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20" windowHeight="7410"/>
  </bookViews>
  <sheets>
    <sheet name="Notes" sheetId="8" r:id="rId1"/>
    <sheet name="Maternity Model Estimates" sheetId="3" r:id="rId2"/>
    <sheet name="GP Practice Weights" sheetId="1" r:id="rId3"/>
    <sheet name="CCG Weighted Population" sheetId="5" r:id="rId4"/>
  </sheets>
  <definedNames>
    <definedName name="_xlnm._FilterDatabase" localSheetId="2" hidden="1">'GP Practice Weights'!$E$2:$E$7966</definedName>
    <definedName name="_xlnm.Print_Area" localSheetId="1">'Maternity Model Estimates'!$A$1:$D$29</definedName>
    <definedName name="_xlnm.Print_Area" localSheetId="0">Notes!$A$1:$D$33</definedName>
    <definedName name="_xlnm.Print_Titles" localSheetId="3">'CCG Weighted Population'!$5:$5</definedName>
    <definedName name="_xlnm.Print_Titles" localSheetId="2">'GP Practice Weights'!$5:$5</definedName>
  </definedNames>
  <calcPr calcId="145621"/>
</workbook>
</file>

<file path=xl/calcChain.xml><?xml version="1.0" encoding="utf-8"?>
<calcChain xmlns="http://schemas.openxmlformats.org/spreadsheetml/2006/main">
  <c r="G7916" i="1" l="1"/>
  <c r="G7924" i="1"/>
  <c r="G7723" i="1"/>
  <c r="G7962" i="1"/>
  <c r="G7963" i="1"/>
  <c r="G7964" i="1"/>
  <c r="G7957" i="1"/>
  <c r="G7948" i="1"/>
  <c r="G7945" i="1"/>
  <c r="G7941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19" i="1"/>
  <c r="G7920" i="1"/>
  <c r="G7921" i="1"/>
  <c r="G7922" i="1"/>
  <c r="G7923" i="1"/>
  <c r="G7909" i="1"/>
  <c r="G7910" i="1"/>
  <c r="G7911" i="1"/>
  <c r="G7912" i="1"/>
  <c r="G7913" i="1"/>
  <c r="G7914" i="1"/>
  <c r="G7915" i="1"/>
  <c r="G7917" i="1"/>
  <c r="G7831" i="1"/>
  <c r="G7815" i="1"/>
  <c r="G7816" i="1"/>
  <c r="G7807" i="1"/>
  <c r="G7801" i="1"/>
  <c r="G7797" i="1"/>
  <c r="G7794" i="1"/>
  <c r="G7792" i="1"/>
  <c r="G7790" i="1"/>
  <c r="G7784" i="1"/>
  <c r="G7770" i="1"/>
  <c r="G7743" i="1"/>
  <c r="G7733" i="1"/>
  <c r="G7720" i="1"/>
  <c r="G7710" i="1"/>
  <c r="G7707" i="1"/>
  <c r="G7705" i="1"/>
  <c r="G7700" i="1"/>
  <c r="G7694" i="1"/>
  <c r="G7593" i="1"/>
  <c r="G7572" i="1"/>
  <c r="G7537" i="1"/>
  <c r="G7485" i="1"/>
  <c r="G7453" i="1"/>
  <c r="G7369" i="1"/>
  <c r="G7366" i="1"/>
  <c r="G7364" i="1"/>
  <c r="G6443" i="1"/>
  <c r="G5319" i="1"/>
  <c r="G4966" i="1"/>
  <c r="G4545" i="1"/>
  <c r="G4276" i="1"/>
  <c r="G4060" i="1"/>
  <c r="G3386" i="1"/>
  <c r="G3143" i="1"/>
  <c r="G3099" i="1"/>
  <c r="G3051" i="1"/>
  <c r="G2827" i="1"/>
  <c r="G2586" i="1"/>
  <c r="G2587" i="1"/>
  <c r="G2574" i="1"/>
  <c r="G2561" i="1"/>
  <c r="G2555" i="1"/>
  <c r="G2425" i="1"/>
  <c r="G1244" i="1"/>
  <c r="G577" i="1"/>
  <c r="G82" i="1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6" i="5"/>
  <c r="E7968" i="1" l="1"/>
  <c r="D7968" i="1"/>
  <c r="G7706" i="1"/>
  <c r="G7708" i="1"/>
  <c r="G7709" i="1"/>
  <c r="G7711" i="1"/>
  <c r="G7712" i="1"/>
  <c r="G7713" i="1"/>
  <c r="G7714" i="1"/>
  <c r="G7715" i="1"/>
  <c r="G7716" i="1"/>
  <c r="G7717" i="1"/>
  <c r="G7718" i="1"/>
  <c r="G7719" i="1"/>
  <c r="G7721" i="1"/>
  <c r="G7722" i="1"/>
  <c r="G7724" i="1"/>
  <c r="G7725" i="1"/>
  <c r="G7726" i="1"/>
  <c r="G7727" i="1"/>
  <c r="G7728" i="1"/>
  <c r="G7729" i="1"/>
  <c r="G7730" i="1"/>
  <c r="G7731" i="1"/>
  <c r="G7732" i="1"/>
  <c r="G7734" i="1"/>
  <c r="G7735" i="1"/>
  <c r="G7736" i="1"/>
  <c r="G7737" i="1"/>
  <c r="G7738" i="1"/>
  <c r="G7739" i="1"/>
  <c r="G7740" i="1"/>
  <c r="G7741" i="1"/>
  <c r="G7742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5" i="1"/>
  <c r="G7786" i="1"/>
  <c r="G7787" i="1"/>
  <c r="G7788" i="1"/>
  <c r="G7789" i="1"/>
  <c r="G7791" i="1"/>
  <c r="G7793" i="1"/>
  <c r="G7795" i="1"/>
  <c r="G7796" i="1"/>
  <c r="G7798" i="1"/>
  <c r="G7799" i="1"/>
  <c r="G7800" i="1"/>
  <c r="G7802" i="1"/>
  <c r="G7803" i="1"/>
  <c r="G7804" i="1"/>
  <c r="G7805" i="1"/>
  <c r="G7806" i="1"/>
  <c r="G7808" i="1"/>
  <c r="G7809" i="1"/>
  <c r="G7810" i="1"/>
  <c r="G7811" i="1"/>
  <c r="G7812" i="1"/>
  <c r="G7813" i="1"/>
  <c r="G7814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18" i="1"/>
  <c r="G7925" i="1"/>
  <c r="G7926" i="1"/>
  <c r="G7939" i="1"/>
  <c r="G7940" i="1"/>
  <c r="G7942" i="1"/>
  <c r="G7943" i="1"/>
  <c r="G7944" i="1"/>
  <c r="G7946" i="1"/>
  <c r="G7947" i="1"/>
  <c r="G7949" i="1"/>
  <c r="G7950" i="1"/>
  <c r="G7951" i="1"/>
  <c r="G7952" i="1"/>
  <c r="G7953" i="1"/>
  <c r="G7954" i="1"/>
  <c r="G7955" i="1"/>
  <c r="G7956" i="1"/>
  <c r="G7958" i="1"/>
  <c r="G7959" i="1"/>
  <c r="G7960" i="1"/>
  <c r="G7961" i="1"/>
  <c r="G7965" i="1" l="1"/>
  <c r="G7966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6" i="1"/>
  <c r="G2557" i="1"/>
  <c r="G2558" i="1"/>
  <c r="G2559" i="1"/>
  <c r="G2560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5" i="1"/>
  <c r="G2576" i="1"/>
  <c r="G2577" i="1"/>
  <c r="G2578" i="1"/>
  <c r="G2579" i="1"/>
  <c r="G2580" i="1"/>
  <c r="G2581" i="1"/>
  <c r="G2582" i="1"/>
  <c r="G2583" i="1"/>
  <c r="G2584" i="1"/>
  <c r="G2585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5" i="1"/>
  <c r="G7367" i="1"/>
  <c r="G7368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9" i="1"/>
  <c r="G7692" i="1"/>
  <c r="G6" i="1"/>
  <c r="G7704" i="1" l="1"/>
  <c r="G7703" i="1"/>
  <c r="G7702" i="1"/>
  <c r="G7701" i="1"/>
  <c r="G7699" i="1"/>
  <c r="G7698" i="1"/>
  <c r="G7697" i="1"/>
  <c r="G7696" i="1"/>
  <c r="G7695" i="1"/>
  <c r="G7693" i="1"/>
  <c r="G7691" i="1"/>
  <c r="G7690" i="1"/>
  <c r="G7688" i="1"/>
  <c r="D216" i="5" l="1"/>
  <c r="G7968" i="1"/>
  <c r="E216" i="5"/>
  <c r="H7966" i="1" l="1"/>
  <c r="H7950" i="1"/>
  <c r="H7934" i="1"/>
  <c r="H7918" i="1"/>
  <c r="H7902" i="1"/>
  <c r="H7886" i="1"/>
  <c r="H7870" i="1"/>
  <c r="H7854" i="1"/>
  <c r="H7838" i="1"/>
  <c r="H7822" i="1"/>
  <c r="H7806" i="1"/>
  <c r="H7790" i="1"/>
  <c r="H7774" i="1"/>
  <c r="H7758" i="1"/>
  <c r="H7742" i="1"/>
  <c r="H7726" i="1"/>
  <c r="H7710" i="1"/>
  <c r="H7694" i="1"/>
  <c r="H7678" i="1"/>
  <c r="H7662" i="1"/>
  <c r="H7646" i="1"/>
  <c r="H7630" i="1"/>
  <c r="H7953" i="1"/>
  <c r="H7937" i="1"/>
  <c r="H7921" i="1"/>
  <c r="H7905" i="1"/>
  <c r="H7889" i="1"/>
  <c r="H7873" i="1"/>
  <c r="H7857" i="1"/>
  <c r="H7841" i="1"/>
  <c r="H7825" i="1"/>
  <c r="H7809" i="1"/>
  <c r="H7793" i="1"/>
  <c r="H7777" i="1"/>
  <c r="H7761" i="1"/>
  <c r="H7745" i="1"/>
  <c r="H7729" i="1"/>
  <c r="H7713" i="1"/>
  <c r="H7697" i="1"/>
  <c r="H7681" i="1"/>
  <c r="H7665" i="1"/>
  <c r="H7649" i="1"/>
  <c r="H7633" i="1"/>
  <c r="H7956" i="1"/>
  <c r="H7940" i="1"/>
  <c r="H7924" i="1"/>
  <c r="H7908" i="1"/>
  <c r="H7892" i="1"/>
  <c r="H7876" i="1"/>
  <c r="H7860" i="1"/>
  <c r="H7844" i="1"/>
  <c r="H7828" i="1"/>
  <c r="H7812" i="1"/>
  <c r="H7796" i="1"/>
  <c r="H7780" i="1"/>
  <c r="H7764" i="1"/>
  <c r="H7748" i="1"/>
  <c r="H7732" i="1"/>
  <c r="H7716" i="1"/>
  <c r="H7700" i="1"/>
  <c r="H7684" i="1"/>
  <c r="H7668" i="1"/>
  <c r="H7652" i="1"/>
  <c r="H7636" i="1"/>
  <c r="H7947" i="1"/>
  <c r="H7883" i="1"/>
  <c r="H7819" i="1"/>
  <c r="H7755" i="1"/>
  <c r="H7691" i="1"/>
  <c r="H7627" i="1"/>
  <c r="H7611" i="1"/>
  <c r="H7595" i="1"/>
  <c r="H7579" i="1"/>
  <c r="H7563" i="1"/>
  <c r="H7547" i="1"/>
  <c r="H7531" i="1"/>
  <c r="H7515" i="1"/>
  <c r="H7499" i="1"/>
  <c r="H7483" i="1"/>
  <c r="H7467" i="1"/>
  <c r="H7451" i="1"/>
  <c r="H7435" i="1"/>
  <c r="H7419" i="1"/>
  <c r="H7403" i="1"/>
  <c r="H7387" i="1"/>
  <c r="H7959" i="1"/>
  <c r="H7895" i="1"/>
  <c r="H7831" i="1"/>
  <c r="H7767" i="1"/>
  <c r="H7703" i="1"/>
  <c r="H7923" i="1"/>
  <c r="H7859" i="1"/>
  <c r="H7795" i="1"/>
  <c r="H7731" i="1"/>
  <c r="H7667" i="1"/>
  <c r="H7759" i="1"/>
  <c r="H7624" i="1"/>
  <c r="H7602" i="1"/>
  <c r="H7581" i="1"/>
  <c r="H7560" i="1"/>
  <c r="H7538" i="1"/>
  <c r="H7871" i="1"/>
  <c r="H7651" i="1"/>
  <c r="H7612" i="1"/>
  <c r="H7590" i="1"/>
  <c r="H7569" i="1"/>
  <c r="H7548" i="1"/>
  <c r="H7526" i="1"/>
  <c r="H7505" i="1"/>
  <c r="H7484" i="1"/>
  <c r="H7462" i="1"/>
  <c r="H7441" i="1"/>
  <c r="H7420" i="1"/>
  <c r="H7398" i="1"/>
  <c r="H7377" i="1"/>
  <c r="H7360" i="1"/>
  <c r="H7344" i="1"/>
  <c r="H7328" i="1"/>
  <c r="H7312" i="1"/>
  <c r="H7296" i="1"/>
  <c r="H7280" i="1"/>
  <c r="H7264" i="1"/>
  <c r="H7248" i="1"/>
  <c r="H7727" i="1"/>
  <c r="H7621" i="1"/>
  <c r="H7600" i="1"/>
  <c r="H7578" i="1"/>
  <c r="H7557" i="1"/>
  <c r="H7536" i="1"/>
  <c r="H7514" i="1"/>
  <c r="H7493" i="1"/>
  <c r="H7472" i="1"/>
  <c r="H7450" i="1"/>
  <c r="H7429" i="1"/>
  <c r="H7408" i="1"/>
  <c r="H7386" i="1"/>
  <c r="H7367" i="1"/>
  <c r="H7351" i="1"/>
  <c r="H7335" i="1"/>
  <c r="H7319" i="1"/>
  <c r="H7303" i="1"/>
  <c r="H7287" i="1"/>
  <c r="H7271" i="1"/>
  <c r="H7255" i="1"/>
  <c r="H7614" i="1"/>
  <c r="H7529" i="1"/>
  <c r="H7485" i="1"/>
  <c r="H7442" i="1"/>
  <c r="H7400" i="1"/>
  <c r="H7361" i="1"/>
  <c r="H7329" i="1"/>
  <c r="H7297" i="1"/>
  <c r="H7265" i="1"/>
  <c r="H7240" i="1"/>
  <c r="H7224" i="1"/>
  <c r="H7208" i="1"/>
  <c r="H7192" i="1"/>
  <c r="H7176" i="1"/>
  <c r="H7160" i="1"/>
  <c r="H7144" i="1"/>
  <c r="H7128" i="1"/>
  <c r="H7112" i="1"/>
  <c r="H7096" i="1"/>
  <c r="H7080" i="1"/>
  <c r="H7064" i="1"/>
  <c r="H7048" i="1"/>
  <c r="H7032" i="1"/>
  <c r="H7016" i="1"/>
  <c r="H7000" i="1"/>
  <c r="H6984" i="1"/>
  <c r="H6968" i="1"/>
  <c r="H6952" i="1"/>
  <c r="H6936" i="1"/>
  <c r="H6920" i="1"/>
  <c r="H6904" i="1"/>
  <c r="H6888" i="1"/>
  <c r="H6872" i="1"/>
  <c r="H6856" i="1"/>
  <c r="H6840" i="1"/>
  <c r="H6824" i="1"/>
  <c r="H6808" i="1"/>
  <c r="H6792" i="1"/>
  <c r="H6776" i="1"/>
  <c r="H6760" i="1"/>
  <c r="H6744" i="1"/>
  <c r="H6728" i="1"/>
  <c r="H7839" i="1"/>
  <c r="H7566" i="1"/>
  <c r="H7502" i="1"/>
  <c r="H7460" i="1"/>
  <c r="H7417" i="1"/>
  <c r="H7374" i="1"/>
  <c r="H7342" i="1"/>
  <c r="H7310" i="1"/>
  <c r="H7278" i="1"/>
  <c r="H7247" i="1"/>
  <c r="H7231" i="1"/>
  <c r="H7215" i="1"/>
  <c r="H7199" i="1"/>
  <c r="H7183" i="1"/>
  <c r="H7167" i="1"/>
  <c r="H7151" i="1"/>
  <c r="H7135" i="1"/>
  <c r="H7119" i="1"/>
  <c r="H7103" i="1"/>
  <c r="H7087" i="1"/>
  <c r="H7071" i="1"/>
  <c r="H7055" i="1"/>
  <c r="H7039" i="1"/>
  <c r="H7023" i="1"/>
  <c r="H7007" i="1"/>
  <c r="H6991" i="1"/>
  <c r="H6975" i="1"/>
  <c r="H6959" i="1"/>
  <c r="H6943" i="1"/>
  <c r="H6927" i="1"/>
  <c r="H6911" i="1"/>
  <c r="H6895" i="1"/>
  <c r="H6879" i="1"/>
  <c r="H6863" i="1"/>
  <c r="H6847" i="1"/>
  <c r="H6831" i="1"/>
  <c r="H6815" i="1"/>
  <c r="H6799" i="1"/>
  <c r="H6783" i="1"/>
  <c r="H6767" i="1"/>
  <c r="H6751" i="1"/>
  <c r="H6735" i="1"/>
  <c r="H6719" i="1"/>
  <c r="H7604" i="1"/>
  <c r="H7522" i="1"/>
  <c r="H7480" i="1"/>
  <c r="H7437" i="1"/>
  <c r="H7394" i="1"/>
  <c r="H7357" i="1"/>
  <c r="H7325" i="1"/>
  <c r="H7293" i="1"/>
  <c r="H7261" i="1"/>
  <c r="H7238" i="1"/>
  <c r="H7222" i="1"/>
  <c r="H7206" i="1"/>
  <c r="H7190" i="1"/>
  <c r="H7174" i="1"/>
  <c r="H7158" i="1"/>
  <c r="H7142" i="1"/>
  <c r="H7126" i="1"/>
  <c r="H7110" i="1"/>
  <c r="H7094" i="1"/>
  <c r="H7078" i="1"/>
  <c r="H7062" i="1"/>
  <c r="H7046" i="1"/>
  <c r="H7030" i="1"/>
  <c r="H7014" i="1"/>
  <c r="H6998" i="1"/>
  <c r="H6982" i="1"/>
  <c r="H6966" i="1"/>
  <c r="H6950" i="1"/>
  <c r="H6934" i="1"/>
  <c r="H6918" i="1"/>
  <c r="H6902" i="1"/>
  <c r="H6886" i="1"/>
  <c r="H6870" i="1"/>
  <c r="H6854" i="1"/>
  <c r="H6838" i="1"/>
  <c r="H6822" i="1"/>
  <c r="H6806" i="1"/>
  <c r="H6790" i="1"/>
  <c r="H6774" i="1"/>
  <c r="H6758" i="1"/>
  <c r="H6742" i="1"/>
  <c r="H6726" i="1"/>
  <c r="H7711" i="1"/>
  <c r="H7412" i="1"/>
  <c r="H7274" i="1"/>
  <c r="H7197" i="1"/>
  <c r="H7133" i="1"/>
  <c r="H7069" i="1"/>
  <c r="H7005" i="1"/>
  <c r="H6941" i="1"/>
  <c r="H6877" i="1"/>
  <c r="H6813" i="1"/>
  <c r="H6749" i="1"/>
  <c r="H6706" i="1"/>
  <c r="H6690" i="1"/>
  <c r="H6674" i="1"/>
  <c r="H6658" i="1"/>
  <c r="H6642" i="1"/>
  <c r="H6626" i="1"/>
  <c r="H6610" i="1"/>
  <c r="H6594" i="1"/>
  <c r="H6578" i="1"/>
  <c r="H6562" i="1"/>
  <c r="H6546" i="1"/>
  <c r="H6530" i="1"/>
  <c r="H6514" i="1"/>
  <c r="H6498" i="1"/>
  <c r="H6482" i="1"/>
  <c r="H6466" i="1"/>
  <c r="H6450" i="1"/>
  <c r="H6434" i="1"/>
  <c r="H6418" i="1"/>
  <c r="H6402" i="1"/>
  <c r="H6386" i="1"/>
  <c r="H6370" i="1"/>
  <c r="H6354" i="1"/>
  <c r="H6338" i="1"/>
  <c r="H6322" i="1"/>
  <c r="H6306" i="1"/>
  <c r="H6290" i="1"/>
  <c r="H6274" i="1"/>
  <c r="H6258" i="1"/>
  <c r="H6242" i="1"/>
  <c r="H6226" i="1"/>
  <c r="H6210" i="1"/>
  <c r="H7534" i="1"/>
  <c r="H7362" i="1"/>
  <c r="H7241" i="1"/>
  <c r="H7177" i="1"/>
  <c r="H7113" i="1"/>
  <c r="H7049" i="1"/>
  <c r="H6985" i="1"/>
  <c r="H6921" i="1"/>
  <c r="H6857" i="1"/>
  <c r="H6793" i="1"/>
  <c r="H6729" i="1"/>
  <c r="H6701" i="1"/>
  <c r="H6685" i="1"/>
  <c r="H6669" i="1"/>
  <c r="H6653" i="1"/>
  <c r="H6637" i="1"/>
  <c r="H6621" i="1"/>
  <c r="H6605" i="1"/>
  <c r="H6589" i="1"/>
  <c r="H6573" i="1"/>
  <c r="H6557" i="1"/>
  <c r="H6541" i="1"/>
  <c r="H6525" i="1"/>
  <c r="H6509" i="1"/>
  <c r="H6493" i="1"/>
  <c r="H6477" i="1"/>
  <c r="H6461" i="1"/>
  <c r="H6445" i="1"/>
  <c r="H6429" i="1"/>
  <c r="H6413" i="1"/>
  <c r="H6397" i="1"/>
  <c r="H6381" i="1"/>
  <c r="H6365" i="1"/>
  <c r="H6349" i="1"/>
  <c r="H6333" i="1"/>
  <c r="H6317" i="1"/>
  <c r="H6301" i="1"/>
  <c r="H6285" i="1"/>
  <c r="H6269" i="1"/>
  <c r="H6253" i="1"/>
  <c r="H6237" i="1"/>
  <c r="H6221" i="1"/>
  <c r="H6205" i="1"/>
  <c r="H7433" i="1"/>
  <c r="H7290" i="1"/>
  <c r="H7205" i="1"/>
  <c r="H7141" i="1"/>
  <c r="H7077" i="1"/>
  <c r="H7013" i="1"/>
  <c r="H6949" i="1"/>
  <c r="H6885" i="1"/>
  <c r="H6821" i="1"/>
  <c r="H6757" i="1"/>
  <c r="H6708" i="1"/>
  <c r="H6692" i="1"/>
  <c r="H6676" i="1"/>
  <c r="H6660" i="1"/>
  <c r="H6644" i="1"/>
  <c r="H6628" i="1"/>
  <c r="H6612" i="1"/>
  <c r="H6596" i="1"/>
  <c r="H6580" i="1"/>
  <c r="H6564" i="1"/>
  <c r="H6548" i="1"/>
  <c r="H6532" i="1"/>
  <c r="H6516" i="1"/>
  <c r="H6500" i="1"/>
  <c r="H6484" i="1"/>
  <c r="H6468" i="1"/>
  <c r="H6452" i="1"/>
  <c r="H6436" i="1"/>
  <c r="H6420" i="1"/>
  <c r="H6404" i="1"/>
  <c r="H6388" i="1"/>
  <c r="H6372" i="1"/>
  <c r="H6356" i="1"/>
  <c r="H6340" i="1"/>
  <c r="H6324" i="1"/>
  <c r="H6308" i="1"/>
  <c r="H6292" i="1"/>
  <c r="H6276" i="1"/>
  <c r="H6260" i="1"/>
  <c r="H6244" i="1"/>
  <c r="H6228" i="1"/>
  <c r="H6212" i="1"/>
  <c r="H7577" i="1"/>
  <c r="H7121" i="1"/>
  <c r="H6865" i="1"/>
  <c r="H6687" i="1"/>
  <c r="H6623" i="1"/>
  <c r="H6559" i="1"/>
  <c r="H6495" i="1"/>
  <c r="H6431" i="1"/>
  <c r="H6367" i="1"/>
  <c r="H6303" i="1"/>
  <c r="H6239" i="1"/>
  <c r="H6194" i="1"/>
  <c r="H6178" i="1"/>
  <c r="H6162" i="1"/>
  <c r="H6146" i="1"/>
  <c r="H6130" i="1"/>
  <c r="H6114" i="1"/>
  <c r="H6098" i="1"/>
  <c r="H6082" i="1"/>
  <c r="H6066" i="1"/>
  <c r="H6050" i="1"/>
  <c r="H6034" i="1"/>
  <c r="H6018" i="1"/>
  <c r="H6002" i="1"/>
  <c r="H5986" i="1"/>
  <c r="H5970" i="1"/>
  <c r="H5954" i="1"/>
  <c r="H5938" i="1"/>
  <c r="H5922" i="1"/>
  <c r="H5906" i="1"/>
  <c r="H5890" i="1"/>
  <c r="H5874" i="1"/>
  <c r="H5858" i="1"/>
  <c r="H5842" i="1"/>
  <c r="H5826" i="1"/>
  <c r="H5810" i="1"/>
  <c r="H5794" i="1"/>
  <c r="H5778" i="1"/>
  <c r="H5762" i="1"/>
  <c r="H5746" i="1"/>
  <c r="H5730" i="1"/>
  <c r="H5714" i="1"/>
  <c r="H5698" i="1"/>
  <c r="H5682" i="1"/>
  <c r="H5666" i="1"/>
  <c r="H5650" i="1"/>
  <c r="H5634" i="1"/>
  <c r="H5618" i="1"/>
  <c r="H5602" i="1"/>
  <c r="H5586" i="1"/>
  <c r="H5570" i="1"/>
  <c r="H5554" i="1"/>
  <c r="H5538" i="1"/>
  <c r="H5522" i="1"/>
  <c r="H5506" i="1"/>
  <c r="H5490" i="1"/>
  <c r="H5474" i="1"/>
  <c r="H5458" i="1"/>
  <c r="H5442" i="1"/>
  <c r="H5426" i="1"/>
  <c r="H5410" i="1"/>
  <c r="H5394" i="1"/>
  <c r="H5378" i="1"/>
  <c r="H5362" i="1"/>
  <c r="H5346" i="1"/>
  <c r="H5330" i="1"/>
  <c r="H5314" i="1"/>
  <c r="H5298" i="1"/>
  <c r="H5282" i="1"/>
  <c r="H5266" i="1"/>
  <c r="H5250" i="1"/>
  <c r="H5234" i="1"/>
  <c r="H5218" i="1"/>
  <c r="H5202" i="1"/>
  <c r="H5186" i="1"/>
  <c r="H5170" i="1"/>
  <c r="H5154" i="1"/>
  <c r="H5138" i="1"/>
  <c r="H5122" i="1"/>
  <c r="H5106" i="1"/>
  <c r="H5090" i="1"/>
  <c r="H5074" i="1"/>
  <c r="H5058" i="1"/>
  <c r="H5042" i="1"/>
  <c r="H5026" i="1"/>
  <c r="H5010" i="1"/>
  <c r="H7169" i="1"/>
  <c r="H6913" i="1"/>
  <c r="H6699" i="1"/>
  <c r="H6635" i="1"/>
  <c r="H6571" i="1"/>
  <c r="H6507" i="1"/>
  <c r="H6443" i="1"/>
  <c r="H6379" i="1"/>
  <c r="H6315" i="1"/>
  <c r="H6251" i="1"/>
  <c r="H6197" i="1"/>
  <c r="H6181" i="1"/>
  <c r="H6165" i="1"/>
  <c r="H6149" i="1"/>
  <c r="H6133" i="1"/>
  <c r="H6117" i="1"/>
  <c r="H6101" i="1"/>
  <c r="H6085" i="1"/>
  <c r="H6069" i="1"/>
  <c r="H6053" i="1"/>
  <c r="H6037" i="1"/>
  <c r="H6021" i="1"/>
  <c r="H6005" i="1"/>
  <c r="H5989" i="1"/>
  <c r="H5973" i="1"/>
  <c r="H5957" i="1"/>
  <c r="H5941" i="1"/>
  <c r="H5925" i="1"/>
  <c r="H5909" i="1"/>
  <c r="H5893" i="1"/>
  <c r="H5877" i="1"/>
  <c r="H5861" i="1"/>
  <c r="H5845" i="1"/>
  <c r="H5829" i="1"/>
  <c r="H5813" i="1"/>
  <c r="H5797" i="1"/>
  <c r="H5781" i="1"/>
  <c r="H5765" i="1"/>
  <c r="H5749" i="1"/>
  <c r="H5733" i="1"/>
  <c r="H5717" i="1"/>
  <c r="H5701" i="1"/>
  <c r="H5685" i="1"/>
  <c r="H5669" i="1"/>
  <c r="H5653" i="1"/>
  <c r="H5637" i="1"/>
  <c r="H5621" i="1"/>
  <c r="H5605" i="1"/>
  <c r="H5589" i="1"/>
  <c r="H5573" i="1"/>
  <c r="H5557" i="1"/>
  <c r="H5541" i="1"/>
  <c r="H5525" i="1"/>
  <c r="H5509" i="1"/>
  <c r="H5493" i="1"/>
  <c r="H5477" i="1"/>
  <c r="H5461" i="1"/>
  <c r="H5445" i="1"/>
  <c r="H5429" i="1"/>
  <c r="H5413" i="1"/>
  <c r="H5397" i="1"/>
  <c r="H5381" i="1"/>
  <c r="H5365" i="1"/>
  <c r="H5349" i="1"/>
  <c r="H5333" i="1"/>
  <c r="H5317" i="1"/>
  <c r="H5301" i="1"/>
  <c r="H5285" i="1"/>
  <c r="H5269" i="1"/>
  <c r="H5253" i="1"/>
  <c r="H5237" i="1"/>
  <c r="H5221" i="1"/>
  <c r="H5205" i="1"/>
  <c r="H5189" i="1"/>
  <c r="H5173" i="1"/>
  <c r="H5157" i="1"/>
  <c r="H5141" i="1"/>
  <c r="H5125" i="1"/>
  <c r="H5109" i="1"/>
  <c r="H5093" i="1"/>
  <c r="H5077" i="1"/>
  <c r="H5061" i="1"/>
  <c r="H5045" i="1"/>
  <c r="H5029" i="1"/>
  <c r="H5013" i="1"/>
  <c r="H7153" i="1"/>
  <c r="H6897" i="1"/>
  <c r="H6695" i="1"/>
  <c r="H6631" i="1"/>
  <c r="H6567" i="1"/>
  <c r="H6503" i="1"/>
  <c r="H6439" i="1"/>
  <c r="H6375" i="1"/>
  <c r="H6311" i="1"/>
  <c r="H6247" i="1"/>
  <c r="H6196" i="1"/>
  <c r="H6180" i="1"/>
  <c r="H6164" i="1"/>
  <c r="H6148" i="1"/>
  <c r="H6132" i="1"/>
  <c r="H6116" i="1"/>
  <c r="H6100" i="1"/>
  <c r="H6084" i="1"/>
  <c r="H6068" i="1"/>
  <c r="H6052" i="1"/>
  <c r="H6036" i="1"/>
  <c r="H6020" i="1"/>
  <c r="H6004" i="1"/>
  <c r="H5988" i="1"/>
  <c r="H5972" i="1"/>
  <c r="H5956" i="1"/>
  <c r="H5940" i="1"/>
  <c r="H5924" i="1"/>
  <c r="H5908" i="1"/>
  <c r="H5892" i="1"/>
  <c r="H5876" i="1"/>
  <c r="H5860" i="1"/>
  <c r="H5844" i="1"/>
  <c r="H5828" i="1"/>
  <c r="H5812" i="1"/>
  <c r="H5796" i="1"/>
  <c r="H5780" i="1"/>
  <c r="H5764" i="1"/>
  <c r="H5748" i="1"/>
  <c r="H5732" i="1"/>
  <c r="H5716" i="1"/>
  <c r="H5700" i="1"/>
  <c r="H5684" i="1"/>
  <c r="H5668" i="1"/>
  <c r="H5652" i="1"/>
  <c r="H5636" i="1"/>
  <c r="H5620" i="1"/>
  <c r="H5604" i="1"/>
  <c r="H5588" i="1"/>
  <c r="H5572" i="1"/>
  <c r="H5556" i="1"/>
  <c r="H5540" i="1"/>
  <c r="H5524" i="1"/>
  <c r="H5508" i="1"/>
  <c r="H5492" i="1"/>
  <c r="H5476" i="1"/>
  <c r="H5460" i="1"/>
  <c r="H5444" i="1"/>
  <c r="H5428" i="1"/>
  <c r="H5412" i="1"/>
  <c r="H5396" i="1"/>
  <c r="H5380" i="1"/>
  <c r="H5364" i="1"/>
  <c r="H5348" i="1"/>
  <c r="H5332" i="1"/>
  <c r="H5316" i="1"/>
  <c r="H5300" i="1"/>
  <c r="H5284" i="1"/>
  <c r="H5268" i="1"/>
  <c r="H5252" i="1"/>
  <c r="H5236" i="1"/>
  <c r="H5220" i="1"/>
  <c r="H5204" i="1"/>
  <c r="H5188" i="1"/>
  <c r="H5172" i="1"/>
  <c r="H5156" i="1"/>
  <c r="H5140" i="1"/>
  <c r="H5124" i="1"/>
  <c r="H5108" i="1"/>
  <c r="H5092" i="1"/>
  <c r="H5076" i="1"/>
  <c r="H5060" i="1"/>
  <c r="H5044" i="1"/>
  <c r="H5028" i="1"/>
  <c r="H5012" i="1"/>
  <c r="H6817" i="1"/>
  <c r="H6483" i="1"/>
  <c r="H6227" i="1"/>
  <c r="H6143" i="1"/>
  <c r="H6079" i="1"/>
  <c r="H6015" i="1"/>
  <c r="H5951" i="1"/>
  <c r="H5887" i="1"/>
  <c r="H5823" i="1"/>
  <c r="H5759" i="1"/>
  <c r="H5695" i="1"/>
  <c r="H5631" i="1"/>
  <c r="H5567" i="1"/>
  <c r="H5503" i="1"/>
  <c r="H5439" i="1"/>
  <c r="H5375" i="1"/>
  <c r="H5311" i="1"/>
  <c r="H5247" i="1"/>
  <c r="H5183" i="1"/>
  <c r="H5119" i="1"/>
  <c r="H5055" i="1"/>
  <c r="H5004" i="1"/>
  <c r="H4988" i="1"/>
  <c r="H4972" i="1"/>
  <c r="H4956" i="1"/>
  <c r="H4940" i="1"/>
  <c r="H4924" i="1"/>
  <c r="H4908" i="1"/>
  <c r="H7962" i="1"/>
  <c r="H7946" i="1"/>
  <c r="H7930" i="1"/>
  <c r="H7914" i="1"/>
  <c r="H7898" i="1"/>
  <c r="H7882" i="1"/>
  <c r="H7866" i="1"/>
  <c r="H7850" i="1"/>
  <c r="H7834" i="1"/>
  <c r="H7818" i="1"/>
  <c r="H7802" i="1"/>
  <c r="H7786" i="1"/>
  <c r="H7770" i="1"/>
  <c r="H7754" i="1"/>
  <c r="H7738" i="1"/>
  <c r="H7722" i="1"/>
  <c r="H7706" i="1"/>
  <c r="H7690" i="1"/>
  <c r="H7674" i="1"/>
  <c r="H7658" i="1"/>
  <c r="H7642" i="1"/>
  <c r="H7965" i="1"/>
  <c r="H7949" i="1"/>
  <c r="H7933" i="1"/>
  <c r="H7917" i="1"/>
  <c r="H7901" i="1"/>
  <c r="H7885" i="1"/>
  <c r="H7869" i="1"/>
  <c r="H7853" i="1"/>
  <c r="H7837" i="1"/>
  <c r="H7821" i="1"/>
  <c r="H7805" i="1"/>
  <c r="H7789" i="1"/>
  <c r="H7773" i="1"/>
  <c r="H7757" i="1"/>
  <c r="H7741" i="1"/>
  <c r="H7725" i="1"/>
  <c r="H7709" i="1"/>
  <c r="H7693" i="1"/>
  <c r="H7677" i="1"/>
  <c r="H7661" i="1"/>
  <c r="H7645" i="1"/>
  <c r="H7629" i="1"/>
  <c r="H7952" i="1"/>
  <c r="H7936" i="1"/>
  <c r="H7920" i="1"/>
  <c r="H7904" i="1"/>
  <c r="H7888" i="1"/>
  <c r="H7872" i="1"/>
  <c r="H7856" i="1"/>
  <c r="H7840" i="1"/>
  <c r="H7824" i="1"/>
  <c r="H7808" i="1"/>
  <c r="H7792" i="1"/>
  <c r="H7776" i="1"/>
  <c r="H7760" i="1"/>
  <c r="H7744" i="1"/>
  <c r="H7728" i="1"/>
  <c r="H7712" i="1"/>
  <c r="H7696" i="1"/>
  <c r="H7680" i="1"/>
  <c r="H7664" i="1"/>
  <c r="H7648" i="1"/>
  <c r="H7632" i="1"/>
  <c r="H7931" i="1"/>
  <c r="H7867" i="1"/>
  <c r="H7803" i="1"/>
  <c r="H7739" i="1"/>
  <c r="H7675" i="1"/>
  <c r="H7623" i="1"/>
  <c r="H7607" i="1"/>
  <c r="H7591" i="1"/>
  <c r="H7575" i="1"/>
  <c r="H7559" i="1"/>
  <c r="H7543" i="1"/>
  <c r="H7527" i="1"/>
  <c r="H7511" i="1"/>
  <c r="H7495" i="1"/>
  <c r="H7479" i="1"/>
  <c r="H7463" i="1"/>
  <c r="H7447" i="1"/>
  <c r="H7431" i="1"/>
  <c r="H7415" i="1"/>
  <c r="H7399" i="1"/>
  <c r="H7383" i="1"/>
  <c r="H7943" i="1"/>
  <c r="H7879" i="1"/>
  <c r="H7815" i="1"/>
  <c r="H7751" i="1"/>
  <c r="H7687" i="1"/>
  <c r="H7907" i="1"/>
  <c r="H7843" i="1"/>
  <c r="H7779" i="1"/>
  <c r="H7715" i="1"/>
  <c r="H7951" i="1"/>
  <c r="H7695" i="1"/>
  <c r="H7618" i="1"/>
  <c r="H7597" i="1"/>
  <c r="H7576" i="1"/>
  <c r="H7554" i="1"/>
  <c r="H7533" i="1"/>
  <c r="H7807" i="1"/>
  <c r="H7631" i="1"/>
  <c r="H7606" i="1"/>
  <c r="H7585" i="1"/>
  <c r="H7564" i="1"/>
  <c r="H7542" i="1"/>
  <c r="H7521" i="1"/>
  <c r="H7500" i="1"/>
  <c r="H7478" i="1"/>
  <c r="H7457" i="1"/>
  <c r="H7436" i="1"/>
  <c r="H7414" i="1"/>
  <c r="H7393" i="1"/>
  <c r="H7372" i="1"/>
  <c r="H7356" i="1"/>
  <c r="H7340" i="1"/>
  <c r="H7324" i="1"/>
  <c r="H7308" i="1"/>
  <c r="H7292" i="1"/>
  <c r="H7276" i="1"/>
  <c r="H7260" i="1"/>
  <c r="H7919" i="1"/>
  <c r="H7671" i="1"/>
  <c r="H7616" i="1"/>
  <c r="H7594" i="1"/>
  <c r="H7573" i="1"/>
  <c r="H7552" i="1"/>
  <c r="H7530" i="1"/>
  <c r="H7509" i="1"/>
  <c r="H7488" i="1"/>
  <c r="H7466" i="1"/>
  <c r="H7445" i="1"/>
  <c r="H7424" i="1"/>
  <c r="H7402" i="1"/>
  <c r="H7381" i="1"/>
  <c r="H7363" i="1"/>
  <c r="H7347" i="1"/>
  <c r="H7331" i="1"/>
  <c r="H7315" i="1"/>
  <c r="H7299" i="1"/>
  <c r="H7283" i="1"/>
  <c r="H7267" i="1"/>
  <c r="H7251" i="1"/>
  <c r="H7593" i="1"/>
  <c r="H7517" i="1"/>
  <c r="H7474" i="1"/>
  <c r="H7432" i="1"/>
  <c r="H7389" i="1"/>
  <c r="H7353" i="1"/>
  <c r="H7321" i="1"/>
  <c r="H7289" i="1"/>
  <c r="H7257" i="1"/>
  <c r="H7236" i="1"/>
  <c r="H7220" i="1"/>
  <c r="H7204" i="1"/>
  <c r="H7188" i="1"/>
  <c r="H7172" i="1"/>
  <c r="H7156" i="1"/>
  <c r="H7140" i="1"/>
  <c r="H7124" i="1"/>
  <c r="H7108" i="1"/>
  <c r="H7092" i="1"/>
  <c r="H7076" i="1"/>
  <c r="H7060" i="1"/>
  <c r="H7044" i="1"/>
  <c r="H7028" i="1"/>
  <c r="H7012" i="1"/>
  <c r="H6996" i="1"/>
  <c r="H6980" i="1"/>
  <c r="H6964" i="1"/>
  <c r="H6948" i="1"/>
  <c r="H6932" i="1"/>
  <c r="H6916" i="1"/>
  <c r="H6900" i="1"/>
  <c r="H6884" i="1"/>
  <c r="H6868" i="1"/>
  <c r="H6852" i="1"/>
  <c r="H6836" i="1"/>
  <c r="H6820" i="1"/>
  <c r="H6804" i="1"/>
  <c r="H6788" i="1"/>
  <c r="H6772" i="1"/>
  <c r="H6756" i="1"/>
  <c r="H6740" i="1"/>
  <c r="H6724" i="1"/>
  <c r="H7639" i="1"/>
  <c r="H7545" i="1"/>
  <c r="H7492" i="1"/>
  <c r="H7449" i="1"/>
  <c r="H7406" i="1"/>
  <c r="H7366" i="1"/>
  <c r="H7334" i="1"/>
  <c r="H7302" i="1"/>
  <c r="H7270" i="1"/>
  <c r="H7243" i="1"/>
  <c r="H7227" i="1"/>
  <c r="H7211" i="1"/>
  <c r="H7195" i="1"/>
  <c r="H7179" i="1"/>
  <c r="H7163" i="1"/>
  <c r="H7147" i="1"/>
  <c r="H7131" i="1"/>
  <c r="H7115" i="1"/>
  <c r="H7099" i="1"/>
  <c r="H7083" i="1"/>
  <c r="H7067" i="1"/>
  <c r="H7051" i="1"/>
  <c r="H7035" i="1"/>
  <c r="H7019" i="1"/>
  <c r="H7003" i="1"/>
  <c r="H6987" i="1"/>
  <c r="H6971" i="1"/>
  <c r="H6955" i="1"/>
  <c r="H6939" i="1"/>
  <c r="H6923" i="1"/>
  <c r="H6907" i="1"/>
  <c r="H6891" i="1"/>
  <c r="H6875" i="1"/>
  <c r="H6859" i="1"/>
  <c r="H6843" i="1"/>
  <c r="H6827" i="1"/>
  <c r="H6811" i="1"/>
  <c r="H6795" i="1"/>
  <c r="H6779" i="1"/>
  <c r="H6763" i="1"/>
  <c r="H6747" i="1"/>
  <c r="H6731" i="1"/>
  <c r="H6715" i="1"/>
  <c r="H7582" i="1"/>
  <c r="H7512" i="1"/>
  <c r="H7469" i="1"/>
  <c r="H7426" i="1"/>
  <c r="H7384" i="1"/>
  <c r="H7349" i="1"/>
  <c r="H7317" i="1"/>
  <c r="H7285" i="1"/>
  <c r="H7253" i="1"/>
  <c r="H7234" i="1"/>
  <c r="H7218" i="1"/>
  <c r="H7202" i="1"/>
  <c r="H7186" i="1"/>
  <c r="H7170" i="1"/>
  <c r="H7154" i="1"/>
  <c r="H7138" i="1"/>
  <c r="H7122" i="1"/>
  <c r="H7106" i="1"/>
  <c r="H7090" i="1"/>
  <c r="H7074" i="1"/>
  <c r="H7058" i="1"/>
  <c r="H7042" i="1"/>
  <c r="H7026" i="1"/>
  <c r="H7010" i="1"/>
  <c r="H6994" i="1"/>
  <c r="H6978" i="1"/>
  <c r="H6962" i="1"/>
  <c r="H6946" i="1"/>
  <c r="H6930" i="1"/>
  <c r="H6914" i="1"/>
  <c r="H6898" i="1"/>
  <c r="H6882" i="1"/>
  <c r="H6866" i="1"/>
  <c r="H6850" i="1"/>
  <c r="H6834" i="1"/>
  <c r="H6818" i="1"/>
  <c r="H6802" i="1"/>
  <c r="H6786" i="1"/>
  <c r="H6770" i="1"/>
  <c r="H6754" i="1"/>
  <c r="H6738" i="1"/>
  <c r="H6722" i="1"/>
  <c r="H7556" i="1"/>
  <c r="H7370" i="1"/>
  <c r="H7245" i="1"/>
  <c r="H7181" i="1"/>
  <c r="H7117" i="1"/>
  <c r="H7053" i="1"/>
  <c r="H6989" i="1"/>
  <c r="H6925" i="1"/>
  <c r="H6861" i="1"/>
  <c r="H6797" i="1"/>
  <c r="H6733" i="1"/>
  <c r="H6702" i="1"/>
  <c r="H6686" i="1"/>
  <c r="H6670" i="1"/>
  <c r="H6654" i="1"/>
  <c r="H6638" i="1"/>
  <c r="H6622" i="1"/>
  <c r="H6606" i="1"/>
  <c r="H6590" i="1"/>
  <c r="H6574" i="1"/>
  <c r="H6558" i="1"/>
  <c r="H6542" i="1"/>
  <c r="H6526" i="1"/>
  <c r="H6510" i="1"/>
  <c r="H6494" i="1"/>
  <c r="H6478" i="1"/>
  <c r="H6462" i="1"/>
  <c r="H6446" i="1"/>
  <c r="H6430" i="1"/>
  <c r="H6414" i="1"/>
  <c r="H6398" i="1"/>
  <c r="H6382" i="1"/>
  <c r="H6366" i="1"/>
  <c r="H6350" i="1"/>
  <c r="H6334" i="1"/>
  <c r="H6318" i="1"/>
  <c r="H6302" i="1"/>
  <c r="H6286" i="1"/>
  <c r="H6270" i="1"/>
  <c r="H6254" i="1"/>
  <c r="H6238" i="1"/>
  <c r="H6222" i="1"/>
  <c r="H6206" i="1"/>
  <c r="H7486" i="1"/>
  <c r="H7330" i="1"/>
  <c r="H7225" i="1"/>
  <c r="H7161" i="1"/>
  <c r="H7097" i="1"/>
  <c r="H7033" i="1"/>
  <c r="H6969" i="1"/>
  <c r="H6905" i="1"/>
  <c r="H6841" i="1"/>
  <c r="H6777" i="1"/>
  <c r="H6713" i="1"/>
  <c r="H6697" i="1"/>
  <c r="H6681" i="1"/>
  <c r="H6665" i="1"/>
  <c r="H6649" i="1"/>
  <c r="H6633" i="1"/>
  <c r="H6617" i="1"/>
  <c r="H6601" i="1"/>
  <c r="H6585" i="1"/>
  <c r="H6569" i="1"/>
  <c r="H6553" i="1"/>
  <c r="H6537" i="1"/>
  <c r="H6521" i="1"/>
  <c r="H6505" i="1"/>
  <c r="H6489" i="1"/>
  <c r="H6473" i="1"/>
  <c r="H6457" i="1"/>
  <c r="H6441" i="1"/>
  <c r="H6425" i="1"/>
  <c r="H6409" i="1"/>
  <c r="H6393" i="1"/>
  <c r="H6377" i="1"/>
  <c r="H6361" i="1"/>
  <c r="H6345" i="1"/>
  <c r="H6329" i="1"/>
  <c r="H6313" i="1"/>
  <c r="H6297" i="1"/>
  <c r="H6281" i="1"/>
  <c r="H6265" i="1"/>
  <c r="H6249" i="1"/>
  <c r="H6233" i="1"/>
  <c r="H6217" i="1"/>
  <c r="H7598" i="1"/>
  <c r="H7390" i="1"/>
  <c r="H7258" i="1"/>
  <c r="H7189" i="1"/>
  <c r="H7125" i="1"/>
  <c r="H7061" i="1"/>
  <c r="H6997" i="1"/>
  <c r="H6933" i="1"/>
  <c r="H6869" i="1"/>
  <c r="H6805" i="1"/>
  <c r="H6741" i="1"/>
  <c r="H6704" i="1"/>
  <c r="H6688" i="1"/>
  <c r="H6672" i="1"/>
  <c r="H6656" i="1"/>
  <c r="H6640" i="1"/>
  <c r="H6624" i="1"/>
  <c r="H6608" i="1"/>
  <c r="H6592" i="1"/>
  <c r="H6576" i="1"/>
  <c r="H6560" i="1"/>
  <c r="H6544" i="1"/>
  <c r="H6528" i="1"/>
  <c r="H6512" i="1"/>
  <c r="H6496" i="1"/>
  <c r="H6480" i="1"/>
  <c r="H6464" i="1"/>
  <c r="H6448" i="1"/>
  <c r="H6432" i="1"/>
  <c r="H6416" i="1"/>
  <c r="H6400" i="1"/>
  <c r="H6384" i="1"/>
  <c r="H6368" i="1"/>
  <c r="H6352" i="1"/>
  <c r="H6336" i="1"/>
  <c r="H6320" i="1"/>
  <c r="H6304" i="1"/>
  <c r="H6288" i="1"/>
  <c r="H6272" i="1"/>
  <c r="H6256" i="1"/>
  <c r="H6240" i="1"/>
  <c r="H6224" i="1"/>
  <c r="H6208" i="1"/>
  <c r="H7380" i="1"/>
  <c r="H7057" i="1"/>
  <c r="H6801" i="1"/>
  <c r="H6671" i="1"/>
  <c r="H6607" i="1"/>
  <c r="H6543" i="1"/>
  <c r="H6479" i="1"/>
  <c r="H6415" i="1"/>
  <c r="H6351" i="1"/>
  <c r="H6287" i="1"/>
  <c r="H6223" i="1"/>
  <c r="H6190" i="1"/>
  <c r="H6174" i="1"/>
  <c r="H6158" i="1"/>
  <c r="H6142" i="1"/>
  <c r="H6126" i="1"/>
  <c r="H6110" i="1"/>
  <c r="H6094" i="1"/>
  <c r="H6078" i="1"/>
  <c r="H6062" i="1"/>
  <c r="H6046" i="1"/>
  <c r="H6030" i="1"/>
  <c r="H6014" i="1"/>
  <c r="H5998" i="1"/>
  <c r="H5982" i="1"/>
  <c r="H5966" i="1"/>
  <c r="H5950" i="1"/>
  <c r="H5934" i="1"/>
  <c r="H5918" i="1"/>
  <c r="H5902" i="1"/>
  <c r="H5886" i="1"/>
  <c r="H5870" i="1"/>
  <c r="H5854" i="1"/>
  <c r="H5838" i="1"/>
  <c r="H5822" i="1"/>
  <c r="H5806" i="1"/>
  <c r="H5790" i="1"/>
  <c r="H5774" i="1"/>
  <c r="H5758" i="1"/>
  <c r="H5742" i="1"/>
  <c r="H5726" i="1"/>
  <c r="H5710" i="1"/>
  <c r="H5694" i="1"/>
  <c r="H5678" i="1"/>
  <c r="H5662" i="1"/>
  <c r="H5646" i="1"/>
  <c r="H5630" i="1"/>
  <c r="H5614" i="1"/>
  <c r="H5598" i="1"/>
  <c r="H5582" i="1"/>
  <c r="H5566" i="1"/>
  <c r="H5550" i="1"/>
  <c r="H5534" i="1"/>
  <c r="H5518" i="1"/>
  <c r="H5502" i="1"/>
  <c r="H5486" i="1"/>
  <c r="H5470" i="1"/>
  <c r="H5454" i="1"/>
  <c r="H5438" i="1"/>
  <c r="H5422" i="1"/>
  <c r="H5406" i="1"/>
  <c r="H5390" i="1"/>
  <c r="H5374" i="1"/>
  <c r="H5358" i="1"/>
  <c r="H5342" i="1"/>
  <c r="H5326" i="1"/>
  <c r="H5310" i="1"/>
  <c r="H5294" i="1"/>
  <c r="H5278" i="1"/>
  <c r="H5262" i="1"/>
  <c r="H5246" i="1"/>
  <c r="H5230" i="1"/>
  <c r="H5214" i="1"/>
  <c r="H5198" i="1"/>
  <c r="H5182" i="1"/>
  <c r="H5166" i="1"/>
  <c r="H5150" i="1"/>
  <c r="H5134" i="1"/>
  <c r="H5118" i="1"/>
  <c r="H5102" i="1"/>
  <c r="H5086" i="1"/>
  <c r="H5070" i="1"/>
  <c r="H5054" i="1"/>
  <c r="H5038" i="1"/>
  <c r="H5022" i="1"/>
  <c r="H7508" i="1"/>
  <c r="H7105" i="1"/>
  <c r="H6849" i="1"/>
  <c r="H6683" i="1"/>
  <c r="H6619" i="1"/>
  <c r="H6555" i="1"/>
  <c r="H6491" i="1"/>
  <c r="H6427" i="1"/>
  <c r="H6363" i="1"/>
  <c r="H6299" i="1"/>
  <c r="H6235" i="1"/>
  <c r="H6193" i="1"/>
  <c r="H6177" i="1"/>
  <c r="H6161" i="1"/>
  <c r="H6145" i="1"/>
  <c r="H6129" i="1"/>
  <c r="H6113" i="1"/>
  <c r="H6097" i="1"/>
  <c r="H6081" i="1"/>
  <c r="H6065" i="1"/>
  <c r="H6049" i="1"/>
  <c r="H6033" i="1"/>
  <c r="H6017" i="1"/>
  <c r="H6001" i="1"/>
  <c r="H5985" i="1"/>
  <c r="H5969" i="1"/>
  <c r="H5953" i="1"/>
  <c r="H5937" i="1"/>
  <c r="H5921" i="1"/>
  <c r="H5905" i="1"/>
  <c r="H5889" i="1"/>
  <c r="H5873" i="1"/>
  <c r="H5857" i="1"/>
  <c r="H5841" i="1"/>
  <c r="H5825" i="1"/>
  <c r="H5809" i="1"/>
  <c r="H5793" i="1"/>
  <c r="H5777" i="1"/>
  <c r="H5761" i="1"/>
  <c r="H5745" i="1"/>
  <c r="H5729" i="1"/>
  <c r="H5713" i="1"/>
  <c r="H5697" i="1"/>
  <c r="H5681" i="1"/>
  <c r="H5665" i="1"/>
  <c r="H5649" i="1"/>
  <c r="H5633" i="1"/>
  <c r="H5617" i="1"/>
  <c r="H5601" i="1"/>
  <c r="H5585" i="1"/>
  <c r="H5569" i="1"/>
  <c r="H5553" i="1"/>
  <c r="H5537" i="1"/>
  <c r="H5521" i="1"/>
  <c r="H5505" i="1"/>
  <c r="H5489" i="1"/>
  <c r="H5473" i="1"/>
  <c r="H5457" i="1"/>
  <c r="H5441" i="1"/>
  <c r="H5425" i="1"/>
  <c r="H5409" i="1"/>
  <c r="H5393" i="1"/>
  <c r="H5377" i="1"/>
  <c r="H5361" i="1"/>
  <c r="H5345" i="1"/>
  <c r="H5329" i="1"/>
  <c r="H5313" i="1"/>
  <c r="H5297" i="1"/>
  <c r="H5281" i="1"/>
  <c r="H5265" i="1"/>
  <c r="H5249" i="1"/>
  <c r="H5233" i="1"/>
  <c r="H5217" i="1"/>
  <c r="H5201" i="1"/>
  <c r="H5185" i="1"/>
  <c r="H5169" i="1"/>
  <c r="H5153" i="1"/>
  <c r="H5137" i="1"/>
  <c r="H5121" i="1"/>
  <c r="H5105" i="1"/>
  <c r="H5089" i="1"/>
  <c r="H5073" i="1"/>
  <c r="H5057" i="1"/>
  <c r="H5041" i="1"/>
  <c r="H5025" i="1"/>
  <c r="H7465" i="1"/>
  <c r="H7089" i="1"/>
  <c r="H6833" i="1"/>
  <c r="H6679" i="1"/>
  <c r="H6615" i="1"/>
  <c r="H6551" i="1"/>
  <c r="H6487" i="1"/>
  <c r="H6423" i="1"/>
  <c r="H6359" i="1"/>
  <c r="H6295" i="1"/>
  <c r="H6231" i="1"/>
  <c r="H6192" i="1"/>
  <c r="H6176" i="1"/>
  <c r="H6160" i="1"/>
  <c r="H6144" i="1"/>
  <c r="H6128" i="1"/>
  <c r="H6112" i="1"/>
  <c r="H6096" i="1"/>
  <c r="H6080" i="1"/>
  <c r="H6064" i="1"/>
  <c r="H6048" i="1"/>
  <c r="H6032" i="1"/>
  <c r="H6016" i="1"/>
  <c r="H6000" i="1"/>
  <c r="H5984" i="1"/>
  <c r="H5968" i="1"/>
  <c r="H5952" i="1"/>
  <c r="H5936" i="1"/>
  <c r="H5920" i="1"/>
  <c r="H5904" i="1"/>
  <c r="H5888" i="1"/>
  <c r="H5872" i="1"/>
  <c r="H5856" i="1"/>
  <c r="H5840" i="1"/>
  <c r="H5824" i="1"/>
  <c r="H5808" i="1"/>
  <c r="H5792" i="1"/>
  <c r="H5776" i="1"/>
  <c r="H5760" i="1"/>
  <c r="H5744" i="1"/>
  <c r="H5728" i="1"/>
  <c r="H5712" i="1"/>
  <c r="H5696" i="1"/>
  <c r="H5680" i="1"/>
  <c r="H5664" i="1"/>
  <c r="H5648" i="1"/>
  <c r="H5632" i="1"/>
  <c r="H5616" i="1"/>
  <c r="H5600" i="1"/>
  <c r="H5584" i="1"/>
  <c r="H5568" i="1"/>
  <c r="H5552" i="1"/>
  <c r="H5536" i="1"/>
  <c r="H5520" i="1"/>
  <c r="H5504" i="1"/>
  <c r="H5488" i="1"/>
  <c r="H5472" i="1"/>
  <c r="H5456" i="1"/>
  <c r="H5440" i="1"/>
  <c r="H5424" i="1"/>
  <c r="H5408" i="1"/>
  <c r="H5392" i="1"/>
  <c r="H5376" i="1"/>
  <c r="H5360" i="1"/>
  <c r="H5344" i="1"/>
  <c r="H5328" i="1"/>
  <c r="H5312" i="1"/>
  <c r="H5296" i="1"/>
  <c r="H5280" i="1"/>
  <c r="H5264" i="1"/>
  <c r="H5248" i="1"/>
  <c r="H5232" i="1"/>
  <c r="H5216" i="1"/>
  <c r="H5200" i="1"/>
  <c r="H5184" i="1"/>
  <c r="H5168" i="1"/>
  <c r="H5152" i="1"/>
  <c r="H5136" i="1"/>
  <c r="H5120" i="1"/>
  <c r="H5104" i="1"/>
  <c r="H5088" i="1"/>
  <c r="H5072" i="1"/>
  <c r="H5056" i="1"/>
  <c r="H5040" i="1"/>
  <c r="H5024" i="1"/>
  <c r="H5008" i="1"/>
  <c r="H6675" i="1"/>
  <c r="H6419" i="1"/>
  <c r="H6191" i="1"/>
  <c r="H6127" i="1"/>
  <c r="H6063" i="1"/>
  <c r="H5999" i="1"/>
  <c r="H5935" i="1"/>
  <c r="H5871" i="1"/>
  <c r="H5807" i="1"/>
  <c r="H5743" i="1"/>
  <c r="H5679" i="1"/>
  <c r="H5615" i="1"/>
  <c r="H5551" i="1"/>
  <c r="H5487" i="1"/>
  <c r="H5423" i="1"/>
  <c r="H5359" i="1"/>
  <c r="H5295" i="1"/>
  <c r="H5231" i="1"/>
  <c r="H5167" i="1"/>
  <c r="H5103" i="1"/>
  <c r="H5039" i="1"/>
  <c r="H5000" i="1"/>
  <c r="H4984" i="1"/>
  <c r="H4968" i="1"/>
  <c r="H4952" i="1"/>
  <c r="H4936" i="1"/>
  <c r="H4920" i="1"/>
  <c r="H7958" i="1"/>
  <c r="H7942" i="1"/>
  <c r="H7926" i="1"/>
  <c r="H7910" i="1"/>
  <c r="H7894" i="1"/>
  <c r="H7878" i="1"/>
  <c r="H7862" i="1"/>
  <c r="H7846" i="1"/>
  <c r="H7830" i="1"/>
  <c r="H7814" i="1"/>
  <c r="H7798" i="1"/>
  <c r="H7782" i="1"/>
  <c r="H7766" i="1"/>
  <c r="H7750" i="1"/>
  <c r="H7734" i="1"/>
  <c r="H7718" i="1"/>
  <c r="H7702" i="1"/>
  <c r="H7686" i="1"/>
  <c r="H7670" i="1"/>
  <c r="H7654" i="1"/>
  <c r="H7638" i="1"/>
  <c r="H7961" i="1"/>
  <c r="H7945" i="1"/>
  <c r="H7929" i="1"/>
  <c r="H7913" i="1"/>
  <c r="H7897" i="1"/>
  <c r="H7881" i="1"/>
  <c r="H7865" i="1"/>
  <c r="H7849" i="1"/>
  <c r="H7833" i="1"/>
  <c r="H7817" i="1"/>
  <c r="H7801" i="1"/>
  <c r="H7785" i="1"/>
  <c r="H7769" i="1"/>
  <c r="H7753" i="1"/>
  <c r="H7737" i="1"/>
  <c r="H7721" i="1"/>
  <c r="H7705" i="1"/>
  <c r="H7689" i="1"/>
  <c r="H7673" i="1"/>
  <c r="H7657" i="1"/>
  <c r="H7641" i="1"/>
  <c r="H7964" i="1"/>
  <c r="H7948" i="1"/>
  <c r="H7932" i="1"/>
  <c r="H7916" i="1"/>
  <c r="H7900" i="1"/>
  <c r="H7884" i="1"/>
  <c r="H7868" i="1"/>
  <c r="H7852" i="1"/>
  <c r="H7836" i="1"/>
  <c r="H7820" i="1"/>
  <c r="H7804" i="1"/>
  <c r="H7788" i="1"/>
  <c r="H7772" i="1"/>
  <c r="H7756" i="1"/>
  <c r="H7740" i="1"/>
  <c r="H7724" i="1"/>
  <c r="H7708" i="1"/>
  <c r="H7692" i="1"/>
  <c r="H7676" i="1"/>
  <c r="H7660" i="1"/>
  <c r="H7644" i="1"/>
  <c r="H7628" i="1"/>
  <c r="H7915" i="1"/>
  <c r="H7851" i="1"/>
  <c r="H7787" i="1"/>
  <c r="H7723" i="1"/>
  <c r="H7659" i="1"/>
  <c r="H7619" i="1"/>
  <c r="H7603" i="1"/>
  <c r="H7587" i="1"/>
  <c r="H7571" i="1"/>
  <c r="H7555" i="1"/>
  <c r="H7539" i="1"/>
  <c r="H7523" i="1"/>
  <c r="H7507" i="1"/>
  <c r="H7491" i="1"/>
  <c r="H7475" i="1"/>
  <c r="H7459" i="1"/>
  <c r="H7443" i="1"/>
  <c r="H7427" i="1"/>
  <c r="H7411" i="1"/>
  <c r="H7395" i="1"/>
  <c r="H7379" i="1"/>
  <c r="H7927" i="1"/>
  <c r="H7863" i="1"/>
  <c r="H7799" i="1"/>
  <c r="H7735" i="1"/>
  <c r="H7955" i="1"/>
  <c r="H7891" i="1"/>
  <c r="H7827" i="1"/>
  <c r="H7763" i="1"/>
  <c r="H7699" i="1"/>
  <c r="H7887" i="1"/>
  <c r="H7655" i="1"/>
  <c r="H7613" i="1"/>
  <c r="H7592" i="1"/>
  <c r="H7570" i="1"/>
  <c r="H7549" i="1"/>
  <c r="H7528" i="1"/>
  <c r="H7743" i="1"/>
  <c r="H7622" i="1"/>
  <c r="H7601" i="1"/>
  <c r="H7580" i="1"/>
  <c r="H7558" i="1"/>
  <c r="H7537" i="1"/>
  <c r="H7516" i="1"/>
  <c r="H7494" i="1"/>
  <c r="H7473" i="1"/>
  <c r="H7452" i="1"/>
  <c r="H7430" i="1"/>
  <c r="H7409" i="1"/>
  <c r="H7388" i="1"/>
  <c r="H7368" i="1"/>
  <c r="H7352" i="1"/>
  <c r="H7336" i="1"/>
  <c r="H7320" i="1"/>
  <c r="H7304" i="1"/>
  <c r="H7288" i="1"/>
  <c r="H7272" i="1"/>
  <c r="H7256" i="1"/>
  <c r="H7855" i="1"/>
  <c r="H7647" i="1"/>
  <c r="H7610" i="1"/>
  <c r="H7589" i="1"/>
  <c r="H7568" i="1"/>
  <c r="H7546" i="1"/>
  <c r="H7525" i="1"/>
  <c r="H7504" i="1"/>
  <c r="H7482" i="1"/>
  <c r="H7461" i="1"/>
  <c r="H7440" i="1"/>
  <c r="H7418" i="1"/>
  <c r="H7397" i="1"/>
  <c r="H7376" i="1"/>
  <c r="H7359" i="1"/>
  <c r="H7343" i="1"/>
  <c r="H7327" i="1"/>
  <c r="H7311" i="1"/>
  <c r="H7295" i="1"/>
  <c r="H7279" i="1"/>
  <c r="H7263" i="1"/>
  <c r="H7903" i="1"/>
  <c r="H7572" i="1"/>
  <c r="H7506" i="1"/>
  <c r="H7464" i="1"/>
  <c r="H7421" i="1"/>
  <c r="H7378" i="1"/>
  <c r="H7345" i="1"/>
  <c r="H7313" i="1"/>
  <c r="H7281" i="1"/>
  <c r="H7249" i="1"/>
  <c r="H7232" i="1"/>
  <c r="H7216" i="1"/>
  <c r="H7200" i="1"/>
  <c r="H7184" i="1"/>
  <c r="H7168" i="1"/>
  <c r="H7152" i="1"/>
  <c r="H7136" i="1"/>
  <c r="H7120" i="1"/>
  <c r="H7104" i="1"/>
  <c r="H7088" i="1"/>
  <c r="H7072" i="1"/>
  <c r="H7056" i="1"/>
  <c r="H7040" i="1"/>
  <c r="H7024" i="1"/>
  <c r="H7008" i="1"/>
  <c r="H6992" i="1"/>
  <c r="H6976" i="1"/>
  <c r="H6960" i="1"/>
  <c r="H6944" i="1"/>
  <c r="H6928" i="1"/>
  <c r="H6912" i="1"/>
  <c r="H6896" i="1"/>
  <c r="H6880" i="1"/>
  <c r="H6864" i="1"/>
  <c r="H6848" i="1"/>
  <c r="H6832" i="1"/>
  <c r="H6816" i="1"/>
  <c r="H6800" i="1"/>
  <c r="H6784" i="1"/>
  <c r="H6768" i="1"/>
  <c r="H6752" i="1"/>
  <c r="H6736" i="1"/>
  <c r="H6720" i="1"/>
  <c r="H7609" i="1"/>
  <c r="H7524" i="1"/>
  <c r="H7481" i="1"/>
  <c r="H7438" i="1"/>
  <c r="H7396" i="1"/>
  <c r="H7358" i="1"/>
  <c r="H7326" i="1"/>
  <c r="H7294" i="1"/>
  <c r="H7262" i="1"/>
  <c r="H7239" i="1"/>
  <c r="H7223" i="1"/>
  <c r="H7207" i="1"/>
  <c r="H7191" i="1"/>
  <c r="H7175" i="1"/>
  <c r="H7159" i="1"/>
  <c r="H7143" i="1"/>
  <c r="H7127" i="1"/>
  <c r="H7111" i="1"/>
  <c r="H7095" i="1"/>
  <c r="H7079" i="1"/>
  <c r="H7063" i="1"/>
  <c r="H7047" i="1"/>
  <c r="H7031" i="1"/>
  <c r="H7015" i="1"/>
  <c r="H6999" i="1"/>
  <c r="H6983" i="1"/>
  <c r="H6967" i="1"/>
  <c r="H6951" i="1"/>
  <c r="H6935" i="1"/>
  <c r="H6919" i="1"/>
  <c r="H6903" i="1"/>
  <c r="H6887" i="1"/>
  <c r="H6871" i="1"/>
  <c r="H6855" i="1"/>
  <c r="H6839" i="1"/>
  <c r="H6823" i="1"/>
  <c r="H6807" i="1"/>
  <c r="H6791" i="1"/>
  <c r="H6775" i="1"/>
  <c r="H6759" i="1"/>
  <c r="H6743" i="1"/>
  <c r="H6727" i="1"/>
  <c r="H7775" i="1"/>
  <c r="H7561" i="1"/>
  <c r="H7501" i="1"/>
  <c r="H7458" i="1"/>
  <c r="H7416" i="1"/>
  <c r="H7373" i="1"/>
  <c r="H7341" i="1"/>
  <c r="H7309" i="1"/>
  <c r="H7277" i="1"/>
  <c r="H7246" i="1"/>
  <c r="H7230" i="1"/>
  <c r="H7214" i="1"/>
  <c r="H7198" i="1"/>
  <c r="H7182" i="1"/>
  <c r="H7166" i="1"/>
  <c r="H7150" i="1"/>
  <c r="H7134" i="1"/>
  <c r="H7118" i="1"/>
  <c r="H7102" i="1"/>
  <c r="H7086" i="1"/>
  <c r="H7070" i="1"/>
  <c r="H7054" i="1"/>
  <c r="H7038" i="1"/>
  <c r="H7022" i="1"/>
  <c r="H7006" i="1"/>
  <c r="H6990" i="1"/>
  <c r="H6974" i="1"/>
  <c r="H6958" i="1"/>
  <c r="H6942" i="1"/>
  <c r="H6926" i="1"/>
  <c r="H6910" i="1"/>
  <c r="H6894" i="1"/>
  <c r="H6878" i="1"/>
  <c r="H6862" i="1"/>
  <c r="H6846" i="1"/>
  <c r="H6830" i="1"/>
  <c r="H6814" i="1"/>
  <c r="H6798" i="1"/>
  <c r="H6782" i="1"/>
  <c r="H6766" i="1"/>
  <c r="H6750" i="1"/>
  <c r="H6734" i="1"/>
  <c r="H6718" i="1"/>
  <c r="H7497" i="1"/>
  <c r="H7338" i="1"/>
  <c r="H7229" i="1"/>
  <c r="H7165" i="1"/>
  <c r="H7101" i="1"/>
  <c r="H7037" i="1"/>
  <c r="H6973" i="1"/>
  <c r="H6909" i="1"/>
  <c r="H6845" i="1"/>
  <c r="H6781" i="1"/>
  <c r="H6717" i="1"/>
  <c r="H6698" i="1"/>
  <c r="H6682" i="1"/>
  <c r="H6666" i="1"/>
  <c r="H6650" i="1"/>
  <c r="H6634" i="1"/>
  <c r="H6618" i="1"/>
  <c r="H6602" i="1"/>
  <c r="H6586" i="1"/>
  <c r="H6570" i="1"/>
  <c r="H6554" i="1"/>
  <c r="H6538" i="1"/>
  <c r="H6522" i="1"/>
  <c r="H6506" i="1"/>
  <c r="H6490" i="1"/>
  <c r="H6474" i="1"/>
  <c r="H6458" i="1"/>
  <c r="H6442" i="1"/>
  <c r="H6426" i="1"/>
  <c r="H6410" i="1"/>
  <c r="H6394" i="1"/>
  <c r="H6378" i="1"/>
  <c r="H6362" i="1"/>
  <c r="H6346" i="1"/>
  <c r="H6330" i="1"/>
  <c r="H6314" i="1"/>
  <c r="H6298" i="1"/>
  <c r="H6282" i="1"/>
  <c r="H6266" i="1"/>
  <c r="H6250" i="1"/>
  <c r="H6234" i="1"/>
  <c r="H6218" i="1"/>
  <c r="H6202" i="1"/>
  <c r="H7444" i="1"/>
  <c r="H7298" i="1"/>
  <c r="H7209" i="1"/>
  <c r="H7145" i="1"/>
  <c r="H7081" i="1"/>
  <c r="H7017" i="1"/>
  <c r="H6953" i="1"/>
  <c r="H6889" i="1"/>
  <c r="H6825" i="1"/>
  <c r="H6761" i="1"/>
  <c r="H6709" i="1"/>
  <c r="H6693" i="1"/>
  <c r="H6677" i="1"/>
  <c r="H6661" i="1"/>
  <c r="H6645" i="1"/>
  <c r="H6629" i="1"/>
  <c r="H6613" i="1"/>
  <c r="H6597" i="1"/>
  <c r="H6581" i="1"/>
  <c r="H6565" i="1"/>
  <c r="H6549" i="1"/>
  <c r="H6533" i="1"/>
  <c r="H6517" i="1"/>
  <c r="H6501" i="1"/>
  <c r="H6485" i="1"/>
  <c r="H6469" i="1"/>
  <c r="H6453" i="1"/>
  <c r="H6437" i="1"/>
  <c r="H6421" i="1"/>
  <c r="H6405" i="1"/>
  <c r="H6389" i="1"/>
  <c r="H6373" i="1"/>
  <c r="H6357" i="1"/>
  <c r="H6341" i="1"/>
  <c r="H6325" i="1"/>
  <c r="H6309" i="1"/>
  <c r="H6293" i="1"/>
  <c r="H6277" i="1"/>
  <c r="H6261" i="1"/>
  <c r="H6245" i="1"/>
  <c r="H6229" i="1"/>
  <c r="H6213" i="1"/>
  <c r="H7518" i="1"/>
  <c r="H7354" i="1"/>
  <c r="H7237" i="1"/>
  <c r="H7173" i="1"/>
  <c r="H7109" i="1"/>
  <c r="H7045" i="1"/>
  <c r="H6981" i="1"/>
  <c r="H6917" i="1"/>
  <c r="H6853" i="1"/>
  <c r="H6789" i="1"/>
  <c r="H6725" i="1"/>
  <c r="H6700" i="1"/>
  <c r="H6684" i="1"/>
  <c r="H6668" i="1"/>
  <c r="H6652" i="1"/>
  <c r="H6636" i="1"/>
  <c r="H6620" i="1"/>
  <c r="H6604" i="1"/>
  <c r="H6588" i="1"/>
  <c r="H6572" i="1"/>
  <c r="H6556" i="1"/>
  <c r="H6540" i="1"/>
  <c r="H6524" i="1"/>
  <c r="H6508" i="1"/>
  <c r="H6492" i="1"/>
  <c r="H6476" i="1"/>
  <c r="H6460" i="1"/>
  <c r="H6444" i="1"/>
  <c r="H6428" i="1"/>
  <c r="H6412" i="1"/>
  <c r="H6396" i="1"/>
  <c r="H6380" i="1"/>
  <c r="H6364" i="1"/>
  <c r="H6348" i="1"/>
  <c r="H6332" i="1"/>
  <c r="H6316" i="1"/>
  <c r="H6300" i="1"/>
  <c r="H6284" i="1"/>
  <c r="H6268" i="1"/>
  <c r="H6252" i="1"/>
  <c r="H6236" i="1"/>
  <c r="H6220" i="1"/>
  <c r="H6204" i="1"/>
  <c r="H7250" i="1"/>
  <c r="H6993" i="1"/>
  <c r="H6737" i="1"/>
  <c r="H6655" i="1"/>
  <c r="H6591" i="1"/>
  <c r="H6527" i="1"/>
  <c r="H6463" i="1"/>
  <c r="H6399" i="1"/>
  <c r="H6335" i="1"/>
  <c r="H6271" i="1"/>
  <c r="H6207" i="1"/>
  <c r="H6186" i="1"/>
  <c r="H6170" i="1"/>
  <c r="H6154" i="1"/>
  <c r="H6138" i="1"/>
  <c r="H6122" i="1"/>
  <c r="H6106" i="1"/>
  <c r="H6090" i="1"/>
  <c r="H6074" i="1"/>
  <c r="H6058" i="1"/>
  <c r="H6042" i="1"/>
  <c r="H6026" i="1"/>
  <c r="H6010" i="1"/>
  <c r="H5994" i="1"/>
  <c r="H5978" i="1"/>
  <c r="H5962" i="1"/>
  <c r="H5946" i="1"/>
  <c r="H5930" i="1"/>
  <c r="H5914" i="1"/>
  <c r="H5898" i="1"/>
  <c r="H5882" i="1"/>
  <c r="H5866" i="1"/>
  <c r="H5850" i="1"/>
  <c r="H5834" i="1"/>
  <c r="H5818" i="1"/>
  <c r="H5802" i="1"/>
  <c r="H5786" i="1"/>
  <c r="H5770" i="1"/>
  <c r="H5754" i="1"/>
  <c r="H5738" i="1"/>
  <c r="H5722" i="1"/>
  <c r="H5706" i="1"/>
  <c r="H5690" i="1"/>
  <c r="H5674" i="1"/>
  <c r="H5658" i="1"/>
  <c r="H5642" i="1"/>
  <c r="H5626" i="1"/>
  <c r="H5610" i="1"/>
  <c r="H5594" i="1"/>
  <c r="H5578" i="1"/>
  <c r="H5562" i="1"/>
  <c r="H5546" i="1"/>
  <c r="H5530" i="1"/>
  <c r="H5514" i="1"/>
  <c r="H5498" i="1"/>
  <c r="H5482" i="1"/>
  <c r="H5466" i="1"/>
  <c r="H5450" i="1"/>
  <c r="H5434" i="1"/>
  <c r="H5418" i="1"/>
  <c r="H5402" i="1"/>
  <c r="H5386" i="1"/>
  <c r="H5370" i="1"/>
  <c r="H5354" i="1"/>
  <c r="H5338" i="1"/>
  <c r="H5322" i="1"/>
  <c r="H5306" i="1"/>
  <c r="H5290" i="1"/>
  <c r="H5274" i="1"/>
  <c r="H5258" i="1"/>
  <c r="H5242" i="1"/>
  <c r="H5226" i="1"/>
  <c r="H5210" i="1"/>
  <c r="H5194" i="1"/>
  <c r="H5178" i="1"/>
  <c r="H5162" i="1"/>
  <c r="H5146" i="1"/>
  <c r="H5130" i="1"/>
  <c r="H5114" i="1"/>
  <c r="H5098" i="1"/>
  <c r="H5082" i="1"/>
  <c r="H5066" i="1"/>
  <c r="H5050" i="1"/>
  <c r="H5034" i="1"/>
  <c r="H5018" i="1"/>
  <c r="H7346" i="1"/>
  <c r="H7041" i="1"/>
  <c r="H6785" i="1"/>
  <c r="H6667" i="1"/>
  <c r="H6603" i="1"/>
  <c r="H6539" i="1"/>
  <c r="H6475" i="1"/>
  <c r="H6411" i="1"/>
  <c r="H6347" i="1"/>
  <c r="H6283" i="1"/>
  <c r="H6219" i="1"/>
  <c r="H6189" i="1"/>
  <c r="H6173" i="1"/>
  <c r="H6157" i="1"/>
  <c r="H6141" i="1"/>
  <c r="H6125" i="1"/>
  <c r="H6109" i="1"/>
  <c r="H6093" i="1"/>
  <c r="H6077" i="1"/>
  <c r="H6061" i="1"/>
  <c r="H6045" i="1"/>
  <c r="H6029" i="1"/>
  <c r="H6013" i="1"/>
  <c r="H5997" i="1"/>
  <c r="H5981" i="1"/>
  <c r="H5965" i="1"/>
  <c r="H5949" i="1"/>
  <c r="H5933" i="1"/>
  <c r="H5917" i="1"/>
  <c r="H5901" i="1"/>
  <c r="H5885" i="1"/>
  <c r="H5869" i="1"/>
  <c r="H5853" i="1"/>
  <c r="H5837" i="1"/>
  <c r="H5821" i="1"/>
  <c r="H5805" i="1"/>
  <c r="H5789" i="1"/>
  <c r="H5773" i="1"/>
  <c r="H5757" i="1"/>
  <c r="H5741" i="1"/>
  <c r="H5725" i="1"/>
  <c r="H5709" i="1"/>
  <c r="H5693" i="1"/>
  <c r="H5677" i="1"/>
  <c r="H5661" i="1"/>
  <c r="H5645" i="1"/>
  <c r="H5629" i="1"/>
  <c r="H5613" i="1"/>
  <c r="H5597" i="1"/>
  <c r="H5581" i="1"/>
  <c r="H5565" i="1"/>
  <c r="H5549" i="1"/>
  <c r="H5533" i="1"/>
  <c r="H5517" i="1"/>
  <c r="H5501" i="1"/>
  <c r="H5485" i="1"/>
  <c r="H5469" i="1"/>
  <c r="H5453" i="1"/>
  <c r="H5437" i="1"/>
  <c r="H5421" i="1"/>
  <c r="H5405" i="1"/>
  <c r="H5389" i="1"/>
  <c r="H5373" i="1"/>
  <c r="H5357" i="1"/>
  <c r="H5341" i="1"/>
  <c r="H5325" i="1"/>
  <c r="H5309" i="1"/>
  <c r="H5293" i="1"/>
  <c r="H5277" i="1"/>
  <c r="H5261" i="1"/>
  <c r="H5245" i="1"/>
  <c r="H5229" i="1"/>
  <c r="H5213" i="1"/>
  <c r="H5197" i="1"/>
  <c r="H5181" i="1"/>
  <c r="H5165" i="1"/>
  <c r="H5149" i="1"/>
  <c r="H5133" i="1"/>
  <c r="H5117" i="1"/>
  <c r="H5101" i="1"/>
  <c r="H5085" i="1"/>
  <c r="H5069" i="1"/>
  <c r="H5053" i="1"/>
  <c r="H5037" i="1"/>
  <c r="H5021" i="1"/>
  <c r="H7314" i="1"/>
  <c r="H7025" i="1"/>
  <c r="H6769" i="1"/>
  <c r="H6663" i="1"/>
  <c r="H6599" i="1"/>
  <c r="H6535" i="1"/>
  <c r="H6471" i="1"/>
  <c r="H6407" i="1"/>
  <c r="H6343" i="1"/>
  <c r="H6279" i="1"/>
  <c r="H6215" i="1"/>
  <c r="H6188" i="1"/>
  <c r="H6172" i="1"/>
  <c r="H6156" i="1"/>
  <c r="H6140" i="1"/>
  <c r="H6124" i="1"/>
  <c r="H6108" i="1"/>
  <c r="H6092" i="1"/>
  <c r="H6076" i="1"/>
  <c r="H6060" i="1"/>
  <c r="H6044" i="1"/>
  <c r="H6028" i="1"/>
  <c r="H6012" i="1"/>
  <c r="H5996" i="1"/>
  <c r="H5980" i="1"/>
  <c r="H5964" i="1"/>
  <c r="H5948" i="1"/>
  <c r="H5932" i="1"/>
  <c r="H5916" i="1"/>
  <c r="H5900" i="1"/>
  <c r="H5884" i="1"/>
  <c r="H5868" i="1"/>
  <c r="H5852" i="1"/>
  <c r="H5836" i="1"/>
  <c r="H5820" i="1"/>
  <c r="H5804" i="1"/>
  <c r="H5788" i="1"/>
  <c r="H5772" i="1"/>
  <c r="H5756" i="1"/>
  <c r="H5740" i="1"/>
  <c r="H5724" i="1"/>
  <c r="H5708" i="1"/>
  <c r="H5692" i="1"/>
  <c r="H5676" i="1"/>
  <c r="H5660" i="1"/>
  <c r="H5644" i="1"/>
  <c r="H5628" i="1"/>
  <c r="H5612" i="1"/>
  <c r="H5596" i="1"/>
  <c r="H5580" i="1"/>
  <c r="H5564" i="1"/>
  <c r="H5548" i="1"/>
  <c r="H5532" i="1"/>
  <c r="H5516" i="1"/>
  <c r="H5500" i="1"/>
  <c r="H5484" i="1"/>
  <c r="H5468" i="1"/>
  <c r="H5452" i="1"/>
  <c r="H5436" i="1"/>
  <c r="H5420" i="1"/>
  <c r="H5404" i="1"/>
  <c r="H5388" i="1"/>
  <c r="H5372" i="1"/>
  <c r="H5356" i="1"/>
  <c r="H5340" i="1"/>
  <c r="H5324" i="1"/>
  <c r="H5308" i="1"/>
  <c r="H5292" i="1"/>
  <c r="H5276" i="1"/>
  <c r="H5260" i="1"/>
  <c r="H5244" i="1"/>
  <c r="H5228" i="1"/>
  <c r="H5212" i="1"/>
  <c r="H5196" i="1"/>
  <c r="H5180" i="1"/>
  <c r="H5164" i="1"/>
  <c r="H5148" i="1"/>
  <c r="H5132" i="1"/>
  <c r="H5116" i="1"/>
  <c r="H5100" i="1"/>
  <c r="H5084" i="1"/>
  <c r="H5068" i="1"/>
  <c r="H5052" i="1"/>
  <c r="H5036" i="1"/>
  <c r="H5020" i="1"/>
  <c r="H7422" i="1"/>
  <c r="H6611" i="1"/>
  <c r="H6355" i="1"/>
  <c r="H6175" i="1"/>
  <c r="H6111" i="1"/>
  <c r="H6047" i="1"/>
  <c r="H5983" i="1"/>
  <c r="H5919" i="1"/>
  <c r="H5855" i="1"/>
  <c r="H5791" i="1"/>
  <c r="H5727" i="1"/>
  <c r="H5663" i="1"/>
  <c r="H5599" i="1"/>
  <c r="H5535" i="1"/>
  <c r="H5471" i="1"/>
  <c r="H5407" i="1"/>
  <c r="H5343" i="1"/>
  <c r="H5279" i="1"/>
  <c r="H5215" i="1"/>
  <c r="H5151" i="1"/>
  <c r="H5087" i="1"/>
  <c r="H5023" i="1"/>
  <c r="H4996" i="1"/>
  <c r="H4980" i="1"/>
  <c r="H4964" i="1"/>
  <c r="H4948" i="1"/>
  <c r="H4932" i="1"/>
  <c r="H4916" i="1"/>
  <c r="H4900" i="1"/>
  <c r="H7954" i="1"/>
  <c r="H7890" i="1"/>
  <c r="H7826" i="1"/>
  <c r="H7762" i="1"/>
  <c r="H7698" i="1"/>
  <c r="H7634" i="1"/>
  <c r="H7909" i="1"/>
  <c r="H7845" i="1"/>
  <c r="H7781" i="1"/>
  <c r="H7717" i="1"/>
  <c r="H7653" i="1"/>
  <c r="H7928" i="1"/>
  <c r="H7864" i="1"/>
  <c r="H7800" i="1"/>
  <c r="H7736" i="1"/>
  <c r="H7672" i="1"/>
  <c r="H7899" i="1"/>
  <c r="H7643" i="1"/>
  <c r="H7567" i="1"/>
  <c r="H7503" i="1"/>
  <c r="H7439" i="1"/>
  <c r="H7375" i="1"/>
  <c r="H7719" i="1"/>
  <c r="H7747" i="1"/>
  <c r="H7608" i="1"/>
  <c r="H7935" i="1"/>
  <c r="H7574" i="1"/>
  <c r="H7489" i="1"/>
  <c r="H7404" i="1"/>
  <c r="H7332" i="1"/>
  <c r="H7268" i="1"/>
  <c r="H7605" i="1"/>
  <c r="H7520" i="1"/>
  <c r="H7434" i="1"/>
  <c r="H7355" i="1"/>
  <c r="H7291" i="1"/>
  <c r="H7550" i="1"/>
  <c r="H7369" i="1"/>
  <c r="H7244" i="1"/>
  <c r="H7180" i="1"/>
  <c r="H7116" i="1"/>
  <c r="H7052" i="1"/>
  <c r="H6988" i="1"/>
  <c r="H6924" i="1"/>
  <c r="H6860" i="1"/>
  <c r="H6796" i="1"/>
  <c r="H6732" i="1"/>
  <c r="H7470" i="1"/>
  <c r="H7318" i="1"/>
  <c r="H7219" i="1"/>
  <c r="H7155" i="1"/>
  <c r="H7091" i="1"/>
  <c r="H7027" i="1"/>
  <c r="H6963" i="1"/>
  <c r="H6899" i="1"/>
  <c r="H6835" i="1"/>
  <c r="H6771" i="1"/>
  <c r="H7625" i="1"/>
  <c r="H7405" i="1"/>
  <c r="H7269" i="1"/>
  <c r="H7194" i="1"/>
  <c r="H7130" i="1"/>
  <c r="H7066" i="1"/>
  <c r="H7002" i="1"/>
  <c r="H6938" i="1"/>
  <c r="H6874" i="1"/>
  <c r="H6810" i="1"/>
  <c r="H6746" i="1"/>
  <c r="H7306" i="1"/>
  <c r="H7021" i="1"/>
  <c r="H6765" i="1"/>
  <c r="H6662" i="1"/>
  <c r="H6598" i="1"/>
  <c r="H6534" i="1"/>
  <c r="H6470" i="1"/>
  <c r="H6406" i="1"/>
  <c r="H6342" i="1"/>
  <c r="H6278" i="1"/>
  <c r="H6214" i="1"/>
  <c r="H7193" i="1"/>
  <c r="H6937" i="1"/>
  <c r="H6705" i="1"/>
  <c r="H6641" i="1"/>
  <c r="H6577" i="1"/>
  <c r="H6513" i="1"/>
  <c r="H6449" i="1"/>
  <c r="H6385" i="1"/>
  <c r="H6321" i="1"/>
  <c r="H6257" i="1"/>
  <c r="H7476" i="1"/>
  <c r="H7093" i="1"/>
  <c r="H6837" i="1"/>
  <c r="H6680" i="1"/>
  <c r="H6616" i="1"/>
  <c r="H6552" i="1"/>
  <c r="H6488" i="1"/>
  <c r="H6424" i="1"/>
  <c r="H6360" i="1"/>
  <c r="H6296" i="1"/>
  <c r="H6232" i="1"/>
  <c r="H6929" i="1"/>
  <c r="H6511" i="1"/>
  <c r="H6255" i="1"/>
  <c r="H6150" i="1"/>
  <c r="H6086" i="1"/>
  <c r="H6022" i="1"/>
  <c r="H5958" i="1"/>
  <c r="H5894" i="1"/>
  <c r="H5830" i="1"/>
  <c r="H5766" i="1"/>
  <c r="H5702" i="1"/>
  <c r="H5638" i="1"/>
  <c r="H5574" i="1"/>
  <c r="H5510" i="1"/>
  <c r="H5446" i="1"/>
  <c r="H5382" i="1"/>
  <c r="H5318" i="1"/>
  <c r="H5254" i="1"/>
  <c r="H5190" i="1"/>
  <c r="H5126" i="1"/>
  <c r="H5062" i="1"/>
  <c r="H7233" i="1"/>
  <c r="H6587" i="1"/>
  <c r="H6331" i="1"/>
  <c r="H6169" i="1"/>
  <c r="H6105" i="1"/>
  <c r="H6041" i="1"/>
  <c r="H5977" i="1"/>
  <c r="H5913" i="1"/>
  <c r="H5849" i="1"/>
  <c r="H5785" i="1"/>
  <c r="H5721" i="1"/>
  <c r="H5657" i="1"/>
  <c r="H5593" i="1"/>
  <c r="H5529" i="1"/>
  <c r="H5465" i="1"/>
  <c r="H5401" i="1"/>
  <c r="H5337" i="1"/>
  <c r="H5273" i="1"/>
  <c r="H5209" i="1"/>
  <c r="H5145" i="1"/>
  <c r="H5081" i="1"/>
  <c r="H5017" i="1"/>
  <c r="H6647" i="1"/>
  <c r="H6391" i="1"/>
  <c r="H6184" i="1"/>
  <c r="H6120" i="1"/>
  <c r="H6056" i="1"/>
  <c r="H5992" i="1"/>
  <c r="H5928" i="1"/>
  <c r="H5864" i="1"/>
  <c r="H5800" i="1"/>
  <c r="H5736" i="1"/>
  <c r="H5672" i="1"/>
  <c r="H5608" i="1"/>
  <c r="H5544" i="1"/>
  <c r="H5480" i="1"/>
  <c r="H5416" i="1"/>
  <c r="H5352" i="1"/>
  <c r="H5288" i="1"/>
  <c r="H5224" i="1"/>
  <c r="H5160" i="1"/>
  <c r="H5096" i="1"/>
  <c r="H5032" i="1"/>
  <c r="H6291" i="1"/>
  <c r="H5967" i="1"/>
  <c r="H5711" i="1"/>
  <c r="H5455" i="1"/>
  <c r="H5199" i="1"/>
  <c r="H4992" i="1"/>
  <c r="H4928" i="1"/>
  <c r="H4892" i="1"/>
  <c r="H4876" i="1"/>
  <c r="H4860" i="1"/>
  <c r="H4844" i="1"/>
  <c r="H4828" i="1"/>
  <c r="H4812" i="1"/>
  <c r="H4796" i="1"/>
  <c r="H4780" i="1"/>
  <c r="H4764" i="1"/>
  <c r="H4748" i="1"/>
  <c r="H4732" i="1"/>
  <c r="H4716" i="1"/>
  <c r="H4700" i="1"/>
  <c r="H4684" i="1"/>
  <c r="H4668" i="1"/>
  <c r="H4652" i="1"/>
  <c r="H4636" i="1"/>
  <c r="H4620" i="1"/>
  <c r="H4604" i="1"/>
  <c r="H4588" i="1"/>
  <c r="H4572" i="1"/>
  <c r="H4556" i="1"/>
  <c r="H4540" i="1"/>
  <c r="H4524" i="1"/>
  <c r="H4508" i="1"/>
  <c r="H4492" i="1"/>
  <c r="H4476" i="1"/>
  <c r="H4460" i="1"/>
  <c r="H4444" i="1"/>
  <c r="H4428" i="1"/>
  <c r="H4412" i="1"/>
  <c r="H4396" i="1"/>
  <c r="H4380" i="1"/>
  <c r="H4364" i="1"/>
  <c r="H4348" i="1"/>
  <c r="H4332" i="1"/>
  <c r="H4316" i="1"/>
  <c r="H4300" i="1"/>
  <c r="H4284" i="1"/>
  <c r="H4268" i="1"/>
  <c r="H4252" i="1"/>
  <c r="H4236" i="1"/>
  <c r="H4220" i="1"/>
  <c r="H4204" i="1"/>
  <c r="H4188" i="1"/>
  <c r="H4172" i="1"/>
  <c r="H4156" i="1"/>
  <c r="H4140" i="1"/>
  <c r="H4124" i="1"/>
  <c r="H4108" i="1"/>
  <c r="H4092" i="1"/>
  <c r="H4076" i="1"/>
  <c r="H4060" i="1"/>
  <c r="H4044" i="1"/>
  <c r="H4028" i="1"/>
  <c r="H4012" i="1"/>
  <c r="H3996" i="1"/>
  <c r="H3980" i="1"/>
  <c r="H6659" i="1"/>
  <c r="H6403" i="1"/>
  <c r="H6187" i="1"/>
  <c r="H6123" i="1"/>
  <c r="H6059" i="1"/>
  <c r="H5995" i="1"/>
  <c r="H5931" i="1"/>
  <c r="H5867" i="1"/>
  <c r="H5803" i="1"/>
  <c r="H5739" i="1"/>
  <c r="H5675" i="1"/>
  <c r="H5611" i="1"/>
  <c r="H5547" i="1"/>
  <c r="H5483" i="1"/>
  <c r="H5419" i="1"/>
  <c r="H5355" i="1"/>
  <c r="H5291" i="1"/>
  <c r="H5227" i="1"/>
  <c r="H5163" i="1"/>
  <c r="H5099" i="1"/>
  <c r="H5035" i="1"/>
  <c r="H4999" i="1"/>
  <c r="H4983" i="1"/>
  <c r="H4967" i="1"/>
  <c r="H4951" i="1"/>
  <c r="H4935" i="1"/>
  <c r="H4919" i="1"/>
  <c r="H4903" i="1"/>
  <c r="H4887" i="1"/>
  <c r="H4871" i="1"/>
  <c r="H4855" i="1"/>
  <c r="H4839" i="1"/>
  <c r="H4823" i="1"/>
  <c r="H4807" i="1"/>
  <c r="H4791" i="1"/>
  <c r="H4775" i="1"/>
  <c r="H4759" i="1"/>
  <c r="H4743" i="1"/>
  <c r="H4727" i="1"/>
  <c r="H4711" i="1"/>
  <c r="H4695" i="1"/>
  <c r="H4679" i="1"/>
  <c r="H4663" i="1"/>
  <c r="H4647" i="1"/>
  <c r="H4631" i="1"/>
  <c r="H4615" i="1"/>
  <c r="H4599" i="1"/>
  <c r="H4583" i="1"/>
  <c r="H4567" i="1"/>
  <c r="H4551" i="1"/>
  <c r="H4535" i="1"/>
  <c r="H4519" i="1"/>
  <c r="H4503" i="1"/>
  <c r="H4487" i="1"/>
  <c r="H4471" i="1"/>
  <c r="H4455" i="1"/>
  <c r="H4439" i="1"/>
  <c r="H4423" i="1"/>
  <c r="H4407" i="1"/>
  <c r="H4391" i="1"/>
  <c r="H4375" i="1"/>
  <c r="H4359" i="1"/>
  <c r="H4343" i="1"/>
  <c r="H4327" i="1"/>
  <c r="H4311" i="1"/>
  <c r="H4295" i="1"/>
  <c r="H4279" i="1"/>
  <c r="H4263" i="1"/>
  <c r="H4247" i="1"/>
  <c r="H4231" i="1"/>
  <c r="H4215" i="1"/>
  <c r="H4199" i="1"/>
  <c r="H4183" i="1"/>
  <c r="H4167" i="1"/>
  <c r="H4151" i="1"/>
  <c r="H4135" i="1"/>
  <c r="H4119" i="1"/>
  <c r="H4103" i="1"/>
  <c r="H4087" i="1"/>
  <c r="H4071" i="1"/>
  <c r="H4055" i="1"/>
  <c r="H4039" i="1"/>
  <c r="H4023" i="1"/>
  <c r="H4007" i="1"/>
  <c r="H3991" i="1"/>
  <c r="H6707" i="1"/>
  <c r="H6451" i="1"/>
  <c r="H6199" i="1"/>
  <c r="H6135" i="1"/>
  <c r="H6071" i="1"/>
  <c r="H6007" i="1"/>
  <c r="H5943" i="1"/>
  <c r="H5879" i="1"/>
  <c r="H5815" i="1"/>
  <c r="H5751" i="1"/>
  <c r="H5687" i="1"/>
  <c r="H5623" i="1"/>
  <c r="H5559" i="1"/>
  <c r="H5495" i="1"/>
  <c r="H5431" i="1"/>
  <c r="H5367" i="1"/>
  <c r="H5303" i="1"/>
  <c r="H5239" i="1"/>
  <c r="H5175" i="1"/>
  <c r="H5111" i="1"/>
  <c r="H5047" i="1"/>
  <c r="H5002" i="1"/>
  <c r="H4986" i="1"/>
  <c r="H4970" i="1"/>
  <c r="H4954" i="1"/>
  <c r="H4938" i="1"/>
  <c r="H4922" i="1"/>
  <c r="H4906" i="1"/>
  <c r="H4890" i="1"/>
  <c r="H4874" i="1"/>
  <c r="H4858" i="1"/>
  <c r="H4842" i="1"/>
  <c r="H4826" i="1"/>
  <c r="H4810" i="1"/>
  <c r="H4794" i="1"/>
  <c r="H4778" i="1"/>
  <c r="H4762" i="1"/>
  <c r="H4746" i="1"/>
  <c r="H4730" i="1"/>
  <c r="H4714" i="1"/>
  <c r="H4698" i="1"/>
  <c r="H4682" i="1"/>
  <c r="H4666" i="1"/>
  <c r="H4650" i="1"/>
  <c r="H4634" i="1"/>
  <c r="H4618" i="1"/>
  <c r="H4602" i="1"/>
  <c r="H4586" i="1"/>
  <c r="H4570" i="1"/>
  <c r="H4554" i="1"/>
  <c r="H4538" i="1"/>
  <c r="H4522" i="1"/>
  <c r="H4506" i="1"/>
  <c r="H4490" i="1"/>
  <c r="H4474" i="1"/>
  <c r="H4458" i="1"/>
  <c r="H4442" i="1"/>
  <c r="H4426" i="1"/>
  <c r="H4410" i="1"/>
  <c r="H4394" i="1"/>
  <c r="H4378" i="1"/>
  <c r="H4362" i="1"/>
  <c r="H4346" i="1"/>
  <c r="H4330" i="1"/>
  <c r="H4314" i="1"/>
  <c r="H4298" i="1"/>
  <c r="H4282" i="1"/>
  <c r="H4266" i="1"/>
  <c r="H4250" i="1"/>
  <c r="H4234" i="1"/>
  <c r="H4218" i="1"/>
  <c r="H4202" i="1"/>
  <c r="H4186" i="1"/>
  <c r="H4170" i="1"/>
  <c r="H4154" i="1"/>
  <c r="H4138" i="1"/>
  <c r="H4122" i="1"/>
  <c r="H4106" i="1"/>
  <c r="H4090" i="1"/>
  <c r="H4074" i="1"/>
  <c r="H4058" i="1"/>
  <c r="H4042" i="1"/>
  <c r="H4026" i="1"/>
  <c r="H4010" i="1"/>
  <c r="H3994" i="1"/>
  <c r="H7137" i="1"/>
  <c r="H6099" i="1"/>
  <c r="H5843" i="1"/>
  <c r="H5587" i="1"/>
  <c r="H5331" i="1"/>
  <c r="H5075" i="1"/>
  <c r="H4961" i="1"/>
  <c r="H4897" i="1"/>
  <c r="H4833" i="1"/>
  <c r="H4769" i="1"/>
  <c r="H4705" i="1"/>
  <c r="H4641" i="1"/>
  <c r="H4577" i="1"/>
  <c r="H4513" i="1"/>
  <c r="H4449" i="1"/>
  <c r="H4385" i="1"/>
  <c r="H4321" i="1"/>
  <c r="H4257" i="1"/>
  <c r="H4193" i="1"/>
  <c r="H4129" i="1"/>
  <c r="H4065" i="1"/>
  <c r="H4001" i="1"/>
  <c r="H3970" i="1"/>
  <c r="H3954" i="1"/>
  <c r="H3938" i="1"/>
  <c r="H3922" i="1"/>
  <c r="H3906" i="1"/>
  <c r="H3890" i="1"/>
  <c r="H3874" i="1"/>
  <c r="H3858" i="1"/>
  <c r="H3842" i="1"/>
  <c r="H3826" i="1"/>
  <c r="H3810" i="1"/>
  <c r="H3794" i="1"/>
  <c r="H3778" i="1"/>
  <c r="H3762" i="1"/>
  <c r="H3746" i="1"/>
  <c r="H3730" i="1"/>
  <c r="H3714" i="1"/>
  <c r="H3698" i="1"/>
  <c r="H3682" i="1"/>
  <c r="H3666" i="1"/>
  <c r="H3650" i="1"/>
  <c r="H3634" i="1"/>
  <c r="H3618" i="1"/>
  <c r="H3602" i="1"/>
  <c r="H3586" i="1"/>
  <c r="H3570" i="1"/>
  <c r="H3554" i="1"/>
  <c r="H3538" i="1"/>
  <c r="H3522" i="1"/>
  <c r="H3506" i="1"/>
  <c r="H3490" i="1"/>
  <c r="H3474" i="1"/>
  <c r="H3458" i="1"/>
  <c r="H3442" i="1"/>
  <c r="H3426" i="1"/>
  <c r="H3410" i="1"/>
  <c r="H3394" i="1"/>
  <c r="H3378" i="1"/>
  <c r="H3362" i="1"/>
  <c r="H3346" i="1"/>
  <c r="H3330" i="1"/>
  <c r="H3314" i="1"/>
  <c r="H3298" i="1"/>
  <c r="H3282" i="1"/>
  <c r="H3266" i="1"/>
  <c r="H3250" i="1"/>
  <c r="H3234" i="1"/>
  <c r="H3218" i="1"/>
  <c r="H3202" i="1"/>
  <c r="H3186" i="1"/>
  <c r="H3170" i="1"/>
  <c r="H3154" i="1"/>
  <c r="H3138" i="1"/>
  <c r="H3122" i="1"/>
  <c r="H3106" i="1"/>
  <c r="H3090" i="1"/>
  <c r="H3074" i="1"/>
  <c r="H3058" i="1"/>
  <c r="H3042" i="1"/>
  <c r="H3026" i="1"/>
  <c r="H3010" i="1"/>
  <c r="H2994" i="1"/>
  <c r="H2978" i="1"/>
  <c r="H2962" i="1"/>
  <c r="H2946" i="1"/>
  <c r="H2930" i="1"/>
  <c r="H2914" i="1"/>
  <c r="H2898" i="1"/>
  <c r="H2882" i="1"/>
  <c r="H2866" i="1"/>
  <c r="H2850" i="1"/>
  <c r="H2834" i="1"/>
  <c r="H2818" i="1"/>
  <c r="H2802" i="1"/>
  <c r="H2786" i="1"/>
  <c r="H2770" i="1"/>
  <c r="H2754" i="1"/>
  <c r="H2738" i="1"/>
  <c r="H2722" i="1"/>
  <c r="H2706" i="1"/>
  <c r="H2690" i="1"/>
  <c r="H2674" i="1"/>
  <c r="H2658" i="1"/>
  <c r="H2642" i="1"/>
  <c r="H2626" i="1"/>
  <c r="H2610" i="1"/>
  <c r="H2594" i="1"/>
  <c r="H2578" i="1"/>
  <c r="H2562" i="1"/>
  <c r="H2546" i="1"/>
  <c r="H2530" i="1"/>
  <c r="H2514" i="1"/>
  <c r="H2498" i="1"/>
  <c r="H2482" i="1"/>
  <c r="H2466" i="1"/>
  <c r="H2450" i="1"/>
  <c r="H2434" i="1"/>
  <c r="H2418" i="1"/>
  <c r="H2402" i="1"/>
  <c r="H2386" i="1"/>
  <c r="H2370" i="1"/>
  <c r="H2354" i="1"/>
  <c r="H2338" i="1"/>
  <c r="H2322" i="1"/>
  <c r="H2306" i="1"/>
  <c r="H2290" i="1"/>
  <c r="H2274" i="1"/>
  <c r="H2258" i="1"/>
  <c r="H2242" i="1"/>
  <c r="H2226" i="1"/>
  <c r="H2210" i="1"/>
  <c r="H2194" i="1"/>
  <c r="H2178" i="1"/>
  <c r="H2162" i="1"/>
  <c r="H2146" i="1"/>
  <c r="H2130" i="1"/>
  <c r="H2114" i="1"/>
  <c r="H2098" i="1"/>
  <c r="H2082" i="1"/>
  <c r="H2066" i="1"/>
  <c r="H2050" i="1"/>
  <c r="H2034" i="1"/>
  <c r="H2018" i="1"/>
  <c r="H2002" i="1"/>
  <c r="H1986" i="1"/>
  <c r="H1970" i="1"/>
  <c r="H1954" i="1"/>
  <c r="H1938" i="1"/>
  <c r="H1922" i="1"/>
  <c r="H1906" i="1"/>
  <c r="H1890" i="1"/>
  <c r="H1874" i="1"/>
  <c r="H1858" i="1"/>
  <c r="H1842" i="1"/>
  <c r="H1826" i="1"/>
  <c r="H1810" i="1"/>
  <c r="H1794" i="1"/>
  <c r="H1778" i="1"/>
  <c r="H1762" i="1"/>
  <c r="H1746" i="1"/>
  <c r="H1730" i="1"/>
  <c r="H1714" i="1"/>
  <c r="H1698" i="1"/>
  <c r="H1682" i="1"/>
  <c r="H1666" i="1"/>
  <c r="H1650" i="1"/>
  <c r="H1634" i="1"/>
  <c r="H1618" i="1"/>
  <c r="H1602" i="1"/>
  <c r="H6243" i="1"/>
  <c r="H5955" i="1"/>
  <c r="H5699" i="1"/>
  <c r="H5443" i="1"/>
  <c r="H5187" i="1"/>
  <c r="H4989" i="1"/>
  <c r="H4925" i="1"/>
  <c r="H4861" i="1"/>
  <c r="H4797" i="1"/>
  <c r="H4733" i="1"/>
  <c r="H4669" i="1"/>
  <c r="H4605" i="1"/>
  <c r="H4541" i="1"/>
  <c r="H4477" i="1"/>
  <c r="H4413" i="1"/>
  <c r="H4349" i="1"/>
  <c r="H4285" i="1"/>
  <c r="H4221" i="1"/>
  <c r="H4157" i="1"/>
  <c r="H4093" i="1"/>
  <c r="H4029" i="1"/>
  <c r="H3977" i="1"/>
  <c r="H3961" i="1"/>
  <c r="H3945" i="1"/>
  <c r="H3929" i="1"/>
  <c r="H3913" i="1"/>
  <c r="H3897" i="1"/>
  <c r="H3881" i="1"/>
  <c r="H3865" i="1"/>
  <c r="H3849" i="1"/>
  <c r="H3833" i="1"/>
  <c r="H3817" i="1"/>
  <c r="H3801" i="1"/>
  <c r="H3785" i="1"/>
  <c r="H3769" i="1"/>
  <c r="H3753" i="1"/>
  <c r="H3737" i="1"/>
  <c r="H3721" i="1"/>
  <c r="H3705" i="1"/>
  <c r="H3689" i="1"/>
  <c r="H3673" i="1"/>
  <c r="H3657" i="1"/>
  <c r="H3641" i="1"/>
  <c r="H3625" i="1"/>
  <c r="H3609" i="1"/>
  <c r="H3593" i="1"/>
  <c r="H3577" i="1"/>
  <c r="H3561" i="1"/>
  <c r="H3545" i="1"/>
  <c r="H3529" i="1"/>
  <c r="H3513" i="1"/>
  <c r="H3497" i="1"/>
  <c r="H3481" i="1"/>
  <c r="H3465" i="1"/>
  <c r="H3449" i="1"/>
  <c r="H3433" i="1"/>
  <c r="H3417" i="1"/>
  <c r="H3401" i="1"/>
  <c r="H3385" i="1"/>
  <c r="H3369" i="1"/>
  <c r="H3353" i="1"/>
  <c r="H3337" i="1"/>
  <c r="H3321" i="1"/>
  <c r="H3305" i="1"/>
  <c r="H3289" i="1"/>
  <c r="H3273" i="1"/>
  <c r="H3257" i="1"/>
  <c r="H3241" i="1"/>
  <c r="H3225" i="1"/>
  <c r="H3209" i="1"/>
  <c r="H3193" i="1"/>
  <c r="H3177" i="1"/>
  <c r="H3161" i="1"/>
  <c r="H3145" i="1"/>
  <c r="H3129" i="1"/>
  <c r="H3113" i="1"/>
  <c r="H3097" i="1"/>
  <c r="H3081" i="1"/>
  <c r="H3065" i="1"/>
  <c r="H3049" i="1"/>
  <c r="H3033" i="1"/>
  <c r="H3017" i="1"/>
  <c r="H3001" i="1"/>
  <c r="H2985" i="1"/>
  <c r="H2969" i="1"/>
  <c r="H2953" i="1"/>
  <c r="H2937" i="1"/>
  <c r="H2921" i="1"/>
  <c r="H2905" i="1"/>
  <c r="H2889" i="1"/>
  <c r="H2873" i="1"/>
  <c r="H2857" i="1"/>
  <c r="H2841" i="1"/>
  <c r="H2825" i="1"/>
  <c r="H2809" i="1"/>
  <c r="H2793" i="1"/>
  <c r="H2777" i="1"/>
  <c r="H2761" i="1"/>
  <c r="H2745" i="1"/>
  <c r="H2729" i="1"/>
  <c r="H2713" i="1"/>
  <c r="H2697" i="1"/>
  <c r="H2681" i="1"/>
  <c r="H2665" i="1"/>
  <c r="H2649" i="1"/>
  <c r="H2633" i="1"/>
  <c r="H2617" i="1"/>
  <c r="H2601" i="1"/>
  <c r="H2585" i="1"/>
  <c r="H2569" i="1"/>
  <c r="H2553" i="1"/>
  <c r="H2537" i="1"/>
  <c r="H2521" i="1"/>
  <c r="H2505" i="1"/>
  <c r="H2489" i="1"/>
  <c r="H2473" i="1"/>
  <c r="H2457" i="1"/>
  <c r="H2441" i="1"/>
  <c r="H2425" i="1"/>
  <c r="H2409" i="1"/>
  <c r="H2393" i="1"/>
  <c r="H2377" i="1"/>
  <c r="H2361" i="1"/>
  <c r="H2345" i="1"/>
  <c r="H2329" i="1"/>
  <c r="H2313" i="1"/>
  <c r="H2297" i="1"/>
  <c r="H2281" i="1"/>
  <c r="H2265" i="1"/>
  <c r="H2249" i="1"/>
  <c r="H2233" i="1"/>
  <c r="H2217" i="1"/>
  <c r="H2201" i="1"/>
  <c r="H2185" i="1"/>
  <c r="H2169" i="1"/>
  <c r="H2153" i="1"/>
  <c r="H2137" i="1"/>
  <c r="H2121" i="1"/>
  <c r="H2105" i="1"/>
  <c r="H2089" i="1"/>
  <c r="H2073" i="1"/>
  <c r="H2057" i="1"/>
  <c r="H2041" i="1"/>
  <c r="H2025" i="1"/>
  <c r="H2009" i="1"/>
  <c r="H1993" i="1"/>
  <c r="H1977" i="1"/>
  <c r="H1961" i="1"/>
  <c r="H1945" i="1"/>
  <c r="H1929" i="1"/>
  <c r="H1913" i="1"/>
  <c r="H1897" i="1"/>
  <c r="H1881" i="1"/>
  <c r="H1865" i="1"/>
  <c r="H1849" i="1"/>
  <c r="H1833" i="1"/>
  <c r="H1817" i="1"/>
  <c r="H1801" i="1"/>
  <c r="H1785" i="1"/>
  <c r="H1769" i="1"/>
  <c r="H1753" i="1"/>
  <c r="H1737" i="1"/>
  <c r="H1721" i="1"/>
  <c r="H1705" i="1"/>
  <c r="H1689" i="1"/>
  <c r="H1673" i="1"/>
  <c r="H1657" i="1"/>
  <c r="H1641" i="1"/>
  <c r="H1625" i="1"/>
  <c r="H6435" i="1"/>
  <c r="H6003" i="1"/>
  <c r="H5747" i="1"/>
  <c r="H5491" i="1"/>
  <c r="H5235" i="1"/>
  <c r="H5001" i="1"/>
  <c r="H4937" i="1"/>
  <c r="H4873" i="1"/>
  <c r="H4809" i="1"/>
  <c r="H4745" i="1"/>
  <c r="H4681" i="1"/>
  <c r="H4617" i="1"/>
  <c r="H4553" i="1"/>
  <c r="H4489" i="1"/>
  <c r="H4425" i="1"/>
  <c r="H4361" i="1"/>
  <c r="H4297" i="1"/>
  <c r="H4233" i="1"/>
  <c r="H4169" i="1"/>
  <c r="H4105" i="1"/>
  <c r="H4041" i="1"/>
  <c r="H3981" i="1"/>
  <c r="H3964" i="1"/>
  <c r="H3948" i="1"/>
  <c r="H3932" i="1"/>
  <c r="H3916" i="1"/>
  <c r="H3900" i="1"/>
  <c r="H3884" i="1"/>
  <c r="H3868" i="1"/>
  <c r="H3852" i="1"/>
  <c r="H3836" i="1"/>
  <c r="H3820" i="1"/>
  <c r="H3804" i="1"/>
  <c r="H3788" i="1"/>
  <c r="H3772" i="1"/>
  <c r="H3756" i="1"/>
  <c r="H3740" i="1"/>
  <c r="H3724" i="1"/>
  <c r="H3708" i="1"/>
  <c r="H3692" i="1"/>
  <c r="H3676" i="1"/>
  <c r="H3660" i="1"/>
  <c r="H3644" i="1"/>
  <c r="H3628" i="1"/>
  <c r="H3612" i="1"/>
  <c r="H3596" i="1"/>
  <c r="H3580" i="1"/>
  <c r="H3564" i="1"/>
  <c r="H3548" i="1"/>
  <c r="H3532" i="1"/>
  <c r="H3516" i="1"/>
  <c r="H3500" i="1"/>
  <c r="H3484" i="1"/>
  <c r="H3468" i="1"/>
  <c r="H3452" i="1"/>
  <c r="H3436" i="1"/>
  <c r="H3420" i="1"/>
  <c r="H3404" i="1"/>
  <c r="H3388" i="1"/>
  <c r="H3372" i="1"/>
  <c r="H3356" i="1"/>
  <c r="H3340" i="1"/>
  <c r="H3324" i="1"/>
  <c r="H3308" i="1"/>
  <c r="H3292" i="1"/>
  <c r="H3276" i="1"/>
  <c r="H3260" i="1"/>
  <c r="H3244" i="1"/>
  <c r="H3228" i="1"/>
  <c r="H3212" i="1"/>
  <c r="H3196" i="1"/>
  <c r="H3180" i="1"/>
  <c r="H3164" i="1"/>
  <c r="H3148" i="1"/>
  <c r="H3132" i="1"/>
  <c r="H3116" i="1"/>
  <c r="H3100" i="1"/>
  <c r="H3084" i="1"/>
  <c r="H3068" i="1"/>
  <c r="H3052" i="1"/>
  <c r="H3036" i="1"/>
  <c r="H3020" i="1"/>
  <c r="H3004" i="1"/>
  <c r="H2988" i="1"/>
  <c r="H2972" i="1"/>
  <c r="H2956" i="1"/>
  <c r="H2940" i="1"/>
  <c r="H2924" i="1"/>
  <c r="H2908" i="1"/>
  <c r="H2892" i="1"/>
  <c r="H2876" i="1"/>
  <c r="H2860" i="1"/>
  <c r="H2844" i="1"/>
  <c r="H2828" i="1"/>
  <c r="H2812" i="1"/>
  <c r="H2796" i="1"/>
  <c r="H2780" i="1"/>
  <c r="H2764" i="1"/>
  <c r="H2748" i="1"/>
  <c r="H2732" i="1"/>
  <c r="H2716" i="1"/>
  <c r="H2700" i="1"/>
  <c r="H2684" i="1"/>
  <c r="H2668" i="1"/>
  <c r="H2652" i="1"/>
  <c r="H2636" i="1"/>
  <c r="H2620" i="1"/>
  <c r="H2604" i="1"/>
  <c r="H2588" i="1"/>
  <c r="H2572" i="1"/>
  <c r="H2556" i="1"/>
  <c r="H2540" i="1"/>
  <c r="H2524" i="1"/>
  <c r="H2508" i="1"/>
  <c r="H2492" i="1"/>
  <c r="H2476" i="1"/>
  <c r="H2460" i="1"/>
  <c r="H2444" i="1"/>
  <c r="H2428" i="1"/>
  <c r="H2412" i="1"/>
  <c r="H2396" i="1"/>
  <c r="H2380" i="1"/>
  <c r="H2364" i="1"/>
  <c r="H2348" i="1"/>
  <c r="H2332" i="1"/>
  <c r="H2316" i="1"/>
  <c r="H2300" i="1"/>
  <c r="H2284" i="1"/>
  <c r="H2268" i="1"/>
  <c r="H2252" i="1"/>
  <c r="H2236" i="1"/>
  <c r="H2220" i="1"/>
  <c r="H2204" i="1"/>
  <c r="H2188" i="1"/>
  <c r="H2172" i="1"/>
  <c r="H2156" i="1"/>
  <c r="H2140" i="1"/>
  <c r="H2124" i="1"/>
  <c r="H2108" i="1"/>
  <c r="H2092" i="1"/>
  <c r="H2076" i="1"/>
  <c r="H2060" i="1"/>
  <c r="H2044" i="1"/>
  <c r="H2028" i="1"/>
  <c r="H2012" i="1"/>
  <c r="H1996" i="1"/>
  <c r="H1980" i="1"/>
  <c r="H1964" i="1"/>
  <c r="H1948" i="1"/>
  <c r="H1932" i="1"/>
  <c r="H1916" i="1"/>
  <c r="H1900" i="1"/>
  <c r="H1884" i="1"/>
  <c r="H1868" i="1"/>
  <c r="H1852" i="1"/>
  <c r="H1836" i="1"/>
  <c r="H1820" i="1"/>
  <c r="H1804" i="1"/>
  <c r="H1788" i="1"/>
  <c r="H1772" i="1"/>
  <c r="H1756" i="1"/>
  <c r="H1740" i="1"/>
  <c r="H1724" i="1"/>
  <c r="H1708" i="1"/>
  <c r="H1692" i="1"/>
  <c r="H1676" i="1"/>
  <c r="H1660" i="1"/>
  <c r="H1644" i="1"/>
  <c r="H1628" i="1"/>
  <c r="H1612" i="1"/>
  <c r="H6627" i="1"/>
  <c r="H5283" i="1"/>
  <c r="H4821" i="1"/>
  <c r="H4565" i="1"/>
  <c r="H4309" i="1"/>
  <c r="H4053" i="1"/>
  <c r="H3935" i="1"/>
  <c r="H3871" i="1"/>
  <c r="H3807" i="1"/>
  <c r="H3743" i="1"/>
  <c r="H3679" i="1"/>
  <c r="H3615" i="1"/>
  <c r="H3551" i="1"/>
  <c r="H3487" i="1"/>
  <c r="H3423" i="1"/>
  <c r="H3359" i="1"/>
  <c r="H3295" i="1"/>
  <c r="H3231" i="1"/>
  <c r="H3167" i="1"/>
  <c r="H3103" i="1"/>
  <c r="H3039" i="1"/>
  <c r="H2975" i="1"/>
  <c r="H2911" i="1"/>
  <c r="H2847" i="1"/>
  <c r="H2783" i="1"/>
  <c r="H2719" i="1"/>
  <c r="H2655" i="1"/>
  <c r="H2591" i="1"/>
  <c r="H2527" i="1"/>
  <c r="H2463" i="1"/>
  <c r="H2399" i="1"/>
  <c r="H2335" i="1"/>
  <c r="H2271" i="1"/>
  <c r="H2207" i="1"/>
  <c r="H2143" i="1"/>
  <c r="H2079" i="1"/>
  <c r="H2015" i="1"/>
  <c r="H1951" i="1"/>
  <c r="H1887" i="1"/>
  <c r="H1823" i="1"/>
  <c r="H1759" i="1"/>
  <c r="H1695" i="1"/>
  <c r="H1631" i="1"/>
  <c r="H1594" i="1"/>
  <c r="H1578" i="1"/>
  <c r="H1562" i="1"/>
  <c r="H1546" i="1"/>
  <c r="H1530" i="1"/>
  <c r="H1514" i="1"/>
  <c r="H1498" i="1"/>
  <c r="H1482" i="1"/>
  <c r="H1466" i="1"/>
  <c r="H1450" i="1"/>
  <c r="H1434" i="1"/>
  <c r="H1418" i="1"/>
  <c r="H1402" i="1"/>
  <c r="H1386" i="1"/>
  <c r="H1370" i="1"/>
  <c r="H1354" i="1"/>
  <c r="H1338" i="1"/>
  <c r="H1322" i="1"/>
  <c r="H1306" i="1"/>
  <c r="H1290" i="1"/>
  <c r="H1274" i="1"/>
  <c r="H1258" i="1"/>
  <c r="H1242" i="1"/>
  <c r="H1226" i="1"/>
  <c r="H1210" i="1"/>
  <c r="H1194" i="1"/>
  <c r="H1178" i="1"/>
  <c r="H1162" i="1"/>
  <c r="H1146" i="1"/>
  <c r="H1130" i="1"/>
  <c r="H1114" i="1"/>
  <c r="H1098" i="1"/>
  <c r="H1082" i="1"/>
  <c r="H1066" i="1"/>
  <c r="H1050" i="1"/>
  <c r="H1034" i="1"/>
  <c r="H1018" i="1"/>
  <c r="H1002" i="1"/>
  <c r="H986" i="1"/>
  <c r="H970" i="1"/>
  <c r="H954" i="1"/>
  <c r="H938" i="1"/>
  <c r="H922" i="1"/>
  <c r="H906" i="1"/>
  <c r="H890" i="1"/>
  <c r="H874" i="1"/>
  <c r="H858" i="1"/>
  <c r="H842" i="1"/>
  <c r="H826" i="1"/>
  <c r="H810" i="1"/>
  <c r="H794" i="1"/>
  <c r="H778" i="1"/>
  <c r="H762" i="1"/>
  <c r="H746" i="1"/>
  <c r="H730" i="1"/>
  <c r="H714" i="1"/>
  <c r="H698" i="1"/>
  <c r="H682" i="1"/>
  <c r="H666" i="1"/>
  <c r="H650" i="1"/>
  <c r="H634" i="1"/>
  <c r="H618" i="1"/>
  <c r="H602" i="1"/>
  <c r="H586" i="1"/>
  <c r="H570" i="1"/>
  <c r="H554" i="1"/>
  <c r="H538" i="1"/>
  <c r="H522" i="1"/>
  <c r="H506" i="1"/>
  <c r="H490" i="1"/>
  <c r="H474" i="1"/>
  <c r="H458" i="1"/>
  <c r="H442" i="1"/>
  <c r="H426" i="1"/>
  <c r="H410" i="1"/>
  <c r="H394" i="1"/>
  <c r="H378" i="1"/>
  <c r="H362" i="1"/>
  <c r="H346" i="1"/>
  <c r="H330" i="1"/>
  <c r="H314" i="1"/>
  <c r="H298" i="1"/>
  <c r="H282" i="1"/>
  <c r="H266" i="1"/>
  <c r="H250" i="1"/>
  <c r="H234" i="1"/>
  <c r="H218" i="1"/>
  <c r="H202" i="1"/>
  <c r="H186" i="1"/>
  <c r="H170" i="1"/>
  <c r="H154" i="1"/>
  <c r="H138" i="1"/>
  <c r="H122" i="1"/>
  <c r="H106" i="1"/>
  <c r="H90" i="1"/>
  <c r="H74" i="1"/>
  <c r="H58" i="1"/>
  <c r="H42" i="1"/>
  <c r="H26" i="1"/>
  <c r="H10" i="1"/>
  <c r="H4517" i="1"/>
  <c r="H4005" i="1"/>
  <c r="H3875" i="1"/>
  <c r="H3699" i="1"/>
  <c r="H3587" i="1"/>
  <c r="H3411" i="1"/>
  <c r="H3267" i="1"/>
  <c r="H3123" i="1"/>
  <c r="H2979" i="1"/>
  <c r="H2835" i="1"/>
  <c r="H2659" i="1"/>
  <c r="H2499" i="1"/>
  <c r="H2355" i="1"/>
  <c r="H2179" i="1"/>
  <c r="H2019" i="1"/>
  <c r="H1795" i="1"/>
  <c r="H1619" i="1"/>
  <c r="H1563" i="1"/>
  <c r="H1527" i="1"/>
  <c r="H1491" i="1"/>
  <c r="H1447" i="1"/>
  <c r="H1403" i="1"/>
  <c r="H1363" i="1"/>
  <c r="H1323" i="1"/>
  <c r="H1279" i="1"/>
  <c r="H1247" i="1"/>
  <c r="H1219" i="1"/>
  <c r="H1187" i="1"/>
  <c r="H1155" i="1"/>
  <c r="H1115" i="1"/>
  <c r="H1079" i="1"/>
  <c r="H1043" i="1"/>
  <c r="H1003" i="1"/>
  <c r="H963" i="1"/>
  <c r="H5475" i="1"/>
  <c r="H4869" i="1"/>
  <c r="H4613" i="1"/>
  <c r="H4357" i="1"/>
  <c r="H4101" i="1"/>
  <c r="H3947" i="1"/>
  <c r="H3883" i="1"/>
  <c r="H3819" i="1"/>
  <c r="H3755" i="1"/>
  <c r="H3691" i="1"/>
  <c r="H3627" i="1"/>
  <c r="H3563" i="1"/>
  <c r="H3499" i="1"/>
  <c r="H3435" i="1"/>
  <c r="H3371" i="1"/>
  <c r="H3307" i="1"/>
  <c r="H3243" i="1"/>
  <c r="H3179" i="1"/>
  <c r="H3115" i="1"/>
  <c r="H3051" i="1"/>
  <c r="H2987" i="1"/>
  <c r="H2923" i="1"/>
  <c r="H2859" i="1"/>
  <c r="H2795" i="1"/>
  <c r="H2731" i="1"/>
  <c r="H2667" i="1"/>
  <c r="H2603" i="1"/>
  <c r="H2539" i="1"/>
  <c r="H2475" i="1"/>
  <c r="H2411" i="1"/>
  <c r="H2347" i="1"/>
  <c r="H2283" i="1"/>
  <c r="H2219" i="1"/>
  <c r="H2155" i="1"/>
  <c r="H2091" i="1"/>
  <c r="H2027" i="1"/>
  <c r="H1963" i="1"/>
  <c r="H1899" i="1"/>
  <c r="H1835" i="1"/>
  <c r="H1771" i="1"/>
  <c r="H1707" i="1"/>
  <c r="H1643" i="1"/>
  <c r="H1597" i="1"/>
  <c r="H1581" i="1"/>
  <c r="H1565" i="1"/>
  <c r="H1549" i="1"/>
  <c r="H1533" i="1"/>
  <c r="H1517" i="1"/>
  <c r="H1501" i="1"/>
  <c r="H1485" i="1"/>
  <c r="H1469" i="1"/>
  <c r="H1453" i="1"/>
  <c r="H1437" i="1"/>
  <c r="H1421" i="1"/>
  <c r="H1405" i="1"/>
  <c r="H1389" i="1"/>
  <c r="H1373" i="1"/>
  <c r="H1357" i="1"/>
  <c r="H1341" i="1"/>
  <c r="H1325" i="1"/>
  <c r="H1309" i="1"/>
  <c r="H1293" i="1"/>
  <c r="H1277" i="1"/>
  <c r="H1261" i="1"/>
  <c r="H1245" i="1"/>
  <c r="H1229" i="1"/>
  <c r="H1213" i="1"/>
  <c r="H1197" i="1"/>
  <c r="H1181" i="1"/>
  <c r="H1165" i="1"/>
  <c r="H1149" i="1"/>
  <c r="H1133" i="1"/>
  <c r="H1117" i="1"/>
  <c r="H1101" i="1"/>
  <c r="H1085" i="1"/>
  <c r="H1069" i="1"/>
  <c r="H1053" i="1"/>
  <c r="H1037" i="1"/>
  <c r="H1021" i="1"/>
  <c r="H1005" i="1"/>
  <c r="H989" i="1"/>
  <c r="H973" i="1"/>
  <c r="H957" i="1"/>
  <c r="H941" i="1"/>
  <c r="H925" i="1"/>
  <c r="H909" i="1"/>
  <c r="H893" i="1"/>
  <c r="H877" i="1"/>
  <c r="H861" i="1"/>
  <c r="H845" i="1"/>
  <c r="H829" i="1"/>
  <c r="H813" i="1"/>
  <c r="H797" i="1"/>
  <c r="H781" i="1"/>
  <c r="H765" i="1"/>
  <c r="H749" i="1"/>
  <c r="H733" i="1"/>
  <c r="H717" i="1"/>
  <c r="H701" i="1"/>
  <c r="H685" i="1"/>
  <c r="H669" i="1"/>
  <c r="H653" i="1"/>
  <c r="H637" i="1"/>
  <c r="H621" i="1"/>
  <c r="H605" i="1"/>
  <c r="H589" i="1"/>
  <c r="H573" i="1"/>
  <c r="H557" i="1"/>
  <c r="H541" i="1"/>
  <c r="H525" i="1"/>
  <c r="H509" i="1"/>
  <c r="H493" i="1"/>
  <c r="H477" i="1"/>
  <c r="H461" i="1"/>
  <c r="H445" i="1"/>
  <c r="H429" i="1"/>
  <c r="H413" i="1"/>
  <c r="H397" i="1"/>
  <c r="H381" i="1"/>
  <c r="H365" i="1"/>
  <c r="H349" i="1"/>
  <c r="H333" i="1"/>
  <c r="H317" i="1"/>
  <c r="H301" i="1"/>
  <c r="H285" i="1"/>
  <c r="H269" i="1"/>
  <c r="H253" i="1"/>
  <c r="H237" i="1"/>
  <c r="H221" i="1"/>
  <c r="H205" i="1"/>
  <c r="H189" i="1"/>
  <c r="H173" i="1"/>
  <c r="H157" i="1"/>
  <c r="H141" i="1"/>
  <c r="H125" i="1"/>
  <c r="H109" i="1"/>
  <c r="H93" i="1"/>
  <c r="H77" i="1"/>
  <c r="H61" i="1"/>
  <c r="H45" i="1"/>
  <c r="H29" i="1"/>
  <c r="H13" i="1"/>
  <c r="H4965" i="1"/>
  <c r="H3827" i="1"/>
  <c r="H3651" i="1"/>
  <c r="H3363" i="1"/>
  <c r="H3059" i="1"/>
  <c r="H2803" i="1"/>
  <c r="H2563" i="1"/>
  <c r="H2307" i="1"/>
  <c r="H2067" i="1"/>
  <c r="H1859" i="1"/>
  <c r="H1651" i="1"/>
  <c r="H1551" i="1"/>
  <c r="H1483" i="1"/>
  <c r="H1423" i="1"/>
  <c r="H1355" i="1"/>
  <c r="H1287" i="1"/>
  <c r="H1207" i="1"/>
  <c r="H1143" i="1"/>
  <c r="H1075" i="1"/>
  <c r="H1015" i="1"/>
  <c r="H6179" i="1"/>
  <c r="H5155" i="1"/>
  <c r="H4789" i="1"/>
  <c r="H4533" i="1"/>
  <c r="H4277" i="1"/>
  <c r="H4021" i="1"/>
  <c r="H3927" i="1"/>
  <c r="H3863" i="1"/>
  <c r="H3799" i="1"/>
  <c r="H3735" i="1"/>
  <c r="H3671" i="1"/>
  <c r="H3607" i="1"/>
  <c r="H3543" i="1"/>
  <c r="H3479" i="1"/>
  <c r="H3415" i="1"/>
  <c r="H3351" i="1"/>
  <c r="H3287" i="1"/>
  <c r="H3223" i="1"/>
  <c r="H3159" i="1"/>
  <c r="H3095" i="1"/>
  <c r="H3031" i="1"/>
  <c r="H2967" i="1"/>
  <c r="H2903" i="1"/>
  <c r="H2839" i="1"/>
  <c r="H2775" i="1"/>
  <c r="H2711" i="1"/>
  <c r="H2647" i="1"/>
  <c r="H2583" i="1"/>
  <c r="H2519" i="1"/>
  <c r="H2455" i="1"/>
  <c r="H2391" i="1"/>
  <c r="H2327" i="1"/>
  <c r="H2263" i="1"/>
  <c r="H2199" i="1"/>
  <c r="H2135" i="1"/>
  <c r="H2071" i="1"/>
  <c r="H2007" i="1"/>
  <c r="H1943" i="1"/>
  <c r="H1879" i="1"/>
  <c r="H1815" i="1"/>
  <c r="H1751" i="1"/>
  <c r="H1687" i="1"/>
  <c r="H1623" i="1"/>
  <c r="H1592" i="1"/>
  <c r="H1576" i="1"/>
  <c r="H1560" i="1"/>
  <c r="H1544" i="1"/>
  <c r="H1528" i="1"/>
  <c r="H1512" i="1"/>
  <c r="H1496" i="1"/>
  <c r="H1480" i="1"/>
  <c r="H1464" i="1"/>
  <c r="H1448" i="1"/>
  <c r="H1432" i="1"/>
  <c r="H1416" i="1"/>
  <c r="H1400" i="1"/>
  <c r="H1384" i="1"/>
  <c r="H1368" i="1"/>
  <c r="H1352" i="1"/>
  <c r="H1336" i="1"/>
  <c r="H1320" i="1"/>
  <c r="H1304" i="1"/>
  <c r="H1288" i="1"/>
  <c r="H1272" i="1"/>
  <c r="H1256" i="1"/>
  <c r="H1240" i="1"/>
  <c r="H1224" i="1"/>
  <c r="H1208" i="1"/>
  <c r="H1192" i="1"/>
  <c r="H1176" i="1"/>
  <c r="H1160" i="1"/>
  <c r="H1144" i="1"/>
  <c r="H1128" i="1"/>
  <c r="H1112" i="1"/>
  <c r="H1096" i="1"/>
  <c r="H1080" i="1"/>
  <c r="H1064" i="1"/>
  <c r="H1048" i="1"/>
  <c r="H1032" i="1"/>
  <c r="H1016" i="1"/>
  <c r="H1000" i="1"/>
  <c r="H984" i="1"/>
  <c r="H968" i="1"/>
  <c r="H952" i="1"/>
  <c r="H936" i="1"/>
  <c r="H920" i="1"/>
  <c r="H904" i="1"/>
  <c r="H888" i="1"/>
  <c r="H872" i="1"/>
  <c r="H856" i="1"/>
  <c r="H840" i="1"/>
  <c r="H824" i="1"/>
  <c r="H808" i="1"/>
  <c r="H792" i="1"/>
  <c r="H776" i="1"/>
  <c r="H760" i="1"/>
  <c r="H744" i="1"/>
  <c r="H728" i="1"/>
  <c r="H712" i="1"/>
  <c r="H696" i="1"/>
  <c r="H680" i="1"/>
  <c r="H664" i="1"/>
  <c r="H648" i="1"/>
  <c r="H632" i="1"/>
  <c r="H616" i="1"/>
  <c r="H600" i="1"/>
  <c r="H584" i="1"/>
  <c r="H568" i="1"/>
  <c r="H552" i="1"/>
  <c r="H536" i="1"/>
  <c r="H520" i="1"/>
  <c r="H504" i="1"/>
  <c r="H488" i="1"/>
  <c r="H472" i="1"/>
  <c r="H456" i="1"/>
  <c r="H440" i="1"/>
  <c r="H424" i="1"/>
  <c r="H7938" i="1"/>
  <c r="H7874" i="1"/>
  <c r="H7810" i="1"/>
  <c r="H7746" i="1"/>
  <c r="H7682" i="1"/>
  <c r="H7957" i="1"/>
  <c r="H7893" i="1"/>
  <c r="H7829" i="1"/>
  <c r="H7765" i="1"/>
  <c r="H7701" i="1"/>
  <c r="H7637" i="1"/>
  <c r="H7912" i="1"/>
  <c r="H7848" i="1"/>
  <c r="H7784" i="1"/>
  <c r="H7720" i="1"/>
  <c r="H7656" i="1"/>
  <c r="H7835" i="1"/>
  <c r="H7615" i="1"/>
  <c r="H7551" i="1"/>
  <c r="H7487" i="1"/>
  <c r="H7423" i="1"/>
  <c r="H7911" i="1"/>
  <c r="H7939" i="1"/>
  <c r="H7683" i="1"/>
  <c r="H7586" i="1"/>
  <c r="H7679" i="1"/>
  <c r="H7553" i="1"/>
  <c r="H7468" i="1"/>
  <c r="H7382" i="1"/>
  <c r="H7316" i="1"/>
  <c r="H7252" i="1"/>
  <c r="H7584" i="1"/>
  <c r="H7498" i="1"/>
  <c r="H7413" i="1"/>
  <c r="H7339" i="1"/>
  <c r="H7275" i="1"/>
  <c r="H7496" i="1"/>
  <c r="H7337" i="1"/>
  <c r="H7228" i="1"/>
  <c r="H7164" i="1"/>
  <c r="H7100" i="1"/>
  <c r="H7036" i="1"/>
  <c r="H6972" i="1"/>
  <c r="H6908" i="1"/>
  <c r="H6844" i="1"/>
  <c r="H6780" i="1"/>
  <c r="H6716" i="1"/>
  <c r="H7428" i="1"/>
  <c r="H7286" i="1"/>
  <c r="H7203" i="1"/>
  <c r="H7139" i="1"/>
  <c r="H7075" i="1"/>
  <c r="H7011" i="1"/>
  <c r="H6947" i="1"/>
  <c r="H6883" i="1"/>
  <c r="H6819" i="1"/>
  <c r="H6755" i="1"/>
  <c r="H7540" i="1"/>
  <c r="H7365" i="1"/>
  <c r="H7242" i="1"/>
  <c r="H7178" i="1"/>
  <c r="H7114" i="1"/>
  <c r="H7050" i="1"/>
  <c r="H6986" i="1"/>
  <c r="H6922" i="1"/>
  <c r="H6858" i="1"/>
  <c r="H6794" i="1"/>
  <c r="H6730" i="1"/>
  <c r="H7213" i="1"/>
  <c r="H6957" i="1"/>
  <c r="H6710" i="1"/>
  <c r="H6646" i="1"/>
  <c r="H6582" i="1"/>
  <c r="H6518" i="1"/>
  <c r="H6454" i="1"/>
  <c r="H6390" i="1"/>
  <c r="H6326" i="1"/>
  <c r="H6262" i="1"/>
  <c r="H7620" i="1"/>
  <c r="H7129" i="1"/>
  <c r="H6873" i="1"/>
  <c r="H6689" i="1"/>
  <c r="H6625" i="1"/>
  <c r="H6561" i="1"/>
  <c r="H6497" i="1"/>
  <c r="H6433" i="1"/>
  <c r="H6369" i="1"/>
  <c r="H6305" i="1"/>
  <c r="H6241" i="1"/>
  <c r="H7322" i="1"/>
  <c r="H7029" i="1"/>
  <c r="H6773" i="1"/>
  <c r="H6664" i="1"/>
  <c r="H6600" i="1"/>
  <c r="H6536" i="1"/>
  <c r="H6472" i="1"/>
  <c r="H6408" i="1"/>
  <c r="H6344" i="1"/>
  <c r="H6280" i="1"/>
  <c r="H6216" i="1"/>
  <c r="H6703" i="1"/>
  <c r="H6447" i="1"/>
  <c r="H6198" i="1"/>
  <c r="H6134" i="1"/>
  <c r="H6070" i="1"/>
  <c r="H6006" i="1"/>
  <c r="H5942" i="1"/>
  <c r="H5878" i="1"/>
  <c r="H5814" i="1"/>
  <c r="H5750" i="1"/>
  <c r="H5686" i="1"/>
  <c r="H5622" i="1"/>
  <c r="H5558" i="1"/>
  <c r="H5494" i="1"/>
  <c r="H5430" i="1"/>
  <c r="H5366" i="1"/>
  <c r="H5302" i="1"/>
  <c r="H5238" i="1"/>
  <c r="H5174" i="1"/>
  <c r="H5110" i="1"/>
  <c r="H5046" i="1"/>
  <c r="H6977" i="1"/>
  <c r="H6523" i="1"/>
  <c r="H6267" i="1"/>
  <c r="H6153" i="1"/>
  <c r="H6089" i="1"/>
  <c r="H6025" i="1"/>
  <c r="H5961" i="1"/>
  <c r="H5897" i="1"/>
  <c r="H5833" i="1"/>
  <c r="H5769" i="1"/>
  <c r="H5705" i="1"/>
  <c r="H5641" i="1"/>
  <c r="H5577" i="1"/>
  <c r="H5513" i="1"/>
  <c r="H5449" i="1"/>
  <c r="H5385" i="1"/>
  <c r="H5321" i="1"/>
  <c r="H5257" i="1"/>
  <c r="H5193" i="1"/>
  <c r="H5129" i="1"/>
  <c r="H5065" i="1"/>
  <c r="H7217" i="1"/>
  <c r="H6583" i="1"/>
  <c r="H6327" i="1"/>
  <c r="H6168" i="1"/>
  <c r="H6104" i="1"/>
  <c r="H6040" i="1"/>
  <c r="H5976" i="1"/>
  <c r="H5912" i="1"/>
  <c r="H5848" i="1"/>
  <c r="H5784" i="1"/>
  <c r="H5720" i="1"/>
  <c r="H5656" i="1"/>
  <c r="H5592" i="1"/>
  <c r="H5528" i="1"/>
  <c r="H5464" i="1"/>
  <c r="H5400" i="1"/>
  <c r="H5336" i="1"/>
  <c r="H5272" i="1"/>
  <c r="H5208" i="1"/>
  <c r="H5144" i="1"/>
  <c r="H5080" i="1"/>
  <c r="H5016" i="1"/>
  <c r="H6159" i="1"/>
  <c r="H5903" i="1"/>
  <c r="H5647" i="1"/>
  <c r="H5391" i="1"/>
  <c r="H5135" i="1"/>
  <c r="H4976" i="1"/>
  <c r="H4912" i="1"/>
  <c r="H4888" i="1"/>
  <c r="H4872" i="1"/>
  <c r="H4856" i="1"/>
  <c r="H4840" i="1"/>
  <c r="H4824" i="1"/>
  <c r="H4808" i="1"/>
  <c r="H4792" i="1"/>
  <c r="H4776" i="1"/>
  <c r="H4760" i="1"/>
  <c r="H4744" i="1"/>
  <c r="H4728" i="1"/>
  <c r="H4712" i="1"/>
  <c r="H4696" i="1"/>
  <c r="H4680" i="1"/>
  <c r="H4664" i="1"/>
  <c r="H4648" i="1"/>
  <c r="H4632" i="1"/>
  <c r="H4616" i="1"/>
  <c r="H4600" i="1"/>
  <c r="H4584" i="1"/>
  <c r="H4568" i="1"/>
  <c r="H4552" i="1"/>
  <c r="H4536" i="1"/>
  <c r="H4520" i="1"/>
  <c r="H4504" i="1"/>
  <c r="H4488" i="1"/>
  <c r="H4472" i="1"/>
  <c r="H4456" i="1"/>
  <c r="H4440" i="1"/>
  <c r="H4424" i="1"/>
  <c r="H4408" i="1"/>
  <c r="H4392" i="1"/>
  <c r="H4376" i="1"/>
  <c r="H4360" i="1"/>
  <c r="H4344" i="1"/>
  <c r="H4328" i="1"/>
  <c r="H4312" i="1"/>
  <c r="H4296" i="1"/>
  <c r="H4280" i="1"/>
  <c r="H4264" i="1"/>
  <c r="H4248" i="1"/>
  <c r="H4232" i="1"/>
  <c r="H4216" i="1"/>
  <c r="H4200" i="1"/>
  <c r="H4184" i="1"/>
  <c r="H4168" i="1"/>
  <c r="H4152" i="1"/>
  <c r="H4136" i="1"/>
  <c r="H4120" i="1"/>
  <c r="H4104" i="1"/>
  <c r="H4088" i="1"/>
  <c r="H4072" i="1"/>
  <c r="H4056" i="1"/>
  <c r="H4040" i="1"/>
  <c r="H4024" i="1"/>
  <c r="H4008" i="1"/>
  <c r="H3992" i="1"/>
  <c r="H7282" i="1"/>
  <c r="H6595" i="1"/>
  <c r="H6339" i="1"/>
  <c r="H6171" i="1"/>
  <c r="H6107" i="1"/>
  <c r="H6043" i="1"/>
  <c r="H5979" i="1"/>
  <c r="H5915" i="1"/>
  <c r="H5851" i="1"/>
  <c r="H5787" i="1"/>
  <c r="H5723" i="1"/>
  <c r="H5659" i="1"/>
  <c r="H5595" i="1"/>
  <c r="H5531" i="1"/>
  <c r="H5467" i="1"/>
  <c r="H5403" i="1"/>
  <c r="H5339" i="1"/>
  <c r="H5275" i="1"/>
  <c r="H5211" i="1"/>
  <c r="H5147" i="1"/>
  <c r="H5083" i="1"/>
  <c r="H5019" i="1"/>
  <c r="H4995" i="1"/>
  <c r="H4979" i="1"/>
  <c r="H4963" i="1"/>
  <c r="H4947" i="1"/>
  <c r="H4931" i="1"/>
  <c r="H4915" i="1"/>
  <c r="H4899" i="1"/>
  <c r="H4883" i="1"/>
  <c r="H4867" i="1"/>
  <c r="H4851" i="1"/>
  <c r="H4835" i="1"/>
  <c r="H4819" i="1"/>
  <c r="H4803" i="1"/>
  <c r="H4787" i="1"/>
  <c r="H4771" i="1"/>
  <c r="H4755" i="1"/>
  <c r="H4739" i="1"/>
  <c r="H4723" i="1"/>
  <c r="H4707" i="1"/>
  <c r="H4691" i="1"/>
  <c r="H4675" i="1"/>
  <c r="H4659" i="1"/>
  <c r="H4643" i="1"/>
  <c r="H4627" i="1"/>
  <c r="H4611" i="1"/>
  <c r="H4595" i="1"/>
  <c r="H4579" i="1"/>
  <c r="H4563" i="1"/>
  <c r="H4547" i="1"/>
  <c r="H4531" i="1"/>
  <c r="H4515" i="1"/>
  <c r="H4499" i="1"/>
  <c r="H4483" i="1"/>
  <c r="H4467" i="1"/>
  <c r="H4451" i="1"/>
  <c r="H4435" i="1"/>
  <c r="H4419" i="1"/>
  <c r="H4403" i="1"/>
  <c r="H4387" i="1"/>
  <c r="H4371" i="1"/>
  <c r="H4355" i="1"/>
  <c r="H4339" i="1"/>
  <c r="H4323" i="1"/>
  <c r="H4307" i="1"/>
  <c r="H4291" i="1"/>
  <c r="H4275" i="1"/>
  <c r="H4259" i="1"/>
  <c r="H4243" i="1"/>
  <c r="H4227" i="1"/>
  <c r="H4211" i="1"/>
  <c r="H4195" i="1"/>
  <c r="H4179" i="1"/>
  <c r="H4163" i="1"/>
  <c r="H4147" i="1"/>
  <c r="H4131" i="1"/>
  <c r="H4115" i="1"/>
  <c r="H4099" i="1"/>
  <c r="H4083" i="1"/>
  <c r="H4067" i="1"/>
  <c r="H4051" i="1"/>
  <c r="H4035" i="1"/>
  <c r="H4019" i="1"/>
  <c r="H4003" i="1"/>
  <c r="H3987" i="1"/>
  <c r="H6643" i="1"/>
  <c r="H6387" i="1"/>
  <c r="H6183" i="1"/>
  <c r="H6119" i="1"/>
  <c r="H6055" i="1"/>
  <c r="H5991" i="1"/>
  <c r="H5927" i="1"/>
  <c r="H5863" i="1"/>
  <c r="H5799" i="1"/>
  <c r="H5735" i="1"/>
  <c r="H5671" i="1"/>
  <c r="H5607" i="1"/>
  <c r="H5543" i="1"/>
  <c r="H5479" i="1"/>
  <c r="H5415" i="1"/>
  <c r="H5351" i="1"/>
  <c r="H5287" i="1"/>
  <c r="H5223" i="1"/>
  <c r="H5159" i="1"/>
  <c r="H5095" i="1"/>
  <c r="H5031" i="1"/>
  <c r="H4998" i="1"/>
  <c r="H4982" i="1"/>
  <c r="H4966" i="1"/>
  <c r="H4950" i="1"/>
  <c r="H4934" i="1"/>
  <c r="H4918" i="1"/>
  <c r="H4902" i="1"/>
  <c r="H4886" i="1"/>
  <c r="H4870" i="1"/>
  <c r="H4854" i="1"/>
  <c r="H4838" i="1"/>
  <c r="H4822" i="1"/>
  <c r="H4806" i="1"/>
  <c r="H4790" i="1"/>
  <c r="H4774" i="1"/>
  <c r="H4758" i="1"/>
  <c r="H4742" i="1"/>
  <c r="H4726" i="1"/>
  <c r="H4710" i="1"/>
  <c r="H4694" i="1"/>
  <c r="H4678" i="1"/>
  <c r="H4662" i="1"/>
  <c r="H4646" i="1"/>
  <c r="H4630" i="1"/>
  <c r="H4614" i="1"/>
  <c r="H4598" i="1"/>
  <c r="H4582" i="1"/>
  <c r="H4566" i="1"/>
  <c r="H4550" i="1"/>
  <c r="H4534" i="1"/>
  <c r="H4518" i="1"/>
  <c r="H4502" i="1"/>
  <c r="H4486" i="1"/>
  <c r="H4470" i="1"/>
  <c r="H4454" i="1"/>
  <c r="H4438" i="1"/>
  <c r="H4422" i="1"/>
  <c r="H4406" i="1"/>
  <c r="H4390" i="1"/>
  <c r="H4374" i="1"/>
  <c r="H4358" i="1"/>
  <c r="H4342" i="1"/>
  <c r="H4326" i="1"/>
  <c r="H4310" i="1"/>
  <c r="H4294" i="1"/>
  <c r="H4278" i="1"/>
  <c r="H4262" i="1"/>
  <c r="H4246" i="1"/>
  <c r="H4230" i="1"/>
  <c r="H4214" i="1"/>
  <c r="H4198" i="1"/>
  <c r="H4182" i="1"/>
  <c r="H4166" i="1"/>
  <c r="H4150" i="1"/>
  <c r="H4134" i="1"/>
  <c r="H4118" i="1"/>
  <c r="H4102" i="1"/>
  <c r="H4086" i="1"/>
  <c r="H4070" i="1"/>
  <c r="H4054" i="1"/>
  <c r="H4038" i="1"/>
  <c r="H4022" i="1"/>
  <c r="H4006" i="1"/>
  <c r="H3990" i="1"/>
  <c r="H6563" i="1"/>
  <c r="H6035" i="1"/>
  <c r="H5779" i="1"/>
  <c r="H5523" i="1"/>
  <c r="H5267" i="1"/>
  <c r="H5011" i="1"/>
  <c r="H4945" i="1"/>
  <c r="H4881" i="1"/>
  <c r="H4817" i="1"/>
  <c r="H4753" i="1"/>
  <c r="H4689" i="1"/>
  <c r="H4625" i="1"/>
  <c r="H4561" i="1"/>
  <c r="H4497" i="1"/>
  <c r="H4433" i="1"/>
  <c r="H4369" i="1"/>
  <c r="H4305" i="1"/>
  <c r="H4241" i="1"/>
  <c r="H4177" i="1"/>
  <c r="H4113" i="1"/>
  <c r="H4049" i="1"/>
  <c r="H3985" i="1"/>
  <c r="H3966" i="1"/>
  <c r="H3950" i="1"/>
  <c r="H3934" i="1"/>
  <c r="H3918" i="1"/>
  <c r="H3902" i="1"/>
  <c r="H3886" i="1"/>
  <c r="H3870" i="1"/>
  <c r="H3854" i="1"/>
  <c r="H3838" i="1"/>
  <c r="H3822" i="1"/>
  <c r="H3806" i="1"/>
  <c r="H3790" i="1"/>
  <c r="H3774" i="1"/>
  <c r="H3758" i="1"/>
  <c r="H3742" i="1"/>
  <c r="H3726" i="1"/>
  <c r="H3710" i="1"/>
  <c r="H3694" i="1"/>
  <c r="H3678" i="1"/>
  <c r="H3662" i="1"/>
  <c r="H3646" i="1"/>
  <c r="H3630" i="1"/>
  <c r="H3614" i="1"/>
  <c r="H3598" i="1"/>
  <c r="H3582" i="1"/>
  <c r="H3566" i="1"/>
  <c r="H3550" i="1"/>
  <c r="H3534" i="1"/>
  <c r="H3518" i="1"/>
  <c r="H3502" i="1"/>
  <c r="H3486" i="1"/>
  <c r="H3470" i="1"/>
  <c r="H3454" i="1"/>
  <c r="H3438" i="1"/>
  <c r="H3422" i="1"/>
  <c r="H3406" i="1"/>
  <c r="H3390" i="1"/>
  <c r="H3374" i="1"/>
  <c r="H3358" i="1"/>
  <c r="H3342" i="1"/>
  <c r="H3326" i="1"/>
  <c r="H3310" i="1"/>
  <c r="H3294" i="1"/>
  <c r="H3278" i="1"/>
  <c r="H3262" i="1"/>
  <c r="H3246" i="1"/>
  <c r="H3230" i="1"/>
  <c r="H3214" i="1"/>
  <c r="H3198" i="1"/>
  <c r="H3182" i="1"/>
  <c r="H3166" i="1"/>
  <c r="H3150" i="1"/>
  <c r="H3134" i="1"/>
  <c r="H3118" i="1"/>
  <c r="H3102" i="1"/>
  <c r="H3086" i="1"/>
  <c r="H3070" i="1"/>
  <c r="H3054" i="1"/>
  <c r="H3038" i="1"/>
  <c r="H3022" i="1"/>
  <c r="H3006" i="1"/>
  <c r="H2990" i="1"/>
  <c r="H2974" i="1"/>
  <c r="H2958" i="1"/>
  <c r="H2942" i="1"/>
  <c r="H2926" i="1"/>
  <c r="H2910" i="1"/>
  <c r="H2894" i="1"/>
  <c r="H2878" i="1"/>
  <c r="H2862" i="1"/>
  <c r="H2846" i="1"/>
  <c r="H2830" i="1"/>
  <c r="H2814" i="1"/>
  <c r="H2798" i="1"/>
  <c r="H2782" i="1"/>
  <c r="H2766" i="1"/>
  <c r="H2750" i="1"/>
  <c r="H2734" i="1"/>
  <c r="H2718" i="1"/>
  <c r="H2702" i="1"/>
  <c r="H2686" i="1"/>
  <c r="H2670" i="1"/>
  <c r="H2654" i="1"/>
  <c r="H2638" i="1"/>
  <c r="H2622" i="1"/>
  <c r="H2606" i="1"/>
  <c r="H2590" i="1"/>
  <c r="H2574" i="1"/>
  <c r="H2558" i="1"/>
  <c r="H2542" i="1"/>
  <c r="H2526" i="1"/>
  <c r="H2510" i="1"/>
  <c r="H2494" i="1"/>
  <c r="H2478" i="1"/>
  <c r="H2462" i="1"/>
  <c r="H2446" i="1"/>
  <c r="H2430" i="1"/>
  <c r="H2414" i="1"/>
  <c r="H2398" i="1"/>
  <c r="H2382" i="1"/>
  <c r="H2366" i="1"/>
  <c r="H2350" i="1"/>
  <c r="H2334" i="1"/>
  <c r="H2318" i="1"/>
  <c r="H2302" i="1"/>
  <c r="H2286" i="1"/>
  <c r="H2270" i="1"/>
  <c r="H2254" i="1"/>
  <c r="H2238" i="1"/>
  <c r="H2222" i="1"/>
  <c r="H2206" i="1"/>
  <c r="H2190" i="1"/>
  <c r="H2174" i="1"/>
  <c r="H2158" i="1"/>
  <c r="H2142" i="1"/>
  <c r="H2126" i="1"/>
  <c r="H2110" i="1"/>
  <c r="H2094" i="1"/>
  <c r="H2078" i="1"/>
  <c r="H2062" i="1"/>
  <c r="H2046" i="1"/>
  <c r="H2030" i="1"/>
  <c r="H2014" i="1"/>
  <c r="H1998" i="1"/>
  <c r="H1982" i="1"/>
  <c r="H1966" i="1"/>
  <c r="H1950" i="1"/>
  <c r="H1934" i="1"/>
  <c r="H1918" i="1"/>
  <c r="H1902" i="1"/>
  <c r="H1886" i="1"/>
  <c r="H1870" i="1"/>
  <c r="H1854" i="1"/>
  <c r="H1838" i="1"/>
  <c r="H1822" i="1"/>
  <c r="H1806" i="1"/>
  <c r="H1790" i="1"/>
  <c r="H1774" i="1"/>
  <c r="H1758" i="1"/>
  <c r="H1742" i="1"/>
  <c r="H1726" i="1"/>
  <c r="H1710" i="1"/>
  <c r="H1694" i="1"/>
  <c r="H1678" i="1"/>
  <c r="H1662" i="1"/>
  <c r="H1646" i="1"/>
  <c r="H1630" i="1"/>
  <c r="H1614" i="1"/>
  <c r="H1598" i="1"/>
  <c r="H6147" i="1"/>
  <c r="H5891" i="1"/>
  <c r="H5635" i="1"/>
  <c r="H5379" i="1"/>
  <c r="H5123" i="1"/>
  <c r="H4973" i="1"/>
  <c r="H4909" i="1"/>
  <c r="H4845" i="1"/>
  <c r="H4781" i="1"/>
  <c r="H4717" i="1"/>
  <c r="H4653" i="1"/>
  <c r="H4589" i="1"/>
  <c r="H4525" i="1"/>
  <c r="H4461" i="1"/>
  <c r="H4397" i="1"/>
  <c r="H4333" i="1"/>
  <c r="H4269" i="1"/>
  <c r="H4205" i="1"/>
  <c r="H4141" i="1"/>
  <c r="H4077" i="1"/>
  <c r="H4013" i="1"/>
  <c r="H3973" i="1"/>
  <c r="H3957" i="1"/>
  <c r="H3941" i="1"/>
  <c r="H3925" i="1"/>
  <c r="H3909" i="1"/>
  <c r="H3893" i="1"/>
  <c r="H3877" i="1"/>
  <c r="H3861" i="1"/>
  <c r="H3845" i="1"/>
  <c r="H3829" i="1"/>
  <c r="H3813" i="1"/>
  <c r="H3797" i="1"/>
  <c r="H3781" i="1"/>
  <c r="H3765" i="1"/>
  <c r="H3749" i="1"/>
  <c r="H3733" i="1"/>
  <c r="H3717" i="1"/>
  <c r="H3701" i="1"/>
  <c r="H3685" i="1"/>
  <c r="H3669" i="1"/>
  <c r="H3653" i="1"/>
  <c r="H3637" i="1"/>
  <c r="H3621" i="1"/>
  <c r="H3605" i="1"/>
  <c r="H3589" i="1"/>
  <c r="H3573" i="1"/>
  <c r="H3557" i="1"/>
  <c r="H3541" i="1"/>
  <c r="H3525" i="1"/>
  <c r="H3509" i="1"/>
  <c r="H3493" i="1"/>
  <c r="H3477" i="1"/>
  <c r="H3461" i="1"/>
  <c r="H3445" i="1"/>
  <c r="H3429" i="1"/>
  <c r="H3413" i="1"/>
  <c r="H3397" i="1"/>
  <c r="H3381" i="1"/>
  <c r="H3365" i="1"/>
  <c r="H3349" i="1"/>
  <c r="H3333" i="1"/>
  <c r="H3317" i="1"/>
  <c r="H3301" i="1"/>
  <c r="H3285" i="1"/>
  <c r="H3269" i="1"/>
  <c r="H3253" i="1"/>
  <c r="H3237" i="1"/>
  <c r="H3221" i="1"/>
  <c r="H3205" i="1"/>
  <c r="H3189" i="1"/>
  <c r="H3173" i="1"/>
  <c r="H3157" i="1"/>
  <c r="H3141" i="1"/>
  <c r="H3125" i="1"/>
  <c r="H3109" i="1"/>
  <c r="H3093" i="1"/>
  <c r="H3077" i="1"/>
  <c r="H3061" i="1"/>
  <c r="H3045" i="1"/>
  <c r="H3029" i="1"/>
  <c r="H3013" i="1"/>
  <c r="H2997" i="1"/>
  <c r="H2981" i="1"/>
  <c r="H2965" i="1"/>
  <c r="H2949" i="1"/>
  <c r="H2933" i="1"/>
  <c r="H2917" i="1"/>
  <c r="H2901" i="1"/>
  <c r="H2885" i="1"/>
  <c r="H2869" i="1"/>
  <c r="H2853" i="1"/>
  <c r="H2837" i="1"/>
  <c r="H2821" i="1"/>
  <c r="H2805" i="1"/>
  <c r="H2789" i="1"/>
  <c r="H2773" i="1"/>
  <c r="H2757" i="1"/>
  <c r="H2741" i="1"/>
  <c r="H2725" i="1"/>
  <c r="H2709" i="1"/>
  <c r="H2693" i="1"/>
  <c r="H2677" i="1"/>
  <c r="H2661" i="1"/>
  <c r="H2645" i="1"/>
  <c r="H2629" i="1"/>
  <c r="H2613" i="1"/>
  <c r="H2597" i="1"/>
  <c r="H2581" i="1"/>
  <c r="H2565" i="1"/>
  <c r="H2549" i="1"/>
  <c r="H2533" i="1"/>
  <c r="H2517" i="1"/>
  <c r="H2501" i="1"/>
  <c r="H2485" i="1"/>
  <c r="H2469" i="1"/>
  <c r="H2453" i="1"/>
  <c r="H2437" i="1"/>
  <c r="H2421" i="1"/>
  <c r="H2405" i="1"/>
  <c r="H2389" i="1"/>
  <c r="H2373" i="1"/>
  <c r="H2357" i="1"/>
  <c r="H2341" i="1"/>
  <c r="H2325" i="1"/>
  <c r="H2309" i="1"/>
  <c r="H2293" i="1"/>
  <c r="H2277" i="1"/>
  <c r="H2261" i="1"/>
  <c r="H2245" i="1"/>
  <c r="H2229" i="1"/>
  <c r="H2213" i="1"/>
  <c r="H2197" i="1"/>
  <c r="H2181" i="1"/>
  <c r="H2165" i="1"/>
  <c r="H2149" i="1"/>
  <c r="H2133" i="1"/>
  <c r="H2117" i="1"/>
  <c r="H2101" i="1"/>
  <c r="H2085" i="1"/>
  <c r="H2069" i="1"/>
  <c r="H2053" i="1"/>
  <c r="H2037" i="1"/>
  <c r="H2021" i="1"/>
  <c r="H2005" i="1"/>
  <c r="H1989" i="1"/>
  <c r="H1973" i="1"/>
  <c r="H1957" i="1"/>
  <c r="H1941" i="1"/>
  <c r="H1925" i="1"/>
  <c r="H1909" i="1"/>
  <c r="H1893" i="1"/>
  <c r="H1877" i="1"/>
  <c r="H1861" i="1"/>
  <c r="H1845" i="1"/>
  <c r="H1829" i="1"/>
  <c r="H1813" i="1"/>
  <c r="H1797" i="1"/>
  <c r="H1781" i="1"/>
  <c r="H1765" i="1"/>
  <c r="H1749" i="1"/>
  <c r="H1733" i="1"/>
  <c r="H1717" i="1"/>
  <c r="H1701" i="1"/>
  <c r="H1685" i="1"/>
  <c r="H1669" i="1"/>
  <c r="H1653" i="1"/>
  <c r="H1637" i="1"/>
  <c r="H1621" i="1"/>
  <c r="H6195" i="1"/>
  <c r="H5939" i="1"/>
  <c r="H5683" i="1"/>
  <c r="H5427" i="1"/>
  <c r="H5171" i="1"/>
  <c r="H4985" i="1"/>
  <c r="H4921" i="1"/>
  <c r="H4857" i="1"/>
  <c r="H4793" i="1"/>
  <c r="H4729" i="1"/>
  <c r="H4665" i="1"/>
  <c r="H4601" i="1"/>
  <c r="H4537" i="1"/>
  <c r="H4473" i="1"/>
  <c r="H4409" i="1"/>
  <c r="H4345" i="1"/>
  <c r="H4281" i="1"/>
  <c r="H4217" i="1"/>
  <c r="H4153" i="1"/>
  <c r="H4089" i="1"/>
  <c r="H4025" i="1"/>
  <c r="H3976" i="1"/>
  <c r="H3960" i="1"/>
  <c r="H3944" i="1"/>
  <c r="H3928" i="1"/>
  <c r="H3912" i="1"/>
  <c r="H3896" i="1"/>
  <c r="H3880" i="1"/>
  <c r="H3864" i="1"/>
  <c r="H3848" i="1"/>
  <c r="H3832" i="1"/>
  <c r="H3816" i="1"/>
  <c r="H3800" i="1"/>
  <c r="H3784" i="1"/>
  <c r="H3768" i="1"/>
  <c r="H3752" i="1"/>
  <c r="H3736" i="1"/>
  <c r="H3720" i="1"/>
  <c r="H3704" i="1"/>
  <c r="H3688" i="1"/>
  <c r="H3672" i="1"/>
  <c r="H3656" i="1"/>
  <c r="H3640" i="1"/>
  <c r="H3624" i="1"/>
  <c r="H3608" i="1"/>
  <c r="H3592" i="1"/>
  <c r="H3576" i="1"/>
  <c r="H3560" i="1"/>
  <c r="H3544" i="1"/>
  <c r="H3528" i="1"/>
  <c r="H3512" i="1"/>
  <c r="H3496" i="1"/>
  <c r="H3480" i="1"/>
  <c r="H3464" i="1"/>
  <c r="H3448" i="1"/>
  <c r="H3432" i="1"/>
  <c r="H3416" i="1"/>
  <c r="H3400" i="1"/>
  <c r="H3384" i="1"/>
  <c r="H3368" i="1"/>
  <c r="H3352" i="1"/>
  <c r="H3336" i="1"/>
  <c r="H3320" i="1"/>
  <c r="H3304" i="1"/>
  <c r="H3288" i="1"/>
  <c r="H3272" i="1"/>
  <c r="H3256" i="1"/>
  <c r="H3240" i="1"/>
  <c r="H3224" i="1"/>
  <c r="H3208" i="1"/>
  <c r="H3192" i="1"/>
  <c r="H3176" i="1"/>
  <c r="H3160" i="1"/>
  <c r="H3144" i="1"/>
  <c r="H3128" i="1"/>
  <c r="H3112" i="1"/>
  <c r="H3096" i="1"/>
  <c r="H3080" i="1"/>
  <c r="H3064" i="1"/>
  <c r="H3048" i="1"/>
  <c r="H3032" i="1"/>
  <c r="H3016" i="1"/>
  <c r="H3000" i="1"/>
  <c r="H2984" i="1"/>
  <c r="H2968" i="1"/>
  <c r="H2952" i="1"/>
  <c r="H2936" i="1"/>
  <c r="H2920" i="1"/>
  <c r="H2904" i="1"/>
  <c r="H2888" i="1"/>
  <c r="H2872" i="1"/>
  <c r="H2856" i="1"/>
  <c r="H2840" i="1"/>
  <c r="H2824" i="1"/>
  <c r="H2808" i="1"/>
  <c r="H2792" i="1"/>
  <c r="H2776" i="1"/>
  <c r="H2760" i="1"/>
  <c r="H2744" i="1"/>
  <c r="H2728" i="1"/>
  <c r="H2712" i="1"/>
  <c r="H2696" i="1"/>
  <c r="H2680" i="1"/>
  <c r="H2664" i="1"/>
  <c r="H2648" i="1"/>
  <c r="H2632" i="1"/>
  <c r="H2616" i="1"/>
  <c r="H2600" i="1"/>
  <c r="H2584" i="1"/>
  <c r="H2568" i="1"/>
  <c r="H2552" i="1"/>
  <c r="H2536" i="1"/>
  <c r="H2520" i="1"/>
  <c r="H2504" i="1"/>
  <c r="H2488" i="1"/>
  <c r="H2472" i="1"/>
  <c r="H2456" i="1"/>
  <c r="H2440" i="1"/>
  <c r="H2424" i="1"/>
  <c r="H2408" i="1"/>
  <c r="H2392" i="1"/>
  <c r="H2376" i="1"/>
  <c r="H2360" i="1"/>
  <c r="H2344" i="1"/>
  <c r="H2328" i="1"/>
  <c r="H2312" i="1"/>
  <c r="H2296" i="1"/>
  <c r="H2280" i="1"/>
  <c r="H2264" i="1"/>
  <c r="H2248" i="1"/>
  <c r="H2232" i="1"/>
  <c r="H2216" i="1"/>
  <c r="H2200" i="1"/>
  <c r="H2184" i="1"/>
  <c r="H2168" i="1"/>
  <c r="H2152" i="1"/>
  <c r="H2136" i="1"/>
  <c r="H2120" i="1"/>
  <c r="H2104" i="1"/>
  <c r="H2088" i="1"/>
  <c r="H2072" i="1"/>
  <c r="H2056" i="1"/>
  <c r="H2040" i="1"/>
  <c r="H2024" i="1"/>
  <c r="H2008" i="1"/>
  <c r="H1992" i="1"/>
  <c r="H1976" i="1"/>
  <c r="H1960" i="1"/>
  <c r="H1944" i="1"/>
  <c r="H1928" i="1"/>
  <c r="H1912" i="1"/>
  <c r="H1896" i="1"/>
  <c r="H1880" i="1"/>
  <c r="H1864" i="1"/>
  <c r="H1848" i="1"/>
  <c r="H1832" i="1"/>
  <c r="H1816" i="1"/>
  <c r="H1800" i="1"/>
  <c r="H1784" i="1"/>
  <c r="H1768" i="1"/>
  <c r="H1752" i="1"/>
  <c r="H1736" i="1"/>
  <c r="H1720" i="1"/>
  <c r="H1704" i="1"/>
  <c r="H1688" i="1"/>
  <c r="H1672" i="1"/>
  <c r="H1656" i="1"/>
  <c r="H1640" i="1"/>
  <c r="H1624" i="1"/>
  <c r="H1608" i="1"/>
  <c r="H6051" i="1"/>
  <c r="H5027" i="1"/>
  <c r="H4757" i="1"/>
  <c r="H4501" i="1"/>
  <c r="H4245" i="1"/>
  <c r="H3989" i="1"/>
  <c r="H3919" i="1"/>
  <c r="H3855" i="1"/>
  <c r="H3791" i="1"/>
  <c r="H3727" i="1"/>
  <c r="H3663" i="1"/>
  <c r="H3599" i="1"/>
  <c r="H3535" i="1"/>
  <c r="H3471" i="1"/>
  <c r="H3407" i="1"/>
  <c r="H3343" i="1"/>
  <c r="H3279" i="1"/>
  <c r="H3215" i="1"/>
  <c r="H3151" i="1"/>
  <c r="H3087" i="1"/>
  <c r="H3023" i="1"/>
  <c r="H2959" i="1"/>
  <c r="H2895" i="1"/>
  <c r="H2831" i="1"/>
  <c r="H2767" i="1"/>
  <c r="H2703" i="1"/>
  <c r="H2639" i="1"/>
  <c r="H2575" i="1"/>
  <c r="H2511" i="1"/>
  <c r="H2447" i="1"/>
  <c r="H2383" i="1"/>
  <c r="H2319" i="1"/>
  <c r="H2255" i="1"/>
  <c r="H2191" i="1"/>
  <c r="H2127" i="1"/>
  <c r="H2063" i="1"/>
  <c r="H1999" i="1"/>
  <c r="H1935" i="1"/>
  <c r="H1871" i="1"/>
  <c r="H1807" i="1"/>
  <c r="H1743" i="1"/>
  <c r="H1679" i="1"/>
  <c r="H1615" i="1"/>
  <c r="H1590" i="1"/>
  <c r="H1574" i="1"/>
  <c r="H1558" i="1"/>
  <c r="H1542" i="1"/>
  <c r="H1526" i="1"/>
  <c r="H1510" i="1"/>
  <c r="H1494" i="1"/>
  <c r="H1478" i="1"/>
  <c r="H1462" i="1"/>
  <c r="H1446" i="1"/>
  <c r="H1430" i="1"/>
  <c r="H1414" i="1"/>
  <c r="H1398" i="1"/>
  <c r="H1382" i="1"/>
  <c r="H1366" i="1"/>
  <c r="H1350" i="1"/>
  <c r="H1334" i="1"/>
  <c r="H1318" i="1"/>
  <c r="H1302" i="1"/>
  <c r="H1286" i="1"/>
  <c r="H1270" i="1"/>
  <c r="H1254" i="1"/>
  <c r="H1238" i="1"/>
  <c r="H1222" i="1"/>
  <c r="H1206" i="1"/>
  <c r="H1190" i="1"/>
  <c r="H1174" i="1"/>
  <c r="H1158" i="1"/>
  <c r="H1142" i="1"/>
  <c r="H1126" i="1"/>
  <c r="H1110" i="1"/>
  <c r="H1094" i="1"/>
  <c r="H1078" i="1"/>
  <c r="H1062" i="1"/>
  <c r="H1046" i="1"/>
  <c r="H1030" i="1"/>
  <c r="H1014" i="1"/>
  <c r="H998" i="1"/>
  <c r="H982" i="1"/>
  <c r="H966" i="1"/>
  <c r="H950" i="1"/>
  <c r="H934" i="1"/>
  <c r="H918" i="1"/>
  <c r="H902" i="1"/>
  <c r="H886" i="1"/>
  <c r="H870" i="1"/>
  <c r="H854" i="1"/>
  <c r="H838" i="1"/>
  <c r="H822" i="1"/>
  <c r="H806" i="1"/>
  <c r="H790" i="1"/>
  <c r="H774" i="1"/>
  <c r="H758" i="1"/>
  <c r="H742" i="1"/>
  <c r="H726" i="1"/>
  <c r="H710" i="1"/>
  <c r="H694" i="1"/>
  <c r="H678" i="1"/>
  <c r="H662" i="1"/>
  <c r="H646" i="1"/>
  <c r="H630" i="1"/>
  <c r="H614" i="1"/>
  <c r="H598" i="1"/>
  <c r="H582" i="1"/>
  <c r="H566" i="1"/>
  <c r="H550" i="1"/>
  <c r="H534" i="1"/>
  <c r="H518" i="1"/>
  <c r="H502" i="1"/>
  <c r="H486" i="1"/>
  <c r="H470" i="1"/>
  <c r="H454" i="1"/>
  <c r="H438" i="1"/>
  <c r="H422" i="1"/>
  <c r="H406" i="1"/>
  <c r="H390" i="1"/>
  <c r="H374" i="1"/>
  <c r="H358" i="1"/>
  <c r="H342" i="1"/>
  <c r="H326" i="1"/>
  <c r="H310" i="1"/>
  <c r="H294" i="1"/>
  <c r="H278" i="1"/>
  <c r="H262" i="1"/>
  <c r="H246" i="1"/>
  <c r="H230" i="1"/>
  <c r="H214" i="1"/>
  <c r="H198" i="1"/>
  <c r="H182" i="1"/>
  <c r="H166" i="1"/>
  <c r="H150" i="1"/>
  <c r="H134" i="1"/>
  <c r="H118" i="1"/>
  <c r="H102" i="1"/>
  <c r="H86" i="1"/>
  <c r="H70" i="1"/>
  <c r="H54" i="1"/>
  <c r="H38" i="1"/>
  <c r="H22" i="1"/>
  <c r="H6" i="1"/>
  <c r="H4325" i="1"/>
  <c r="H3955" i="1"/>
  <c r="H3843" i="1"/>
  <c r="H3667" i="1"/>
  <c r="H3539" i="1"/>
  <c r="H3379" i="1"/>
  <c r="H3235" i="1"/>
  <c r="H3091" i="1"/>
  <c r="H2947" i="1"/>
  <c r="H2787" i="1"/>
  <c r="H2611" i="1"/>
  <c r="H2467" i="1"/>
  <c r="H2323" i="1"/>
  <c r="H2131" i="1"/>
  <c r="H1971" i="1"/>
  <c r="H1763" i="1"/>
  <c r="H1595" i="1"/>
  <c r="H1559" i="1"/>
  <c r="H1515" i="1"/>
  <c r="H1479" i="1"/>
  <c r="H1435" i="1"/>
  <c r="H1395" i="1"/>
  <c r="H1351" i="1"/>
  <c r="H1311" i="1"/>
  <c r="H1271" i="1"/>
  <c r="H1235" i="1"/>
  <c r="H1215" i="1"/>
  <c r="H1179" i="1"/>
  <c r="H1147" i="1"/>
  <c r="H1103" i="1"/>
  <c r="H1067" i="1"/>
  <c r="H1035" i="1"/>
  <c r="H991" i="1"/>
  <c r="H6371" i="1"/>
  <c r="H5219" i="1"/>
  <c r="H4805" i="1"/>
  <c r="H4549" i="1"/>
  <c r="H4293" i="1"/>
  <c r="H4037" i="1"/>
  <c r="H3931" i="1"/>
  <c r="H3867" i="1"/>
  <c r="H3803" i="1"/>
  <c r="H3739" i="1"/>
  <c r="H3675" i="1"/>
  <c r="H3611" i="1"/>
  <c r="H3547" i="1"/>
  <c r="H3483" i="1"/>
  <c r="H3419" i="1"/>
  <c r="H3355" i="1"/>
  <c r="H3291" i="1"/>
  <c r="H3227" i="1"/>
  <c r="H3163" i="1"/>
  <c r="H3099" i="1"/>
  <c r="H3035" i="1"/>
  <c r="H2971" i="1"/>
  <c r="H2907" i="1"/>
  <c r="H2843" i="1"/>
  <c r="H2779" i="1"/>
  <c r="H2715" i="1"/>
  <c r="H2651" i="1"/>
  <c r="H2587" i="1"/>
  <c r="H2523" i="1"/>
  <c r="H2459" i="1"/>
  <c r="H2395" i="1"/>
  <c r="H2331" i="1"/>
  <c r="H2267" i="1"/>
  <c r="H2203" i="1"/>
  <c r="H2139" i="1"/>
  <c r="H2075" i="1"/>
  <c r="H2011" i="1"/>
  <c r="H1947" i="1"/>
  <c r="H1883" i="1"/>
  <c r="H1819" i="1"/>
  <c r="H1755" i="1"/>
  <c r="H1691" i="1"/>
  <c r="H1627" i="1"/>
  <c r="H1593" i="1"/>
  <c r="H1577" i="1"/>
  <c r="H1561" i="1"/>
  <c r="H1545" i="1"/>
  <c r="H1529" i="1"/>
  <c r="H1513" i="1"/>
  <c r="H1497" i="1"/>
  <c r="H1481" i="1"/>
  <c r="H1465" i="1"/>
  <c r="H1449" i="1"/>
  <c r="H1433" i="1"/>
  <c r="H1417" i="1"/>
  <c r="H1401" i="1"/>
  <c r="H1385" i="1"/>
  <c r="H1369" i="1"/>
  <c r="H1353" i="1"/>
  <c r="H1337" i="1"/>
  <c r="H1321" i="1"/>
  <c r="H1305" i="1"/>
  <c r="H1289" i="1"/>
  <c r="H1273" i="1"/>
  <c r="H1257" i="1"/>
  <c r="H1241" i="1"/>
  <c r="H1225" i="1"/>
  <c r="H1209" i="1"/>
  <c r="H1193" i="1"/>
  <c r="H1177" i="1"/>
  <c r="H1161" i="1"/>
  <c r="H1145" i="1"/>
  <c r="H1129" i="1"/>
  <c r="H1113" i="1"/>
  <c r="H1097" i="1"/>
  <c r="H1081" i="1"/>
  <c r="H1065" i="1"/>
  <c r="H1049" i="1"/>
  <c r="H1033" i="1"/>
  <c r="H1017" i="1"/>
  <c r="H1001" i="1"/>
  <c r="H985" i="1"/>
  <c r="H969" i="1"/>
  <c r="H953" i="1"/>
  <c r="H937" i="1"/>
  <c r="H921" i="1"/>
  <c r="H905" i="1"/>
  <c r="H889" i="1"/>
  <c r="H873" i="1"/>
  <c r="H857" i="1"/>
  <c r="H841" i="1"/>
  <c r="H825" i="1"/>
  <c r="H809" i="1"/>
  <c r="H793" i="1"/>
  <c r="H777" i="1"/>
  <c r="H761" i="1"/>
  <c r="H745" i="1"/>
  <c r="H729" i="1"/>
  <c r="H713" i="1"/>
  <c r="H697" i="1"/>
  <c r="H681" i="1"/>
  <c r="H665" i="1"/>
  <c r="H649" i="1"/>
  <c r="H633" i="1"/>
  <c r="H617" i="1"/>
  <c r="H601" i="1"/>
  <c r="H585" i="1"/>
  <c r="H569" i="1"/>
  <c r="H553" i="1"/>
  <c r="H537" i="1"/>
  <c r="H521" i="1"/>
  <c r="H505" i="1"/>
  <c r="H489" i="1"/>
  <c r="H473" i="1"/>
  <c r="H457" i="1"/>
  <c r="H441" i="1"/>
  <c r="H425" i="1"/>
  <c r="H409" i="1"/>
  <c r="H393" i="1"/>
  <c r="H377" i="1"/>
  <c r="H361" i="1"/>
  <c r="H345" i="1"/>
  <c r="H329" i="1"/>
  <c r="H313" i="1"/>
  <c r="H297" i="1"/>
  <c r="H281" i="1"/>
  <c r="H265" i="1"/>
  <c r="H249" i="1"/>
  <c r="H233" i="1"/>
  <c r="H217" i="1"/>
  <c r="H201" i="1"/>
  <c r="H185" i="1"/>
  <c r="H169" i="1"/>
  <c r="H153" i="1"/>
  <c r="H137" i="1"/>
  <c r="H121" i="1"/>
  <c r="H105" i="1"/>
  <c r="H89" i="1"/>
  <c r="H73" i="1"/>
  <c r="H57" i="1"/>
  <c r="H41" i="1"/>
  <c r="H25" i="1"/>
  <c r="H9" i="1"/>
  <c r="H4837" i="1"/>
  <c r="H3811" i="1"/>
  <c r="H3555" i="1"/>
  <c r="H3283" i="1"/>
  <c r="H2995" i="1"/>
  <c r="H2739" i="1"/>
  <c r="H2515" i="1"/>
  <c r="H2243" i="1"/>
  <c r="H2003" i="1"/>
  <c r="H1811" i="1"/>
  <c r="H1601" i="1"/>
  <c r="H1535" i="1"/>
  <c r="H1471" i="1"/>
  <c r="H1407" i="1"/>
  <c r="H1339" i="1"/>
  <c r="H1275" i="1"/>
  <c r="H1191" i="1"/>
  <c r="H1127" i="1"/>
  <c r="H1059" i="1"/>
  <c r="H999" i="1"/>
  <c r="H5923" i="1"/>
  <c r="H4981" i="1"/>
  <c r="H4725" i="1"/>
  <c r="H4469" i="1"/>
  <c r="H4213" i="1"/>
  <c r="H3975" i="1"/>
  <c r="H3911" i="1"/>
  <c r="H3847" i="1"/>
  <c r="H3783" i="1"/>
  <c r="H3719" i="1"/>
  <c r="H3655" i="1"/>
  <c r="H3591" i="1"/>
  <c r="H3527" i="1"/>
  <c r="H3463" i="1"/>
  <c r="H3399" i="1"/>
  <c r="H3335" i="1"/>
  <c r="H3271" i="1"/>
  <c r="H3207" i="1"/>
  <c r="H3143" i="1"/>
  <c r="H3079" i="1"/>
  <c r="H3015" i="1"/>
  <c r="H2951" i="1"/>
  <c r="H2887" i="1"/>
  <c r="H2823" i="1"/>
  <c r="H2759" i="1"/>
  <c r="H2695" i="1"/>
  <c r="H2631" i="1"/>
  <c r="H2567" i="1"/>
  <c r="H2503" i="1"/>
  <c r="H2439" i="1"/>
  <c r="H2375" i="1"/>
  <c r="H2311" i="1"/>
  <c r="H2247" i="1"/>
  <c r="H2183" i="1"/>
  <c r="H2119" i="1"/>
  <c r="H2055" i="1"/>
  <c r="H1991" i="1"/>
  <c r="H1927" i="1"/>
  <c r="H1863" i="1"/>
  <c r="H1799" i="1"/>
  <c r="H1735" i="1"/>
  <c r="H1671" i="1"/>
  <c r="H1611" i="1"/>
  <c r="H1588" i="1"/>
  <c r="H1572" i="1"/>
  <c r="H1556" i="1"/>
  <c r="H1540" i="1"/>
  <c r="H1524" i="1"/>
  <c r="H1508" i="1"/>
  <c r="H1492" i="1"/>
  <c r="H1476" i="1"/>
  <c r="H1460" i="1"/>
  <c r="H1444" i="1"/>
  <c r="H1428" i="1"/>
  <c r="H1412" i="1"/>
  <c r="H1396" i="1"/>
  <c r="H1380" i="1"/>
  <c r="H1364" i="1"/>
  <c r="H1348" i="1"/>
  <c r="H1332" i="1"/>
  <c r="H1316" i="1"/>
  <c r="H1300" i="1"/>
  <c r="H1284" i="1"/>
  <c r="H1268" i="1"/>
  <c r="H1252" i="1"/>
  <c r="H1236" i="1"/>
  <c r="H1220" i="1"/>
  <c r="H1204" i="1"/>
  <c r="H1188" i="1"/>
  <c r="H1172" i="1"/>
  <c r="H1156" i="1"/>
  <c r="H1140" i="1"/>
  <c r="H1124" i="1"/>
  <c r="H1108" i="1"/>
  <c r="H1092" i="1"/>
  <c r="H1076" i="1"/>
  <c r="H1060" i="1"/>
  <c r="H1044" i="1"/>
  <c r="H1028" i="1"/>
  <c r="H1012" i="1"/>
  <c r="H996" i="1"/>
  <c r="H980" i="1"/>
  <c r="H964" i="1"/>
  <c r="H948" i="1"/>
  <c r="H932" i="1"/>
  <c r="H916" i="1"/>
  <c r="H900" i="1"/>
  <c r="H884" i="1"/>
  <c r="H868" i="1"/>
  <c r="H852" i="1"/>
  <c r="H836" i="1"/>
  <c r="H820" i="1"/>
  <c r="H804" i="1"/>
  <c r="H788" i="1"/>
  <c r="H772" i="1"/>
  <c r="H756" i="1"/>
  <c r="H740" i="1"/>
  <c r="H724" i="1"/>
  <c r="H708" i="1"/>
  <c r="H692" i="1"/>
  <c r="H676" i="1"/>
  <c r="H660" i="1"/>
  <c r="H644" i="1"/>
  <c r="H628" i="1"/>
  <c r="H612" i="1"/>
  <c r="H596" i="1"/>
  <c r="H580" i="1"/>
  <c r="H564" i="1"/>
  <c r="H548" i="1"/>
  <c r="H532" i="1"/>
  <c r="H516" i="1"/>
  <c r="H500" i="1"/>
  <c r="H484" i="1"/>
  <c r="H468" i="1"/>
  <c r="H452" i="1"/>
  <c r="H436" i="1"/>
  <c r="H420" i="1"/>
  <c r="H7922" i="1"/>
  <c r="H7858" i="1"/>
  <c r="H7794" i="1"/>
  <c r="H7730" i="1"/>
  <c r="H7666" i="1"/>
  <c r="H7941" i="1"/>
  <c r="H7877" i="1"/>
  <c r="H7813" i="1"/>
  <c r="H7749" i="1"/>
  <c r="H7685" i="1"/>
  <c r="H7960" i="1"/>
  <c r="H7896" i="1"/>
  <c r="H7832" i="1"/>
  <c r="H7768" i="1"/>
  <c r="H7704" i="1"/>
  <c r="H7640" i="1"/>
  <c r="H7771" i="1"/>
  <c r="H7599" i="1"/>
  <c r="H7535" i="1"/>
  <c r="H7471" i="1"/>
  <c r="H7407" i="1"/>
  <c r="H7847" i="1"/>
  <c r="H7875" i="1"/>
  <c r="H7823" i="1"/>
  <c r="H7565" i="1"/>
  <c r="H7617" i="1"/>
  <c r="H7532" i="1"/>
  <c r="H7446" i="1"/>
  <c r="H7364" i="1"/>
  <c r="H7300" i="1"/>
  <c r="H7791" i="1"/>
  <c r="H7562" i="1"/>
  <c r="H7477" i="1"/>
  <c r="H7392" i="1"/>
  <c r="H7323" i="1"/>
  <c r="H7259" i="1"/>
  <c r="H7453" i="1"/>
  <c r="H7305" i="1"/>
  <c r="H7212" i="1"/>
  <c r="H7148" i="1"/>
  <c r="H7084" i="1"/>
  <c r="H7020" i="1"/>
  <c r="H6956" i="1"/>
  <c r="H6892" i="1"/>
  <c r="H6828" i="1"/>
  <c r="H6764" i="1"/>
  <c r="H7588" i="1"/>
  <c r="H7385" i="1"/>
  <c r="H7254" i="1"/>
  <c r="H7187" i="1"/>
  <c r="H7123" i="1"/>
  <c r="H7059" i="1"/>
  <c r="H6995" i="1"/>
  <c r="H6931" i="1"/>
  <c r="H6867" i="1"/>
  <c r="H6803" i="1"/>
  <c r="H6739" i="1"/>
  <c r="H7490" i="1"/>
  <c r="H7333" i="1"/>
  <c r="H7226" i="1"/>
  <c r="H7162" i="1"/>
  <c r="H7098" i="1"/>
  <c r="H7034" i="1"/>
  <c r="H6970" i="1"/>
  <c r="H6906" i="1"/>
  <c r="H6842" i="1"/>
  <c r="H6778" i="1"/>
  <c r="H6714" i="1"/>
  <c r="H7149" i="1"/>
  <c r="H6893" i="1"/>
  <c r="H6694" i="1"/>
  <c r="H6630" i="1"/>
  <c r="H6566" i="1"/>
  <c r="H6502" i="1"/>
  <c r="H6438" i="1"/>
  <c r="H6374" i="1"/>
  <c r="H6310" i="1"/>
  <c r="H6246" i="1"/>
  <c r="H7401" i="1"/>
  <c r="H7065" i="1"/>
  <c r="H6809" i="1"/>
  <c r="H6673" i="1"/>
  <c r="H6609" i="1"/>
  <c r="H6545" i="1"/>
  <c r="H6481" i="1"/>
  <c r="H6417" i="1"/>
  <c r="H6353" i="1"/>
  <c r="H6289" i="1"/>
  <c r="H6225" i="1"/>
  <c r="H7221" i="1"/>
  <c r="H6965" i="1"/>
  <c r="H6712" i="1"/>
  <c r="H6648" i="1"/>
  <c r="H6584" i="1"/>
  <c r="H6520" i="1"/>
  <c r="H6456" i="1"/>
  <c r="H6392" i="1"/>
  <c r="H6328" i="1"/>
  <c r="H6264" i="1"/>
  <c r="H6200" i="1"/>
  <c r="H6639" i="1"/>
  <c r="H6383" i="1"/>
  <c r="H6182" i="1"/>
  <c r="H6118" i="1"/>
  <c r="H6054" i="1"/>
  <c r="H5990" i="1"/>
  <c r="H5926" i="1"/>
  <c r="H5862" i="1"/>
  <c r="H5798" i="1"/>
  <c r="H5734" i="1"/>
  <c r="H5670" i="1"/>
  <c r="H5606" i="1"/>
  <c r="H5542" i="1"/>
  <c r="H5478" i="1"/>
  <c r="H5414" i="1"/>
  <c r="H5350" i="1"/>
  <c r="H5286" i="1"/>
  <c r="H5222" i="1"/>
  <c r="H5158" i="1"/>
  <c r="H5094" i="1"/>
  <c r="H5030" i="1"/>
  <c r="H6721" i="1"/>
  <c r="H6459" i="1"/>
  <c r="H6203" i="1"/>
  <c r="H6137" i="1"/>
  <c r="H6073" i="1"/>
  <c r="H6009" i="1"/>
  <c r="H5945" i="1"/>
  <c r="H5881" i="1"/>
  <c r="H5817" i="1"/>
  <c r="H5753" i="1"/>
  <c r="H5689" i="1"/>
  <c r="H5625" i="1"/>
  <c r="H5561" i="1"/>
  <c r="H5497" i="1"/>
  <c r="H5433" i="1"/>
  <c r="H5369" i="1"/>
  <c r="H5305" i="1"/>
  <c r="H5241" i="1"/>
  <c r="H5177" i="1"/>
  <c r="H5113" i="1"/>
  <c r="H5049" i="1"/>
  <c r="H6961" i="1"/>
  <c r="H6519" i="1"/>
  <c r="H6263" i="1"/>
  <c r="H6152" i="1"/>
  <c r="H6088" i="1"/>
  <c r="H6024" i="1"/>
  <c r="H5960" i="1"/>
  <c r="H5896" i="1"/>
  <c r="H5832" i="1"/>
  <c r="H5768" i="1"/>
  <c r="H5704" i="1"/>
  <c r="H5640" i="1"/>
  <c r="H5576" i="1"/>
  <c r="H5512" i="1"/>
  <c r="H5448" i="1"/>
  <c r="H5384" i="1"/>
  <c r="H5320" i="1"/>
  <c r="H5256" i="1"/>
  <c r="H5192" i="1"/>
  <c r="H5128" i="1"/>
  <c r="H5064" i="1"/>
  <c r="H7073" i="1"/>
  <c r="H6095" i="1"/>
  <c r="H5839" i="1"/>
  <c r="H5583" i="1"/>
  <c r="H5327" i="1"/>
  <c r="H5071" i="1"/>
  <c r="H4960" i="1"/>
  <c r="H4904" i="1"/>
  <c r="H4884" i="1"/>
  <c r="H4868" i="1"/>
  <c r="H4852" i="1"/>
  <c r="H4836" i="1"/>
  <c r="H4820" i="1"/>
  <c r="H4804" i="1"/>
  <c r="H4788" i="1"/>
  <c r="H4772" i="1"/>
  <c r="H4756" i="1"/>
  <c r="H4740" i="1"/>
  <c r="H4724" i="1"/>
  <c r="H4708" i="1"/>
  <c r="H4692" i="1"/>
  <c r="H4676" i="1"/>
  <c r="H4660" i="1"/>
  <c r="H4644" i="1"/>
  <c r="H4628" i="1"/>
  <c r="H4612" i="1"/>
  <c r="H4596" i="1"/>
  <c r="H4580" i="1"/>
  <c r="H4564" i="1"/>
  <c r="H4548" i="1"/>
  <c r="H4532" i="1"/>
  <c r="H4516" i="1"/>
  <c r="H4500" i="1"/>
  <c r="H4484" i="1"/>
  <c r="H4468" i="1"/>
  <c r="H4452" i="1"/>
  <c r="H4436" i="1"/>
  <c r="H4420" i="1"/>
  <c r="H4404" i="1"/>
  <c r="H4388" i="1"/>
  <c r="H4372" i="1"/>
  <c r="H4356" i="1"/>
  <c r="H4340" i="1"/>
  <c r="H4324" i="1"/>
  <c r="H4308" i="1"/>
  <c r="H4292" i="1"/>
  <c r="H4276" i="1"/>
  <c r="H4260" i="1"/>
  <c r="H4244" i="1"/>
  <c r="H4228" i="1"/>
  <c r="H4212" i="1"/>
  <c r="H4196" i="1"/>
  <c r="H4180" i="1"/>
  <c r="H4164" i="1"/>
  <c r="H4148" i="1"/>
  <c r="H4132" i="1"/>
  <c r="H4116" i="1"/>
  <c r="H4100" i="1"/>
  <c r="H4084" i="1"/>
  <c r="H4068" i="1"/>
  <c r="H4052" i="1"/>
  <c r="H4036" i="1"/>
  <c r="H4020" i="1"/>
  <c r="H4004" i="1"/>
  <c r="H3988" i="1"/>
  <c r="H7009" i="1"/>
  <c r="H6531" i="1"/>
  <c r="H6275" i="1"/>
  <c r="H6155" i="1"/>
  <c r="H6091" i="1"/>
  <c r="H6027" i="1"/>
  <c r="H5963" i="1"/>
  <c r="H5899" i="1"/>
  <c r="H5835" i="1"/>
  <c r="H5771" i="1"/>
  <c r="H5707" i="1"/>
  <c r="H5643" i="1"/>
  <c r="H5579" i="1"/>
  <c r="H5515" i="1"/>
  <c r="H5451" i="1"/>
  <c r="H5387" i="1"/>
  <c r="H5323" i="1"/>
  <c r="H5259" i="1"/>
  <c r="H5195" i="1"/>
  <c r="H5131" i="1"/>
  <c r="H5067" i="1"/>
  <c r="H5007" i="1"/>
  <c r="H4991" i="1"/>
  <c r="H4975" i="1"/>
  <c r="H4959" i="1"/>
  <c r="H4943" i="1"/>
  <c r="H4927" i="1"/>
  <c r="H4911" i="1"/>
  <c r="H4895" i="1"/>
  <c r="H4879" i="1"/>
  <c r="H4863" i="1"/>
  <c r="H4847" i="1"/>
  <c r="H4831" i="1"/>
  <c r="H4815" i="1"/>
  <c r="H4799" i="1"/>
  <c r="H4783" i="1"/>
  <c r="H4767" i="1"/>
  <c r="H4751" i="1"/>
  <c r="H4735" i="1"/>
  <c r="H4719" i="1"/>
  <c r="H4703" i="1"/>
  <c r="H4687" i="1"/>
  <c r="H4671" i="1"/>
  <c r="H4655" i="1"/>
  <c r="H4639" i="1"/>
  <c r="H4623" i="1"/>
  <c r="H4607" i="1"/>
  <c r="H4591" i="1"/>
  <c r="H4575" i="1"/>
  <c r="H4559" i="1"/>
  <c r="H4543" i="1"/>
  <c r="H4527" i="1"/>
  <c r="H4511" i="1"/>
  <c r="H4495" i="1"/>
  <c r="H4479" i="1"/>
  <c r="H4463" i="1"/>
  <c r="H4447" i="1"/>
  <c r="H4431" i="1"/>
  <c r="H4415" i="1"/>
  <c r="H4399" i="1"/>
  <c r="H4383" i="1"/>
  <c r="H4367" i="1"/>
  <c r="H4351" i="1"/>
  <c r="H4335" i="1"/>
  <c r="H4319" i="1"/>
  <c r="H4303" i="1"/>
  <c r="H4287" i="1"/>
  <c r="H4271" i="1"/>
  <c r="H4255" i="1"/>
  <c r="H4239" i="1"/>
  <c r="H4223" i="1"/>
  <c r="H4207" i="1"/>
  <c r="H4191" i="1"/>
  <c r="H4175" i="1"/>
  <c r="H4159" i="1"/>
  <c r="H4143" i="1"/>
  <c r="H4127" i="1"/>
  <c r="H4111" i="1"/>
  <c r="H4095" i="1"/>
  <c r="H4079" i="1"/>
  <c r="H4063" i="1"/>
  <c r="H4047" i="1"/>
  <c r="H4031" i="1"/>
  <c r="H4015" i="1"/>
  <c r="H3999" i="1"/>
  <c r="H7201" i="1"/>
  <c r="H6579" i="1"/>
  <c r="H6323" i="1"/>
  <c r="H6167" i="1"/>
  <c r="H6103" i="1"/>
  <c r="H6039" i="1"/>
  <c r="H5975" i="1"/>
  <c r="H5911" i="1"/>
  <c r="H5847" i="1"/>
  <c r="H5783" i="1"/>
  <c r="H5719" i="1"/>
  <c r="H5655" i="1"/>
  <c r="H5591" i="1"/>
  <c r="H5527" i="1"/>
  <c r="H5463" i="1"/>
  <c r="H5399" i="1"/>
  <c r="H5335" i="1"/>
  <c r="H5271" i="1"/>
  <c r="H5207" i="1"/>
  <c r="H5143" i="1"/>
  <c r="H5079" i="1"/>
  <c r="H5015" i="1"/>
  <c r="H4994" i="1"/>
  <c r="H4978" i="1"/>
  <c r="H4962" i="1"/>
  <c r="H4946" i="1"/>
  <c r="H4930" i="1"/>
  <c r="H4914" i="1"/>
  <c r="H4898" i="1"/>
  <c r="H4882" i="1"/>
  <c r="H4866" i="1"/>
  <c r="H4850" i="1"/>
  <c r="H4834" i="1"/>
  <c r="H4818" i="1"/>
  <c r="H4802" i="1"/>
  <c r="H4786" i="1"/>
  <c r="H4770" i="1"/>
  <c r="H4754" i="1"/>
  <c r="H4738" i="1"/>
  <c r="H4722" i="1"/>
  <c r="H4706" i="1"/>
  <c r="H4690" i="1"/>
  <c r="H4674" i="1"/>
  <c r="H4658" i="1"/>
  <c r="H4642" i="1"/>
  <c r="H4626" i="1"/>
  <c r="H4610" i="1"/>
  <c r="H4594" i="1"/>
  <c r="H4578" i="1"/>
  <c r="H4562" i="1"/>
  <c r="H4546" i="1"/>
  <c r="H4530" i="1"/>
  <c r="H4514" i="1"/>
  <c r="H4498" i="1"/>
  <c r="H4482" i="1"/>
  <c r="H4466" i="1"/>
  <c r="H4450" i="1"/>
  <c r="H4434" i="1"/>
  <c r="H4418" i="1"/>
  <c r="H4402" i="1"/>
  <c r="H4386" i="1"/>
  <c r="H4370" i="1"/>
  <c r="H4354" i="1"/>
  <c r="H4338" i="1"/>
  <c r="H4322" i="1"/>
  <c r="H4306" i="1"/>
  <c r="H4290" i="1"/>
  <c r="H4274" i="1"/>
  <c r="H4258" i="1"/>
  <c r="H4242" i="1"/>
  <c r="H4226" i="1"/>
  <c r="H4210" i="1"/>
  <c r="H4194" i="1"/>
  <c r="H4178" i="1"/>
  <c r="H4162" i="1"/>
  <c r="H4146" i="1"/>
  <c r="H4130" i="1"/>
  <c r="H4114" i="1"/>
  <c r="H4098" i="1"/>
  <c r="H4082" i="1"/>
  <c r="H4066" i="1"/>
  <c r="H4050" i="1"/>
  <c r="H4034" i="1"/>
  <c r="H4018" i="1"/>
  <c r="H4002" i="1"/>
  <c r="H3986" i="1"/>
  <c r="H6307" i="1"/>
  <c r="H5971" i="1"/>
  <c r="H5715" i="1"/>
  <c r="H5459" i="1"/>
  <c r="H5203" i="1"/>
  <c r="H4993" i="1"/>
  <c r="H4929" i="1"/>
  <c r="H4865" i="1"/>
  <c r="H4801" i="1"/>
  <c r="H4737" i="1"/>
  <c r="H4673" i="1"/>
  <c r="H4609" i="1"/>
  <c r="H4545" i="1"/>
  <c r="H4481" i="1"/>
  <c r="H4417" i="1"/>
  <c r="H4353" i="1"/>
  <c r="H4289" i="1"/>
  <c r="H4225" i="1"/>
  <c r="H4161" i="1"/>
  <c r="H4097" i="1"/>
  <c r="H4033" i="1"/>
  <c r="H3978" i="1"/>
  <c r="H3962" i="1"/>
  <c r="H3946" i="1"/>
  <c r="H3930" i="1"/>
  <c r="H3914" i="1"/>
  <c r="H3898" i="1"/>
  <c r="H3882" i="1"/>
  <c r="H3866" i="1"/>
  <c r="H3850" i="1"/>
  <c r="H3834" i="1"/>
  <c r="H3818" i="1"/>
  <c r="H3802" i="1"/>
  <c r="H3786" i="1"/>
  <c r="H3770" i="1"/>
  <c r="H3754" i="1"/>
  <c r="H3738" i="1"/>
  <c r="H3722" i="1"/>
  <c r="H3706" i="1"/>
  <c r="H3690" i="1"/>
  <c r="H3674" i="1"/>
  <c r="H3658" i="1"/>
  <c r="H3642" i="1"/>
  <c r="H3626" i="1"/>
  <c r="H3610" i="1"/>
  <c r="H3594" i="1"/>
  <c r="H3578" i="1"/>
  <c r="H3562" i="1"/>
  <c r="H3546" i="1"/>
  <c r="H3530" i="1"/>
  <c r="H3514" i="1"/>
  <c r="H3498" i="1"/>
  <c r="H3482" i="1"/>
  <c r="H3466" i="1"/>
  <c r="H3450" i="1"/>
  <c r="H3434" i="1"/>
  <c r="H3418" i="1"/>
  <c r="H3402" i="1"/>
  <c r="H3386" i="1"/>
  <c r="H3370" i="1"/>
  <c r="H3354" i="1"/>
  <c r="H3338" i="1"/>
  <c r="H3322" i="1"/>
  <c r="H3306" i="1"/>
  <c r="H3290" i="1"/>
  <c r="H3274" i="1"/>
  <c r="H3258" i="1"/>
  <c r="H3242" i="1"/>
  <c r="H3226" i="1"/>
  <c r="H3210" i="1"/>
  <c r="H3194" i="1"/>
  <c r="H3178" i="1"/>
  <c r="H3162" i="1"/>
  <c r="H3146" i="1"/>
  <c r="H3130" i="1"/>
  <c r="H3114" i="1"/>
  <c r="H3098" i="1"/>
  <c r="H3082" i="1"/>
  <c r="H3066" i="1"/>
  <c r="H3050" i="1"/>
  <c r="H3034" i="1"/>
  <c r="H3018" i="1"/>
  <c r="H3002" i="1"/>
  <c r="H2986" i="1"/>
  <c r="H2970" i="1"/>
  <c r="H2954" i="1"/>
  <c r="H2938" i="1"/>
  <c r="H2922" i="1"/>
  <c r="H2906" i="1"/>
  <c r="H2890" i="1"/>
  <c r="H2874" i="1"/>
  <c r="H2858" i="1"/>
  <c r="H2842" i="1"/>
  <c r="H2826" i="1"/>
  <c r="H2810" i="1"/>
  <c r="H2794" i="1"/>
  <c r="H2778" i="1"/>
  <c r="H2762" i="1"/>
  <c r="H2746" i="1"/>
  <c r="H2730" i="1"/>
  <c r="H2714" i="1"/>
  <c r="H2698" i="1"/>
  <c r="H2682" i="1"/>
  <c r="H2666" i="1"/>
  <c r="H2650" i="1"/>
  <c r="H2634" i="1"/>
  <c r="H2618" i="1"/>
  <c r="H2602" i="1"/>
  <c r="H2586" i="1"/>
  <c r="H2570" i="1"/>
  <c r="H2554" i="1"/>
  <c r="H2538" i="1"/>
  <c r="H2522" i="1"/>
  <c r="H2506" i="1"/>
  <c r="H2490" i="1"/>
  <c r="H2474" i="1"/>
  <c r="H2458" i="1"/>
  <c r="H2442" i="1"/>
  <c r="H2426" i="1"/>
  <c r="H2410" i="1"/>
  <c r="H2394" i="1"/>
  <c r="H2378" i="1"/>
  <c r="H2362" i="1"/>
  <c r="H2346" i="1"/>
  <c r="H2330" i="1"/>
  <c r="H2314" i="1"/>
  <c r="H2298" i="1"/>
  <c r="H2282" i="1"/>
  <c r="H2266" i="1"/>
  <c r="H2250" i="1"/>
  <c r="H2234" i="1"/>
  <c r="H2218" i="1"/>
  <c r="H2202" i="1"/>
  <c r="H2186" i="1"/>
  <c r="H2170" i="1"/>
  <c r="H2154" i="1"/>
  <c r="H2138" i="1"/>
  <c r="H2122" i="1"/>
  <c r="H2106" i="1"/>
  <c r="H2090" i="1"/>
  <c r="H2074" i="1"/>
  <c r="H2058" i="1"/>
  <c r="H2042" i="1"/>
  <c r="H2026" i="1"/>
  <c r="H2010" i="1"/>
  <c r="H1994" i="1"/>
  <c r="H1978" i="1"/>
  <c r="H1962" i="1"/>
  <c r="H1946" i="1"/>
  <c r="H1930" i="1"/>
  <c r="H1914" i="1"/>
  <c r="H1898" i="1"/>
  <c r="H1882" i="1"/>
  <c r="H1866" i="1"/>
  <c r="H1850" i="1"/>
  <c r="H1834" i="1"/>
  <c r="H1818" i="1"/>
  <c r="H1802" i="1"/>
  <c r="H1786" i="1"/>
  <c r="H1770" i="1"/>
  <c r="H1754" i="1"/>
  <c r="H1738" i="1"/>
  <c r="H1722" i="1"/>
  <c r="H1706" i="1"/>
  <c r="H1690" i="1"/>
  <c r="H1674" i="1"/>
  <c r="H1658" i="1"/>
  <c r="H1642" i="1"/>
  <c r="H1626" i="1"/>
  <c r="H1610" i="1"/>
  <c r="H6881" i="1"/>
  <c r="H6083" i="1"/>
  <c r="H5827" i="1"/>
  <c r="H5571" i="1"/>
  <c r="H5315" i="1"/>
  <c r="H5059" i="1"/>
  <c r="H4957" i="1"/>
  <c r="H4893" i="1"/>
  <c r="H4829" i="1"/>
  <c r="H4765" i="1"/>
  <c r="H4701" i="1"/>
  <c r="H4637" i="1"/>
  <c r="H4573" i="1"/>
  <c r="H4509" i="1"/>
  <c r="H4445" i="1"/>
  <c r="H4381" i="1"/>
  <c r="H4317" i="1"/>
  <c r="H4253" i="1"/>
  <c r="H4189" i="1"/>
  <c r="H4125" i="1"/>
  <c r="H4061" i="1"/>
  <c r="H3997" i="1"/>
  <c r="H3969" i="1"/>
  <c r="H3953" i="1"/>
  <c r="H3937" i="1"/>
  <c r="H3921" i="1"/>
  <c r="H3905" i="1"/>
  <c r="H3889" i="1"/>
  <c r="H3873" i="1"/>
  <c r="H3857" i="1"/>
  <c r="H3841" i="1"/>
  <c r="H3825" i="1"/>
  <c r="H3809" i="1"/>
  <c r="H3793" i="1"/>
  <c r="H3777" i="1"/>
  <c r="H3761" i="1"/>
  <c r="H3745" i="1"/>
  <c r="H3729" i="1"/>
  <c r="H3713" i="1"/>
  <c r="H3697" i="1"/>
  <c r="H3681" i="1"/>
  <c r="H3665" i="1"/>
  <c r="H3649" i="1"/>
  <c r="H3633" i="1"/>
  <c r="H3617" i="1"/>
  <c r="H3601" i="1"/>
  <c r="H3585" i="1"/>
  <c r="H3569" i="1"/>
  <c r="H3553" i="1"/>
  <c r="H3537" i="1"/>
  <c r="H3521" i="1"/>
  <c r="H3505" i="1"/>
  <c r="H3489" i="1"/>
  <c r="H3473" i="1"/>
  <c r="H3457" i="1"/>
  <c r="H3441" i="1"/>
  <c r="H3425" i="1"/>
  <c r="H3409" i="1"/>
  <c r="H3393" i="1"/>
  <c r="H3377" i="1"/>
  <c r="H3361" i="1"/>
  <c r="H3345" i="1"/>
  <c r="H3329" i="1"/>
  <c r="H3313" i="1"/>
  <c r="H3297" i="1"/>
  <c r="H3281" i="1"/>
  <c r="H3265" i="1"/>
  <c r="H3249" i="1"/>
  <c r="H3233" i="1"/>
  <c r="H3217" i="1"/>
  <c r="H3201" i="1"/>
  <c r="H3185" i="1"/>
  <c r="H3169" i="1"/>
  <c r="H3153" i="1"/>
  <c r="H3137" i="1"/>
  <c r="H3121" i="1"/>
  <c r="H3105" i="1"/>
  <c r="H3089" i="1"/>
  <c r="H3073" i="1"/>
  <c r="H3057" i="1"/>
  <c r="H3041" i="1"/>
  <c r="H3025" i="1"/>
  <c r="H3009" i="1"/>
  <c r="H2993" i="1"/>
  <c r="H2977" i="1"/>
  <c r="H2961" i="1"/>
  <c r="H2945" i="1"/>
  <c r="H2929" i="1"/>
  <c r="H2913" i="1"/>
  <c r="H2897" i="1"/>
  <c r="H2881" i="1"/>
  <c r="H2865" i="1"/>
  <c r="H2849" i="1"/>
  <c r="H2833" i="1"/>
  <c r="H2817" i="1"/>
  <c r="H2801" i="1"/>
  <c r="H2785" i="1"/>
  <c r="H2769" i="1"/>
  <c r="H2753" i="1"/>
  <c r="H2737" i="1"/>
  <c r="H2721" i="1"/>
  <c r="H2705" i="1"/>
  <c r="H2689" i="1"/>
  <c r="H2673" i="1"/>
  <c r="H2657" i="1"/>
  <c r="H2641" i="1"/>
  <c r="H2625" i="1"/>
  <c r="H2609" i="1"/>
  <c r="H2593" i="1"/>
  <c r="H2577" i="1"/>
  <c r="H2561" i="1"/>
  <c r="H2545" i="1"/>
  <c r="H2529" i="1"/>
  <c r="H2513" i="1"/>
  <c r="H2497" i="1"/>
  <c r="H2481" i="1"/>
  <c r="H2465" i="1"/>
  <c r="H2449" i="1"/>
  <c r="H2433" i="1"/>
  <c r="H2417" i="1"/>
  <c r="H2401" i="1"/>
  <c r="H2385" i="1"/>
  <c r="H2369" i="1"/>
  <c r="H2353" i="1"/>
  <c r="H2337" i="1"/>
  <c r="H2321" i="1"/>
  <c r="H2305" i="1"/>
  <c r="H2289" i="1"/>
  <c r="H2273" i="1"/>
  <c r="H2257" i="1"/>
  <c r="H2241" i="1"/>
  <c r="H2225" i="1"/>
  <c r="H2209" i="1"/>
  <c r="H2193" i="1"/>
  <c r="H2177" i="1"/>
  <c r="H2161" i="1"/>
  <c r="H2145" i="1"/>
  <c r="H2129" i="1"/>
  <c r="H2113" i="1"/>
  <c r="H2097" i="1"/>
  <c r="H2081" i="1"/>
  <c r="H2065" i="1"/>
  <c r="H2049" i="1"/>
  <c r="H2033" i="1"/>
  <c r="H2017" i="1"/>
  <c r="H2001" i="1"/>
  <c r="H1985" i="1"/>
  <c r="H1969" i="1"/>
  <c r="H1953" i="1"/>
  <c r="H1937" i="1"/>
  <c r="H1921" i="1"/>
  <c r="H1905" i="1"/>
  <c r="H1889" i="1"/>
  <c r="H1873" i="1"/>
  <c r="H1857" i="1"/>
  <c r="H1841" i="1"/>
  <c r="H1825" i="1"/>
  <c r="H1809" i="1"/>
  <c r="H1793" i="1"/>
  <c r="H1777" i="1"/>
  <c r="H1761" i="1"/>
  <c r="H1745" i="1"/>
  <c r="H1729" i="1"/>
  <c r="H1713" i="1"/>
  <c r="H1697" i="1"/>
  <c r="H1681" i="1"/>
  <c r="H1665" i="1"/>
  <c r="H1649" i="1"/>
  <c r="H1633" i="1"/>
  <c r="H1617" i="1"/>
  <c r="H6131" i="1"/>
  <c r="H5875" i="1"/>
  <c r="H5619" i="1"/>
  <c r="H5363" i="1"/>
  <c r="H5107" i="1"/>
  <c r="H4969" i="1"/>
  <c r="H4905" i="1"/>
  <c r="H4841" i="1"/>
  <c r="H4777" i="1"/>
  <c r="H4713" i="1"/>
  <c r="H4649" i="1"/>
  <c r="H4585" i="1"/>
  <c r="H4521" i="1"/>
  <c r="H4457" i="1"/>
  <c r="H4393" i="1"/>
  <c r="H4329" i="1"/>
  <c r="H4265" i="1"/>
  <c r="H4201" i="1"/>
  <c r="H4137" i="1"/>
  <c r="H4073" i="1"/>
  <c r="H4009" i="1"/>
  <c r="H3972" i="1"/>
  <c r="H3956" i="1"/>
  <c r="H3940" i="1"/>
  <c r="H3924" i="1"/>
  <c r="H3908" i="1"/>
  <c r="H3892" i="1"/>
  <c r="H3876" i="1"/>
  <c r="H3860" i="1"/>
  <c r="H3844" i="1"/>
  <c r="H3828" i="1"/>
  <c r="H3812" i="1"/>
  <c r="H3796" i="1"/>
  <c r="H3780" i="1"/>
  <c r="H3764" i="1"/>
  <c r="H3748" i="1"/>
  <c r="H3732" i="1"/>
  <c r="H3716" i="1"/>
  <c r="H3700" i="1"/>
  <c r="H3684" i="1"/>
  <c r="H3668" i="1"/>
  <c r="H3652" i="1"/>
  <c r="H3636" i="1"/>
  <c r="H3620" i="1"/>
  <c r="H3604" i="1"/>
  <c r="H3588" i="1"/>
  <c r="H3572" i="1"/>
  <c r="H3556" i="1"/>
  <c r="H3540" i="1"/>
  <c r="H3524" i="1"/>
  <c r="H3508" i="1"/>
  <c r="H3492" i="1"/>
  <c r="H3476" i="1"/>
  <c r="H3460" i="1"/>
  <c r="H3444" i="1"/>
  <c r="H3428" i="1"/>
  <c r="H3412" i="1"/>
  <c r="H3396" i="1"/>
  <c r="H3380" i="1"/>
  <c r="H3364" i="1"/>
  <c r="H3348" i="1"/>
  <c r="H3332" i="1"/>
  <c r="H3316" i="1"/>
  <c r="H3300" i="1"/>
  <c r="H3284" i="1"/>
  <c r="H3268" i="1"/>
  <c r="H3252" i="1"/>
  <c r="H3236" i="1"/>
  <c r="H3220" i="1"/>
  <c r="H3204" i="1"/>
  <c r="H3188" i="1"/>
  <c r="H3172" i="1"/>
  <c r="H3156" i="1"/>
  <c r="H3140" i="1"/>
  <c r="H3124" i="1"/>
  <c r="H3108" i="1"/>
  <c r="H3092" i="1"/>
  <c r="H3076" i="1"/>
  <c r="H3060" i="1"/>
  <c r="H3044" i="1"/>
  <c r="H3028" i="1"/>
  <c r="H3012" i="1"/>
  <c r="H2996" i="1"/>
  <c r="H2980" i="1"/>
  <c r="H2964" i="1"/>
  <c r="H2948" i="1"/>
  <c r="H2932" i="1"/>
  <c r="H2916" i="1"/>
  <c r="H2900" i="1"/>
  <c r="H2884" i="1"/>
  <c r="H2868" i="1"/>
  <c r="H2852" i="1"/>
  <c r="H2836" i="1"/>
  <c r="H2820" i="1"/>
  <c r="H2804" i="1"/>
  <c r="H2788" i="1"/>
  <c r="H2772" i="1"/>
  <c r="H2756" i="1"/>
  <c r="H2740" i="1"/>
  <c r="H2724" i="1"/>
  <c r="H2708" i="1"/>
  <c r="H2692" i="1"/>
  <c r="H2676" i="1"/>
  <c r="H2660" i="1"/>
  <c r="H2644" i="1"/>
  <c r="H2628" i="1"/>
  <c r="H2612" i="1"/>
  <c r="H2596" i="1"/>
  <c r="H2580" i="1"/>
  <c r="H2564" i="1"/>
  <c r="H2548" i="1"/>
  <c r="H2532" i="1"/>
  <c r="H2516" i="1"/>
  <c r="H2500" i="1"/>
  <c r="H2484" i="1"/>
  <c r="H2468" i="1"/>
  <c r="H2452" i="1"/>
  <c r="H2436" i="1"/>
  <c r="H2420" i="1"/>
  <c r="H2404" i="1"/>
  <c r="H2388" i="1"/>
  <c r="H2372" i="1"/>
  <c r="H2356" i="1"/>
  <c r="H2340" i="1"/>
  <c r="H2324" i="1"/>
  <c r="H2308" i="1"/>
  <c r="H2292" i="1"/>
  <c r="H2276" i="1"/>
  <c r="H2260" i="1"/>
  <c r="H2244" i="1"/>
  <c r="H2228" i="1"/>
  <c r="H2212" i="1"/>
  <c r="H2196" i="1"/>
  <c r="H2180" i="1"/>
  <c r="H2164" i="1"/>
  <c r="H2148" i="1"/>
  <c r="H2132" i="1"/>
  <c r="H2116" i="1"/>
  <c r="H2100" i="1"/>
  <c r="H2084" i="1"/>
  <c r="H2068" i="1"/>
  <c r="H2052" i="1"/>
  <c r="H2036" i="1"/>
  <c r="H2020" i="1"/>
  <c r="H2004" i="1"/>
  <c r="H1988" i="1"/>
  <c r="H1972" i="1"/>
  <c r="H1956" i="1"/>
  <c r="H1940" i="1"/>
  <c r="H1924" i="1"/>
  <c r="H1908" i="1"/>
  <c r="H1892" i="1"/>
  <c r="H1876" i="1"/>
  <c r="H1860" i="1"/>
  <c r="H1844" i="1"/>
  <c r="H1828" i="1"/>
  <c r="H1812" i="1"/>
  <c r="H1796" i="1"/>
  <c r="H1780" i="1"/>
  <c r="H1764" i="1"/>
  <c r="H1748" i="1"/>
  <c r="H1732" i="1"/>
  <c r="H1716" i="1"/>
  <c r="H1700" i="1"/>
  <c r="H1684" i="1"/>
  <c r="H1668" i="1"/>
  <c r="H1652" i="1"/>
  <c r="H1636" i="1"/>
  <c r="H1620" i="1"/>
  <c r="H1604" i="1"/>
  <c r="H5795" i="1"/>
  <c r="H4949" i="1"/>
  <c r="H4693" i="1"/>
  <c r="H4437" i="1"/>
  <c r="H4181" i="1"/>
  <c r="H3967" i="1"/>
  <c r="H3903" i="1"/>
  <c r="H3839" i="1"/>
  <c r="H3775" i="1"/>
  <c r="H3711" i="1"/>
  <c r="H3647" i="1"/>
  <c r="H3583" i="1"/>
  <c r="H3519" i="1"/>
  <c r="H3455" i="1"/>
  <c r="H3391" i="1"/>
  <c r="H3327" i="1"/>
  <c r="H3263" i="1"/>
  <c r="H3199" i="1"/>
  <c r="H3135" i="1"/>
  <c r="H3071" i="1"/>
  <c r="H3007" i="1"/>
  <c r="H2943" i="1"/>
  <c r="H2879" i="1"/>
  <c r="H2815" i="1"/>
  <c r="H2751" i="1"/>
  <c r="H2687" i="1"/>
  <c r="H2623" i="1"/>
  <c r="H2559" i="1"/>
  <c r="H2495" i="1"/>
  <c r="H2431" i="1"/>
  <c r="H2367" i="1"/>
  <c r="H2303" i="1"/>
  <c r="H2239" i="1"/>
  <c r="H2175" i="1"/>
  <c r="H2111" i="1"/>
  <c r="H2047" i="1"/>
  <c r="H1983" i="1"/>
  <c r="H1919" i="1"/>
  <c r="H1855" i="1"/>
  <c r="H1791" i="1"/>
  <c r="H1727" i="1"/>
  <c r="H1663" i="1"/>
  <c r="H1607" i="1"/>
  <c r="H1586" i="1"/>
  <c r="H1570" i="1"/>
  <c r="H1554" i="1"/>
  <c r="H1538" i="1"/>
  <c r="H1522" i="1"/>
  <c r="H1506" i="1"/>
  <c r="H1490" i="1"/>
  <c r="H1474" i="1"/>
  <c r="H1458" i="1"/>
  <c r="H1442" i="1"/>
  <c r="H1426" i="1"/>
  <c r="H1410" i="1"/>
  <c r="H1394" i="1"/>
  <c r="H1378" i="1"/>
  <c r="H1362" i="1"/>
  <c r="H1346" i="1"/>
  <c r="H1330" i="1"/>
  <c r="H1314" i="1"/>
  <c r="H1298" i="1"/>
  <c r="H1282" i="1"/>
  <c r="H1266" i="1"/>
  <c r="H1250" i="1"/>
  <c r="H1234" i="1"/>
  <c r="H1218" i="1"/>
  <c r="H1202" i="1"/>
  <c r="H1186" i="1"/>
  <c r="H1170" i="1"/>
  <c r="H1154" i="1"/>
  <c r="H1138" i="1"/>
  <c r="H1122" i="1"/>
  <c r="H1106" i="1"/>
  <c r="H1090" i="1"/>
  <c r="H1074" i="1"/>
  <c r="H1058" i="1"/>
  <c r="H1042" i="1"/>
  <c r="H1026" i="1"/>
  <c r="H1010" i="1"/>
  <c r="H994" i="1"/>
  <c r="H978" i="1"/>
  <c r="H962" i="1"/>
  <c r="H946" i="1"/>
  <c r="H930" i="1"/>
  <c r="H914" i="1"/>
  <c r="H898" i="1"/>
  <c r="H882" i="1"/>
  <c r="H866" i="1"/>
  <c r="H850" i="1"/>
  <c r="H834" i="1"/>
  <c r="H818" i="1"/>
  <c r="H802" i="1"/>
  <c r="H786" i="1"/>
  <c r="H770" i="1"/>
  <c r="H754" i="1"/>
  <c r="H738" i="1"/>
  <c r="H722" i="1"/>
  <c r="H706" i="1"/>
  <c r="H690" i="1"/>
  <c r="H674" i="1"/>
  <c r="H658" i="1"/>
  <c r="H642" i="1"/>
  <c r="H626" i="1"/>
  <c r="H610" i="1"/>
  <c r="H594" i="1"/>
  <c r="H578" i="1"/>
  <c r="H562" i="1"/>
  <c r="H546" i="1"/>
  <c r="H530" i="1"/>
  <c r="H514" i="1"/>
  <c r="H498" i="1"/>
  <c r="H482" i="1"/>
  <c r="H466" i="1"/>
  <c r="H450" i="1"/>
  <c r="H434" i="1"/>
  <c r="H418" i="1"/>
  <c r="H402" i="1"/>
  <c r="H386" i="1"/>
  <c r="H370" i="1"/>
  <c r="H354" i="1"/>
  <c r="H338" i="1"/>
  <c r="H322" i="1"/>
  <c r="H306" i="1"/>
  <c r="H290" i="1"/>
  <c r="H274" i="1"/>
  <c r="H258" i="1"/>
  <c r="H242" i="1"/>
  <c r="H226" i="1"/>
  <c r="H210" i="1"/>
  <c r="H194" i="1"/>
  <c r="H178" i="1"/>
  <c r="H162" i="1"/>
  <c r="H146" i="1"/>
  <c r="H130" i="1"/>
  <c r="H114" i="1"/>
  <c r="H98" i="1"/>
  <c r="H82" i="1"/>
  <c r="H66" i="1"/>
  <c r="H50" i="1"/>
  <c r="H34" i="1"/>
  <c r="H18" i="1"/>
  <c r="H5603" i="1"/>
  <c r="H4261" i="1"/>
  <c r="H3923" i="1"/>
  <c r="H3763" i="1"/>
  <c r="H3635" i="1"/>
  <c r="H3507" i="1"/>
  <c r="H3331" i="1"/>
  <c r="H3187" i="1"/>
  <c r="H3075" i="1"/>
  <c r="H2899" i="1"/>
  <c r="H2755" i="1"/>
  <c r="H2579" i="1"/>
  <c r="H2419" i="1"/>
  <c r="H2275" i="1"/>
  <c r="H2099" i="1"/>
  <c r="H1891" i="1"/>
  <c r="H1715" i="1"/>
  <c r="H1587" i="1"/>
  <c r="H1547" i="1"/>
  <c r="H1507" i="1"/>
  <c r="H1467" i="1"/>
  <c r="H1427" i="1"/>
  <c r="H1383" i="1"/>
  <c r="H1343" i="1"/>
  <c r="H1299" i="1"/>
  <c r="H1263" i="1"/>
  <c r="H1227" i="1"/>
  <c r="H1203" i="1"/>
  <c r="H1171" i="1"/>
  <c r="H1135" i="1"/>
  <c r="H1099" i="1"/>
  <c r="H1063" i="1"/>
  <c r="H1023" i="1"/>
  <c r="H979" i="1"/>
  <c r="H5987" i="1"/>
  <c r="H4997" i="1"/>
  <c r="H4741" i="1"/>
  <c r="H4485" i="1"/>
  <c r="H4229" i="1"/>
  <c r="H3979" i="1"/>
  <c r="H3915" i="1"/>
  <c r="H3851" i="1"/>
  <c r="H3787" i="1"/>
  <c r="H3723" i="1"/>
  <c r="H3659" i="1"/>
  <c r="H3595" i="1"/>
  <c r="H3531" i="1"/>
  <c r="H3467" i="1"/>
  <c r="H3403" i="1"/>
  <c r="H3339" i="1"/>
  <c r="H3275" i="1"/>
  <c r="H3211" i="1"/>
  <c r="H3147" i="1"/>
  <c r="H3083" i="1"/>
  <c r="H3019" i="1"/>
  <c r="H2955" i="1"/>
  <c r="H2891" i="1"/>
  <c r="H2827" i="1"/>
  <c r="H2763" i="1"/>
  <c r="H2699" i="1"/>
  <c r="H2635" i="1"/>
  <c r="H2571" i="1"/>
  <c r="H2507" i="1"/>
  <c r="H2443" i="1"/>
  <c r="H2379" i="1"/>
  <c r="H2315" i="1"/>
  <c r="H2251" i="1"/>
  <c r="H2187" i="1"/>
  <c r="H2123" i="1"/>
  <c r="H2059" i="1"/>
  <c r="H1995" i="1"/>
  <c r="H1931" i="1"/>
  <c r="H1867" i="1"/>
  <c r="H1803" i="1"/>
  <c r="H1739" i="1"/>
  <c r="H1675" i="1"/>
  <c r="H1613" i="1"/>
  <c r="H1589" i="1"/>
  <c r="H1573" i="1"/>
  <c r="H1557" i="1"/>
  <c r="H1541" i="1"/>
  <c r="H1525" i="1"/>
  <c r="H1509" i="1"/>
  <c r="H1493" i="1"/>
  <c r="H1477" i="1"/>
  <c r="H1461" i="1"/>
  <c r="H1445" i="1"/>
  <c r="H1429" i="1"/>
  <c r="H1413" i="1"/>
  <c r="H1397" i="1"/>
  <c r="H1381" i="1"/>
  <c r="H1365" i="1"/>
  <c r="H1349" i="1"/>
  <c r="H1333" i="1"/>
  <c r="H1317" i="1"/>
  <c r="H1301" i="1"/>
  <c r="H1285" i="1"/>
  <c r="H1269" i="1"/>
  <c r="H1253" i="1"/>
  <c r="H1237" i="1"/>
  <c r="H1221" i="1"/>
  <c r="H1205" i="1"/>
  <c r="H1189" i="1"/>
  <c r="H1173" i="1"/>
  <c r="H1157" i="1"/>
  <c r="H1141" i="1"/>
  <c r="H1125" i="1"/>
  <c r="H1109" i="1"/>
  <c r="H1093" i="1"/>
  <c r="H1077" i="1"/>
  <c r="H1061" i="1"/>
  <c r="H1045" i="1"/>
  <c r="H1029" i="1"/>
  <c r="H1013" i="1"/>
  <c r="H997" i="1"/>
  <c r="H981" i="1"/>
  <c r="H965" i="1"/>
  <c r="H949" i="1"/>
  <c r="H933" i="1"/>
  <c r="H917" i="1"/>
  <c r="H901" i="1"/>
  <c r="H885" i="1"/>
  <c r="H869" i="1"/>
  <c r="H853" i="1"/>
  <c r="H837" i="1"/>
  <c r="H821" i="1"/>
  <c r="H805" i="1"/>
  <c r="H789" i="1"/>
  <c r="H773" i="1"/>
  <c r="H757" i="1"/>
  <c r="H741" i="1"/>
  <c r="H725" i="1"/>
  <c r="H709" i="1"/>
  <c r="H693" i="1"/>
  <c r="H677" i="1"/>
  <c r="H661" i="1"/>
  <c r="H645" i="1"/>
  <c r="H629" i="1"/>
  <c r="H613" i="1"/>
  <c r="H597" i="1"/>
  <c r="H581" i="1"/>
  <c r="H565" i="1"/>
  <c r="H549" i="1"/>
  <c r="H533" i="1"/>
  <c r="H517" i="1"/>
  <c r="H501" i="1"/>
  <c r="H485" i="1"/>
  <c r="H469" i="1"/>
  <c r="H453" i="1"/>
  <c r="H437" i="1"/>
  <c r="H421" i="1"/>
  <c r="H405" i="1"/>
  <c r="H389" i="1"/>
  <c r="H373" i="1"/>
  <c r="H357" i="1"/>
  <c r="H341" i="1"/>
  <c r="H325" i="1"/>
  <c r="H309" i="1"/>
  <c r="H293" i="1"/>
  <c r="H277" i="1"/>
  <c r="H261" i="1"/>
  <c r="H245" i="1"/>
  <c r="H229" i="1"/>
  <c r="H213" i="1"/>
  <c r="H197" i="1"/>
  <c r="H181" i="1"/>
  <c r="H165" i="1"/>
  <c r="H149" i="1"/>
  <c r="H133" i="1"/>
  <c r="H117" i="1"/>
  <c r="H101" i="1"/>
  <c r="H85" i="1"/>
  <c r="H69" i="1"/>
  <c r="H53" i="1"/>
  <c r="H37" i="1"/>
  <c r="H21" i="1"/>
  <c r="H5859" i="1"/>
  <c r="H4645" i="1"/>
  <c r="H3795" i="1"/>
  <c r="H3491" i="1"/>
  <c r="H3219" i="1"/>
  <c r="H2931" i="1"/>
  <c r="H2675" i="1"/>
  <c r="H2451" i="1"/>
  <c r="H2195" i="1"/>
  <c r="H1939" i="1"/>
  <c r="H1747" i="1"/>
  <c r="H1583" i="1"/>
  <c r="H1519" i="1"/>
  <c r="H1455" i="1"/>
  <c r="H1391" i="1"/>
  <c r="H1319" i="1"/>
  <c r="H1259" i="1"/>
  <c r="H1175" i="1"/>
  <c r="H1111" i="1"/>
  <c r="H1047" i="1"/>
  <c r="H983" i="1"/>
  <c r="H5667" i="1"/>
  <c r="H4917" i="1"/>
  <c r="H4661" i="1"/>
  <c r="H4405" i="1"/>
  <c r="H4149" i="1"/>
  <c r="H3959" i="1"/>
  <c r="H3895" i="1"/>
  <c r="H3831" i="1"/>
  <c r="H3767" i="1"/>
  <c r="H3703" i="1"/>
  <c r="H3639" i="1"/>
  <c r="H3575" i="1"/>
  <c r="H3511" i="1"/>
  <c r="H3447" i="1"/>
  <c r="H3383" i="1"/>
  <c r="H3319" i="1"/>
  <c r="H3255" i="1"/>
  <c r="H3191" i="1"/>
  <c r="H3127" i="1"/>
  <c r="H3063" i="1"/>
  <c r="H2999" i="1"/>
  <c r="H2935" i="1"/>
  <c r="H2871" i="1"/>
  <c r="H2807" i="1"/>
  <c r="H2743" i="1"/>
  <c r="H2679" i="1"/>
  <c r="H2615" i="1"/>
  <c r="H2551" i="1"/>
  <c r="H2487" i="1"/>
  <c r="H2423" i="1"/>
  <c r="H2359" i="1"/>
  <c r="H2295" i="1"/>
  <c r="H2231" i="1"/>
  <c r="H2167" i="1"/>
  <c r="H2103" i="1"/>
  <c r="H2039" i="1"/>
  <c r="H1975" i="1"/>
  <c r="H1911" i="1"/>
  <c r="H1847" i="1"/>
  <c r="H1783" i="1"/>
  <c r="H1719" i="1"/>
  <c r="H1655" i="1"/>
  <c r="H1603" i="1"/>
  <c r="H1584" i="1"/>
  <c r="H1568" i="1"/>
  <c r="H1552" i="1"/>
  <c r="H1536" i="1"/>
  <c r="H1520" i="1"/>
  <c r="H1504" i="1"/>
  <c r="H1488" i="1"/>
  <c r="H1472" i="1"/>
  <c r="H1456" i="1"/>
  <c r="H1440" i="1"/>
  <c r="H1424" i="1"/>
  <c r="H1408" i="1"/>
  <c r="H1392" i="1"/>
  <c r="H1376" i="1"/>
  <c r="H1360" i="1"/>
  <c r="H1344" i="1"/>
  <c r="H1328" i="1"/>
  <c r="H1312" i="1"/>
  <c r="H1296" i="1"/>
  <c r="H1280" i="1"/>
  <c r="H1264" i="1"/>
  <c r="H1248" i="1"/>
  <c r="H1232" i="1"/>
  <c r="H1216" i="1"/>
  <c r="H1200" i="1"/>
  <c r="H1184" i="1"/>
  <c r="H1168" i="1"/>
  <c r="H1152" i="1"/>
  <c r="H1136" i="1"/>
  <c r="H1120" i="1"/>
  <c r="H1104" i="1"/>
  <c r="H1088" i="1"/>
  <c r="H1072" i="1"/>
  <c r="H1056" i="1"/>
  <c r="H1040" i="1"/>
  <c r="H1024" i="1"/>
  <c r="H1008" i="1"/>
  <c r="H992" i="1"/>
  <c r="H976" i="1"/>
  <c r="H960" i="1"/>
  <c r="H944" i="1"/>
  <c r="H928" i="1"/>
  <c r="H912" i="1"/>
  <c r="H896" i="1"/>
  <c r="H880" i="1"/>
  <c r="H864" i="1"/>
  <c r="H848" i="1"/>
  <c r="H832" i="1"/>
  <c r="H816" i="1"/>
  <c r="H800" i="1"/>
  <c r="H784" i="1"/>
  <c r="H768" i="1"/>
  <c r="H752" i="1"/>
  <c r="H736" i="1"/>
  <c r="H720" i="1"/>
  <c r="H704" i="1"/>
  <c r="H688" i="1"/>
  <c r="H672" i="1"/>
  <c r="H656" i="1"/>
  <c r="H640" i="1"/>
  <c r="H624" i="1"/>
  <c r="H608" i="1"/>
  <c r="H592" i="1"/>
  <c r="H576" i="1"/>
  <c r="H560" i="1"/>
  <c r="H544" i="1"/>
  <c r="H528" i="1"/>
  <c r="H512" i="1"/>
  <c r="H496" i="1"/>
  <c r="H480" i="1"/>
  <c r="H464" i="1"/>
  <c r="H448" i="1"/>
  <c r="H432" i="1"/>
  <c r="H416" i="1"/>
  <c r="H7906" i="1"/>
  <c r="H7650" i="1"/>
  <c r="H7733" i="1"/>
  <c r="H7816" i="1"/>
  <c r="H7707" i="1"/>
  <c r="H7391" i="1"/>
  <c r="H7544" i="1"/>
  <c r="H7348" i="1"/>
  <c r="H7456" i="1"/>
  <c r="H7410" i="1"/>
  <c r="H7068" i="1"/>
  <c r="H6812" i="1"/>
  <c r="H7235" i="1"/>
  <c r="H6979" i="1"/>
  <c r="H6723" i="1"/>
  <c r="H7146" i="1"/>
  <c r="H6890" i="1"/>
  <c r="H7085" i="1"/>
  <c r="H6550" i="1"/>
  <c r="H6294" i="1"/>
  <c r="H6745" i="1"/>
  <c r="H6465" i="1"/>
  <c r="H6209" i="1"/>
  <c r="H6632" i="1"/>
  <c r="H6376" i="1"/>
  <c r="H6575" i="1"/>
  <c r="H6038" i="1"/>
  <c r="H5782" i="1"/>
  <c r="H5526" i="1"/>
  <c r="H5270" i="1"/>
  <c r="H5014" i="1"/>
  <c r="H6121" i="1"/>
  <c r="H5865" i="1"/>
  <c r="H5609" i="1"/>
  <c r="H5353" i="1"/>
  <c r="H5097" i="1"/>
  <c r="H6201" i="1"/>
  <c r="H5944" i="1"/>
  <c r="H5688" i="1"/>
  <c r="H5432" i="1"/>
  <c r="H5176" i="1"/>
  <c r="H6031" i="1"/>
  <c r="H5009" i="1"/>
  <c r="H4864" i="1"/>
  <c r="H4800" i="1"/>
  <c r="H4736" i="1"/>
  <c r="H4672" i="1"/>
  <c r="H4608" i="1"/>
  <c r="H4544" i="1"/>
  <c r="H4480" i="1"/>
  <c r="H4416" i="1"/>
  <c r="H4352" i="1"/>
  <c r="H4288" i="1"/>
  <c r="H4224" i="1"/>
  <c r="H4160" i="1"/>
  <c r="H4096" i="1"/>
  <c r="H4032" i="1"/>
  <c r="H6753" i="1"/>
  <c r="H6075" i="1"/>
  <c r="H5819" i="1"/>
  <c r="H5563" i="1"/>
  <c r="H5307" i="1"/>
  <c r="H5051" i="1"/>
  <c r="H4955" i="1"/>
  <c r="H4891" i="1"/>
  <c r="H4827" i="1"/>
  <c r="H4763" i="1"/>
  <c r="H4699" i="1"/>
  <c r="H4635" i="1"/>
  <c r="H4571" i="1"/>
  <c r="H4507" i="1"/>
  <c r="H4443" i="1"/>
  <c r="H4379" i="1"/>
  <c r="H4315" i="1"/>
  <c r="H4251" i="1"/>
  <c r="H4187" i="1"/>
  <c r="H4123" i="1"/>
  <c r="H4059" i="1"/>
  <c r="H3995" i="1"/>
  <c r="H6151" i="1"/>
  <c r="H5895" i="1"/>
  <c r="H5639" i="1"/>
  <c r="H5383" i="1"/>
  <c r="H5127" i="1"/>
  <c r="H4974" i="1"/>
  <c r="H4910" i="1"/>
  <c r="H4846" i="1"/>
  <c r="H4782" i="1"/>
  <c r="H4718" i="1"/>
  <c r="H4654" i="1"/>
  <c r="H4590" i="1"/>
  <c r="H4526" i="1"/>
  <c r="H4462" i="1"/>
  <c r="H4398" i="1"/>
  <c r="H4334" i="1"/>
  <c r="H4270" i="1"/>
  <c r="H4206" i="1"/>
  <c r="H4142" i="1"/>
  <c r="H4078" i="1"/>
  <c r="H4014" i="1"/>
  <c r="H5907" i="1"/>
  <c r="H4977" i="1"/>
  <c r="H4721" i="1"/>
  <c r="H4465" i="1"/>
  <c r="H4209" i="1"/>
  <c r="H3974" i="1"/>
  <c r="H3910" i="1"/>
  <c r="H3846" i="1"/>
  <c r="H3782" i="1"/>
  <c r="H3718" i="1"/>
  <c r="H3654" i="1"/>
  <c r="H3590" i="1"/>
  <c r="H3526" i="1"/>
  <c r="H3462" i="1"/>
  <c r="H3398" i="1"/>
  <c r="H3334" i="1"/>
  <c r="H3270" i="1"/>
  <c r="H3206" i="1"/>
  <c r="H3142" i="1"/>
  <c r="H3078" i="1"/>
  <c r="H3014" i="1"/>
  <c r="H2950" i="1"/>
  <c r="H2886" i="1"/>
  <c r="H2822" i="1"/>
  <c r="H2758" i="1"/>
  <c r="H2694" i="1"/>
  <c r="H2630" i="1"/>
  <c r="H2566" i="1"/>
  <c r="H2502" i="1"/>
  <c r="H2438" i="1"/>
  <c r="H2374" i="1"/>
  <c r="H2310" i="1"/>
  <c r="H2246" i="1"/>
  <c r="H2182" i="1"/>
  <c r="H2118" i="1"/>
  <c r="H2054" i="1"/>
  <c r="H1990" i="1"/>
  <c r="H1926" i="1"/>
  <c r="H1862" i="1"/>
  <c r="H1798" i="1"/>
  <c r="H1734" i="1"/>
  <c r="H1670" i="1"/>
  <c r="H1606" i="1"/>
  <c r="H5507" i="1"/>
  <c r="H4877" i="1"/>
  <c r="H4621" i="1"/>
  <c r="H4365" i="1"/>
  <c r="H4109" i="1"/>
  <c r="H3949" i="1"/>
  <c r="H3885" i="1"/>
  <c r="H3821" i="1"/>
  <c r="H3757" i="1"/>
  <c r="H3693" i="1"/>
  <c r="H3629" i="1"/>
  <c r="H3565" i="1"/>
  <c r="H3501" i="1"/>
  <c r="H3437" i="1"/>
  <c r="H3373" i="1"/>
  <c r="H3309" i="1"/>
  <c r="H3245" i="1"/>
  <c r="H3181" i="1"/>
  <c r="H3117" i="1"/>
  <c r="H3053" i="1"/>
  <c r="H2989" i="1"/>
  <c r="H2925" i="1"/>
  <c r="H2861" i="1"/>
  <c r="H2797" i="1"/>
  <c r="H2733" i="1"/>
  <c r="H2669" i="1"/>
  <c r="H2605" i="1"/>
  <c r="H2541" i="1"/>
  <c r="H2477" i="1"/>
  <c r="H2413" i="1"/>
  <c r="H2349" i="1"/>
  <c r="H2285" i="1"/>
  <c r="H2221" i="1"/>
  <c r="H2157" i="1"/>
  <c r="H2093" i="1"/>
  <c r="H2029" i="1"/>
  <c r="H1965" i="1"/>
  <c r="H1901" i="1"/>
  <c r="H1837" i="1"/>
  <c r="H1773" i="1"/>
  <c r="H1709" i="1"/>
  <c r="H1645" i="1"/>
  <c r="H5811" i="1"/>
  <c r="H4953" i="1"/>
  <c r="H4697" i="1"/>
  <c r="H4441" i="1"/>
  <c r="H4185" i="1"/>
  <c r="H3968" i="1"/>
  <c r="H3904" i="1"/>
  <c r="H3840" i="1"/>
  <c r="H3776" i="1"/>
  <c r="H3712" i="1"/>
  <c r="H3648" i="1"/>
  <c r="H3584" i="1"/>
  <c r="H3520" i="1"/>
  <c r="H3456" i="1"/>
  <c r="H3392" i="1"/>
  <c r="H3328" i="1"/>
  <c r="H3264" i="1"/>
  <c r="H3200" i="1"/>
  <c r="H3136" i="1"/>
  <c r="H3072" i="1"/>
  <c r="H3008" i="1"/>
  <c r="H2944" i="1"/>
  <c r="H2880" i="1"/>
  <c r="H2816" i="1"/>
  <c r="H2752" i="1"/>
  <c r="H2688" i="1"/>
  <c r="H2624" i="1"/>
  <c r="H2560" i="1"/>
  <c r="H2496" i="1"/>
  <c r="H2432" i="1"/>
  <c r="H2368" i="1"/>
  <c r="H2304" i="1"/>
  <c r="H2240" i="1"/>
  <c r="H2176" i="1"/>
  <c r="H2112" i="1"/>
  <c r="H2048" i="1"/>
  <c r="H1984" i="1"/>
  <c r="H1920" i="1"/>
  <c r="H1856" i="1"/>
  <c r="H1792" i="1"/>
  <c r="H1728" i="1"/>
  <c r="H1664" i="1"/>
  <c r="H1600" i="1"/>
  <c r="H4373" i="1"/>
  <c r="H3823" i="1"/>
  <c r="H3567" i="1"/>
  <c r="H3311" i="1"/>
  <c r="H3055" i="1"/>
  <c r="H2799" i="1"/>
  <c r="H2543" i="1"/>
  <c r="H2287" i="1"/>
  <c r="H2031" i="1"/>
  <c r="H1775" i="1"/>
  <c r="H1582" i="1"/>
  <c r="H1518" i="1"/>
  <c r="H1454" i="1"/>
  <c r="H1390" i="1"/>
  <c r="H1326" i="1"/>
  <c r="H1262" i="1"/>
  <c r="H1198" i="1"/>
  <c r="H1134" i="1"/>
  <c r="H1070" i="1"/>
  <c r="H1006" i="1"/>
  <c r="H942" i="1"/>
  <c r="H878" i="1"/>
  <c r="H814" i="1"/>
  <c r="H750" i="1"/>
  <c r="H686" i="1"/>
  <c r="H622" i="1"/>
  <c r="H558" i="1"/>
  <c r="H494" i="1"/>
  <c r="H430" i="1"/>
  <c r="H366" i="1"/>
  <c r="H302" i="1"/>
  <c r="H238" i="1"/>
  <c r="H174" i="1"/>
  <c r="H110" i="1"/>
  <c r="H46" i="1"/>
  <c r="H4133" i="1"/>
  <c r="H3459" i="1"/>
  <c r="H2883" i="1"/>
  <c r="H2227" i="1"/>
  <c r="H1575" i="1"/>
  <c r="H1415" i="1"/>
  <c r="H1251" i="1"/>
  <c r="H1123" i="1"/>
  <c r="H971" i="1"/>
  <c r="H4421" i="1"/>
  <c r="H3835" i="1"/>
  <c r="H3579" i="1"/>
  <c r="H3323" i="1"/>
  <c r="H3067" i="1"/>
  <c r="H2811" i="1"/>
  <c r="H2555" i="1"/>
  <c r="H2299" i="1"/>
  <c r="H2043" i="1"/>
  <c r="H1787" i="1"/>
  <c r="H1585" i="1"/>
  <c r="H1521" i="1"/>
  <c r="H1457" i="1"/>
  <c r="H1393" i="1"/>
  <c r="H1329" i="1"/>
  <c r="H1265" i="1"/>
  <c r="H1201" i="1"/>
  <c r="H1137" i="1"/>
  <c r="H1073" i="1"/>
  <c r="H1009" i="1"/>
  <c r="H945" i="1"/>
  <c r="H881" i="1"/>
  <c r="H817" i="1"/>
  <c r="H753" i="1"/>
  <c r="H689" i="1"/>
  <c r="H625" i="1"/>
  <c r="H561" i="1"/>
  <c r="H497" i="1"/>
  <c r="H433" i="1"/>
  <c r="H369" i="1"/>
  <c r="H305" i="1"/>
  <c r="H241" i="1"/>
  <c r="H177" i="1"/>
  <c r="H113" i="1"/>
  <c r="H49" i="1"/>
  <c r="H4453" i="1"/>
  <c r="H2851" i="1"/>
  <c r="H1907" i="1"/>
  <c r="H1439" i="1"/>
  <c r="H1159" i="1"/>
  <c r="H5411" i="1"/>
  <c r="H4085" i="1"/>
  <c r="H3751" i="1"/>
  <c r="H3495" i="1"/>
  <c r="H3239" i="1"/>
  <c r="H2983" i="1"/>
  <c r="H2727" i="1"/>
  <c r="H2471" i="1"/>
  <c r="H2215" i="1"/>
  <c r="H1959" i="1"/>
  <c r="H1703" i="1"/>
  <c r="H1564" i="1"/>
  <c r="H1500" i="1"/>
  <c r="H1436" i="1"/>
  <c r="H1372" i="1"/>
  <c r="H1308" i="1"/>
  <c r="H1244" i="1"/>
  <c r="H1180" i="1"/>
  <c r="H1116" i="1"/>
  <c r="H1052" i="1"/>
  <c r="H988" i="1"/>
  <c r="H924" i="1"/>
  <c r="H860" i="1"/>
  <c r="H796" i="1"/>
  <c r="H732" i="1"/>
  <c r="H668" i="1"/>
  <c r="H604" i="1"/>
  <c r="H540" i="1"/>
  <c r="H476" i="1"/>
  <c r="H412" i="1"/>
  <c r="H396" i="1"/>
  <c r="H380" i="1"/>
  <c r="H364" i="1"/>
  <c r="H348" i="1"/>
  <c r="H332" i="1"/>
  <c r="H316" i="1"/>
  <c r="H300" i="1"/>
  <c r="H284" i="1"/>
  <c r="H268" i="1"/>
  <c r="H252" i="1"/>
  <c r="H236" i="1"/>
  <c r="H220" i="1"/>
  <c r="H204" i="1"/>
  <c r="H188" i="1"/>
  <c r="H172" i="1"/>
  <c r="H156" i="1"/>
  <c r="H140" i="1"/>
  <c r="H124" i="1"/>
  <c r="H108" i="1"/>
  <c r="H92" i="1"/>
  <c r="H76" i="1"/>
  <c r="H60" i="1"/>
  <c r="H44" i="1"/>
  <c r="H28" i="1"/>
  <c r="H12" i="1"/>
  <c r="H4901" i="1"/>
  <c r="H4197" i="1"/>
  <c r="H3891" i="1"/>
  <c r="H3683" i="1"/>
  <c r="H3475" i="1"/>
  <c r="H3299" i="1"/>
  <c r="H3107" i="1"/>
  <c r="H2915" i="1"/>
  <c r="H2723" i="1"/>
  <c r="H2547" i="1"/>
  <c r="H2339" i="1"/>
  <c r="H2163" i="1"/>
  <c r="H1987" i="1"/>
  <c r="H1827" i="1"/>
  <c r="H1635" i="1"/>
  <c r="H1567" i="1"/>
  <c r="H1523" i="1"/>
  <c r="H1475" i="1"/>
  <c r="H1431" i="1"/>
  <c r="H1387" i="1"/>
  <c r="H1347" i="1"/>
  <c r="H1307" i="1"/>
  <c r="H1255" i="1"/>
  <c r="H1195" i="1"/>
  <c r="H1139" i="1"/>
  <c r="H1095" i="1"/>
  <c r="H1039" i="1"/>
  <c r="H995" i="1"/>
  <c r="H943" i="1"/>
  <c r="H879" i="1"/>
  <c r="H815" i="1"/>
  <c r="H751" i="1"/>
  <c r="H687" i="1"/>
  <c r="H623" i="1"/>
  <c r="H559" i="1"/>
  <c r="H495" i="1"/>
  <c r="H431" i="1"/>
  <c r="H367" i="1"/>
  <c r="H303" i="1"/>
  <c r="H239" i="1"/>
  <c r="H175" i="1"/>
  <c r="H111" i="1"/>
  <c r="H47" i="1"/>
  <c r="H939" i="1"/>
  <c r="H875" i="1"/>
  <c r="H811" i="1"/>
  <c r="H747" i="1"/>
  <c r="H683" i="1"/>
  <c r="H619" i="1"/>
  <c r="H555" i="1"/>
  <c r="H491" i="1"/>
  <c r="H427" i="1"/>
  <c r="H363" i="1"/>
  <c r="H299" i="1"/>
  <c r="H235" i="1"/>
  <c r="H155" i="1"/>
  <c r="H91" i="1"/>
  <c r="H27" i="1"/>
  <c r="H903" i="1"/>
  <c r="H823" i="1"/>
  <c r="H727" i="1"/>
  <c r="H631" i="1"/>
  <c r="H551" i="1"/>
  <c r="H455" i="1"/>
  <c r="H359" i="1"/>
  <c r="H247" i="1"/>
  <c r="H103" i="1"/>
  <c r="H899" i="1"/>
  <c r="H835" i="1"/>
  <c r="H691" i="1"/>
  <c r="H563" i="1"/>
  <c r="H403" i="1"/>
  <c r="H259" i="1"/>
  <c r="H115" i="1"/>
  <c r="H203" i="1"/>
  <c r="H135" i="1"/>
  <c r="H803" i="1"/>
  <c r="H547" i="1"/>
  <c r="H291" i="1"/>
  <c r="H35" i="1"/>
  <c r="H759" i="1"/>
  <c r="H535" i="1"/>
  <c r="H295" i="1"/>
  <c r="H87" i="1"/>
  <c r="H755" i="1"/>
  <c r="H515" i="1"/>
  <c r="H323" i="1"/>
  <c r="H131" i="1"/>
  <c r="H7714" i="1"/>
  <c r="H7455" i="1"/>
  <c r="H7425" i="1"/>
  <c r="H7663" i="1"/>
  <c r="H6876" i="1"/>
  <c r="H7043" i="1"/>
  <c r="H7210" i="1"/>
  <c r="H6954" i="1"/>
  <c r="H6614" i="1"/>
  <c r="H7001" i="1"/>
  <c r="H6273" i="1"/>
  <c r="H6440" i="1"/>
  <c r="H6102" i="1"/>
  <c r="H5590" i="1"/>
  <c r="H5078" i="1"/>
  <c r="H5929" i="1"/>
  <c r="H5417" i="1"/>
  <c r="H6455" i="1"/>
  <c r="H5752" i="1"/>
  <c r="H5240" i="1"/>
  <c r="H5263" i="1"/>
  <c r="H4816" i="1"/>
  <c r="H4688" i="1"/>
  <c r="H4496" i="1"/>
  <c r="H4368" i="1"/>
  <c r="H4240" i="1"/>
  <c r="H4112" i="1"/>
  <c r="H6139" i="1"/>
  <c r="H5627" i="1"/>
  <c r="H4971" i="1"/>
  <c r="H4843" i="1"/>
  <c r="H4651" i="1"/>
  <c r="H4459" i="1"/>
  <c r="H4267" i="1"/>
  <c r="H4075" i="1"/>
  <c r="H5959" i="1"/>
  <c r="H5191" i="1"/>
  <c r="H4862" i="1"/>
  <c r="H4670" i="1"/>
  <c r="H4478" i="1"/>
  <c r="H4286" i="1"/>
  <c r="H4094" i="1"/>
  <c r="H5139" i="1"/>
  <c r="H4017" i="1"/>
  <c r="H3798" i="1"/>
  <c r="H3606" i="1"/>
  <c r="H3414" i="1"/>
  <c r="H3222" i="1"/>
  <c r="H3030" i="1"/>
  <c r="H2902" i="1"/>
  <c r="H2710" i="1"/>
  <c r="H2518" i="1"/>
  <c r="H2326" i="1"/>
  <c r="H2134" i="1"/>
  <c r="H1942" i="1"/>
  <c r="H1814" i="1"/>
  <c r="H1622" i="1"/>
  <c r="H4685" i="1"/>
  <c r="H3965" i="1"/>
  <c r="H3773" i="1"/>
  <c r="H3645" i="1"/>
  <c r="H3453" i="1"/>
  <c r="H3325" i="1"/>
  <c r="H3133" i="1"/>
  <c r="H2941" i="1"/>
  <c r="H2749" i="1"/>
  <c r="H2557" i="1"/>
  <c r="H2365" i="1"/>
  <c r="H2173" i="1"/>
  <c r="H1917" i="1"/>
  <c r="H1725" i="1"/>
  <c r="H6067" i="1"/>
  <c r="H4505" i="1"/>
  <c r="H3920" i="1"/>
  <c r="H3728" i="1"/>
  <c r="H3536" i="1"/>
  <c r="H3344" i="1"/>
  <c r="H3152" i="1"/>
  <c r="H2960" i="1"/>
  <c r="H2832" i="1"/>
  <c r="H2640" i="1"/>
  <c r="H2448" i="1"/>
  <c r="H2320" i="1"/>
  <c r="H2128" i="1"/>
  <c r="H1936" i="1"/>
  <c r="H1744" i="1"/>
  <c r="H4629" i="1"/>
  <c r="H3375" i="1"/>
  <c r="H2863" i="1"/>
  <c r="H2095" i="1"/>
  <c r="H1534" i="1"/>
  <c r="H1342" i="1"/>
  <c r="H1150" i="1"/>
  <c r="H958" i="1"/>
  <c r="H766" i="1"/>
  <c r="H574" i="1"/>
  <c r="H446" i="1"/>
  <c r="H254" i="1"/>
  <c r="H62" i="1"/>
  <c r="H3027" i="1"/>
  <c r="H1459" i="1"/>
  <c r="H4677" i="1"/>
  <c r="H3387" i="1"/>
  <c r="H2619" i="1"/>
  <c r="H1851" i="1"/>
  <c r="H1473" i="1"/>
  <c r="H1345" i="1"/>
  <c r="H1153" i="1"/>
  <c r="H961" i="1"/>
  <c r="H833" i="1"/>
  <c r="H641" i="1"/>
  <c r="H449" i="1"/>
  <c r="H257" i="1"/>
  <c r="H65" i="1"/>
  <c r="H2147" i="1"/>
  <c r="H967" i="1"/>
  <c r="H3559" i="1"/>
  <c r="H2791" i="1"/>
  <c r="H2023" i="1"/>
  <c r="H1580" i="1"/>
  <c r="H1388" i="1"/>
  <c r="H1196" i="1"/>
  <c r="H1004" i="1"/>
  <c r="H812" i="1"/>
  <c r="H556" i="1"/>
  <c r="H400" i="1"/>
  <c r="H352" i="1"/>
  <c r="H320" i="1"/>
  <c r="H272" i="1"/>
  <c r="H224" i="1"/>
  <c r="H176" i="1"/>
  <c r="H144" i="1"/>
  <c r="H96" i="1"/>
  <c r="H48" i="1"/>
  <c r="H5091" i="1"/>
  <c r="H3715" i="1"/>
  <c r="H3171" i="1"/>
  <c r="H2595" i="1"/>
  <c r="H2035" i="1"/>
  <c r="H1579" i="1"/>
  <c r="H1443" i="1"/>
  <c r="H1267" i="1"/>
  <c r="H1107" i="1"/>
  <c r="H1007" i="1"/>
  <c r="H831" i="1"/>
  <c r="H639" i="1"/>
  <c r="H447" i="1"/>
  <c r="H319" i="1"/>
  <c r="H127" i="1"/>
  <c r="H891" i="1"/>
  <c r="H699" i="1"/>
  <c r="H507" i="1"/>
  <c r="H315" i="1"/>
  <c r="H107" i="1"/>
  <c r="H839" i="1"/>
  <c r="H567" i="1"/>
  <c r="H279" i="1"/>
  <c r="H851" i="1"/>
  <c r="H451" i="1"/>
  <c r="H19" i="1"/>
  <c r="H611" i="1"/>
  <c r="H807" i="1"/>
  <c r="H151" i="1"/>
  <c r="H387" i="1"/>
  <c r="H7842" i="1"/>
  <c r="H7925" i="1"/>
  <c r="H7669" i="1"/>
  <c r="H7752" i="1"/>
  <c r="H7583" i="1"/>
  <c r="H7783" i="1"/>
  <c r="H7596" i="1"/>
  <c r="H7284" i="1"/>
  <c r="H7371" i="1"/>
  <c r="H7273" i="1"/>
  <c r="H7004" i="1"/>
  <c r="H6748" i="1"/>
  <c r="H7171" i="1"/>
  <c r="H6915" i="1"/>
  <c r="H7448" i="1"/>
  <c r="H7082" i="1"/>
  <c r="H6826" i="1"/>
  <c r="H6829" i="1"/>
  <c r="H6486" i="1"/>
  <c r="H6230" i="1"/>
  <c r="H6657" i="1"/>
  <c r="H6401" i="1"/>
  <c r="H7157" i="1"/>
  <c r="H6568" i="1"/>
  <c r="H6312" i="1"/>
  <c r="H6319" i="1"/>
  <c r="H5974" i="1"/>
  <c r="H5718" i="1"/>
  <c r="H5462" i="1"/>
  <c r="H5206" i="1"/>
  <c r="H6651" i="1"/>
  <c r="H6057" i="1"/>
  <c r="H5801" i="1"/>
  <c r="H5545" i="1"/>
  <c r="H5289" i="1"/>
  <c r="H5033" i="1"/>
  <c r="H6136" i="1"/>
  <c r="H5880" i="1"/>
  <c r="H5624" i="1"/>
  <c r="H5368" i="1"/>
  <c r="H5112" i="1"/>
  <c r="H5775" i="1"/>
  <c r="H4944" i="1"/>
  <c r="H4848" i="1"/>
  <c r="H4784" i="1"/>
  <c r="H4720" i="1"/>
  <c r="H4656" i="1"/>
  <c r="H4592" i="1"/>
  <c r="H4528" i="1"/>
  <c r="H4464" i="1"/>
  <c r="H4400" i="1"/>
  <c r="H4336" i="1"/>
  <c r="H4272" i="1"/>
  <c r="H4208" i="1"/>
  <c r="H4144" i="1"/>
  <c r="H4080" i="1"/>
  <c r="H4016" i="1"/>
  <c r="H6467" i="1"/>
  <c r="H6011" i="1"/>
  <c r="H5755" i="1"/>
  <c r="H5499" i="1"/>
  <c r="H5243" i="1"/>
  <c r="H5003" i="1"/>
  <c r="H4939" i="1"/>
  <c r="H4875" i="1"/>
  <c r="H4811" i="1"/>
  <c r="H4747" i="1"/>
  <c r="H4683" i="1"/>
  <c r="H4619" i="1"/>
  <c r="H4555" i="1"/>
  <c r="H4491" i="1"/>
  <c r="H4427" i="1"/>
  <c r="H4363" i="1"/>
  <c r="H4299" i="1"/>
  <c r="H4235" i="1"/>
  <c r="H4171" i="1"/>
  <c r="H4107" i="1"/>
  <c r="H4043" i="1"/>
  <c r="H6945" i="1"/>
  <c r="H6087" i="1"/>
  <c r="H5831" i="1"/>
  <c r="H5575" i="1"/>
  <c r="H5319" i="1"/>
  <c r="H5063" i="1"/>
  <c r="H4958" i="1"/>
  <c r="H4894" i="1"/>
  <c r="H4830" i="1"/>
  <c r="H4766" i="1"/>
  <c r="H4702" i="1"/>
  <c r="H4638" i="1"/>
  <c r="H4574" i="1"/>
  <c r="H4510" i="1"/>
  <c r="H4446" i="1"/>
  <c r="H4382" i="1"/>
  <c r="H4318" i="1"/>
  <c r="H4254" i="1"/>
  <c r="H4190" i="1"/>
  <c r="H4126" i="1"/>
  <c r="H4062" i="1"/>
  <c r="H3998" i="1"/>
  <c r="H5651" i="1"/>
  <c r="H4913" i="1"/>
  <c r="H4657" i="1"/>
  <c r="H4401" i="1"/>
  <c r="H4145" i="1"/>
  <c r="H3958" i="1"/>
  <c r="H3894" i="1"/>
  <c r="H3830" i="1"/>
  <c r="H3766" i="1"/>
  <c r="H3702" i="1"/>
  <c r="H3638" i="1"/>
  <c r="H3574" i="1"/>
  <c r="H3510" i="1"/>
  <c r="H3446" i="1"/>
  <c r="H3382" i="1"/>
  <c r="H3318" i="1"/>
  <c r="H3254" i="1"/>
  <c r="H3190" i="1"/>
  <c r="H3126" i="1"/>
  <c r="H3062" i="1"/>
  <c r="H2998" i="1"/>
  <c r="H2934" i="1"/>
  <c r="H2870" i="1"/>
  <c r="H2806" i="1"/>
  <c r="H2742" i="1"/>
  <c r="H2678" i="1"/>
  <c r="H2614" i="1"/>
  <c r="H2550" i="1"/>
  <c r="H2486" i="1"/>
  <c r="H2422" i="1"/>
  <c r="H2358" i="1"/>
  <c r="H2294" i="1"/>
  <c r="H2230" i="1"/>
  <c r="H2166" i="1"/>
  <c r="H2102" i="1"/>
  <c r="H2038" i="1"/>
  <c r="H1974" i="1"/>
  <c r="H1910" i="1"/>
  <c r="H1846" i="1"/>
  <c r="H1782" i="1"/>
  <c r="H1718" i="1"/>
  <c r="H1654" i="1"/>
  <c r="H6499" i="1"/>
  <c r="H5251" i="1"/>
  <c r="H4813" i="1"/>
  <c r="H4557" i="1"/>
  <c r="H4301" i="1"/>
  <c r="H4045" i="1"/>
  <c r="H3933" i="1"/>
  <c r="H3869" i="1"/>
  <c r="H3805" i="1"/>
  <c r="H3741" i="1"/>
  <c r="H3677" i="1"/>
  <c r="H3613" i="1"/>
  <c r="H3549" i="1"/>
  <c r="H3485" i="1"/>
  <c r="H3421" i="1"/>
  <c r="H3357" i="1"/>
  <c r="H3293" i="1"/>
  <c r="H3229" i="1"/>
  <c r="H3165" i="1"/>
  <c r="H3101" i="1"/>
  <c r="H3037" i="1"/>
  <c r="H2973" i="1"/>
  <c r="H2909" i="1"/>
  <c r="H2845" i="1"/>
  <c r="H2781" i="1"/>
  <c r="H2717" i="1"/>
  <c r="H2653" i="1"/>
  <c r="H2589" i="1"/>
  <c r="H2525" i="1"/>
  <c r="H2461" i="1"/>
  <c r="H2397" i="1"/>
  <c r="H2333" i="1"/>
  <c r="H2269" i="1"/>
  <c r="H2205" i="1"/>
  <c r="H2141" i="1"/>
  <c r="H2077" i="1"/>
  <c r="H2013" i="1"/>
  <c r="H1949" i="1"/>
  <c r="H1885" i="1"/>
  <c r="H1821" i="1"/>
  <c r="H1757" i="1"/>
  <c r="H1693" i="1"/>
  <c r="H1629" i="1"/>
  <c r="H5555" i="1"/>
  <c r="H4889" i="1"/>
  <c r="H4633" i="1"/>
  <c r="H4377" i="1"/>
  <c r="H4121" i="1"/>
  <c r="H3952" i="1"/>
  <c r="H3888" i="1"/>
  <c r="H3824" i="1"/>
  <c r="H3760" i="1"/>
  <c r="H3696" i="1"/>
  <c r="H3632" i="1"/>
  <c r="H3568" i="1"/>
  <c r="H3504" i="1"/>
  <c r="H3440" i="1"/>
  <c r="H3376" i="1"/>
  <c r="H3312" i="1"/>
  <c r="H3248" i="1"/>
  <c r="H3184" i="1"/>
  <c r="H3120" i="1"/>
  <c r="H3056" i="1"/>
  <c r="H2992" i="1"/>
  <c r="H2928" i="1"/>
  <c r="H2864" i="1"/>
  <c r="H2800" i="1"/>
  <c r="H2736" i="1"/>
  <c r="H2672" i="1"/>
  <c r="H2608" i="1"/>
  <c r="H2544" i="1"/>
  <c r="H2480" i="1"/>
  <c r="H2416" i="1"/>
  <c r="H2352" i="1"/>
  <c r="H2288" i="1"/>
  <c r="H2224" i="1"/>
  <c r="H2160" i="1"/>
  <c r="H2096" i="1"/>
  <c r="H2032" i="1"/>
  <c r="H1968" i="1"/>
  <c r="H1904" i="1"/>
  <c r="H1840" i="1"/>
  <c r="H1776" i="1"/>
  <c r="H1712" i="1"/>
  <c r="H1648" i="1"/>
  <c r="H5539" i="1"/>
  <c r="H4117" i="1"/>
  <c r="H3759" i="1"/>
  <c r="H3503" i="1"/>
  <c r="H3247" i="1"/>
  <c r="H2991" i="1"/>
  <c r="H2735" i="1"/>
  <c r="H2479" i="1"/>
  <c r="H2223" i="1"/>
  <c r="H1967" i="1"/>
  <c r="H1711" i="1"/>
  <c r="H1566" i="1"/>
  <c r="H1502" i="1"/>
  <c r="H1438" i="1"/>
  <c r="H1374" i="1"/>
  <c r="H1310" i="1"/>
  <c r="H1246" i="1"/>
  <c r="H1182" i="1"/>
  <c r="H1118" i="1"/>
  <c r="H1054" i="1"/>
  <c r="H990" i="1"/>
  <c r="H926" i="1"/>
  <c r="H862" i="1"/>
  <c r="H798" i="1"/>
  <c r="H734" i="1"/>
  <c r="H670" i="1"/>
  <c r="H606" i="1"/>
  <c r="H542" i="1"/>
  <c r="H478" i="1"/>
  <c r="H414" i="1"/>
  <c r="H350" i="1"/>
  <c r="H286" i="1"/>
  <c r="H222" i="1"/>
  <c r="H158" i="1"/>
  <c r="H94" i="1"/>
  <c r="H30" i="1"/>
  <c r="H3907" i="1"/>
  <c r="H3315" i="1"/>
  <c r="H2707" i="1"/>
  <c r="H2051" i="1"/>
  <c r="H1539" i="1"/>
  <c r="H1375" i="1"/>
  <c r="H1223" i="1"/>
  <c r="H1087" i="1"/>
  <c r="H5731" i="1"/>
  <c r="H4165" i="1"/>
  <c r="H3771" i="1"/>
  <c r="H3515" i="1"/>
  <c r="H3259" i="1"/>
  <c r="H3003" i="1"/>
  <c r="H2747" i="1"/>
  <c r="H2491" i="1"/>
  <c r="H2235" i="1"/>
  <c r="H1979" i="1"/>
  <c r="H1723" i="1"/>
  <c r="H1569" i="1"/>
  <c r="H1505" i="1"/>
  <c r="H1441" i="1"/>
  <c r="H1377" i="1"/>
  <c r="H1313" i="1"/>
  <c r="H1249" i="1"/>
  <c r="H1185" i="1"/>
  <c r="H1121" i="1"/>
  <c r="H1057" i="1"/>
  <c r="H993" i="1"/>
  <c r="H929" i="1"/>
  <c r="H865" i="1"/>
  <c r="H801" i="1"/>
  <c r="H737" i="1"/>
  <c r="H673" i="1"/>
  <c r="H609" i="1"/>
  <c r="H545" i="1"/>
  <c r="H481" i="1"/>
  <c r="H417" i="1"/>
  <c r="H353" i="1"/>
  <c r="H289" i="1"/>
  <c r="H225" i="1"/>
  <c r="H161" i="1"/>
  <c r="H97" i="1"/>
  <c r="H33" i="1"/>
  <c r="H3747" i="1"/>
  <c r="H2627" i="1"/>
  <c r="H1699" i="1"/>
  <c r="H1371" i="1"/>
  <c r="H1091" i="1"/>
  <c r="H4853" i="1"/>
  <c r="H3943" i="1"/>
  <c r="H3687" i="1"/>
  <c r="H3431" i="1"/>
  <c r="H3175" i="1"/>
  <c r="H2919" i="1"/>
  <c r="H2663" i="1"/>
  <c r="H2407" i="1"/>
  <c r="H2151" i="1"/>
  <c r="H1895" i="1"/>
  <c r="H1639" i="1"/>
  <c r="H1548" i="1"/>
  <c r="H1484" i="1"/>
  <c r="H1420" i="1"/>
  <c r="H1356" i="1"/>
  <c r="H1292" i="1"/>
  <c r="H1228" i="1"/>
  <c r="H1164" i="1"/>
  <c r="H1100" i="1"/>
  <c r="H1036" i="1"/>
  <c r="H972" i="1"/>
  <c r="H908" i="1"/>
  <c r="H844" i="1"/>
  <c r="H780" i="1"/>
  <c r="H716" i="1"/>
  <c r="H652" i="1"/>
  <c r="H588" i="1"/>
  <c r="H524" i="1"/>
  <c r="H460" i="1"/>
  <c r="H408" i="1"/>
  <c r="H392" i="1"/>
  <c r="H376" i="1"/>
  <c r="H360" i="1"/>
  <c r="H344" i="1"/>
  <c r="H328" i="1"/>
  <c r="H312" i="1"/>
  <c r="H296" i="1"/>
  <c r="H280" i="1"/>
  <c r="H264" i="1"/>
  <c r="H248" i="1"/>
  <c r="H232" i="1"/>
  <c r="H216" i="1"/>
  <c r="H200" i="1"/>
  <c r="H184" i="1"/>
  <c r="H168" i="1"/>
  <c r="H152" i="1"/>
  <c r="H136" i="1"/>
  <c r="H120" i="1"/>
  <c r="H104" i="1"/>
  <c r="H88" i="1"/>
  <c r="H72" i="1"/>
  <c r="H56" i="1"/>
  <c r="H40" i="1"/>
  <c r="H24" i="1"/>
  <c r="H8" i="1"/>
  <c r="H4773" i="1"/>
  <c r="H4069" i="1"/>
  <c r="H3859" i="1"/>
  <c r="H3619" i="1"/>
  <c r="H3443" i="1"/>
  <c r="H3251" i="1"/>
  <c r="H3043" i="1"/>
  <c r="H2867" i="1"/>
  <c r="H2691" i="1"/>
  <c r="H2483" i="1"/>
  <c r="H2291" i="1"/>
  <c r="H2115" i="1"/>
  <c r="H1955" i="1"/>
  <c r="H1779" i="1"/>
  <c r="H1609" i="1"/>
  <c r="H1555" i="1"/>
  <c r="H1511" i="1"/>
  <c r="H1463" i="1"/>
  <c r="H1419" i="1"/>
  <c r="H1379" i="1"/>
  <c r="H1335" i="1"/>
  <c r="H1295" i="1"/>
  <c r="H1239" i="1"/>
  <c r="H1183" i="1"/>
  <c r="H1131" i="1"/>
  <c r="H1083" i="1"/>
  <c r="H1027" i="1"/>
  <c r="H987" i="1"/>
  <c r="H927" i="1"/>
  <c r="H863" i="1"/>
  <c r="H799" i="1"/>
  <c r="H735" i="1"/>
  <c r="H671" i="1"/>
  <c r="H607" i="1"/>
  <c r="H543" i="1"/>
  <c r="H479" i="1"/>
  <c r="H415" i="1"/>
  <c r="H351" i="1"/>
  <c r="H287" i="1"/>
  <c r="H223" i="1"/>
  <c r="H159" i="1"/>
  <c r="H95" i="1"/>
  <c r="H31" i="1"/>
  <c r="H923" i="1"/>
  <c r="H859" i="1"/>
  <c r="H795" i="1"/>
  <c r="H731" i="1"/>
  <c r="H667" i="1"/>
  <c r="H603" i="1"/>
  <c r="H539" i="1"/>
  <c r="H475" i="1"/>
  <c r="H411" i="1"/>
  <c r="H347" i="1"/>
  <c r="H283" i="1"/>
  <c r="H219" i="1"/>
  <c r="H139" i="1"/>
  <c r="H75" i="1"/>
  <c r="H11" i="1"/>
  <c r="H887" i="1"/>
  <c r="H791" i="1"/>
  <c r="H695" i="1"/>
  <c r="H615" i="1"/>
  <c r="H519" i="1"/>
  <c r="H439" i="1"/>
  <c r="H327" i="1"/>
  <c r="H215" i="1"/>
  <c r="H55" i="1"/>
  <c r="H883" i="1"/>
  <c r="H787" i="1"/>
  <c r="H659" i="1"/>
  <c r="H531" i="1"/>
  <c r="H371" i="1"/>
  <c r="H227" i="1"/>
  <c r="H67" i="1"/>
  <c r="H343" i="1"/>
  <c r="H71" i="1"/>
  <c r="H739" i="1"/>
  <c r="H483" i="1"/>
  <c r="H211" i="1"/>
  <c r="H951" i="1"/>
  <c r="H711" i="1"/>
  <c r="H487" i="1"/>
  <c r="H231" i="1"/>
  <c r="H39" i="1"/>
  <c r="H707" i="1"/>
  <c r="H467" i="1"/>
  <c r="H275" i="1"/>
  <c r="H99" i="1"/>
  <c r="H7797" i="1"/>
  <c r="H7963" i="1"/>
  <c r="H7635" i="1"/>
  <c r="H7541" i="1"/>
  <c r="H7132" i="1"/>
  <c r="H7350" i="1"/>
  <c r="H6787" i="1"/>
  <c r="H7454" i="1"/>
  <c r="H6358" i="1"/>
  <c r="H6529" i="1"/>
  <c r="H6696" i="1"/>
  <c r="H7185" i="1"/>
  <c r="H5846" i="1"/>
  <c r="H5334" i="1"/>
  <c r="H6185" i="1"/>
  <c r="H5673" i="1"/>
  <c r="H5161" i="1"/>
  <c r="H6008" i="1"/>
  <c r="H5496" i="1"/>
  <c r="H6547" i="1"/>
  <c r="H4880" i="1"/>
  <c r="H4752" i="1"/>
  <c r="H4560" i="1"/>
  <c r="H4432" i="1"/>
  <c r="H4304" i="1"/>
  <c r="H4176" i="1"/>
  <c r="H4048" i="1"/>
  <c r="H5883" i="1"/>
  <c r="H5371" i="1"/>
  <c r="H4907" i="1"/>
  <c r="H4715" i="1"/>
  <c r="H4523" i="1"/>
  <c r="H4395" i="1"/>
  <c r="H4203" i="1"/>
  <c r="H4011" i="1"/>
  <c r="H5703" i="1"/>
  <c r="H4990" i="1"/>
  <c r="H4798" i="1"/>
  <c r="H4606" i="1"/>
  <c r="H4414" i="1"/>
  <c r="H4222" i="1"/>
  <c r="H4030" i="1"/>
  <c r="H4785" i="1"/>
  <c r="H4273" i="1"/>
  <c r="H3862" i="1"/>
  <c r="H3670" i="1"/>
  <c r="H3478" i="1"/>
  <c r="H3286" i="1"/>
  <c r="H3158" i="1"/>
  <c r="H2966" i="1"/>
  <c r="H2774" i="1"/>
  <c r="H2582" i="1"/>
  <c r="H2390" i="1"/>
  <c r="H2198" i="1"/>
  <c r="H2070" i="1"/>
  <c r="H1878" i="1"/>
  <c r="H1686" i="1"/>
  <c r="H4941" i="1"/>
  <c r="H4173" i="1"/>
  <c r="H3837" i="1"/>
  <c r="H3581" i="1"/>
  <c r="H3389" i="1"/>
  <c r="H3197" i="1"/>
  <c r="H3069" i="1"/>
  <c r="H2877" i="1"/>
  <c r="H2685" i="1"/>
  <c r="H2493" i="1"/>
  <c r="H2301" i="1"/>
  <c r="H2109" i="1"/>
  <c r="H1981" i="1"/>
  <c r="H1853" i="1"/>
  <c r="H1661" i="1"/>
  <c r="H4761" i="1"/>
  <c r="H3993" i="1"/>
  <c r="H3792" i="1"/>
  <c r="H3600" i="1"/>
  <c r="H3408" i="1"/>
  <c r="H3216" i="1"/>
  <c r="H3088" i="1"/>
  <c r="H2896" i="1"/>
  <c r="H2704" i="1"/>
  <c r="H2512" i="1"/>
  <c r="H2256" i="1"/>
  <c r="H2064" i="1"/>
  <c r="H1872" i="1"/>
  <c r="H1680" i="1"/>
  <c r="H3887" i="1"/>
  <c r="H3119" i="1"/>
  <c r="H2351" i="1"/>
  <c r="H1839" i="1"/>
  <c r="H1470" i="1"/>
  <c r="H1278" i="1"/>
  <c r="H1086" i="1"/>
  <c r="H894" i="1"/>
  <c r="H702" i="1"/>
  <c r="H510" i="1"/>
  <c r="H318" i="1"/>
  <c r="H190" i="1"/>
  <c r="H4709" i="1"/>
  <c r="H2387" i="1"/>
  <c r="H1291" i="1"/>
  <c r="H1011" i="1"/>
  <c r="H3643" i="1"/>
  <c r="H2875" i="1"/>
  <c r="H2107" i="1"/>
  <c r="H1537" i="1"/>
  <c r="H1281" i="1"/>
  <c r="H1089" i="1"/>
  <c r="H897" i="1"/>
  <c r="H769" i="1"/>
  <c r="H577" i="1"/>
  <c r="H385" i="1"/>
  <c r="H193" i="1"/>
  <c r="H5347" i="1"/>
  <c r="H1503" i="1"/>
  <c r="H4341" i="1"/>
  <c r="H3303" i="1"/>
  <c r="H2535" i="1"/>
  <c r="H1767" i="1"/>
  <c r="H1452" i="1"/>
  <c r="H1324" i="1"/>
  <c r="H1132" i="1"/>
  <c r="H940" i="1"/>
  <c r="H748" i="1"/>
  <c r="H620" i="1"/>
  <c r="H428" i="1"/>
  <c r="H368" i="1"/>
  <c r="H304" i="1"/>
  <c r="H256" i="1"/>
  <c r="H208" i="1"/>
  <c r="H160" i="1"/>
  <c r="H112" i="1"/>
  <c r="H64" i="1"/>
  <c r="H32" i="1"/>
  <c r="H4389" i="1"/>
  <c r="H3523" i="1"/>
  <c r="H2963" i="1"/>
  <c r="H2403" i="1"/>
  <c r="H1875" i="1"/>
  <c r="H1531" i="1"/>
  <c r="H1399" i="1"/>
  <c r="H1315" i="1"/>
  <c r="H1211" i="1"/>
  <c r="H1055" i="1"/>
  <c r="H895" i="1"/>
  <c r="H703" i="1"/>
  <c r="H575" i="1"/>
  <c r="H383" i="1"/>
  <c r="H191" i="1"/>
  <c r="H955" i="1"/>
  <c r="H763" i="1"/>
  <c r="H571" i="1"/>
  <c r="H379" i="1"/>
  <c r="H171" i="1"/>
  <c r="H919" i="1"/>
  <c r="H647" i="1"/>
  <c r="H391" i="1"/>
  <c r="H947" i="1"/>
  <c r="H595" i="1"/>
  <c r="H163" i="1"/>
  <c r="H915" i="1"/>
  <c r="H83" i="1"/>
  <c r="H375" i="1"/>
  <c r="H579" i="1"/>
  <c r="H7778" i="1"/>
  <c r="H7861" i="1"/>
  <c r="H7944" i="1"/>
  <c r="H7688" i="1"/>
  <c r="H7519" i="1"/>
  <c r="H7811" i="1"/>
  <c r="H7510" i="1"/>
  <c r="H7626" i="1"/>
  <c r="H7307" i="1"/>
  <c r="H7196" i="1"/>
  <c r="H6940" i="1"/>
  <c r="H7513" i="1"/>
  <c r="H7107" i="1"/>
  <c r="H6851" i="1"/>
  <c r="H7301" i="1"/>
  <c r="H7018" i="1"/>
  <c r="H6762" i="1"/>
  <c r="H6678" i="1"/>
  <c r="H6422" i="1"/>
  <c r="H7266" i="1"/>
  <c r="H6593" i="1"/>
  <c r="H6337" i="1"/>
  <c r="H6901" i="1"/>
  <c r="H6504" i="1"/>
  <c r="H6248" i="1"/>
  <c r="H6166" i="1"/>
  <c r="H5910" i="1"/>
  <c r="H5654" i="1"/>
  <c r="H5398" i="1"/>
  <c r="H5142" i="1"/>
  <c r="H6395" i="1"/>
  <c r="H5993" i="1"/>
  <c r="H5737" i="1"/>
  <c r="H5481" i="1"/>
  <c r="H5225" i="1"/>
  <c r="H6711" i="1"/>
  <c r="H6072" i="1"/>
  <c r="H5816" i="1"/>
  <c r="H5560" i="1"/>
  <c r="H5304" i="1"/>
  <c r="H5048" i="1"/>
  <c r="H5519" i="1"/>
  <c r="H4896" i="1"/>
  <c r="H4832" i="1"/>
  <c r="H4768" i="1"/>
  <c r="H4704" i="1"/>
  <c r="H4640" i="1"/>
  <c r="H4576" i="1"/>
  <c r="H4512" i="1"/>
  <c r="H4448" i="1"/>
  <c r="H4384" i="1"/>
  <c r="H4320" i="1"/>
  <c r="H4256" i="1"/>
  <c r="H4192" i="1"/>
  <c r="H4128" i="1"/>
  <c r="H4064" i="1"/>
  <c r="H4000" i="1"/>
  <c r="H6211" i="1"/>
  <c r="H5947" i="1"/>
  <c r="H5691" i="1"/>
  <c r="H5435" i="1"/>
  <c r="H5179" i="1"/>
  <c r="H4987" i="1"/>
  <c r="H4923" i="1"/>
  <c r="H4859" i="1"/>
  <c r="H4795" i="1"/>
  <c r="H4731" i="1"/>
  <c r="H4667" i="1"/>
  <c r="H4603" i="1"/>
  <c r="H4539" i="1"/>
  <c r="H4475" i="1"/>
  <c r="H4411" i="1"/>
  <c r="H4347" i="1"/>
  <c r="H4283" i="1"/>
  <c r="H4219" i="1"/>
  <c r="H4155" i="1"/>
  <c r="H4091" i="1"/>
  <c r="H4027" i="1"/>
  <c r="H6515" i="1"/>
  <c r="H6023" i="1"/>
  <c r="H5767" i="1"/>
  <c r="H5511" i="1"/>
  <c r="H5255" i="1"/>
  <c r="H5006" i="1"/>
  <c r="H4942" i="1"/>
  <c r="H4878" i="1"/>
  <c r="H4814" i="1"/>
  <c r="H4750" i="1"/>
  <c r="H4686" i="1"/>
  <c r="H4622" i="1"/>
  <c r="H4558" i="1"/>
  <c r="H4494" i="1"/>
  <c r="H4430" i="1"/>
  <c r="H4366" i="1"/>
  <c r="H4302" i="1"/>
  <c r="H4238" i="1"/>
  <c r="H4174" i="1"/>
  <c r="H4110" i="1"/>
  <c r="H4046" i="1"/>
  <c r="H3982" i="1"/>
  <c r="H5395" i="1"/>
  <c r="H4849" i="1"/>
  <c r="H4593" i="1"/>
  <c r="H4337" i="1"/>
  <c r="H4081" i="1"/>
  <c r="H3942" i="1"/>
  <c r="H3878" i="1"/>
  <c r="H3814" i="1"/>
  <c r="H3750" i="1"/>
  <c r="H3686" i="1"/>
  <c r="H3622" i="1"/>
  <c r="H3558" i="1"/>
  <c r="H3494" i="1"/>
  <c r="H3430" i="1"/>
  <c r="H3366" i="1"/>
  <c r="H3302" i="1"/>
  <c r="H3238" i="1"/>
  <c r="H3174" i="1"/>
  <c r="H3110" i="1"/>
  <c r="H3046" i="1"/>
  <c r="H2982" i="1"/>
  <c r="H2918" i="1"/>
  <c r="H2854" i="1"/>
  <c r="H2790" i="1"/>
  <c r="H2726" i="1"/>
  <c r="H2662" i="1"/>
  <c r="H2598" i="1"/>
  <c r="H2534" i="1"/>
  <c r="H2470" i="1"/>
  <c r="H2406" i="1"/>
  <c r="H2342" i="1"/>
  <c r="H2278" i="1"/>
  <c r="H2214" i="1"/>
  <c r="H2150" i="1"/>
  <c r="H2086" i="1"/>
  <c r="H2022" i="1"/>
  <c r="H1958" i="1"/>
  <c r="H1894" i="1"/>
  <c r="H1830" i="1"/>
  <c r="H1766" i="1"/>
  <c r="H1702" i="1"/>
  <c r="H1638" i="1"/>
  <c r="H6019" i="1"/>
  <c r="H5005" i="1"/>
  <c r="H4749" i="1"/>
  <c r="H4493" i="1"/>
  <c r="H4237" i="1"/>
  <c r="H3983" i="1"/>
  <c r="H3917" i="1"/>
  <c r="H3853" i="1"/>
  <c r="H3789" i="1"/>
  <c r="H3725" i="1"/>
  <c r="H3661" i="1"/>
  <c r="H3597" i="1"/>
  <c r="H3533" i="1"/>
  <c r="H3469" i="1"/>
  <c r="H3405" i="1"/>
  <c r="H3341" i="1"/>
  <c r="H3277" i="1"/>
  <c r="H3213" i="1"/>
  <c r="H3149" i="1"/>
  <c r="H3085" i="1"/>
  <c r="H3021" i="1"/>
  <c r="H2957" i="1"/>
  <c r="H2893" i="1"/>
  <c r="H2829" i="1"/>
  <c r="H2765" i="1"/>
  <c r="H2701" i="1"/>
  <c r="H2637" i="1"/>
  <c r="H2573" i="1"/>
  <c r="H2509" i="1"/>
  <c r="H2445" i="1"/>
  <c r="H2381" i="1"/>
  <c r="H2317" i="1"/>
  <c r="H2253" i="1"/>
  <c r="H2189" i="1"/>
  <c r="H2125" i="1"/>
  <c r="H2061" i="1"/>
  <c r="H1997" i="1"/>
  <c r="H1933" i="1"/>
  <c r="H1869" i="1"/>
  <c r="H1805" i="1"/>
  <c r="H1741" i="1"/>
  <c r="H1677" i="1"/>
  <c r="H6691" i="1"/>
  <c r="H5299" i="1"/>
  <c r="H4825" i="1"/>
  <c r="H4569" i="1"/>
  <c r="H4313" i="1"/>
  <c r="H4057" i="1"/>
  <c r="H3936" i="1"/>
  <c r="H3872" i="1"/>
  <c r="H3808" i="1"/>
  <c r="H3744" i="1"/>
  <c r="H3680" i="1"/>
  <c r="H3616" i="1"/>
  <c r="H3552" i="1"/>
  <c r="H3488" i="1"/>
  <c r="H3424" i="1"/>
  <c r="H3360" i="1"/>
  <c r="H3296" i="1"/>
  <c r="H3232" i="1"/>
  <c r="H3168" i="1"/>
  <c r="H3104" i="1"/>
  <c r="H3040" i="1"/>
  <c r="H2976" i="1"/>
  <c r="H2912" i="1"/>
  <c r="H2848" i="1"/>
  <c r="H2784" i="1"/>
  <c r="H2720" i="1"/>
  <c r="H2656" i="1"/>
  <c r="H2592" i="1"/>
  <c r="H2528" i="1"/>
  <c r="H2464" i="1"/>
  <c r="H2400" i="1"/>
  <c r="H2336" i="1"/>
  <c r="H2272" i="1"/>
  <c r="H2208" i="1"/>
  <c r="H2144" i="1"/>
  <c r="H2080" i="1"/>
  <c r="H2016" i="1"/>
  <c r="H1952" i="1"/>
  <c r="H1888" i="1"/>
  <c r="H1824" i="1"/>
  <c r="H1760" i="1"/>
  <c r="H1696" i="1"/>
  <c r="H1632" i="1"/>
  <c r="H4885" i="1"/>
  <c r="H3951" i="1"/>
  <c r="H3695" i="1"/>
  <c r="H3439" i="1"/>
  <c r="H3183" i="1"/>
  <c r="H2927" i="1"/>
  <c r="H2671" i="1"/>
  <c r="H2415" i="1"/>
  <c r="H2159" i="1"/>
  <c r="H1903" i="1"/>
  <c r="H1647" i="1"/>
  <c r="H1550" i="1"/>
  <c r="H1486" i="1"/>
  <c r="H1422" i="1"/>
  <c r="H1358" i="1"/>
  <c r="H1294" i="1"/>
  <c r="H1230" i="1"/>
  <c r="H1166" i="1"/>
  <c r="H1102" i="1"/>
  <c r="H1038" i="1"/>
  <c r="H974" i="1"/>
  <c r="H910" i="1"/>
  <c r="H846" i="1"/>
  <c r="H782" i="1"/>
  <c r="H718" i="1"/>
  <c r="H654" i="1"/>
  <c r="H590" i="1"/>
  <c r="H526" i="1"/>
  <c r="H462" i="1"/>
  <c r="H398" i="1"/>
  <c r="H334" i="1"/>
  <c r="H270" i="1"/>
  <c r="H206" i="1"/>
  <c r="H142" i="1"/>
  <c r="H78" i="1"/>
  <c r="H14" i="1"/>
  <c r="H3731" i="1"/>
  <c r="H3155" i="1"/>
  <c r="H2531" i="1"/>
  <c r="H1843" i="1"/>
  <c r="H1495" i="1"/>
  <c r="H1331" i="1"/>
  <c r="H1199" i="1"/>
  <c r="H1051" i="1"/>
  <c r="H4933" i="1"/>
  <c r="H3963" i="1"/>
  <c r="H3707" i="1"/>
  <c r="H3451" i="1"/>
  <c r="H3195" i="1"/>
  <c r="H2939" i="1"/>
  <c r="H2683" i="1"/>
  <c r="H2427" i="1"/>
  <c r="H2171" i="1"/>
  <c r="H1915" i="1"/>
  <c r="H1659" i="1"/>
  <c r="H1553" i="1"/>
  <c r="H1489" i="1"/>
  <c r="H1425" i="1"/>
  <c r="H1361" i="1"/>
  <c r="H1297" i="1"/>
  <c r="H1233" i="1"/>
  <c r="H1169" i="1"/>
  <c r="H1105" i="1"/>
  <c r="H1041" i="1"/>
  <c r="H977" i="1"/>
  <c r="H913" i="1"/>
  <c r="H849" i="1"/>
  <c r="H785" i="1"/>
  <c r="H721" i="1"/>
  <c r="H657" i="1"/>
  <c r="H593" i="1"/>
  <c r="H529" i="1"/>
  <c r="H465" i="1"/>
  <c r="H401" i="1"/>
  <c r="H337" i="1"/>
  <c r="H273" i="1"/>
  <c r="H209" i="1"/>
  <c r="H145" i="1"/>
  <c r="H81" i="1"/>
  <c r="H17" i="1"/>
  <c r="H3427" i="1"/>
  <c r="H2371" i="1"/>
  <c r="H1571" i="1"/>
  <c r="H1303" i="1"/>
  <c r="H1031" i="1"/>
  <c r="H4597" i="1"/>
  <c r="H3879" i="1"/>
  <c r="H3623" i="1"/>
  <c r="H3367" i="1"/>
  <c r="H3111" i="1"/>
  <c r="H2855" i="1"/>
  <c r="H2599" i="1"/>
  <c r="H2343" i="1"/>
  <c r="H2087" i="1"/>
  <c r="H1831" i="1"/>
  <c r="H1596" i="1"/>
  <c r="H1532" i="1"/>
  <c r="H1468" i="1"/>
  <c r="H1404" i="1"/>
  <c r="H1340" i="1"/>
  <c r="H1276" i="1"/>
  <c r="H1212" i="1"/>
  <c r="H1148" i="1"/>
  <c r="H1084" i="1"/>
  <c r="H1020" i="1"/>
  <c r="H956" i="1"/>
  <c r="H892" i="1"/>
  <c r="H828" i="1"/>
  <c r="H764" i="1"/>
  <c r="H700" i="1"/>
  <c r="H636" i="1"/>
  <c r="H572" i="1"/>
  <c r="H508" i="1"/>
  <c r="H444" i="1"/>
  <c r="H404" i="1"/>
  <c r="H388" i="1"/>
  <c r="H372" i="1"/>
  <c r="H356" i="1"/>
  <c r="H340" i="1"/>
  <c r="H324" i="1"/>
  <c r="H308" i="1"/>
  <c r="H292" i="1"/>
  <c r="H276" i="1"/>
  <c r="H260" i="1"/>
  <c r="H244" i="1"/>
  <c r="H228" i="1"/>
  <c r="H212" i="1"/>
  <c r="H196" i="1"/>
  <c r="H180" i="1"/>
  <c r="H164" i="1"/>
  <c r="H148" i="1"/>
  <c r="H132" i="1"/>
  <c r="H116" i="1"/>
  <c r="H100" i="1"/>
  <c r="H84" i="1"/>
  <c r="H68" i="1"/>
  <c r="H52" i="1"/>
  <c r="H36" i="1"/>
  <c r="H20" i="1"/>
  <c r="H6115" i="1"/>
  <c r="H4581" i="1"/>
  <c r="H3971" i="1"/>
  <c r="H3779" i="1"/>
  <c r="H3571" i="1"/>
  <c r="H3395" i="1"/>
  <c r="H3203" i="1"/>
  <c r="H3011" i="1"/>
  <c r="H2819" i="1"/>
  <c r="H2643" i="1"/>
  <c r="H2435" i="1"/>
  <c r="H2259" i="1"/>
  <c r="H2083" i="1"/>
  <c r="H1923" i="1"/>
  <c r="H1731" i="1"/>
  <c r="H1591" i="1"/>
  <c r="H1543" i="1"/>
  <c r="H1499" i="1"/>
  <c r="H1451" i="1"/>
  <c r="H1411" i="1"/>
  <c r="H1367" i="1"/>
  <c r="H1327" i="1"/>
  <c r="H1283" i="1"/>
  <c r="H1231" i="1"/>
  <c r="H1167" i="1"/>
  <c r="H1119" i="1"/>
  <c r="H1071" i="1"/>
  <c r="H1019" i="1"/>
  <c r="H975" i="1"/>
  <c r="H911" i="1"/>
  <c r="H847" i="1"/>
  <c r="H783" i="1"/>
  <c r="H719" i="1"/>
  <c r="H655" i="1"/>
  <c r="H591" i="1"/>
  <c r="H527" i="1"/>
  <c r="H463" i="1"/>
  <c r="H399" i="1"/>
  <c r="H335" i="1"/>
  <c r="H271" i="1"/>
  <c r="H207" i="1"/>
  <c r="H143" i="1"/>
  <c r="H79" i="1"/>
  <c r="H15" i="1"/>
  <c r="H907" i="1"/>
  <c r="H843" i="1"/>
  <c r="H779" i="1"/>
  <c r="H715" i="1"/>
  <c r="H651" i="1"/>
  <c r="H587" i="1"/>
  <c r="H523" i="1"/>
  <c r="H459" i="1"/>
  <c r="H395" i="1"/>
  <c r="H331" i="1"/>
  <c r="H267" i="1"/>
  <c r="H187" i="1"/>
  <c r="H123" i="1"/>
  <c r="H59" i="1"/>
  <c r="H935" i="1"/>
  <c r="H871" i="1"/>
  <c r="H775" i="1"/>
  <c r="H679" i="1"/>
  <c r="H599" i="1"/>
  <c r="H503" i="1"/>
  <c r="H407" i="1"/>
  <c r="H311" i="1"/>
  <c r="H167" i="1"/>
  <c r="H7" i="1"/>
  <c r="F209" i="5" s="1"/>
  <c r="H867" i="1"/>
  <c r="H771" i="1"/>
  <c r="H627" i="1"/>
  <c r="H499" i="1"/>
  <c r="H339" i="1"/>
  <c r="H179" i="1"/>
  <c r="H51" i="1"/>
  <c r="H263" i="1"/>
  <c r="H23" i="1"/>
  <c r="H675" i="1"/>
  <c r="H419" i="1"/>
  <c r="H147" i="1"/>
  <c r="H855" i="1"/>
  <c r="H663" i="1"/>
  <c r="H423" i="1"/>
  <c r="H199" i="1"/>
  <c r="H931" i="1"/>
  <c r="H643" i="1"/>
  <c r="H435" i="1"/>
  <c r="H243" i="1"/>
  <c r="H7880" i="1"/>
  <c r="H4624" i="1"/>
  <c r="H3984" i="1"/>
  <c r="H5115" i="1"/>
  <c r="H4779" i="1"/>
  <c r="H4587" i="1"/>
  <c r="H4331" i="1"/>
  <c r="H4139" i="1"/>
  <c r="H6259" i="1"/>
  <c r="H5447" i="1"/>
  <c r="H4926" i="1"/>
  <c r="H4734" i="1"/>
  <c r="H4542" i="1"/>
  <c r="H4350" i="1"/>
  <c r="H4158" i="1"/>
  <c r="H6163" i="1"/>
  <c r="H4529" i="1"/>
  <c r="H3926" i="1"/>
  <c r="H3734" i="1"/>
  <c r="H3542" i="1"/>
  <c r="H3350" i="1"/>
  <c r="H3094" i="1"/>
  <c r="H2838" i="1"/>
  <c r="H2646" i="1"/>
  <c r="H2454" i="1"/>
  <c r="H2262" i="1"/>
  <c r="H2006" i="1"/>
  <c r="H1750" i="1"/>
  <c r="H5763" i="1"/>
  <c r="H4429" i="1"/>
  <c r="H3901" i="1"/>
  <c r="H3709" i="1"/>
  <c r="H3517" i="1"/>
  <c r="H3261" i="1"/>
  <c r="H3005" i="1"/>
  <c r="H2813" i="1"/>
  <c r="H2621" i="1"/>
  <c r="H2429" i="1"/>
  <c r="H2237" i="1"/>
  <c r="H2045" i="1"/>
  <c r="H1789" i="1"/>
  <c r="H5043" i="1"/>
  <c r="H4249" i="1"/>
  <c r="H3856" i="1"/>
  <c r="H3664" i="1"/>
  <c r="H3472" i="1"/>
  <c r="H3280" i="1"/>
  <c r="H3024" i="1"/>
  <c r="H2768" i="1"/>
  <c r="H2576" i="1"/>
  <c r="H2384" i="1"/>
  <c r="H2192" i="1"/>
  <c r="H2000" i="1"/>
  <c r="H1808" i="1"/>
  <c r="H1616" i="1"/>
  <c r="H3631" i="1"/>
  <c r="H2607" i="1"/>
  <c r="H1599" i="1"/>
  <c r="H1406" i="1"/>
  <c r="H1214" i="1"/>
  <c r="H1022" i="1"/>
  <c r="H830" i="1"/>
  <c r="H638" i="1"/>
  <c r="H382" i="1"/>
  <c r="H126" i="1"/>
  <c r="H3603" i="1"/>
  <c r="H1667" i="1"/>
  <c r="H1163" i="1"/>
  <c r="H3899" i="1"/>
  <c r="H3131" i="1"/>
  <c r="H2363" i="1"/>
  <c r="H1605" i="1"/>
  <c r="H1409" i="1"/>
  <c r="H1217" i="1"/>
  <c r="H1025" i="1"/>
  <c r="H705" i="1"/>
  <c r="H513" i="1"/>
  <c r="H321" i="1"/>
  <c r="H129" i="1"/>
  <c r="H3139" i="1"/>
  <c r="H1243" i="1"/>
  <c r="H3815" i="1"/>
  <c r="H3047" i="1"/>
  <c r="H2279" i="1"/>
  <c r="H1516" i="1"/>
  <c r="H1260" i="1"/>
  <c r="H1068" i="1"/>
  <c r="H876" i="1"/>
  <c r="H684" i="1"/>
  <c r="H492" i="1"/>
  <c r="H384" i="1"/>
  <c r="H336" i="1"/>
  <c r="H288" i="1"/>
  <c r="H240" i="1"/>
  <c r="H192" i="1"/>
  <c r="H128" i="1"/>
  <c r="H80" i="1"/>
  <c r="H16" i="1"/>
  <c r="H3939" i="1"/>
  <c r="H3347" i="1"/>
  <c r="H2771" i="1"/>
  <c r="H2211" i="1"/>
  <c r="H1683" i="1"/>
  <c r="H1487" i="1"/>
  <c r="H1359" i="1"/>
  <c r="H1151" i="1"/>
  <c r="H959" i="1"/>
  <c r="H767" i="1"/>
  <c r="H511" i="1"/>
  <c r="H255" i="1"/>
  <c r="H63" i="1"/>
  <c r="H827" i="1"/>
  <c r="H635" i="1"/>
  <c r="H443" i="1"/>
  <c r="H251" i="1"/>
  <c r="H43" i="1"/>
  <c r="H743" i="1"/>
  <c r="H471" i="1"/>
  <c r="H119" i="1"/>
  <c r="H723" i="1"/>
  <c r="H307" i="1"/>
  <c r="H183" i="1"/>
  <c r="H355" i="1"/>
  <c r="H583" i="1"/>
  <c r="H819" i="1"/>
  <c r="H195" i="1"/>
  <c r="F206" i="5"/>
  <c r="F11" i="5"/>
  <c r="F15" i="5"/>
  <c r="F202" i="5"/>
  <c r="F110" i="5"/>
  <c r="F62" i="5"/>
  <c r="F14" i="5"/>
  <c r="F173" i="5"/>
  <c r="F109" i="5"/>
  <c r="F61" i="5"/>
  <c r="F13" i="5"/>
  <c r="F156" i="5"/>
  <c r="F76" i="5"/>
  <c r="F44" i="5"/>
  <c r="F203" i="5"/>
  <c r="F123" i="5"/>
  <c r="F91" i="5"/>
  <c r="F27" i="5"/>
  <c r="F186" i="5"/>
  <c r="F138" i="5"/>
  <c r="F106" i="5"/>
  <c r="F90" i="5"/>
  <c r="F74" i="5"/>
  <c r="F58" i="5"/>
  <c r="F42" i="5"/>
  <c r="F26" i="5"/>
  <c r="F10" i="5"/>
  <c r="F201" i="5"/>
  <c r="F185" i="5"/>
  <c r="F169" i="5"/>
  <c r="F153" i="5"/>
  <c r="F137" i="5"/>
  <c r="F121" i="5"/>
  <c r="F105" i="5"/>
  <c r="F89" i="5"/>
  <c r="F73" i="5"/>
  <c r="F57" i="5"/>
  <c r="F41" i="5"/>
  <c r="F25" i="5"/>
  <c r="F9" i="5"/>
  <c r="F200" i="5"/>
  <c r="F184" i="5"/>
  <c r="F168" i="5"/>
  <c r="F152" i="5"/>
  <c r="F136" i="5"/>
  <c r="F120" i="5"/>
  <c r="F104" i="5"/>
  <c r="F88" i="5"/>
  <c r="F72" i="5"/>
  <c r="F56" i="5"/>
  <c r="F40" i="5"/>
  <c r="F24" i="5"/>
  <c r="F8" i="5"/>
  <c r="F199" i="5"/>
  <c r="F183" i="5"/>
  <c r="F167" i="5"/>
  <c r="F151" i="5"/>
  <c r="F135" i="5"/>
  <c r="F119" i="5"/>
  <c r="F103" i="5"/>
  <c r="F87" i="5"/>
  <c r="F71" i="5"/>
  <c r="F55" i="5"/>
  <c r="F39" i="5"/>
  <c r="F23" i="5"/>
  <c r="F7" i="5"/>
  <c r="F158" i="5"/>
  <c r="F94" i="5"/>
  <c r="F30" i="5"/>
  <c r="F157" i="5"/>
  <c r="F125" i="5"/>
  <c r="F45" i="5"/>
  <c r="F204" i="5"/>
  <c r="F140" i="5"/>
  <c r="F108" i="5"/>
  <c r="F28" i="5"/>
  <c r="F187" i="5"/>
  <c r="F139" i="5"/>
  <c r="F75" i="5"/>
  <c r="F43" i="5"/>
  <c r="F170" i="5"/>
  <c r="F122" i="5"/>
  <c r="F214" i="5"/>
  <c r="F198" i="5"/>
  <c r="F182" i="5"/>
  <c r="F166" i="5"/>
  <c r="F150" i="5"/>
  <c r="F134" i="5"/>
  <c r="F118" i="5"/>
  <c r="F102" i="5"/>
  <c r="F86" i="5"/>
  <c r="F70" i="5"/>
  <c r="F54" i="5"/>
  <c r="F38" i="5"/>
  <c r="F22" i="5"/>
  <c r="F213" i="5"/>
  <c r="F197" i="5"/>
  <c r="F181" i="5"/>
  <c r="F165" i="5"/>
  <c r="F149" i="5"/>
  <c r="F133" i="5"/>
  <c r="F117" i="5"/>
  <c r="F101" i="5"/>
  <c r="F85" i="5"/>
  <c r="F69" i="5"/>
  <c r="F53" i="5"/>
  <c r="F37" i="5"/>
  <c r="F21" i="5"/>
  <c r="F212" i="5"/>
  <c r="F196" i="5"/>
  <c r="F180" i="5"/>
  <c r="F164" i="5"/>
  <c r="F148" i="5"/>
  <c r="F132" i="5"/>
  <c r="F116" i="5"/>
  <c r="F100" i="5"/>
  <c r="F84" i="5"/>
  <c r="F68" i="5"/>
  <c r="F52" i="5"/>
  <c r="F36" i="5"/>
  <c r="F20" i="5"/>
  <c r="F211" i="5"/>
  <c r="F195" i="5"/>
  <c r="F179" i="5"/>
  <c r="F163" i="5"/>
  <c r="F147" i="5"/>
  <c r="F131" i="5"/>
  <c r="F115" i="5"/>
  <c r="F99" i="5"/>
  <c r="F83" i="5"/>
  <c r="F67" i="5"/>
  <c r="F51" i="5"/>
  <c r="F35" i="5"/>
  <c r="F19" i="5"/>
  <c r="F6" i="5"/>
  <c r="F190" i="5"/>
  <c r="F142" i="5"/>
  <c r="F126" i="5"/>
  <c r="F78" i="5"/>
  <c r="F46" i="5"/>
  <c r="F205" i="5"/>
  <c r="F189" i="5"/>
  <c r="F141" i="5"/>
  <c r="F93" i="5"/>
  <c r="F77" i="5"/>
  <c r="F29" i="5"/>
  <c r="F188" i="5"/>
  <c r="F172" i="5"/>
  <c r="F124" i="5"/>
  <c r="F92" i="5"/>
  <c r="F60" i="5"/>
  <c r="F12" i="5"/>
  <c r="F171" i="5"/>
  <c r="F155" i="5"/>
  <c r="F107" i="5"/>
  <c r="F59" i="5"/>
  <c r="H7968" i="1"/>
  <c r="F154" i="5"/>
  <c r="F210" i="5"/>
  <c r="F194" i="5"/>
  <c r="F178" i="5"/>
  <c r="F162" i="5"/>
  <c r="F146" i="5"/>
  <c r="F130" i="5"/>
  <c r="F114" i="5"/>
  <c r="F98" i="5"/>
  <c r="F82" i="5"/>
  <c r="F66" i="5"/>
  <c r="F50" i="5"/>
  <c r="F34" i="5"/>
  <c r="F18" i="5"/>
  <c r="F193" i="5"/>
  <c r="F177" i="5"/>
  <c r="F161" i="5"/>
  <c r="F145" i="5"/>
  <c r="F129" i="5"/>
  <c r="F113" i="5"/>
  <c r="F97" i="5"/>
  <c r="F81" i="5"/>
  <c r="F65" i="5"/>
  <c r="F49" i="5"/>
  <c r="F33" i="5"/>
  <c r="F17" i="5"/>
  <c r="F208" i="5"/>
  <c r="F192" i="5"/>
  <c r="F176" i="5"/>
  <c r="F160" i="5"/>
  <c r="F144" i="5"/>
  <c r="F128" i="5"/>
  <c r="F112" i="5"/>
  <c r="F96" i="5"/>
  <c r="F80" i="5"/>
  <c r="F64" i="5"/>
  <c r="F48" i="5"/>
  <c r="F32" i="5"/>
  <c r="F207" i="5"/>
  <c r="F191" i="5"/>
  <c r="F175" i="5"/>
  <c r="F159" i="5"/>
  <c r="F143" i="5"/>
  <c r="F127" i="5"/>
  <c r="F111" i="5"/>
  <c r="F95" i="5"/>
  <c r="F79" i="5"/>
  <c r="F63" i="5"/>
  <c r="F47" i="5"/>
  <c r="F31" i="5"/>
  <c r="F16" i="5" l="1"/>
  <c r="F174" i="5"/>
  <c r="F216" i="5" l="1"/>
  <c r="G174" i="5" s="1"/>
  <c r="H174" i="5" s="1"/>
  <c r="G111" i="5" l="1"/>
  <c r="H111" i="5" s="1"/>
  <c r="G29" i="5"/>
  <c r="H29" i="5" s="1"/>
  <c r="G117" i="5"/>
  <c r="H117" i="5" s="1"/>
  <c r="G135" i="5"/>
  <c r="H135" i="5" s="1"/>
  <c r="G90" i="5"/>
  <c r="H90" i="5" s="1"/>
  <c r="G127" i="5"/>
  <c r="H127" i="5" s="1"/>
  <c r="G159" i="5"/>
  <c r="H159" i="5" s="1"/>
  <c r="G17" i="5"/>
  <c r="H17" i="5" s="1"/>
  <c r="G82" i="5"/>
  <c r="H82" i="5" s="1"/>
  <c r="G60" i="5"/>
  <c r="H60" i="5" s="1"/>
  <c r="G6" i="5"/>
  <c r="H6" i="5" s="1"/>
  <c r="G52" i="5"/>
  <c r="H52" i="5" s="1"/>
  <c r="G101" i="5"/>
  <c r="H101" i="5" s="1"/>
  <c r="G150" i="5"/>
  <c r="H150" i="5" s="1"/>
  <c r="G125" i="5"/>
  <c r="H125" i="5" s="1"/>
  <c r="G183" i="5"/>
  <c r="H183" i="5" s="1"/>
  <c r="G25" i="5"/>
  <c r="H25" i="5" s="1"/>
  <c r="G74" i="5"/>
  <c r="H74" i="5" s="1"/>
  <c r="G14" i="5"/>
  <c r="H14" i="5" s="1"/>
  <c r="G112" i="5"/>
  <c r="H112" i="5" s="1"/>
  <c r="G189" i="5"/>
  <c r="H189" i="5" s="1"/>
  <c r="G166" i="5"/>
  <c r="H166" i="5" s="1"/>
  <c r="G105" i="5"/>
  <c r="H105" i="5" s="1"/>
  <c r="G113" i="5"/>
  <c r="H113" i="5" s="1"/>
  <c r="G178" i="5"/>
  <c r="H178" i="5" s="1"/>
  <c r="G205" i="5"/>
  <c r="H205" i="5" s="1"/>
  <c r="G163" i="5"/>
  <c r="H163" i="5" s="1"/>
  <c r="G212" i="5"/>
  <c r="H212" i="5" s="1"/>
  <c r="G54" i="5"/>
  <c r="H54" i="5" s="1"/>
  <c r="G187" i="5"/>
  <c r="H187" i="5" s="1"/>
  <c r="G87" i="5"/>
  <c r="H87" i="5" s="1"/>
  <c r="G136" i="5"/>
  <c r="H136" i="5" s="1"/>
  <c r="G185" i="5"/>
  <c r="H185" i="5" s="1"/>
  <c r="G76" i="5"/>
  <c r="H76" i="5" s="1"/>
  <c r="G47" i="5"/>
  <c r="H47" i="5" s="1"/>
  <c r="G162" i="5"/>
  <c r="H162" i="5" s="1"/>
  <c r="G68" i="5"/>
  <c r="H68" i="5" s="1"/>
  <c r="G7" i="5"/>
  <c r="H7" i="5" s="1"/>
  <c r="G27" i="5"/>
  <c r="H27" i="5" s="1"/>
  <c r="G79" i="5"/>
  <c r="H79" i="5" s="1"/>
  <c r="G144" i="5"/>
  <c r="H144" i="5" s="1"/>
  <c r="G193" i="5"/>
  <c r="H193" i="5" s="1"/>
  <c r="G59" i="5"/>
  <c r="H59" i="5" s="1"/>
  <c r="G46" i="5"/>
  <c r="H46" i="5" s="1"/>
  <c r="G179" i="5"/>
  <c r="H179" i="5" s="1"/>
  <c r="G21" i="5"/>
  <c r="H21" i="5" s="1"/>
  <c r="G70" i="5"/>
  <c r="H70" i="5" s="1"/>
  <c r="G28" i="5"/>
  <c r="H28" i="5" s="1"/>
  <c r="G103" i="5"/>
  <c r="H103" i="5" s="1"/>
  <c r="G152" i="5"/>
  <c r="H152" i="5" s="1"/>
  <c r="G201" i="5"/>
  <c r="H201" i="5" s="1"/>
  <c r="G156" i="5"/>
  <c r="H156" i="5" s="1"/>
  <c r="G176" i="5"/>
  <c r="H176" i="5" s="1"/>
  <c r="G126" i="5"/>
  <c r="H126" i="5" s="1"/>
  <c r="G102" i="5"/>
  <c r="H102" i="5" s="1"/>
  <c r="G120" i="5"/>
  <c r="H120" i="5" s="1"/>
  <c r="G61" i="5"/>
  <c r="H61" i="5" s="1"/>
  <c r="G128" i="5"/>
  <c r="H128" i="5" s="1"/>
  <c r="G32" i="5"/>
  <c r="H32" i="5" s="1"/>
  <c r="G81" i="5"/>
  <c r="H81" i="5" s="1"/>
  <c r="G146" i="5"/>
  <c r="H146" i="5" s="1"/>
  <c r="G188" i="5"/>
  <c r="H188" i="5" s="1"/>
  <c r="G67" i="5"/>
  <c r="H67" i="5" s="1"/>
  <c r="G116" i="5"/>
  <c r="H116" i="5" s="1"/>
  <c r="G165" i="5"/>
  <c r="H165" i="5" s="1"/>
  <c r="G214" i="5"/>
  <c r="H214" i="5" s="1"/>
  <c r="G158" i="5"/>
  <c r="H158" i="5" s="1"/>
  <c r="G40" i="5"/>
  <c r="H40" i="5" s="1"/>
  <c r="G89" i="5"/>
  <c r="H89" i="5" s="1"/>
  <c r="G186" i="5"/>
  <c r="H186" i="5" s="1"/>
  <c r="G15" i="5"/>
  <c r="H15" i="5" s="1"/>
  <c r="G97" i="5"/>
  <c r="H97" i="5" s="1"/>
  <c r="G83" i="5"/>
  <c r="H83" i="5" s="1"/>
  <c r="G140" i="5"/>
  <c r="H140" i="5" s="1"/>
  <c r="G44" i="5"/>
  <c r="H44" i="5" s="1"/>
  <c r="G177" i="5"/>
  <c r="H177" i="5" s="1"/>
  <c r="G171" i="5"/>
  <c r="H171" i="5" s="1"/>
  <c r="G142" i="5"/>
  <c r="H142" i="5" s="1"/>
  <c r="G20" i="5"/>
  <c r="H20" i="5" s="1"/>
  <c r="G69" i="5"/>
  <c r="H69" i="5" s="1"/>
  <c r="G118" i="5"/>
  <c r="H118" i="5" s="1"/>
  <c r="G204" i="5"/>
  <c r="H204" i="5" s="1"/>
  <c r="G151" i="5"/>
  <c r="H151" i="5" s="1"/>
  <c r="G200" i="5"/>
  <c r="H200" i="5" s="1"/>
  <c r="G42" i="5"/>
  <c r="H42" i="5" s="1"/>
  <c r="G109" i="5"/>
  <c r="H109" i="5" s="1"/>
  <c r="G48" i="5"/>
  <c r="H48" i="5" s="1"/>
  <c r="G92" i="5"/>
  <c r="H92" i="5" s="1"/>
  <c r="G53" i="5"/>
  <c r="H53" i="5" s="1"/>
  <c r="G199" i="5"/>
  <c r="H199" i="5" s="1"/>
  <c r="G11" i="5"/>
  <c r="H11" i="5" s="1"/>
  <c r="G143" i="5"/>
  <c r="H143" i="5" s="1"/>
  <c r="G208" i="5"/>
  <c r="H208" i="5" s="1"/>
  <c r="G66" i="5"/>
  <c r="H66" i="5" s="1"/>
  <c r="G12" i="5"/>
  <c r="H12" i="5" s="1"/>
  <c r="G190" i="5"/>
  <c r="H190" i="5" s="1"/>
  <c r="G36" i="5"/>
  <c r="H36" i="5" s="1"/>
  <c r="G85" i="5"/>
  <c r="H85" i="5" s="1"/>
  <c r="G134" i="5"/>
  <c r="H134" i="5" s="1"/>
  <c r="G45" i="5"/>
  <c r="H45" i="5" s="1"/>
  <c r="G167" i="5"/>
  <c r="H167" i="5" s="1"/>
  <c r="G9" i="5"/>
  <c r="H9" i="5" s="1"/>
  <c r="G58" i="5"/>
  <c r="H58" i="5" s="1"/>
  <c r="G173" i="5"/>
  <c r="H173" i="5" s="1"/>
  <c r="G34" i="5"/>
  <c r="H34" i="5" s="1"/>
  <c r="G211" i="5"/>
  <c r="H211" i="5" s="1"/>
  <c r="G122" i="5"/>
  <c r="H122" i="5" s="1"/>
  <c r="G41" i="5"/>
  <c r="H41" i="5" s="1"/>
  <c r="G62" i="5"/>
  <c r="H62" i="5" s="1"/>
  <c r="G31" i="5"/>
  <c r="H31" i="5" s="1"/>
  <c r="G96" i="5"/>
  <c r="H96" i="5" s="1"/>
  <c r="G145" i="5"/>
  <c r="H145" i="5" s="1"/>
  <c r="G210" i="5"/>
  <c r="H210" i="5" s="1"/>
  <c r="G141" i="5"/>
  <c r="H141" i="5" s="1"/>
  <c r="G131" i="5"/>
  <c r="H131" i="5" s="1"/>
  <c r="G180" i="5"/>
  <c r="H180" i="5" s="1"/>
  <c r="G22" i="5"/>
  <c r="H22" i="5" s="1"/>
  <c r="G75" i="5"/>
  <c r="H75" i="5" s="1"/>
  <c r="G55" i="5"/>
  <c r="H55" i="5" s="1"/>
  <c r="G104" i="5"/>
  <c r="H104" i="5" s="1"/>
  <c r="G153" i="5"/>
  <c r="H153" i="5" s="1"/>
  <c r="G203" i="5"/>
  <c r="H203" i="5" s="1"/>
  <c r="G209" i="5"/>
  <c r="H209" i="5" s="1"/>
  <c r="G98" i="5"/>
  <c r="H98" i="5" s="1"/>
  <c r="G132" i="5"/>
  <c r="H132" i="5" s="1"/>
  <c r="G71" i="5"/>
  <c r="H71" i="5" s="1"/>
  <c r="G64" i="5"/>
  <c r="H64" i="5" s="1"/>
  <c r="G50" i="5"/>
  <c r="H50" i="5" s="1"/>
  <c r="G124" i="5"/>
  <c r="H124" i="5" s="1"/>
  <c r="G35" i="5"/>
  <c r="H35" i="5" s="1"/>
  <c r="G84" i="5"/>
  <c r="H84" i="5" s="1"/>
  <c r="G133" i="5"/>
  <c r="H133" i="5" s="1"/>
  <c r="G182" i="5"/>
  <c r="H182" i="5" s="1"/>
  <c r="G30" i="5"/>
  <c r="H30" i="5" s="1"/>
  <c r="G8" i="5"/>
  <c r="H8" i="5" s="1"/>
  <c r="G57" i="5"/>
  <c r="H57" i="5" s="1"/>
  <c r="G106" i="5"/>
  <c r="H106" i="5" s="1"/>
  <c r="G110" i="5"/>
  <c r="H110" i="5" s="1"/>
  <c r="G33" i="5"/>
  <c r="H33" i="5" s="1"/>
  <c r="G19" i="5"/>
  <c r="H19" i="5" s="1"/>
  <c r="G38" i="5"/>
  <c r="H38" i="5" s="1"/>
  <c r="G184" i="5"/>
  <c r="H184" i="5" s="1"/>
  <c r="G191" i="5"/>
  <c r="H191" i="5" s="1"/>
  <c r="G207" i="5"/>
  <c r="H207" i="5" s="1"/>
  <c r="G65" i="5"/>
  <c r="H65" i="5" s="1"/>
  <c r="G130" i="5"/>
  <c r="H130" i="5" s="1"/>
  <c r="G172" i="5"/>
  <c r="H172" i="5" s="1"/>
  <c r="G51" i="5"/>
  <c r="H51" i="5" s="1"/>
  <c r="G100" i="5"/>
  <c r="H100" i="5" s="1"/>
  <c r="G149" i="5"/>
  <c r="H149" i="5" s="1"/>
  <c r="G198" i="5"/>
  <c r="H198" i="5" s="1"/>
  <c r="G94" i="5"/>
  <c r="H94" i="5" s="1"/>
  <c r="G24" i="5"/>
  <c r="H24" i="5" s="1"/>
  <c r="G73" i="5"/>
  <c r="H73" i="5" s="1"/>
  <c r="G138" i="5"/>
  <c r="H138" i="5" s="1"/>
  <c r="G202" i="5"/>
  <c r="H202" i="5" s="1"/>
  <c r="G154" i="5"/>
  <c r="H154" i="5" s="1"/>
  <c r="G196" i="5"/>
  <c r="H196" i="5" s="1"/>
  <c r="G157" i="5"/>
  <c r="H157" i="5" s="1"/>
  <c r="G169" i="5"/>
  <c r="H169" i="5" s="1"/>
  <c r="G63" i="5"/>
  <c r="H63" i="5" s="1"/>
  <c r="G95" i="5"/>
  <c r="H95" i="5" s="1"/>
  <c r="G160" i="5"/>
  <c r="H160" i="5" s="1"/>
  <c r="G18" i="5"/>
  <c r="H18" i="5" s="1"/>
  <c r="G107" i="5"/>
  <c r="H107" i="5" s="1"/>
  <c r="G78" i="5"/>
  <c r="H78" i="5" s="1"/>
  <c r="G195" i="5"/>
  <c r="H195" i="5" s="1"/>
  <c r="G37" i="5"/>
  <c r="H37" i="5" s="1"/>
  <c r="G86" i="5"/>
  <c r="H86" i="5" s="1"/>
  <c r="G108" i="5"/>
  <c r="H108" i="5" s="1"/>
  <c r="G119" i="5"/>
  <c r="H119" i="5" s="1"/>
  <c r="G168" i="5"/>
  <c r="H168" i="5" s="1"/>
  <c r="G10" i="5"/>
  <c r="H10" i="5" s="1"/>
  <c r="G13" i="5"/>
  <c r="H13" i="5" s="1"/>
  <c r="G175" i="5"/>
  <c r="H175" i="5" s="1"/>
  <c r="G155" i="5"/>
  <c r="H155" i="5" s="1"/>
  <c r="G181" i="5"/>
  <c r="H181" i="5" s="1"/>
  <c r="G56" i="5"/>
  <c r="H56" i="5" s="1"/>
  <c r="G49" i="5"/>
  <c r="H49" i="5" s="1"/>
  <c r="G114" i="5"/>
  <c r="H114" i="5" s="1"/>
  <c r="G77" i="5"/>
  <c r="H77" i="5" s="1"/>
  <c r="G99" i="5"/>
  <c r="H99" i="5" s="1"/>
  <c r="G148" i="5"/>
  <c r="H148" i="5" s="1"/>
  <c r="G197" i="5"/>
  <c r="H197" i="5" s="1"/>
  <c r="G170" i="5"/>
  <c r="H170" i="5" s="1"/>
  <c r="G23" i="5"/>
  <c r="H23" i="5" s="1"/>
  <c r="G72" i="5"/>
  <c r="H72" i="5" s="1"/>
  <c r="G121" i="5"/>
  <c r="H121" i="5" s="1"/>
  <c r="G91" i="5"/>
  <c r="H91" i="5" s="1"/>
  <c r="G206" i="5"/>
  <c r="H206" i="5" s="1"/>
  <c r="G161" i="5"/>
  <c r="H161" i="5" s="1"/>
  <c r="G147" i="5"/>
  <c r="H147" i="5" s="1"/>
  <c r="G139" i="5"/>
  <c r="H139" i="5" s="1"/>
  <c r="G26" i="5"/>
  <c r="H26" i="5" s="1"/>
  <c r="G192" i="5"/>
  <c r="H192" i="5" s="1"/>
  <c r="G80" i="5"/>
  <c r="H80" i="5" s="1"/>
  <c r="G129" i="5"/>
  <c r="H129" i="5" s="1"/>
  <c r="G194" i="5"/>
  <c r="H194" i="5" s="1"/>
  <c r="G93" i="5"/>
  <c r="H93" i="5" s="1"/>
  <c r="G115" i="5"/>
  <c r="H115" i="5" s="1"/>
  <c r="G164" i="5"/>
  <c r="H164" i="5" s="1"/>
  <c r="G213" i="5"/>
  <c r="H213" i="5" s="1"/>
  <c r="G43" i="5"/>
  <c r="H43" i="5" s="1"/>
  <c r="G39" i="5"/>
  <c r="H39" i="5" s="1"/>
  <c r="G88" i="5"/>
  <c r="H88" i="5" s="1"/>
  <c r="G137" i="5"/>
  <c r="H137" i="5" s="1"/>
  <c r="G123" i="5"/>
  <c r="H123" i="5" s="1"/>
  <c r="G16" i="5"/>
  <c r="H16" i="5" s="1"/>
  <c r="G216" i="5" l="1"/>
</calcChain>
</file>

<file path=xl/sharedStrings.xml><?xml version="1.0" encoding="utf-8"?>
<sst xmlns="http://schemas.openxmlformats.org/spreadsheetml/2006/main" count="32569" uniqueCount="16159">
  <si>
    <t>Practice</t>
  </si>
  <si>
    <t>A81001</t>
  </si>
  <si>
    <t>A81002</t>
  </si>
  <si>
    <t>A81003</t>
  </si>
  <si>
    <t>A81004</t>
  </si>
  <si>
    <t>A81005</t>
  </si>
  <si>
    <t>A81006</t>
  </si>
  <si>
    <t>A81007</t>
  </si>
  <si>
    <t>A81008</t>
  </si>
  <si>
    <t>A81009</t>
  </si>
  <si>
    <t>A81011</t>
  </si>
  <si>
    <t>A81012</t>
  </si>
  <si>
    <t>A81013</t>
  </si>
  <si>
    <t>A81014</t>
  </si>
  <si>
    <t>A81015</t>
  </si>
  <si>
    <t>A81016</t>
  </si>
  <si>
    <t>A81017</t>
  </si>
  <si>
    <t>A81018</t>
  </si>
  <si>
    <t>A81019</t>
  </si>
  <si>
    <t>A81020</t>
  </si>
  <si>
    <t>A81021</t>
  </si>
  <si>
    <t>A81022</t>
  </si>
  <si>
    <t>A81023</t>
  </si>
  <si>
    <t>A81025</t>
  </si>
  <si>
    <t>A81026</t>
  </si>
  <si>
    <t>A81027</t>
  </si>
  <si>
    <t>A81029</t>
  </si>
  <si>
    <t>A81030</t>
  </si>
  <si>
    <t>A81031</t>
  </si>
  <si>
    <t>A81032</t>
  </si>
  <si>
    <t>A81033</t>
  </si>
  <si>
    <t>A81034</t>
  </si>
  <si>
    <t>A81035</t>
  </si>
  <si>
    <t>A81036</t>
  </si>
  <si>
    <t>A81037</t>
  </si>
  <si>
    <t>A81038</t>
  </si>
  <si>
    <t>A81039</t>
  </si>
  <si>
    <t>A81040</t>
  </si>
  <si>
    <t>A81041</t>
  </si>
  <si>
    <t>A81042</t>
  </si>
  <si>
    <t>A81043</t>
  </si>
  <si>
    <t>A81044</t>
  </si>
  <si>
    <t>A81045</t>
  </si>
  <si>
    <t>A81046</t>
  </si>
  <si>
    <t>A81047</t>
  </si>
  <si>
    <t>A81048</t>
  </si>
  <si>
    <t>A81049</t>
  </si>
  <si>
    <t>A81051</t>
  </si>
  <si>
    <t>A81052</t>
  </si>
  <si>
    <t>A81053</t>
  </si>
  <si>
    <t>A81054</t>
  </si>
  <si>
    <t>A81056</t>
  </si>
  <si>
    <t>A81057</t>
  </si>
  <si>
    <t>A81058</t>
  </si>
  <si>
    <t>A81060</t>
  </si>
  <si>
    <t>A81063</t>
  </si>
  <si>
    <t>A81064</t>
  </si>
  <si>
    <t>A81065</t>
  </si>
  <si>
    <t>A81066</t>
  </si>
  <si>
    <t>A81067</t>
  </si>
  <si>
    <t>A81069</t>
  </si>
  <si>
    <t>A81070</t>
  </si>
  <si>
    <t>A81602</t>
  </si>
  <si>
    <t>A81605</t>
  </si>
  <si>
    <t>A81608</t>
  </si>
  <si>
    <t>A81609</t>
  </si>
  <si>
    <t>A81610</t>
  </si>
  <si>
    <t>A81611</t>
  </si>
  <si>
    <t>A81612</t>
  </si>
  <si>
    <t>A81613</t>
  </si>
  <si>
    <t>A81618</t>
  </si>
  <si>
    <t>A81621</t>
  </si>
  <si>
    <t>A81622</t>
  </si>
  <si>
    <t>A81623</t>
  </si>
  <si>
    <t>A81629</t>
  </si>
  <si>
    <t>A81630</t>
  </si>
  <si>
    <t>A81631</t>
  </si>
  <si>
    <t>A81632</t>
  </si>
  <si>
    <t>A81633</t>
  </si>
  <si>
    <t>A81634</t>
  </si>
  <si>
    <t>A82003</t>
  </si>
  <si>
    <t>A82004</t>
  </si>
  <si>
    <t>A82005</t>
  </si>
  <si>
    <t>A82006</t>
  </si>
  <si>
    <t>A82007</t>
  </si>
  <si>
    <t>A82008</t>
  </si>
  <si>
    <t>A82009</t>
  </si>
  <si>
    <t>A82010</t>
  </si>
  <si>
    <t>A82011</t>
  </si>
  <si>
    <t>A82012</t>
  </si>
  <si>
    <t>A82013</t>
  </si>
  <si>
    <t>A82014</t>
  </si>
  <si>
    <t>A82015</t>
  </si>
  <si>
    <t>A82016</t>
  </si>
  <si>
    <t>A82017</t>
  </si>
  <si>
    <t>A82018</t>
  </si>
  <si>
    <t>A82019</t>
  </si>
  <si>
    <t>A82020</t>
  </si>
  <si>
    <t>A82021</t>
  </si>
  <si>
    <t>A82022</t>
  </si>
  <si>
    <t>A82023</t>
  </si>
  <si>
    <t>A82024</t>
  </si>
  <si>
    <t>A82025</t>
  </si>
  <si>
    <t>A82026</t>
  </si>
  <si>
    <t>A82027</t>
  </si>
  <si>
    <t>A82028</t>
  </si>
  <si>
    <t>A82029</t>
  </si>
  <si>
    <t>A82030</t>
  </si>
  <si>
    <t>A82031</t>
  </si>
  <si>
    <t>A82032</t>
  </si>
  <si>
    <t>A82033</t>
  </si>
  <si>
    <t>A82034</t>
  </si>
  <si>
    <t>A82035</t>
  </si>
  <si>
    <t>A82036</t>
  </si>
  <si>
    <t>A82037</t>
  </si>
  <si>
    <t>A82038</t>
  </si>
  <si>
    <t>A82039</t>
  </si>
  <si>
    <t>A82040</t>
  </si>
  <si>
    <t>A82041</t>
  </si>
  <si>
    <t>A82044</t>
  </si>
  <si>
    <t>A82045</t>
  </si>
  <si>
    <t>A82046</t>
  </si>
  <si>
    <t>A82047</t>
  </si>
  <si>
    <t>A82048</t>
  </si>
  <si>
    <t>A82049</t>
  </si>
  <si>
    <t>A82050</t>
  </si>
  <si>
    <t>A82052</t>
  </si>
  <si>
    <t>A82053</t>
  </si>
  <si>
    <t>A82055</t>
  </si>
  <si>
    <t>A82057</t>
  </si>
  <si>
    <t>A82058</t>
  </si>
  <si>
    <t>A82060</t>
  </si>
  <si>
    <t>A82062</t>
  </si>
  <si>
    <t>A82063</t>
  </si>
  <si>
    <t>A82064</t>
  </si>
  <si>
    <t>A82065</t>
  </si>
  <si>
    <t>A82068</t>
  </si>
  <si>
    <t>A82070</t>
  </si>
  <si>
    <t>A82071</t>
  </si>
  <si>
    <t>A82072</t>
  </si>
  <si>
    <t>A82074</t>
  </si>
  <si>
    <t>A82075</t>
  </si>
  <si>
    <t>A82077</t>
  </si>
  <si>
    <t>A82608</t>
  </si>
  <si>
    <t>A82613</t>
  </si>
  <si>
    <t>A82617</t>
  </si>
  <si>
    <t>A82619</t>
  </si>
  <si>
    <t>A82620</t>
  </si>
  <si>
    <t>A82621</t>
  </si>
  <si>
    <t>A82623</t>
  </si>
  <si>
    <t>A82629</t>
  </si>
  <si>
    <t>A82631</t>
  </si>
  <si>
    <t>A82635</t>
  </si>
  <si>
    <t>A82641</t>
  </si>
  <si>
    <t>A82642</t>
  </si>
  <si>
    <t>A82646</t>
  </si>
  <si>
    <t>A82647</t>
  </si>
  <si>
    <t>A82650</t>
  </si>
  <si>
    <t>A82651</t>
  </si>
  <si>
    <t>A82654</t>
  </si>
  <si>
    <t>A83001</t>
  </si>
  <si>
    <t>A83003</t>
  </si>
  <si>
    <t>A83004</t>
  </si>
  <si>
    <t>A83005</t>
  </si>
  <si>
    <t>A83006</t>
  </si>
  <si>
    <t>A83007</t>
  </si>
  <si>
    <t>A83008</t>
  </si>
  <si>
    <t>A83009</t>
  </si>
  <si>
    <t>A83010</t>
  </si>
  <si>
    <t>A83011</t>
  </si>
  <si>
    <t>A83012</t>
  </si>
  <si>
    <t>A83013</t>
  </si>
  <si>
    <t>A83014</t>
  </si>
  <si>
    <t>A83015</t>
  </si>
  <si>
    <t>A83016</t>
  </si>
  <si>
    <t>A83017</t>
  </si>
  <si>
    <t>A83018</t>
  </si>
  <si>
    <t>A83019</t>
  </si>
  <si>
    <t>A83020</t>
  </si>
  <si>
    <t>A83021</t>
  </si>
  <si>
    <t>A83022</t>
  </si>
  <si>
    <t>A83023</t>
  </si>
  <si>
    <t>A83024</t>
  </si>
  <si>
    <t>A83025</t>
  </si>
  <si>
    <t>A83026</t>
  </si>
  <si>
    <t>A83027</t>
  </si>
  <si>
    <t>A83028</t>
  </si>
  <si>
    <t>A83029</t>
  </si>
  <si>
    <t>A83030</t>
  </si>
  <si>
    <t>A83031</t>
  </si>
  <si>
    <t>A83032</t>
  </si>
  <si>
    <t>A83033</t>
  </si>
  <si>
    <t>A83034</t>
  </si>
  <si>
    <t>A83035</t>
  </si>
  <si>
    <t>A83036</t>
  </si>
  <si>
    <t>A83037</t>
  </si>
  <si>
    <t>A83038</t>
  </si>
  <si>
    <t>A83040</t>
  </si>
  <si>
    <t>A83041</t>
  </si>
  <si>
    <t>A83042</t>
  </si>
  <si>
    <t>A83043</t>
  </si>
  <si>
    <t>A83044</t>
  </si>
  <si>
    <t>A83045</t>
  </si>
  <si>
    <t>A83046</t>
  </si>
  <si>
    <t>A83047</t>
  </si>
  <si>
    <t>A83048</t>
  </si>
  <si>
    <t>A83049</t>
  </si>
  <si>
    <t>A83050</t>
  </si>
  <si>
    <t>A83051</t>
  </si>
  <si>
    <t>A83052</t>
  </si>
  <si>
    <t>A83054</t>
  </si>
  <si>
    <t>A83055</t>
  </si>
  <si>
    <t>A83057</t>
  </si>
  <si>
    <t>A83060</t>
  </si>
  <si>
    <t>A83061</t>
  </si>
  <si>
    <t>A83066</t>
  </si>
  <si>
    <t>A83068</t>
  </si>
  <si>
    <t>A83070</t>
  </si>
  <si>
    <t>A83071</t>
  </si>
  <si>
    <t>A83072</t>
  </si>
  <si>
    <t>A83073</t>
  </si>
  <si>
    <t>A83074</t>
  </si>
  <si>
    <t>A83075</t>
  </si>
  <si>
    <t>A83076</t>
  </si>
  <si>
    <t>A83603</t>
  </si>
  <si>
    <t>A83610</t>
  </si>
  <si>
    <t>A83616</t>
  </si>
  <si>
    <t>A83617</t>
  </si>
  <si>
    <t>A83618</t>
  </si>
  <si>
    <t>A83619</t>
  </si>
  <si>
    <t>A83622</t>
  </si>
  <si>
    <t>A83626</t>
  </si>
  <si>
    <t>A83627</t>
  </si>
  <si>
    <t>A83630</t>
  </si>
  <si>
    <t>A83632</t>
  </si>
  <si>
    <t>A83634</t>
  </si>
  <si>
    <t>A83635</t>
  </si>
  <si>
    <t>A83636</t>
  </si>
  <si>
    <t>A83637</t>
  </si>
  <si>
    <t>A83638</t>
  </si>
  <si>
    <t>A83641</t>
  </si>
  <si>
    <t>A83644</t>
  </si>
  <si>
    <t>A84002</t>
  </si>
  <si>
    <t>A84003</t>
  </si>
  <si>
    <t>A84005</t>
  </si>
  <si>
    <t>A84006</t>
  </si>
  <si>
    <t>A84007</t>
  </si>
  <si>
    <t>A84008</t>
  </si>
  <si>
    <t>A84009</t>
  </si>
  <si>
    <t>A84011</t>
  </si>
  <si>
    <t>A84013</t>
  </si>
  <si>
    <t>A84014</t>
  </si>
  <si>
    <t>A84015</t>
  </si>
  <si>
    <t>A84016</t>
  </si>
  <si>
    <t>A84018</t>
  </si>
  <si>
    <t>A84020</t>
  </si>
  <si>
    <t>A84021</t>
  </si>
  <si>
    <t>A84022</t>
  </si>
  <si>
    <t>A84024</t>
  </si>
  <si>
    <t>A84025</t>
  </si>
  <si>
    <t>A84026</t>
  </si>
  <si>
    <t>A84027</t>
  </si>
  <si>
    <t>A84028</t>
  </si>
  <si>
    <t>A84029</t>
  </si>
  <si>
    <t>A84030</t>
  </si>
  <si>
    <t>A84031</t>
  </si>
  <si>
    <t>A84032</t>
  </si>
  <si>
    <t>A84033</t>
  </si>
  <si>
    <t>A84034</t>
  </si>
  <si>
    <t>A84035</t>
  </si>
  <si>
    <t>A84036</t>
  </si>
  <si>
    <t>A84037</t>
  </si>
  <si>
    <t>A84038</t>
  </si>
  <si>
    <t>A84039</t>
  </si>
  <si>
    <t>A84040</t>
  </si>
  <si>
    <t>A84042</t>
  </si>
  <si>
    <t>A84043</t>
  </si>
  <si>
    <t>A84044</t>
  </si>
  <si>
    <t>A84045</t>
  </si>
  <si>
    <t>A84047</t>
  </si>
  <si>
    <t>A84048</t>
  </si>
  <si>
    <t>A84604</t>
  </si>
  <si>
    <t>A84609</t>
  </si>
  <si>
    <t>A84613</t>
  </si>
  <si>
    <t>A84614</t>
  </si>
  <si>
    <t>A84619</t>
  </si>
  <si>
    <t>A85001</t>
  </si>
  <si>
    <t>A85002</t>
  </si>
  <si>
    <t>A85003</t>
  </si>
  <si>
    <t>A85004</t>
  </si>
  <si>
    <t>A85005</t>
  </si>
  <si>
    <t>A85006</t>
  </si>
  <si>
    <t>A85007</t>
  </si>
  <si>
    <t>A85008</t>
  </si>
  <si>
    <t>A85009</t>
  </si>
  <si>
    <t>A85010</t>
  </si>
  <si>
    <t>A85011</t>
  </si>
  <si>
    <t>A85012</t>
  </si>
  <si>
    <t>A85013</t>
  </si>
  <si>
    <t>A85014</t>
  </si>
  <si>
    <t>A85015</t>
  </si>
  <si>
    <t>A85016</t>
  </si>
  <si>
    <t>A85017</t>
  </si>
  <si>
    <t>A85018</t>
  </si>
  <si>
    <t>A85019</t>
  </si>
  <si>
    <t>A85020</t>
  </si>
  <si>
    <t>A85021</t>
  </si>
  <si>
    <t>A85023</t>
  </si>
  <si>
    <t>A85024</t>
  </si>
  <si>
    <t>A85026</t>
  </si>
  <si>
    <t>A85605</t>
  </si>
  <si>
    <t>A85609</t>
  </si>
  <si>
    <t>A85611</t>
  </si>
  <si>
    <t>A85614</t>
  </si>
  <si>
    <t>A85616</t>
  </si>
  <si>
    <t>A85617</t>
  </si>
  <si>
    <t>A85620</t>
  </si>
  <si>
    <t>A86003</t>
  </si>
  <si>
    <t>A86004</t>
  </si>
  <si>
    <t>A86005</t>
  </si>
  <si>
    <t>A86006</t>
  </si>
  <si>
    <t>A86007</t>
  </si>
  <si>
    <t>A86008</t>
  </si>
  <si>
    <t>A86009</t>
  </si>
  <si>
    <t>A86010</t>
  </si>
  <si>
    <t>A86011</t>
  </si>
  <si>
    <t>A86012</t>
  </si>
  <si>
    <t>A86013</t>
  </si>
  <si>
    <t>A86015</t>
  </si>
  <si>
    <t>A86016</t>
  </si>
  <si>
    <t>A86017</t>
  </si>
  <si>
    <t>A86018</t>
  </si>
  <si>
    <t>A86020</t>
  </si>
  <si>
    <t>A86021</t>
  </si>
  <si>
    <t>A86022</t>
  </si>
  <si>
    <t>A86023</t>
  </si>
  <si>
    <t>A86024</t>
  </si>
  <si>
    <t>A86025</t>
  </si>
  <si>
    <t>A86026</t>
  </si>
  <si>
    <t>A86027</t>
  </si>
  <si>
    <t>A86028</t>
  </si>
  <si>
    <t>A86029</t>
  </si>
  <si>
    <t>A86030</t>
  </si>
  <si>
    <t>A86031</t>
  </si>
  <si>
    <t>A86033</t>
  </si>
  <si>
    <t>A86035</t>
  </si>
  <si>
    <t>A86036</t>
  </si>
  <si>
    <t>A86037</t>
  </si>
  <si>
    <t>A86038</t>
  </si>
  <si>
    <t>A86040</t>
  </si>
  <si>
    <t>A86041</t>
  </si>
  <si>
    <t>A86601</t>
  </si>
  <si>
    <t>A87002</t>
  </si>
  <si>
    <t>A87003</t>
  </si>
  <si>
    <t>A87004</t>
  </si>
  <si>
    <t>A87005</t>
  </si>
  <si>
    <t>A87006</t>
  </si>
  <si>
    <t>A87007</t>
  </si>
  <si>
    <t>A87008</t>
  </si>
  <si>
    <t>A87009</t>
  </si>
  <si>
    <t>A87011</t>
  </si>
  <si>
    <t>A87012</t>
  </si>
  <si>
    <t>A87013</t>
  </si>
  <si>
    <t>A87014</t>
  </si>
  <si>
    <t>A87015</t>
  </si>
  <si>
    <t>A87016</t>
  </si>
  <si>
    <t>A87017</t>
  </si>
  <si>
    <t>A87019</t>
  </si>
  <si>
    <t>A87020</t>
  </si>
  <si>
    <t>A87022</t>
  </si>
  <si>
    <t>A87023</t>
  </si>
  <si>
    <t>A87027</t>
  </si>
  <si>
    <t>A87029</t>
  </si>
  <si>
    <t>A87030</t>
  </si>
  <si>
    <t>A87600</t>
  </si>
  <si>
    <t>A87612</t>
  </si>
  <si>
    <t>A87615</t>
  </si>
  <si>
    <t>A88001</t>
  </si>
  <si>
    <t>A88002</t>
  </si>
  <si>
    <t>A88003</t>
  </si>
  <si>
    <t>A88004</t>
  </si>
  <si>
    <t>A88005</t>
  </si>
  <si>
    <t>A88006</t>
  </si>
  <si>
    <t>A88007</t>
  </si>
  <si>
    <t>A88008</t>
  </si>
  <si>
    <t>A88009</t>
  </si>
  <si>
    <t>A88010</t>
  </si>
  <si>
    <t>A88011</t>
  </si>
  <si>
    <t>A88012</t>
  </si>
  <si>
    <t>A88013</t>
  </si>
  <si>
    <t>A88014</t>
  </si>
  <si>
    <t>A88015</t>
  </si>
  <si>
    <t>A88016</t>
  </si>
  <si>
    <t>A88020</t>
  </si>
  <si>
    <t>A88022</t>
  </si>
  <si>
    <t>A88023</t>
  </si>
  <si>
    <t>A88025</t>
  </si>
  <si>
    <t>A88601</t>
  </si>
  <si>
    <t>A88603</t>
  </si>
  <si>
    <t>A88608</t>
  </si>
  <si>
    <t>A88611</t>
  </si>
  <si>
    <t>A88613</t>
  </si>
  <si>
    <t>A88614</t>
  </si>
  <si>
    <t>A89001</t>
  </si>
  <si>
    <t>A89002</t>
  </si>
  <si>
    <t>A89003</t>
  </si>
  <si>
    <t>A89004</t>
  </si>
  <si>
    <t>A89005</t>
  </si>
  <si>
    <t>A89006</t>
  </si>
  <si>
    <t>A89007</t>
  </si>
  <si>
    <t>A89008</t>
  </si>
  <si>
    <t>A89009</t>
  </si>
  <si>
    <t>A89010</t>
  </si>
  <si>
    <t>A89011</t>
  </si>
  <si>
    <t>A89012</t>
  </si>
  <si>
    <t>A89013</t>
  </si>
  <si>
    <t>A89014</t>
  </si>
  <si>
    <t>A89015</t>
  </si>
  <si>
    <t>A89016</t>
  </si>
  <si>
    <t>A89017</t>
  </si>
  <si>
    <t>A89018</t>
  </si>
  <si>
    <t>A89019</t>
  </si>
  <si>
    <t>A89020</t>
  </si>
  <si>
    <t>A89021</t>
  </si>
  <si>
    <t>A89022</t>
  </si>
  <si>
    <t>A89023</t>
  </si>
  <si>
    <t>A89024</t>
  </si>
  <si>
    <t>A89025</t>
  </si>
  <si>
    <t>A89026</t>
  </si>
  <si>
    <t>A89027</t>
  </si>
  <si>
    <t>A89028</t>
  </si>
  <si>
    <t>A89029</t>
  </si>
  <si>
    <t>A89030</t>
  </si>
  <si>
    <t>A89031</t>
  </si>
  <si>
    <t>A89032</t>
  </si>
  <si>
    <t>A89034</t>
  </si>
  <si>
    <t>A89035</t>
  </si>
  <si>
    <t>A89036</t>
  </si>
  <si>
    <t>A89038</t>
  </si>
  <si>
    <t>A89040</t>
  </si>
  <si>
    <t>A89041</t>
  </si>
  <si>
    <t>A89042</t>
  </si>
  <si>
    <t>A89603</t>
  </si>
  <si>
    <t>A89604</t>
  </si>
  <si>
    <t>A89610</t>
  </si>
  <si>
    <t>A89611</t>
  </si>
  <si>
    <t>A89612</t>
  </si>
  <si>
    <t>A89614</t>
  </si>
  <si>
    <t>A89616</t>
  </si>
  <si>
    <t>A89617</t>
  </si>
  <si>
    <t>A89618</t>
  </si>
  <si>
    <t>A89620</t>
  </si>
  <si>
    <t>A89621</t>
  </si>
  <si>
    <t>A89623</t>
  </si>
  <si>
    <t>A89624</t>
  </si>
  <si>
    <t>B81002</t>
  </si>
  <si>
    <t>B81003</t>
  </si>
  <si>
    <t>B81004</t>
  </si>
  <si>
    <t>B81005</t>
  </si>
  <si>
    <t>B81006</t>
  </si>
  <si>
    <t>B81007</t>
  </si>
  <si>
    <t>B81008</t>
  </si>
  <si>
    <t>B81009</t>
  </si>
  <si>
    <t>B81010</t>
  </si>
  <si>
    <t>B81011</t>
  </si>
  <si>
    <t>B81012</t>
  </si>
  <si>
    <t>B81013</t>
  </si>
  <si>
    <t>B81014</t>
  </si>
  <si>
    <t>B81015</t>
  </si>
  <si>
    <t>B81016</t>
  </si>
  <si>
    <t>B81017</t>
  </si>
  <si>
    <t>B81018</t>
  </si>
  <si>
    <t>B81019</t>
  </si>
  <si>
    <t>B81020</t>
  </si>
  <si>
    <t>B81021</t>
  </si>
  <si>
    <t>B81022</t>
  </si>
  <si>
    <t>B81023</t>
  </si>
  <si>
    <t>B81024</t>
  </si>
  <si>
    <t>B81025</t>
  </si>
  <si>
    <t>B81026</t>
  </si>
  <si>
    <t>B81027</t>
  </si>
  <si>
    <t>B81029</t>
  </si>
  <si>
    <t>B81030</t>
  </si>
  <si>
    <t>B81031</t>
  </si>
  <si>
    <t>B81032</t>
  </si>
  <si>
    <t>B81034</t>
  </si>
  <si>
    <t>B81035</t>
  </si>
  <si>
    <t>B81036</t>
  </si>
  <si>
    <t>B81037</t>
  </si>
  <si>
    <t>B81038</t>
  </si>
  <si>
    <t>B81039</t>
  </si>
  <si>
    <t>B81040</t>
  </si>
  <si>
    <t>B81041</t>
  </si>
  <si>
    <t>B81042</t>
  </si>
  <si>
    <t>B81043</t>
  </si>
  <si>
    <t>B81044</t>
  </si>
  <si>
    <t>B81045</t>
  </si>
  <si>
    <t>B81046</t>
  </si>
  <si>
    <t>B81047</t>
  </si>
  <si>
    <t>B81048</t>
  </si>
  <si>
    <t>B81049</t>
  </si>
  <si>
    <t>B81050</t>
  </si>
  <si>
    <t>B81051</t>
  </si>
  <si>
    <t>B81052</t>
  </si>
  <si>
    <t>B81053</t>
  </si>
  <si>
    <t>B81054</t>
  </si>
  <si>
    <t>B81055</t>
  </si>
  <si>
    <t>B81056</t>
  </si>
  <si>
    <t>B81057</t>
  </si>
  <si>
    <t>B81058</t>
  </si>
  <si>
    <t>B81060</t>
  </si>
  <si>
    <t>B81061</t>
  </si>
  <si>
    <t>B81062</t>
  </si>
  <si>
    <t>B81063</t>
  </si>
  <si>
    <t>B81064</t>
  </si>
  <si>
    <t>B81065</t>
  </si>
  <si>
    <t>B81066</t>
  </si>
  <si>
    <t>B81068</t>
  </si>
  <si>
    <t>B81069</t>
  </si>
  <si>
    <t>B81070</t>
  </si>
  <si>
    <t>B81072</t>
  </si>
  <si>
    <t>B81074</t>
  </si>
  <si>
    <t>B81075</t>
  </si>
  <si>
    <t>B81077</t>
  </si>
  <si>
    <t>B81080</t>
  </si>
  <si>
    <t>B81081</t>
  </si>
  <si>
    <t>B81082</t>
  </si>
  <si>
    <t>B81084</t>
  </si>
  <si>
    <t>B81085</t>
  </si>
  <si>
    <t>B81087</t>
  </si>
  <si>
    <t>B81088</t>
  </si>
  <si>
    <t>B81089</t>
  </si>
  <si>
    <t>B81090</t>
  </si>
  <si>
    <t>B81091</t>
  </si>
  <si>
    <t>B81092</t>
  </si>
  <si>
    <t>B81094</t>
  </si>
  <si>
    <t>B81095</t>
  </si>
  <si>
    <t>B81097</t>
  </si>
  <si>
    <t>B81098</t>
  </si>
  <si>
    <t>B81099</t>
  </si>
  <si>
    <t>B81100</t>
  </si>
  <si>
    <t>B81101</t>
  </si>
  <si>
    <t>B81104</t>
  </si>
  <si>
    <t>B81108</t>
  </si>
  <si>
    <t>B81109</t>
  </si>
  <si>
    <t>B81112</t>
  </si>
  <si>
    <t>B81113</t>
  </si>
  <si>
    <t>B81118</t>
  </si>
  <si>
    <t>B81119</t>
  </si>
  <si>
    <t>B81120</t>
  </si>
  <si>
    <t>B81121</t>
  </si>
  <si>
    <t>B81602</t>
  </si>
  <si>
    <t>B81603</t>
  </si>
  <si>
    <t>B81606</t>
  </si>
  <si>
    <t>B81616</t>
  </si>
  <si>
    <t>B81617</t>
  </si>
  <si>
    <t>B81619</t>
  </si>
  <si>
    <t>B81620</t>
  </si>
  <si>
    <t>B81622</t>
  </si>
  <si>
    <t>B81628</t>
  </si>
  <si>
    <t>B81631</t>
  </si>
  <si>
    <t>B81634</t>
  </si>
  <si>
    <t>B81635</t>
  </si>
  <si>
    <t>B81642</t>
  </si>
  <si>
    <t>B81644</t>
  </si>
  <si>
    <t>B81645</t>
  </si>
  <si>
    <t>B81647</t>
  </si>
  <si>
    <t>B81648</t>
  </si>
  <si>
    <t>B81653</t>
  </si>
  <si>
    <t>B81655</t>
  </si>
  <si>
    <t>B81656</t>
  </si>
  <si>
    <t>B81658</t>
  </si>
  <si>
    <t>B81663</t>
  </si>
  <si>
    <t>B81664</t>
  </si>
  <si>
    <t>B81665</t>
  </si>
  <si>
    <t>B81666</t>
  </si>
  <si>
    <t>B81671</t>
  </si>
  <si>
    <t>B81674</t>
  </si>
  <si>
    <t>B81675</t>
  </si>
  <si>
    <t>B81677</t>
  </si>
  <si>
    <t>B81679</t>
  </si>
  <si>
    <t>B81682</t>
  </si>
  <si>
    <t>B81683</t>
  </si>
  <si>
    <t>B81685</t>
  </si>
  <si>
    <t>B81686</t>
  </si>
  <si>
    <t>B81688</t>
  </si>
  <si>
    <t>B81689</t>
  </si>
  <si>
    <t>B81690</t>
  </si>
  <si>
    <t>B81692</t>
  </si>
  <si>
    <t>B81693</t>
  </si>
  <si>
    <t>B81697</t>
  </si>
  <si>
    <t>B82001</t>
  </si>
  <si>
    <t>B82002</t>
  </si>
  <si>
    <t>B82003</t>
  </si>
  <si>
    <t>B82004</t>
  </si>
  <si>
    <t>B82005</t>
  </si>
  <si>
    <t>B82006</t>
  </si>
  <si>
    <t>B82007</t>
  </si>
  <si>
    <t>B82008</t>
  </si>
  <si>
    <t>B82010</t>
  </si>
  <si>
    <t>B82011</t>
  </si>
  <si>
    <t>B82012</t>
  </si>
  <si>
    <t>B82013</t>
  </si>
  <si>
    <t>B82014</t>
  </si>
  <si>
    <t>B82016</t>
  </si>
  <si>
    <t>B82017</t>
  </si>
  <si>
    <t>B82018</t>
  </si>
  <si>
    <t>B82019</t>
  </si>
  <si>
    <t>B82020</t>
  </si>
  <si>
    <t>B82021</t>
  </si>
  <si>
    <t>B82022</t>
  </si>
  <si>
    <t>B82023</t>
  </si>
  <si>
    <t>B82024</t>
  </si>
  <si>
    <t>B82025</t>
  </si>
  <si>
    <t>B82026</t>
  </si>
  <si>
    <t>B82027</t>
  </si>
  <si>
    <t>B82028</t>
  </si>
  <si>
    <t>B82029</t>
  </si>
  <si>
    <t>B82030</t>
  </si>
  <si>
    <t>B82031</t>
  </si>
  <si>
    <t>B82032</t>
  </si>
  <si>
    <t>B82033</t>
  </si>
  <si>
    <t>B82034</t>
  </si>
  <si>
    <t>B82035</t>
  </si>
  <si>
    <t>B82036</t>
  </si>
  <si>
    <t>B82037</t>
  </si>
  <si>
    <t>B82038</t>
  </si>
  <si>
    <t>B82041</t>
  </si>
  <si>
    <t>B82042</t>
  </si>
  <si>
    <t>B82044</t>
  </si>
  <si>
    <t>B82045</t>
  </si>
  <si>
    <t>B82046</t>
  </si>
  <si>
    <t>B82047</t>
  </si>
  <si>
    <t>B82048</t>
  </si>
  <si>
    <t>B82049</t>
  </si>
  <si>
    <t>B82050</t>
  </si>
  <si>
    <t>B82053</t>
  </si>
  <si>
    <t>B82054</t>
  </si>
  <si>
    <t>B82055</t>
  </si>
  <si>
    <t>B82057</t>
  </si>
  <si>
    <t>B82058</t>
  </si>
  <si>
    <t>B82059</t>
  </si>
  <si>
    <t>B82060</t>
  </si>
  <si>
    <t>B82061</t>
  </si>
  <si>
    <t>B82062</t>
  </si>
  <si>
    <t>B82063</t>
  </si>
  <si>
    <t>B82064</t>
  </si>
  <si>
    <t>B82066</t>
  </si>
  <si>
    <t>B82067</t>
  </si>
  <si>
    <t>B82068</t>
  </si>
  <si>
    <t>B82069</t>
  </si>
  <si>
    <t>B82071</t>
  </si>
  <si>
    <t>B82072</t>
  </si>
  <si>
    <t>B82073</t>
  </si>
  <si>
    <t>B82074</t>
  </si>
  <si>
    <t>B82075</t>
  </si>
  <si>
    <t>B82076</t>
  </si>
  <si>
    <t>B82077</t>
  </si>
  <si>
    <t>B82078</t>
  </si>
  <si>
    <t>B82079</t>
  </si>
  <si>
    <t>B82080</t>
  </si>
  <si>
    <t>B82081</t>
  </si>
  <si>
    <t>B82082</t>
  </si>
  <si>
    <t>B82083</t>
  </si>
  <si>
    <t>B82086</t>
  </si>
  <si>
    <t>B82088</t>
  </si>
  <si>
    <t>B82091</t>
  </si>
  <si>
    <t>B82092</t>
  </si>
  <si>
    <t>B82095</t>
  </si>
  <si>
    <t>B82097</t>
  </si>
  <si>
    <t>B82098</t>
  </si>
  <si>
    <t>B82099</t>
  </si>
  <si>
    <t>B82100</t>
  </si>
  <si>
    <t>B82101</t>
  </si>
  <si>
    <t>B82103</t>
  </si>
  <si>
    <t>B82104</t>
  </si>
  <si>
    <t>B82105</t>
  </si>
  <si>
    <t>B82106</t>
  </si>
  <si>
    <t>B82609</t>
  </si>
  <si>
    <t>B82611</t>
  </si>
  <si>
    <t>B82619</t>
  </si>
  <si>
    <t>B82622</t>
  </si>
  <si>
    <t>B82627</t>
  </si>
  <si>
    <t>B82628</t>
  </si>
  <si>
    <t>B83002</t>
  </si>
  <si>
    <t>B83005</t>
  </si>
  <si>
    <t>B83006</t>
  </si>
  <si>
    <t>B83007</t>
  </si>
  <si>
    <t>B83008</t>
  </si>
  <si>
    <t>B83009</t>
  </si>
  <si>
    <t>B83010</t>
  </si>
  <si>
    <t>B83011</t>
  </si>
  <si>
    <t>B83012</t>
  </si>
  <si>
    <t>B83013</t>
  </si>
  <si>
    <t>B83014</t>
  </si>
  <si>
    <t>B83015</t>
  </si>
  <si>
    <t>B83016</t>
  </si>
  <si>
    <t>B83017</t>
  </si>
  <si>
    <t>B83018</t>
  </si>
  <si>
    <t>B83019</t>
  </si>
  <si>
    <t>B83020</t>
  </si>
  <si>
    <t>B83021</t>
  </si>
  <si>
    <t>B83022</t>
  </si>
  <si>
    <t>B83023</t>
  </si>
  <si>
    <t>B83025</t>
  </si>
  <si>
    <t>B83026</t>
  </si>
  <si>
    <t>B83027</t>
  </si>
  <si>
    <t>B83028</t>
  </si>
  <si>
    <t>B83029</t>
  </si>
  <si>
    <t>B83030</t>
  </si>
  <si>
    <t>B83031</t>
  </si>
  <si>
    <t>B83032</t>
  </si>
  <si>
    <t>B83033</t>
  </si>
  <si>
    <t>B83034</t>
  </si>
  <si>
    <t>B83035</t>
  </si>
  <si>
    <t>B83037</t>
  </si>
  <si>
    <t>B83038</t>
  </si>
  <si>
    <t>B83039</t>
  </si>
  <si>
    <t>B83040</t>
  </si>
  <si>
    <t>B83041</t>
  </si>
  <si>
    <t>B83042</t>
  </si>
  <si>
    <t>B83043</t>
  </si>
  <si>
    <t>B83044</t>
  </si>
  <si>
    <t>B83045</t>
  </si>
  <si>
    <t>B83049</t>
  </si>
  <si>
    <t>B83050</t>
  </si>
  <si>
    <t>B83051</t>
  </si>
  <si>
    <t>B83052</t>
  </si>
  <si>
    <t>B83054</t>
  </si>
  <si>
    <t>B83055</t>
  </si>
  <si>
    <t>B83056</t>
  </si>
  <si>
    <t>B83058</t>
  </si>
  <si>
    <t>B83061</t>
  </si>
  <si>
    <t>B83062</t>
  </si>
  <si>
    <t>B83063</t>
  </si>
  <si>
    <t>B83064</t>
  </si>
  <si>
    <t>B83067</t>
  </si>
  <si>
    <t>B83069</t>
  </si>
  <si>
    <t>B83070</t>
  </si>
  <si>
    <t>B83071</t>
  </si>
  <si>
    <t>B83602</t>
  </si>
  <si>
    <t>B83604</t>
  </si>
  <si>
    <t>B83611</t>
  </si>
  <si>
    <t>B83613</t>
  </si>
  <si>
    <t>B83614</t>
  </si>
  <si>
    <t>B83617</t>
  </si>
  <si>
    <t>B83620</t>
  </si>
  <si>
    <t>B83621</t>
  </si>
  <si>
    <t>B83622</t>
  </si>
  <si>
    <t>B83624</t>
  </si>
  <si>
    <t>B83626</t>
  </si>
  <si>
    <t>B83627</t>
  </si>
  <si>
    <t>B83628</t>
  </si>
  <si>
    <t>B83629</t>
  </si>
  <si>
    <t>B83631</t>
  </si>
  <si>
    <t>B83638</t>
  </si>
  <si>
    <t>B83641</t>
  </si>
  <si>
    <t>B83642</t>
  </si>
  <si>
    <t>B83653</t>
  </si>
  <si>
    <t>B83657</t>
  </si>
  <si>
    <t>B83659</t>
  </si>
  <si>
    <t>B83660</t>
  </si>
  <si>
    <t>B83661</t>
  </si>
  <si>
    <t>B84001</t>
  </si>
  <si>
    <t>B84002</t>
  </si>
  <si>
    <t>B84003</t>
  </si>
  <si>
    <t>B84004</t>
  </si>
  <si>
    <t>B84005</t>
  </si>
  <si>
    <t>B84006</t>
  </si>
  <si>
    <t>B84007</t>
  </si>
  <si>
    <t>B84008</t>
  </si>
  <si>
    <t>B84009</t>
  </si>
  <si>
    <t>B84010</t>
  </si>
  <si>
    <t>B84011</t>
  </si>
  <si>
    <t>B84012</t>
  </si>
  <si>
    <t>B84013</t>
  </si>
  <si>
    <t>B84014</t>
  </si>
  <si>
    <t>B84016</t>
  </si>
  <si>
    <t>B84017</t>
  </si>
  <si>
    <t>B84019</t>
  </si>
  <si>
    <t>B84021</t>
  </si>
  <si>
    <t>B84610</t>
  </si>
  <si>
    <t>B84612</t>
  </si>
  <si>
    <t>B84613</t>
  </si>
  <si>
    <t>B84615</t>
  </si>
  <si>
    <t>B84618</t>
  </si>
  <si>
    <t>B84623</t>
  </si>
  <si>
    <t>B85001</t>
  </si>
  <si>
    <t>B85002</t>
  </si>
  <si>
    <t>B85004</t>
  </si>
  <si>
    <t>B85005</t>
  </si>
  <si>
    <t>B85006</t>
  </si>
  <si>
    <t>B85008</t>
  </si>
  <si>
    <t>B85009</t>
  </si>
  <si>
    <t>B85010</t>
  </si>
  <si>
    <t>B85011</t>
  </si>
  <si>
    <t>B85012</t>
  </si>
  <si>
    <t>B85014</t>
  </si>
  <si>
    <t>B85015</t>
  </si>
  <si>
    <t>B85016</t>
  </si>
  <si>
    <t>B85018</t>
  </si>
  <si>
    <t>B85019</t>
  </si>
  <si>
    <t>B85020</t>
  </si>
  <si>
    <t>B85021</t>
  </si>
  <si>
    <t>B85022</t>
  </si>
  <si>
    <t>B85023</t>
  </si>
  <si>
    <t>B85024</t>
  </si>
  <si>
    <t>B85025</t>
  </si>
  <si>
    <t>B85026</t>
  </si>
  <si>
    <t>B85027</t>
  </si>
  <si>
    <t>B85028</t>
  </si>
  <si>
    <t>B85030</t>
  </si>
  <si>
    <t>B85031</t>
  </si>
  <si>
    <t>B85032</t>
  </si>
  <si>
    <t>B85033</t>
  </si>
  <si>
    <t>B85036</t>
  </si>
  <si>
    <t>B85037</t>
  </si>
  <si>
    <t>B85038</t>
  </si>
  <si>
    <t>B85041</t>
  </si>
  <si>
    <t>B85042</t>
  </si>
  <si>
    <t>B85044</t>
  </si>
  <si>
    <t>B85048</t>
  </si>
  <si>
    <t>B85051</t>
  </si>
  <si>
    <t>B85054</t>
  </si>
  <si>
    <t>B85055</t>
  </si>
  <si>
    <t>B85058</t>
  </si>
  <si>
    <t>B85059</t>
  </si>
  <si>
    <t>B85060</t>
  </si>
  <si>
    <t>B85061</t>
  </si>
  <si>
    <t>B85062</t>
  </si>
  <si>
    <t>B85606</t>
  </si>
  <si>
    <t>B85610</t>
  </si>
  <si>
    <t>B85611</t>
  </si>
  <si>
    <t>B85612</t>
  </si>
  <si>
    <t>B85614</t>
  </si>
  <si>
    <t>B85619</t>
  </si>
  <si>
    <t>B85620</t>
  </si>
  <si>
    <t>B85621</t>
  </si>
  <si>
    <t>B85622</t>
  </si>
  <si>
    <t>B85623</t>
  </si>
  <si>
    <t>B85628</t>
  </si>
  <si>
    <t>B85629</t>
  </si>
  <si>
    <t>B85634</t>
  </si>
  <si>
    <t>B85636</t>
  </si>
  <si>
    <t>B85638</t>
  </si>
  <si>
    <t>B85640</t>
  </si>
  <si>
    <t>B85641</t>
  </si>
  <si>
    <t>B85644</t>
  </si>
  <si>
    <t>B85645</t>
  </si>
  <si>
    <t>B85646</t>
  </si>
  <si>
    <t>B85650</t>
  </si>
  <si>
    <t>B85652</t>
  </si>
  <si>
    <t>B85655</t>
  </si>
  <si>
    <t>B85659</t>
  </si>
  <si>
    <t>B85660</t>
  </si>
  <si>
    <t>B86001</t>
  </si>
  <si>
    <t>B86002</t>
  </si>
  <si>
    <t>B86003</t>
  </si>
  <si>
    <t>B86004</t>
  </si>
  <si>
    <t>B86005</t>
  </si>
  <si>
    <t>B86006</t>
  </si>
  <si>
    <t>B86007</t>
  </si>
  <si>
    <t>B86008</t>
  </si>
  <si>
    <t>B86009</t>
  </si>
  <si>
    <t>B86010</t>
  </si>
  <si>
    <t>B86011</t>
  </si>
  <si>
    <t>B86012</t>
  </si>
  <si>
    <t>B86013</t>
  </si>
  <si>
    <t>B86014</t>
  </si>
  <si>
    <t>B86015</t>
  </si>
  <si>
    <t>B86016</t>
  </si>
  <si>
    <t>B86017</t>
  </si>
  <si>
    <t>B86018</t>
  </si>
  <si>
    <t>B86019</t>
  </si>
  <si>
    <t>B86020</t>
  </si>
  <si>
    <t>B86022</t>
  </si>
  <si>
    <t>B86023</t>
  </si>
  <si>
    <t>B86024</t>
  </si>
  <si>
    <t>B86025</t>
  </si>
  <si>
    <t>B86028</t>
  </si>
  <si>
    <t>B86029</t>
  </si>
  <si>
    <t>B86030</t>
  </si>
  <si>
    <t>B86031</t>
  </si>
  <si>
    <t>B86032</t>
  </si>
  <si>
    <t>B86033</t>
  </si>
  <si>
    <t>B86034</t>
  </si>
  <si>
    <t>B86035</t>
  </si>
  <si>
    <t>B86036</t>
  </si>
  <si>
    <t>B86037</t>
  </si>
  <si>
    <t>B86038</t>
  </si>
  <si>
    <t>B86039</t>
  </si>
  <si>
    <t>B86041</t>
  </si>
  <si>
    <t>B86042</t>
  </si>
  <si>
    <t>B86043</t>
  </si>
  <si>
    <t>B86044</t>
  </si>
  <si>
    <t>B86046</t>
  </si>
  <si>
    <t>B86047</t>
  </si>
  <si>
    <t>B86048</t>
  </si>
  <si>
    <t>B86049</t>
  </si>
  <si>
    <t>B86050</t>
  </si>
  <si>
    <t>B86051</t>
  </si>
  <si>
    <t>B86052</t>
  </si>
  <si>
    <t>B86054</t>
  </si>
  <si>
    <t>B86055</t>
  </si>
  <si>
    <t>B86056</t>
  </si>
  <si>
    <t>B86057</t>
  </si>
  <si>
    <t>B86058</t>
  </si>
  <si>
    <t>B86059</t>
  </si>
  <si>
    <t>B86060</t>
  </si>
  <si>
    <t>B86061</t>
  </si>
  <si>
    <t>B86062</t>
  </si>
  <si>
    <t>B86064</t>
  </si>
  <si>
    <t>B86065</t>
  </si>
  <si>
    <t>B86066</t>
  </si>
  <si>
    <t>B86067</t>
  </si>
  <si>
    <t>B86068</t>
  </si>
  <si>
    <t>B86069</t>
  </si>
  <si>
    <t>B86070</t>
  </si>
  <si>
    <t>B86071</t>
  </si>
  <si>
    <t>B86074</t>
  </si>
  <si>
    <t>B86075</t>
  </si>
  <si>
    <t>B86077</t>
  </si>
  <si>
    <t>B86081</t>
  </si>
  <si>
    <t>B86086</t>
  </si>
  <si>
    <t>B86089</t>
  </si>
  <si>
    <t>B86092</t>
  </si>
  <si>
    <t>B86093</t>
  </si>
  <si>
    <t>B86094</t>
  </si>
  <si>
    <t>B86095</t>
  </si>
  <si>
    <t>B86096</t>
  </si>
  <si>
    <t>B86100</t>
  </si>
  <si>
    <t>B86101</t>
  </si>
  <si>
    <t>B86102</t>
  </si>
  <si>
    <t>B86103</t>
  </si>
  <si>
    <t>B86104</t>
  </si>
  <si>
    <t>B86106</t>
  </si>
  <si>
    <t>B86107</t>
  </si>
  <si>
    <t>B86108</t>
  </si>
  <si>
    <t>B86109</t>
  </si>
  <si>
    <t>B86110</t>
  </si>
  <si>
    <t>B86623</t>
  </si>
  <si>
    <t>B86625</t>
  </si>
  <si>
    <t>B86633</t>
  </si>
  <si>
    <t>B86638</t>
  </si>
  <si>
    <t>B86642</t>
  </si>
  <si>
    <t>B86643</t>
  </si>
  <si>
    <t>B86648</t>
  </si>
  <si>
    <t>B86651</t>
  </si>
  <si>
    <t>B86654</t>
  </si>
  <si>
    <t>B86655</t>
  </si>
  <si>
    <t>B86658</t>
  </si>
  <si>
    <t>B86666</t>
  </si>
  <si>
    <t>B86667</t>
  </si>
  <si>
    <t>B86669</t>
  </si>
  <si>
    <t>B86670</t>
  </si>
  <si>
    <t>B86672</t>
  </si>
  <si>
    <t>B86673</t>
  </si>
  <si>
    <t>B86674</t>
  </si>
  <si>
    <t>B86675</t>
  </si>
  <si>
    <t>B86678</t>
  </si>
  <si>
    <t>B86682</t>
  </si>
  <si>
    <t>B87001</t>
  </si>
  <si>
    <t>B87002</t>
  </si>
  <si>
    <t>B87003</t>
  </si>
  <si>
    <t>B87004</t>
  </si>
  <si>
    <t>B87005</t>
  </si>
  <si>
    <t>B87006</t>
  </si>
  <si>
    <t>B87007</t>
  </si>
  <si>
    <t>B87008</t>
  </si>
  <si>
    <t>B87009</t>
  </si>
  <si>
    <t>B87011</t>
  </si>
  <si>
    <t>B87012</t>
  </si>
  <si>
    <t>B87013</t>
  </si>
  <si>
    <t>B87015</t>
  </si>
  <si>
    <t>B87016</t>
  </si>
  <si>
    <t>B87017</t>
  </si>
  <si>
    <t>B87018</t>
  </si>
  <si>
    <t>B87019</t>
  </si>
  <si>
    <t>B87020</t>
  </si>
  <si>
    <t>B87021</t>
  </si>
  <si>
    <t>B87022</t>
  </si>
  <si>
    <t>B87023</t>
  </si>
  <si>
    <t>B87025</t>
  </si>
  <si>
    <t>B87026</t>
  </si>
  <si>
    <t>B87027</t>
  </si>
  <si>
    <t>B87028</t>
  </si>
  <si>
    <t>B87029</t>
  </si>
  <si>
    <t>B87030</t>
  </si>
  <si>
    <t>B87031</t>
  </si>
  <si>
    <t>B87032</t>
  </si>
  <si>
    <t>B87033</t>
  </si>
  <si>
    <t>B87036</t>
  </si>
  <si>
    <t>B87039</t>
  </si>
  <si>
    <t>B87040</t>
  </si>
  <si>
    <t>B87041</t>
  </si>
  <si>
    <t>B87042</t>
  </si>
  <si>
    <t>B87044</t>
  </si>
  <si>
    <t>B87600</t>
  </si>
  <si>
    <t>B87602</t>
  </si>
  <si>
    <t>B87604</t>
  </si>
  <si>
    <t>C81001</t>
  </si>
  <si>
    <t>C81002</t>
  </si>
  <si>
    <t>C81003</t>
  </si>
  <si>
    <t>C81004</t>
  </si>
  <si>
    <t>C81005</t>
  </si>
  <si>
    <t>C81006</t>
  </si>
  <si>
    <t>C81007</t>
  </si>
  <si>
    <t>C81008</t>
  </si>
  <si>
    <t>C81009</t>
  </si>
  <si>
    <t>C81010</t>
  </si>
  <si>
    <t>C81011</t>
  </si>
  <si>
    <t>C81012</t>
  </si>
  <si>
    <t>C81013</t>
  </si>
  <si>
    <t>C81014</t>
  </si>
  <si>
    <t>C81015</t>
  </si>
  <si>
    <t>C81016</t>
  </si>
  <si>
    <t>C81017</t>
  </si>
  <si>
    <t>C81018</t>
  </si>
  <si>
    <t>C81019</t>
  </si>
  <si>
    <t>C81020</t>
  </si>
  <si>
    <t>C81021</t>
  </si>
  <si>
    <t>C81022</t>
  </si>
  <si>
    <t>C81023</t>
  </si>
  <si>
    <t>C81024</t>
  </si>
  <si>
    <t>C81025</t>
  </si>
  <si>
    <t>C81026</t>
  </si>
  <si>
    <t>C81027</t>
  </si>
  <si>
    <t>C81028</t>
  </si>
  <si>
    <t>C81029</t>
  </si>
  <si>
    <t>C81030</t>
  </si>
  <si>
    <t>C81031</t>
  </si>
  <si>
    <t>C81032</t>
  </si>
  <si>
    <t>C81033</t>
  </si>
  <si>
    <t>C81034</t>
  </si>
  <si>
    <t>C81035</t>
  </si>
  <si>
    <t>C81036</t>
  </si>
  <si>
    <t>C81037</t>
  </si>
  <si>
    <t>C81038</t>
  </si>
  <si>
    <t>C81039</t>
  </si>
  <si>
    <t>C81040</t>
  </si>
  <si>
    <t>C81041</t>
  </si>
  <si>
    <t>C81042</t>
  </si>
  <si>
    <t>C81044</t>
  </si>
  <si>
    <t>C81045</t>
  </si>
  <si>
    <t>C81046</t>
  </si>
  <si>
    <t>C81047</t>
  </si>
  <si>
    <t>C81048</t>
  </si>
  <si>
    <t>C81049</t>
  </si>
  <si>
    <t>C81050</t>
  </si>
  <si>
    <t>C81051</t>
  </si>
  <si>
    <t>C81052</t>
  </si>
  <si>
    <t>C81053</t>
  </si>
  <si>
    <t>C81054</t>
  </si>
  <si>
    <t>C81055</t>
  </si>
  <si>
    <t>C81056</t>
  </si>
  <si>
    <t>C81057</t>
  </si>
  <si>
    <t>C81058</t>
  </si>
  <si>
    <t>C81059</t>
  </si>
  <si>
    <t>C81060</t>
  </si>
  <si>
    <t>C81061</t>
  </si>
  <si>
    <t>C81062</t>
  </si>
  <si>
    <t>C81063</t>
  </si>
  <si>
    <t>C81064</t>
  </si>
  <si>
    <t>C81065</t>
  </si>
  <si>
    <t>C81066</t>
  </si>
  <si>
    <t>C81067</t>
  </si>
  <si>
    <t>C81068</t>
  </si>
  <si>
    <t>C81069</t>
  </si>
  <si>
    <t>C81070</t>
  </si>
  <si>
    <t>C81071</t>
  </si>
  <si>
    <t>C81072</t>
  </si>
  <si>
    <t>C81073</t>
  </si>
  <si>
    <t>C81074</t>
  </si>
  <si>
    <t>C81075</t>
  </si>
  <si>
    <t>C81076</t>
  </si>
  <si>
    <t>C81077</t>
  </si>
  <si>
    <t>C81080</t>
  </si>
  <si>
    <t>C81081</t>
  </si>
  <si>
    <t>C81082</t>
  </si>
  <si>
    <t>C81083</t>
  </si>
  <si>
    <t>C81084</t>
  </si>
  <si>
    <t>C81086</t>
  </si>
  <si>
    <t>C81087</t>
  </si>
  <si>
    <t>C81089</t>
  </si>
  <si>
    <t>C81090</t>
  </si>
  <si>
    <t>C81091</t>
  </si>
  <si>
    <t>C81092</t>
  </si>
  <si>
    <t>C81094</t>
  </si>
  <si>
    <t>C81095</t>
  </si>
  <si>
    <t>C81096</t>
  </si>
  <si>
    <t>C81097</t>
  </si>
  <si>
    <t>C81099</t>
  </si>
  <si>
    <t>C81100</t>
  </si>
  <si>
    <t>C81101</t>
  </si>
  <si>
    <t>C81104</t>
  </si>
  <si>
    <t>C81106</t>
  </si>
  <si>
    <t>C81108</t>
  </si>
  <si>
    <t>C81110</t>
  </si>
  <si>
    <t>C81113</t>
  </si>
  <si>
    <t>C81114</t>
  </si>
  <si>
    <t>C81115</t>
  </si>
  <si>
    <t>C81118</t>
  </si>
  <si>
    <t>C81604</t>
  </si>
  <si>
    <t>C81611</t>
  </si>
  <si>
    <t>C81615</t>
  </si>
  <si>
    <t>C81616</t>
  </si>
  <si>
    <t>C81627</t>
  </si>
  <si>
    <t>C81629</t>
  </si>
  <si>
    <t>C81633</t>
  </si>
  <si>
    <t>C81634</t>
  </si>
  <si>
    <t>C81638</t>
  </si>
  <si>
    <t>C81640</t>
  </si>
  <si>
    <t>C81642</t>
  </si>
  <si>
    <t>C81647</t>
  </si>
  <si>
    <t>C81648</t>
  </si>
  <si>
    <t>C81649</t>
  </si>
  <si>
    <t>C81652</t>
  </si>
  <si>
    <t>C81653</t>
  </si>
  <si>
    <t>C81654</t>
  </si>
  <si>
    <t>C81655</t>
  </si>
  <si>
    <t>C81658</t>
  </si>
  <si>
    <t>C81660</t>
  </si>
  <si>
    <t>C81661</t>
  </si>
  <si>
    <t>C81662</t>
  </si>
  <si>
    <t>C81665</t>
  </si>
  <si>
    <t>C82001</t>
  </si>
  <si>
    <t>C82002</t>
  </si>
  <si>
    <t>C82003</t>
  </si>
  <si>
    <t>C82005</t>
  </si>
  <si>
    <t>C82007</t>
  </si>
  <si>
    <t>C82008</t>
  </si>
  <si>
    <t>C82009</t>
  </si>
  <si>
    <t>C82010</t>
  </si>
  <si>
    <t>C82011</t>
  </si>
  <si>
    <t>C82012</t>
  </si>
  <si>
    <t>C82013</t>
  </si>
  <si>
    <t>C82014</t>
  </si>
  <si>
    <t>C82015</t>
  </si>
  <si>
    <t>C82016</t>
  </si>
  <si>
    <t>C82017</t>
  </si>
  <si>
    <t>C82018</t>
  </si>
  <si>
    <t>C82019</t>
  </si>
  <si>
    <t>C82020</t>
  </si>
  <si>
    <t>C82021</t>
  </si>
  <si>
    <t>C82022</t>
  </si>
  <si>
    <t>C82023</t>
  </si>
  <si>
    <t>C82024</t>
  </si>
  <si>
    <t>C82025</t>
  </si>
  <si>
    <t>C82026</t>
  </si>
  <si>
    <t>C82027</t>
  </si>
  <si>
    <t>C82028</t>
  </si>
  <si>
    <t>C82029</t>
  </si>
  <si>
    <t>C82030</t>
  </si>
  <si>
    <t>C82031</t>
  </si>
  <si>
    <t>C82032</t>
  </si>
  <si>
    <t>C82033</t>
  </si>
  <si>
    <t>C82034</t>
  </si>
  <si>
    <t>C82035</t>
  </si>
  <si>
    <t>C82036</t>
  </si>
  <si>
    <t>C82037</t>
  </si>
  <si>
    <t>C82038</t>
  </si>
  <si>
    <t>C82039</t>
  </si>
  <si>
    <t>C82040</t>
  </si>
  <si>
    <t>C82041</t>
  </si>
  <si>
    <t>C82042</t>
  </si>
  <si>
    <t>C82043</t>
  </si>
  <si>
    <t>C82044</t>
  </si>
  <si>
    <t>C82045</t>
  </si>
  <si>
    <t>C82046</t>
  </si>
  <si>
    <t>C82047</t>
  </si>
  <si>
    <t>C82048</t>
  </si>
  <si>
    <t>C82050</t>
  </si>
  <si>
    <t>C82051</t>
  </si>
  <si>
    <t>C82052</t>
  </si>
  <si>
    <t>C82053</t>
  </si>
  <si>
    <t>C82054</t>
  </si>
  <si>
    <t>C82055</t>
  </si>
  <si>
    <t>C82056</t>
  </si>
  <si>
    <t>C82058</t>
  </si>
  <si>
    <t>C82059</t>
  </si>
  <si>
    <t>C82060</t>
  </si>
  <si>
    <t>C82061</t>
  </si>
  <si>
    <t>C82062</t>
  </si>
  <si>
    <t>C82063</t>
  </si>
  <si>
    <t>C82064</t>
  </si>
  <si>
    <t>C82065</t>
  </si>
  <si>
    <t>C82066</t>
  </si>
  <si>
    <t>C82067</t>
  </si>
  <si>
    <t>C82068</t>
  </si>
  <si>
    <t>C82070</t>
  </si>
  <si>
    <t>C82071</t>
  </si>
  <si>
    <t>C82072</t>
  </si>
  <si>
    <t>C82073</t>
  </si>
  <si>
    <t>C82075</t>
  </si>
  <si>
    <t>C82076</t>
  </si>
  <si>
    <t>C82077</t>
  </si>
  <si>
    <t>C82078</t>
  </si>
  <si>
    <t>C82079</t>
  </si>
  <si>
    <t>C82080</t>
  </si>
  <si>
    <t>C82081</t>
  </si>
  <si>
    <t>C82082</t>
  </si>
  <si>
    <t>C82084</t>
  </si>
  <si>
    <t>C82086</t>
  </si>
  <si>
    <t>C82088</t>
  </si>
  <si>
    <t>C82091</t>
  </si>
  <si>
    <t>C82092</t>
  </si>
  <si>
    <t>C82093</t>
  </si>
  <si>
    <t>C82094</t>
  </si>
  <si>
    <t>C82095</t>
  </si>
  <si>
    <t>C82096</t>
  </si>
  <si>
    <t>C82097</t>
  </si>
  <si>
    <t>C82098</t>
  </si>
  <si>
    <t>C82099</t>
  </si>
  <si>
    <t>C82100</t>
  </si>
  <si>
    <t>C82102</t>
  </si>
  <si>
    <t>C82103</t>
  </si>
  <si>
    <t>C82105</t>
  </si>
  <si>
    <t>C82106</t>
  </si>
  <si>
    <t>C82107</t>
  </si>
  <si>
    <t>C82108</t>
  </si>
  <si>
    <t>C82109</t>
  </si>
  <si>
    <t>C82111</t>
  </si>
  <si>
    <t>C82112</t>
  </si>
  <si>
    <t>C82114</t>
  </si>
  <si>
    <t>C82116</t>
  </si>
  <si>
    <t>C82119</t>
  </si>
  <si>
    <t>C82120</t>
  </si>
  <si>
    <t>C82121</t>
  </si>
  <si>
    <t>C82122</t>
  </si>
  <si>
    <t>C82123</t>
  </si>
  <si>
    <t>C82124</t>
  </si>
  <si>
    <t>C82600</t>
  </si>
  <si>
    <t>C82610</t>
  </si>
  <si>
    <t>C82611</t>
  </si>
  <si>
    <t>C82614</t>
  </si>
  <si>
    <t>C82620</t>
  </si>
  <si>
    <t>C82623</t>
  </si>
  <si>
    <t>C82624</t>
  </si>
  <si>
    <t>C82625</t>
  </si>
  <si>
    <t>C82626</t>
  </si>
  <si>
    <t>C82627</t>
  </si>
  <si>
    <t>C82628</t>
  </si>
  <si>
    <t>C82631</t>
  </si>
  <si>
    <t>C82634</t>
  </si>
  <si>
    <t>C82639</t>
  </si>
  <si>
    <t>C82641</t>
  </si>
  <si>
    <t>C82642</t>
  </si>
  <si>
    <t>C82643</t>
  </si>
  <si>
    <t>C82644</t>
  </si>
  <si>
    <t>C82649</t>
  </si>
  <si>
    <t>C82650</t>
  </si>
  <si>
    <t>C82651</t>
  </si>
  <si>
    <t>C82653</t>
  </si>
  <si>
    <t>C82655</t>
  </si>
  <si>
    <t>C82656</t>
  </si>
  <si>
    <t>C82657</t>
  </si>
  <si>
    <t>C82659</t>
  </si>
  <si>
    <t>C82660</t>
  </si>
  <si>
    <t>C82662</t>
  </si>
  <si>
    <t>C82663</t>
  </si>
  <si>
    <t>C82667</t>
  </si>
  <si>
    <t>C82669</t>
  </si>
  <si>
    <t>C82670</t>
  </si>
  <si>
    <t>C82671</t>
  </si>
  <si>
    <t>C82676</t>
  </si>
  <si>
    <t>C82678</t>
  </si>
  <si>
    <t>C82680</t>
  </si>
  <si>
    <t>C83001</t>
  </si>
  <si>
    <t>C83002</t>
  </si>
  <si>
    <t>C83003</t>
  </si>
  <si>
    <t>C83004</t>
  </si>
  <si>
    <t>C83005</t>
  </si>
  <si>
    <t>C83006</t>
  </si>
  <si>
    <t>C83007</t>
  </si>
  <si>
    <t>C83008</t>
  </si>
  <si>
    <t>C83009</t>
  </si>
  <si>
    <t>C83010</t>
  </si>
  <si>
    <t>C83011</t>
  </si>
  <si>
    <t>C83013</t>
  </si>
  <si>
    <t>C83014</t>
  </si>
  <si>
    <t>C83015</t>
  </si>
  <si>
    <t>C83016</t>
  </si>
  <si>
    <t>C83017</t>
  </si>
  <si>
    <t>C83018</t>
  </si>
  <si>
    <t>C83019</t>
  </si>
  <si>
    <t>C83020</t>
  </si>
  <si>
    <t>C83021</t>
  </si>
  <si>
    <t>C83022</t>
  </si>
  <si>
    <t>C83023</t>
  </si>
  <si>
    <t>C83024</t>
  </si>
  <si>
    <t>C83025</t>
  </si>
  <si>
    <t>C83026</t>
  </si>
  <si>
    <t>C83027</t>
  </si>
  <si>
    <t>C83028</t>
  </si>
  <si>
    <t>C83029</t>
  </si>
  <si>
    <t>C83030</t>
  </si>
  <si>
    <t>C83031</t>
  </si>
  <si>
    <t>C83032</t>
  </si>
  <si>
    <t>C83033</t>
  </si>
  <si>
    <t>C83035</t>
  </si>
  <si>
    <t>C83036</t>
  </si>
  <si>
    <t>C83037</t>
  </si>
  <si>
    <t>C83038</t>
  </si>
  <si>
    <t>C83039</t>
  </si>
  <si>
    <t>C83040</t>
  </si>
  <si>
    <t>C83041</t>
  </si>
  <si>
    <t>C83042</t>
  </si>
  <si>
    <t>C83043</t>
  </si>
  <si>
    <t>C83044</t>
  </si>
  <si>
    <t>C83045</t>
  </si>
  <si>
    <t>C83046</t>
  </si>
  <si>
    <t>C83047</t>
  </si>
  <si>
    <t>C83048</t>
  </si>
  <si>
    <t>C83049</t>
  </si>
  <si>
    <t>C83051</t>
  </si>
  <si>
    <t>C83052</t>
  </si>
  <si>
    <t>C83053</t>
  </si>
  <si>
    <t>C83054</t>
  </si>
  <si>
    <t>C83055</t>
  </si>
  <si>
    <t>C83056</t>
  </si>
  <si>
    <t>C83057</t>
  </si>
  <si>
    <t>C83058</t>
  </si>
  <si>
    <t>C83059</t>
  </si>
  <si>
    <t>C83060</t>
  </si>
  <si>
    <t>C83061</t>
  </si>
  <si>
    <t>C83062</t>
  </si>
  <si>
    <t>C83063</t>
  </si>
  <si>
    <t>C83064</t>
  </si>
  <si>
    <t>C83065</t>
  </si>
  <si>
    <t>C83067</t>
  </si>
  <si>
    <t>C83068</t>
  </si>
  <si>
    <t>C83071</t>
  </si>
  <si>
    <t>C83072</t>
  </si>
  <si>
    <t>C83073</t>
  </si>
  <si>
    <t>C83074</t>
  </si>
  <si>
    <t>C83075</t>
  </si>
  <si>
    <t>C83078</t>
  </si>
  <si>
    <t>C83079</t>
  </si>
  <si>
    <t>C83080</t>
  </si>
  <si>
    <t>C83081</t>
  </si>
  <si>
    <t>C83082</t>
  </si>
  <si>
    <t>C83083</t>
  </si>
  <si>
    <t>C83085</t>
  </si>
  <si>
    <t>C83605</t>
  </si>
  <si>
    <t>C83611</t>
  </si>
  <si>
    <t>C83613</t>
  </si>
  <si>
    <t>C83614</t>
  </si>
  <si>
    <t>C83615</t>
  </si>
  <si>
    <t>C83617</t>
  </si>
  <si>
    <t>C83626</t>
  </si>
  <si>
    <t>C83628</t>
  </si>
  <si>
    <t>C83631</t>
  </si>
  <si>
    <t>C83633</t>
  </si>
  <si>
    <t>C83634</t>
  </si>
  <si>
    <t>C83635</t>
  </si>
  <si>
    <t>C83637</t>
  </si>
  <si>
    <t>C83641</t>
  </si>
  <si>
    <t>C83643</t>
  </si>
  <si>
    <t>C83644</t>
  </si>
  <si>
    <t>C83649</t>
  </si>
  <si>
    <t>C83650</t>
  </si>
  <si>
    <t>C83652</t>
  </si>
  <si>
    <t>C83653</t>
  </si>
  <si>
    <t>C83655</t>
  </si>
  <si>
    <t>C83656</t>
  </si>
  <si>
    <t>C84001</t>
  </si>
  <si>
    <t>C84002</t>
  </si>
  <si>
    <t>C84003</t>
  </si>
  <si>
    <t>C84004</t>
  </si>
  <si>
    <t>C84005</t>
  </si>
  <si>
    <t>C84008</t>
  </si>
  <si>
    <t>C84009</t>
  </si>
  <si>
    <t>C84010</t>
  </si>
  <si>
    <t>C84011</t>
  </si>
  <si>
    <t>C84012</t>
  </si>
  <si>
    <t>C84013</t>
  </si>
  <si>
    <t>C84014</t>
  </si>
  <si>
    <t>C84016</t>
  </si>
  <si>
    <t>C84017</t>
  </si>
  <si>
    <t>C84018</t>
  </si>
  <si>
    <t>C84019</t>
  </si>
  <si>
    <t>C84020</t>
  </si>
  <si>
    <t>C84021</t>
  </si>
  <si>
    <t>C84023</t>
  </si>
  <si>
    <t>C84024</t>
  </si>
  <si>
    <t>C84025</t>
  </si>
  <si>
    <t>C84026</t>
  </si>
  <si>
    <t>C84028</t>
  </si>
  <si>
    <t>C84029</t>
  </si>
  <si>
    <t>C84030</t>
  </si>
  <si>
    <t>C84031</t>
  </si>
  <si>
    <t>C84032</t>
  </si>
  <si>
    <t>C84033</t>
  </si>
  <si>
    <t>C84034</t>
  </si>
  <si>
    <t>C84035</t>
  </si>
  <si>
    <t>C84036</t>
  </si>
  <si>
    <t>C84037</t>
  </si>
  <si>
    <t>C84039</t>
  </si>
  <si>
    <t>C84042</t>
  </si>
  <si>
    <t>C84043</t>
  </si>
  <si>
    <t>C84044</t>
  </si>
  <si>
    <t>C84045</t>
  </si>
  <si>
    <t>C84046</t>
  </si>
  <si>
    <t>C84047</t>
  </si>
  <si>
    <t>C84048</t>
  </si>
  <si>
    <t>C84049</t>
  </si>
  <si>
    <t>C84051</t>
  </si>
  <si>
    <t>C84052</t>
  </si>
  <si>
    <t>C84053</t>
  </si>
  <si>
    <t>C84055</t>
  </si>
  <si>
    <t>C84057</t>
  </si>
  <si>
    <t>C84059</t>
  </si>
  <si>
    <t>C84060</t>
  </si>
  <si>
    <t>C84061</t>
  </si>
  <si>
    <t>C84063</t>
  </si>
  <si>
    <t>C84064</t>
  </si>
  <si>
    <t>C84065</t>
  </si>
  <si>
    <t>C84066</t>
  </si>
  <si>
    <t>C84067</t>
  </si>
  <si>
    <t>C84069</t>
  </si>
  <si>
    <t>C84072</t>
  </si>
  <si>
    <t>C84074</t>
  </si>
  <si>
    <t>C84076</t>
  </si>
  <si>
    <t>C84077</t>
  </si>
  <si>
    <t>C84078</t>
  </si>
  <si>
    <t>C84080</t>
  </si>
  <si>
    <t>C84081</t>
  </si>
  <si>
    <t>C84084</t>
  </si>
  <si>
    <t>C84085</t>
  </si>
  <si>
    <t>C84086</t>
  </si>
  <si>
    <t>C84087</t>
  </si>
  <si>
    <t>C84090</t>
  </si>
  <si>
    <t>C84091</t>
  </si>
  <si>
    <t>C84092</t>
  </si>
  <si>
    <t>C84094</t>
  </si>
  <si>
    <t>C84095</t>
  </si>
  <si>
    <t>C84096</t>
  </si>
  <si>
    <t>C84101</t>
  </si>
  <si>
    <t>C84103</t>
  </si>
  <si>
    <t>C84104</t>
  </si>
  <si>
    <t>C84105</t>
  </si>
  <si>
    <t>C84106</t>
  </si>
  <si>
    <t>C84107</t>
  </si>
  <si>
    <t>C84112</t>
  </si>
  <si>
    <t>C84113</t>
  </si>
  <si>
    <t>C84114</t>
  </si>
  <si>
    <t>C84115</t>
  </si>
  <si>
    <t>C84116</t>
  </si>
  <si>
    <t>C84117</t>
  </si>
  <si>
    <t>C84120</t>
  </si>
  <si>
    <t>C84122</t>
  </si>
  <si>
    <t>C84123</t>
  </si>
  <si>
    <t>C84124</t>
  </si>
  <si>
    <t>C84125</t>
  </si>
  <si>
    <t>C84127</t>
  </si>
  <si>
    <t>C84129</t>
  </si>
  <si>
    <t>C84131</t>
  </si>
  <si>
    <t>C84133</t>
  </si>
  <si>
    <t>C84135</t>
  </si>
  <si>
    <t>C84136</t>
  </si>
  <si>
    <t>C84138</t>
  </si>
  <si>
    <t>C84140</t>
  </si>
  <si>
    <t>C84142</t>
  </si>
  <si>
    <t>C84143</t>
  </si>
  <si>
    <t>C84144</t>
  </si>
  <si>
    <t>C84145</t>
  </si>
  <si>
    <t>C84146</t>
  </si>
  <si>
    <t>C84149</t>
  </si>
  <si>
    <t>C84150</t>
  </si>
  <si>
    <t>C84151</t>
  </si>
  <si>
    <t>C84602</t>
  </si>
  <si>
    <t>C84605</t>
  </si>
  <si>
    <t>C84612</t>
  </si>
  <si>
    <t>C84613</t>
  </si>
  <si>
    <t>C84619</t>
  </si>
  <si>
    <t>C84621</t>
  </si>
  <si>
    <t>C84624</t>
  </si>
  <si>
    <t>C84628</t>
  </si>
  <si>
    <t>C84629</t>
  </si>
  <si>
    <t>C84632</t>
  </si>
  <si>
    <t>C84633</t>
  </si>
  <si>
    <t>C84635</t>
  </si>
  <si>
    <t>C84636</t>
  </si>
  <si>
    <t>C84637</t>
  </si>
  <si>
    <t>C84646</t>
  </si>
  <si>
    <t>C84647</t>
  </si>
  <si>
    <t>C84648</t>
  </si>
  <si>
    <t>C84650</t>
  </si>
  <si>
    <t>C84654</t>
  </si>
  <si>
    <t>C84656</t>
  </si>
  <si>
    <t>C84658</t>
  </si>
  <si>
    <t>C84660</t>
  </si>
  <si>
    <t>C84664</t>
  </si>
  <si>
    <t>C84666</t>
  </si>
  <si>
    <t>C84667</t>
  </si>
  <si>
    <t>C84672</t>
  </si>
  <si>
    <t>C84674</t>
  </si>
  <si>
    <t>C84675</t>
  </si>
  <si>
    <t>C84676</t>
  </si>
  <si>
    <t>C84678</t>
  </si>
  <si>
    <t>C84679</t>
  </si>
  <si>
    <t>C84680</t>
  </si>
  <si>
    <t>C84682</t>
  </si>
  <si>
    <t>C84683</t>
  </si>
  <si>
    <t>C84688</t>
  </si>
  <si>
    <t>C84691</t>
  </si>
  <si>
    <t>C84692</t>
  </si>
  <si>
    <t>C84693</t>
  </si>
  <si>
    <t>C84694</t>
  </si>
  <si>
    <t>C84695</t>
  </si>
  <si>
    <t>C84696</t>
  </si>
  <si>
    <t>C84698</t>
  </si>
  <si>
    <t>C84700</t>
  </si>
  <si>
    <t>C84703</t>
  </si>
  <si>
    <t>C84704</t>
  </si>
  <si>
    <t>C84705</t>
  </si>
  <si>
    <t>C84706</t>
  </si>
  <si>
    <t>C84709</t>
  </si>
  <si>
    <t>C84710</t>
  </si>
  <si>
    <t>C84712</t>
  </si>
  <si>
    <t>C84714</t>
  </si>
  <si>
    <t>C84717</t>
  </si>
  <si>
    <t>C84718</t>
  </si>
  <si>
    <t>C84720</t>
  </si>
  <si>
    <t>C85001</t>
  </si>
  <si>
    <t>C85003</t>
  </si>
  <si>
    <t>C85004</t>
  </si>
  <si>
    <t>C85005</t>
  </si>
  <si>
    <t>C85006</t>
  </si>
  <si>
    <t>C85007</t>
  </si>
  <si>
    <t>C85008</t>
  </si>
  <si>
    <t>C85009</t>
  </si>
  <si>
    <t>C85010</t>
  </si>
  <si>
    <t>C85012</t>
  </si>
  <si>
    <t>C85013</t>
  </si>
  <si>
    <t>C85014</t>
  </si>
  <si>
    <t>C85015</t>
  </si>
  <si>
    <t>C85016</t>
  </si>
  <si>
    <t>C85017</t>
  </si>
  <si>
    <t>C85018</t>
  </si>
  <si>
    <t>C85019</t>
  </si>
  <si>
    <t>C85020</t>
  </si>
  <si>
    <t>C85022</t>
  </si>
  <si>
    <t>C85023</t>
  </si>
  <si>
    <t>C85024</t>
  </si>
  <si>
    <t>C85026</t>
  </si>
  <si>
    <t>C85028</t>
  </si>
  <si>
    <t>C85030</t>
  </si>
  <si>
    <t>C85033</t>
  </si>
  <si>
    <t>C85614</t>
  </si>
  <si>
    <t>C85617</t>
  </si>
  <si>
    <t>C85619</t>
  </si>
  <si>
    <t>C85622</t>
  </si>
  <si>
    <t>C85623</t>
  </si>
  <si>
    <t>C85624</t>
  </si>
  <si>
    <t>C85627</t>
  </si>
  <si>
    <t>C85628</t>
  </si>
  <si>
    <t>C86001</t>
  </si>
  <si>
    <t>C86002</t>
  </si>
  <si>
    <t>C86003</t>
  </si>
  <si>
    <t>C86005</t>
  </si>
  <si>
    <t>C86006</t>
  </si>
  <si>
    <t>C86007</t>
  </si>
  <si>
    <t>C86009</t>
  </si>
  <si>
    <t>C86011</t>
  </si>
  <si>
    <t>C86012</t>
  </si>
  <si>
    <t>C86013</t>
  </si>
  <si>
    <t>C86014</t>
  </si>
  <si>
    <t>C86015</t>
  </si>
  <si>
    <t>C86016</t>
  </si>
  <si>
    <t>C86017</t>
  </si>
  <si>
    <t>C86018</t>
  </si>
  <si>
    <t>C86019</t>
  </si>
  <si>
    <t>C86020</t>
  </si>
  <si>
    <t>C86021</t>
  </si>
  <si>
    <t>C86022</t>
  </si>
  <si>
    <t>C86023</t>
  </si>
  <si>
    <t>C86024</t>
  </si>
  <si>
    <t>C86025</t>
  </si>
  <si>
    <t>C86026</t>
  </si>
  <si>
    <t>C86029</t>
  </si>
  <si>
    <t>C86030</t>
  </si>
  <si>
    <t>C86032</t>
  </si>
  <si>
    <t>C86033</t>
  </si>
  <si>
    <t>C86034</t>
  </si>
  <si>
    <t>C86037</t>
  </si>
  <si>
    <t>C86038</t>
  </si>
  <si>
    <t>C86039</t>
  </si>
  <si>
    <t>C86605</t>
  </si>
  <si>
    <t>C86606</t>
  </si>
  <si>
    <t>C86609</t>
  </si>
  <si>
    <t>C86611</t>
  </si>
  <si>
    <t>C86613</t>
  </si>
  <si>
    <t>C86614</t>
  </si>
  <si>
    <t>C86616</t>
  </si>
  <si>
    <t>C86621</t>
  </si>
  <si>
    <t>C86623</t>
  </si>
  <si>
    <t>C86625</t>
  </si>
  <si>
    <t>C86626</t>
  </si>
  <si>
    <t>C87002</t>
  </si>
  <si>
    <t>C87003</t>
  </si>
  <si>
    <t>C87004</t>
  </si>
  <si>
    <t>C87005</t>
  </si>
  <si>
    <t>C87006</t>
  </si>
  <si>
    <t>C87007</t>
  </si>
  <si>
    <t>C87008</t>
  </si>
  <si>
    <t>C87009</t>
  </si>
  <si>
    <t>C87010</t>
  </si>
  <si>
    <t>C87012</t>
  </si>
  <si>
    <t>C87013</t>
  </si>
  <si>
    <t>C87014</t>
  </si>
  <si>
    <t>C87015</t>
  </si>
  <si>
    <t>C87016</t>
  </si>
  <si>
    <t>C87017</t>
  </si>
  <si>
    <t>C87018</t>
  </si>
  <si>
    <t>C87020</t>
  </si>
  <si>
    <t>C87022</t>
  </si>
  <si>
    <t>C87023</t>
  </si>
  <si>
    <t>C87024</t>
  </si>
  <si>
    <t>C87029</t>
  </si>
  <si>
    <t>C87030</t>
  </si>
  <si>
    <t>C87031</t>
  </si>
  <si>
    <t>C87603</t>
  </si>
  <si>
    <t>C87604</t>
  </si>
  <si>
    <t>C87606</t>
  </si>
  <si>
    <t>C87608</t>
  </si>
  <si>
    <t>C87609</t>
  </si>
  <si>
    <t>C87610</t>
  </si>
  <si>
    <t>C87612</t>
  </si>
  <si>
    <t>C87616</t>
  </si>
  <si>
    <t>C87617</t>
  </si>
  <si>
    <t>C87620</t>
  </si>
  <si>
    <t>C87621</t>
  </si>
  <si>
    <t>C87622</t>
  </si>
  <si>
    <t>C88005</t>
  </si>
  <si>
    <t>C88006</t>
  </si>
  <si>
    <t>C88007</t>
  </si>
  <si>
    <t>C88008</t>
  </si>
  <si>
    <t>C88009</t>
  </si>
  <si>
    <t>C88010</t>
  </si>
  <si>
    <t>C88011</t>
  </si>
  <si>
    <t>C88013</t>
  </si>
  <si>
    <t>C88014</t>
  </si>
  <si>
    <t>C88015</t>
  </si>
  <si>
    <t>C88016</t>
  </si>
  <si>
    <t>C88018</t>
  </si>
  <si>
    <t>C88019</t>
  </si>
  <si>
    <t>C88020</t>
  </si>
  <si>
    <t>C88021</t>
  </si>
  <si>
    <t>C88022</t>
  </si>
  <si>
    <t>C88023</t>
  </si>
  <si>
    <t>C88024</t>
  </si>
  <si>
    <t>C88025</t>
  </si>
  <si>
    <t>C88026</t>
  </si>
  <si>
    <t>C88027</t>
  </si>
  <si>
    <t>C88028</t>
  </si>
  <si>
    <t>C88030</t>
  </si>
  <si>
    <t>C88031</t>
  </si>
  <si>
    <t>C88032</t>
  </si>
  <si>
    <t>C88033</t>
  </si>
  <si>
    <t>C88034</t>
  </si>
  <si>
    <t>C88035</t>
  </si>
  <si>
    <t>C88036</t>
  </si>
  <si>
    <t>C88037</t>
  </si>
  <si>
    <t>C88038</t>
  </si>
  <si>
    <t>C88039</t>
  </si>
  <si>
    <t>C88040</t>
  </si>
  <si>
    <t>C88041</t>
  </si>
  <si>
    <t>C88042</t>
  </si>
  <si>
    <t>C88043</t>
  </si>
  <si>
    <t>C88044</t>
  </si>
  <si>
    <t>C88045</t>
  </si>
  <si>
    <t>C88046</t>
  </si>
  <si>
    <t>C88047</t>
  </si>
  <si>
    <t>C88048</t>
  </si>
  <si>
    <t>C88049</t>
  </si>
  <si>
    <t>C88050</t>
  </si>
  <si>
    <t>C88051</t>
  </si>
  <si>
    <t>C88052</t>
  </si>
  <si>
    <t>C88053</t>
  </si>
  <si>
    <t>C88054</t>
  </si>
  <si>
    <t>C88057</t>
  </si>
  <si>
    <t>C88059</t>
  </si>
  <si>
    <t>C88060</t>
  </si>
  <si>
    <t>C88061</t>
  </si>
  <si>
    <t>C88062</t>
  </si>
  <si>
    <t>C88068</t>
  </si>
  <si>
    <t>C88069</t>
  </si>
  <si>
    <t>C88070</t>
  </si>
  <si>
    <t>C88072</t>
  </si>
  <si>
    <t>C88073</t>
  </si>
  <si>
    <t>C88074</t>
  </si>
  <si>
    <t>C88075</t>
  </si>
  <si>
    <t>C88076</t>
  </si>
  <si>
    <t>C88077</t>
  </si>
  <si>
    <t>C88078</t>
  </si>
  <si>
    <t>C88079</t>
  </si>
  <si>
    <t>C88082</t>
  </si>
  <si>
    <t>C88083</t>
  </si>
  <si>
    <t>C88084</t>
  </si>
  <si>
    <t>C88085</t>
  </si>
  <si>
    <t>C88086</t>
  </si>
  <si>
    <t>C88087</t>
  </si>
  <si>
    <t>C88088</t>
  </si>
  <si>
    <t>C88090</t>
  </si>
  <si>
    <t>C88091</t>
  </si>
  <si>
    <t>C88092</t>
  </si>
  <si>
    <t>C88095</t>
  </si>
  <si>
    <t>C88096</t>
  </si>
  <si>
    <t>C88622</t>
  </si>
  <si>
    <t>C88626</t>
  </si>
  <si>
    <t>C88627</t>
  </si>
  <si>
    <t>C88631</t>
  </si>
  <si>
    <t>C88638</t>
  </si>
  <si>
    <t>C88643</t>
  </si>
  <si>
    <t>C88647</t>
  </si>
  <si>
    <t>C88648</t>
  </si>
  <si>
    <t>C88652</t>
  </si>
  <si>
    <t>C88653</t>
  </si>
  <si>
    <t>C88655</t>
  </si>
  <si>
    <t>C88656</t>
  </si>
  <si>
    <t>D81001</t>
  </si>
  <si>
    <t>D81002</t>
  </si>
  <si>
    <t>D81003</t>
  </si>
  <si>
    <t>D81004</t>
  </si>
  <si>
    <t>D81005</t>
  </si>
  <si>
    <t>D81006</t>
  </si>
  <si>
    <t>D81007</t>
  </si>
  <si>
    <t>D81008</t>
  </si>
  <si>
    <t>D81009</t>
  </si>
  <si>
    <t>D81010</t>
  </si>
  <si>
    <t>D81011</t>
  </si>
  <si>
    <t>D81012</t>
  </si>
  <si>
    <t>D81013</t>
  </si>
  <si>
    <t>D81014</t>
  </si>
  <si>
    <t>D81015</t>
  </si>
  <si>
    <t>D81016</t>
  </si>
  <si>
    <t>D81017</t>
  </si>
  <si>
    <t>D81018</t>
  </si>
  <si>
    <t>D81019</t>
  </si>
  <si>
    <t>D81020</t>
  </si>
  <si>
    <t>D81021</t>
  </si>
  <si>
    <t>D81022</t>
  </si>
  <si>
    <t>D81023</t>
  </si>
  <si>
    <t>D81024</t>
  </si>
  <si>
    <t>D81025</t>
  </si>
  <si>
    <t>D81026</t>
  </si>
  <si>
    <t>D81027</t>
  </si>
  <si>
    <t>D81028</t>
  </si>
  <si>
    <t>D81029</t>
  </si>
  <si>
    <t>D81030</t>
  </si>
  <si>
    <t>D81031</t>
  </si>
  <si>
    <t>D81032</t>
  </si>
  <si>
    <t>D81033</t>
  </si>
  <si>
    <t>D81034</t>
  </si>
  <si>
    <t>D81035</t>
  </si>
  <si>
    <t>D81036</t>
  </si>
  <si>
    <t>D81037</t>
  </si>
  <si>
    <t>D81038</t>
  </si>
  <si>
    <t>D81039</t>
  </si>
  <si>
    <t>D81040</t>
  </si>
  <si>
    <t>D81041</t>
  </si>
  <si>
    <t>D81042</t>
  </si>
  <si>
    <t>D81043</t>
  </si>
  <si>
    <t>D81044</t>
  </si>
  <si>
    <t>D81045</t>
  </si>
  <si>
    <t>D81046</t>
  </si>
  <si>
    <t>D81047</t>
  </si>
  <si>
    <t>D81048</t>
  </si>
  <si>
    <t>D81049</t>
  </si>
  <si>
    <t>D81050</t>
  </si>
  <si>
    <t>D81051</t>
  </si>
  <si>
    <t>D81052</t>
  </si>
  <si>
    <t>D81053</t>
  </si>
  <si>
    <t>D81054</t>
  </si>
  <si>
    <t>D81055</t>
  </si>
  <si>
    <t>D81056</t>
  </si>
  <si>
    <t>D81057</t>
  </si>
  <si>
    <t>D81058</t>
  </si>
  <si>
    <t>D81059</t>
  </si>
  <si>
    <t>D81060</t>
  </si>
  <si>
    <t>D81061</t>
  </si>
  <si>
    <t>D81062</t>
  </si>
  <si>
    <t>D81063</t>
  </si>
  <si>
    <t>D81064</t>
  </si>
  <si>
    <t>D81065</t>
  </si>
  <si>
    <t>D81066</t>
  </si>
  <si>
    <t>D81070</t>
  </si>
  <si>
    <t>D81071</t>
  </si>
  <si>
    <t>D81073</t>
  </si>
  <si>
    <t>D81074</t>
  </si>
  <si>
    <t>D81078</t>
  </si>
  <si>
    <t>D81081</t>
  </si>
  <si>
    <t>D81082</t>
  </si>
  <si>
    <t>D81084</t>
  </si>
  <si>
    <t>D81085</t>
  </si>
  <si>
    <t>D81086</t>
  </si>
  <si>
    <t>D81087</t>
  </si>
  <si>
    <t>D81602</t>
  </si>
  <si>
    <t>D81603</t>
  </si>
  <si>
    <t>D81605</t>
  </si>
  <si>
    <t>D81606</t>
  </si>
  <si>
    <t>D81607</t>
  </si>
  <si>
    <t>D81611</t>
  </si>
  <si>
    <t>D81612</t>
  </si>
  <si>
    <t>D81615</t>
  </si>
  <si>
    <t>D81616</t>
  </si>
  <si>
    <t>D81618</t>
  </si>
  <si>
    <t>D81619</t>
  </si>
  <si>
    <t>D81620</t>
  </si>
  <si>
    <t>D81622</t>
  </si>
  <si>
    <t>D81623</t>
  </si>
  <si>
    <t>D81624</t>
  </si>
  <si>
    <t>D81625</t>
  </si>
  <si>
    <t>D81629</t>
  </si>
  <si>
    <t>D81630</t>
  </si>
  <si>
    <t>D81631</t>
  </si>
  <si>
    <t>D81633</t>
  </si>
  <si>
    <t>D81637</t>
  </si>
  <si>
    <t>D81645</t>
  </si>
  <si>
    <t>D82001</t>
  </si>
  <si>
    <t>D82002</t>
  </si>
  <si>
    <t>D82003</t>
  </si>
  <si>
    <t>D82004</t>
  </si>
  <si>
    <t>D82005</t>
  </si>
  <si>
    <t>D82006</t>
  </si>
  <si>
    <t>D82007</t>
  </si>
  <si>
    <t>D82008</t>
  </si>
  <si>
    <t>D82009</t>
  </si>
  <si>
    <t>D82010</t>
  </si>
  <si>
    <t>D82011</t>
  </si>
  <si>
    <t>D82012</t>
  </si>
  <si>
    <t>D82013</t>
  </si>
  <si>
    <t>D82015</t>
  </si>
  <si>
    <t>D82016</t>
  </si>
  <si>
    <t>D82017</t>
  </si>
  <si>
    <t>D82018</t>
  </si>
  <si>
    <t>D82019</t>
  </si>
  <si>
    <t>D82020</t>
  </si>
  <si>
    <t>D82021</t>
  </si>
  <si>
    <t>D82022</t>
  </si>
  <si>
    <t>D82023</t>
  </si>
  <si>
    <t>D82024</t>
  </si>
  <si>
    <t>D82025</t>
  </si>
  <si>
    <t>D82026</t>
  </si>
  <si>
    <t>D82027</t>
  </si>
  <si>
    <t>D82028</t>
  </si>
  <si>
    <t>D82029</t>
  </si>
  <si>
    <t>D82030</t>
  </si>
  <si>
    <t>D82031</t>
  </si>
  <si>
    <t>D82032</t>
  </si>
  <si>
    <t>D82034</t>
  </si>
  <si>
    <t>D82035</t>
  </si>
  <si>
    <t>D82036</t>
  </si>
  <si>
    <t>D82037</t>
  </si>
  <si>
    <t>D82038</t>
  </si>
  <si>
    <t>D82039</t>
  </si>
  <si>
    <t>D82040</t>
  </si>
  <si>
    <t>D82041</t>
  </si>
  <si>
    <t>D82042</t>
  </si>
  <si>
    <t>D82043</t>
  </si>
  <si>
    <t>D82044</t>
  </si>
  <si>
    <t>D82045</t>
  </si>
  <si>
    <t>D82046</t>
  </si>
  <si>
    <t>D82047</t>
  </si>
  <si>
    <t>D82048</t>
  </si>
  <si>
    <t>D82049</t>
  </si>
  <si>
    <t>D82050</t>
  </si>
  <si>
    <t>D82051</t>
  </si>
  <si>
    <t>D82053</t>
  </si>
  <si>
    <t>D82054</t>
  </si>
  <si>
    <t>D82055</t>
  </si>
  <si>
    <t>D82056</t>
  </si>
  <si>
    <t>D82057</t>
  </si>
  <si>
    <t>D82058</t>
  </si>
  <si>
    <t>D82059</t>
  </si>
  <si>
    <t>D82060</t>
  </si>
  <si>
    <t>D82062</t>
  </si>
  <si>
    <t>D82063</t>
  </si>
  <si>
    <t>D82064</t>
  </si>
  <si>
    <t>D82065</t>
  </si>
  <si>
    <t>D82066</t>
  </si>
  <si>
    <t>D82067</t>
  </si>
  <si>
    <t>D82068</t>
  </si>
  <si>
    <t>D82069</t>
  </si>
  <si>
    <t>D82070</t>
  </si>
  <si>
    <t>D82071</t>
  </si>
  <si>
    <t>D82072</t>
  </si>
  <si>
    <t>D82073</t>
  </si>
  <si>
    <t>D82076</t>
  </si>
  <si>
    <t>D82078</t>
  </si>
  <si>
    <t>D82079</t>
  </si>
  <si>
    <t>D82080</t>
  </si>
  <si>
    <t>D82081</t>
  </si>
  <si>
    <t>D82084</t>
  </si>
  <si>
    <t>D82085</t>
  </si>
  <si>
    <t>D82087</t>
  </si>
  <si>
    <t>D82088</t>
  </si>
  <si>
    <t>D82096</t>
  </si>
  <si>
    <t>D82098</t>
  </si>
  <si>
    <t>D82099</t>
  </si>
  <si>
    <t>D82100</t>
  </si>
  <si>
    <t>D82102</t>
  </si>
  <si>
    <t>D82103</t>
  </si>
  <si>
    <t>D82104</t>
  </si>
  <si>
    <t>D82105</t>
  </si>
  <si>
    <t>D82106</t>
  </si>
  <si>
    <t>D82600</t>
  </si>
  <si>
    <t>D82604</t>
  </si>
  <si>
    <t>D82613</t>
  </si>
  <si>
    <t>D82618</t>
  </si>
  <si>
    <t>D82621</t>
  </si>
  <si>
    <t>D82624</t>
  </si>
  <si>
    <t>D82628</t>
  </si>
  <si>
    <t>D82629</t>
  </si>
  <si>
    <t>D82632</t>
  </si>
  <si>
    <t>D83001</t>
  </si>
  <si>
    <t>D83002</t>
  </si>
  <si>
    <t>D83003</t>
  </si>
  <si>
    <t>D83004</t>
  </si>
  <si>
    <t>D83005</t>
  </si>
  <si>
    <t>D83006</t>
  </si>
  <si>
    <t>D83007</t>
  </si>
  <si>
    <t>D83008</t>
  </si>
  <si>
    <t>D83009</t>
  </si>
  <si>
    <t>D83010</t>
  </si>
  <si>
    <t>D83011</t>
  </si>
  <si>
    <t>D83012</t>
  </si>
  <si>
    <t>D83013</t>
  </si>
  <si>
    <t>D83014</t>
  </si>
  <si>
    <t>D83015</t>
  </si>
  <si>
    <t>D83016</t>
  </si>
  <si>
    <t>D83017</t>
  </si>
  <si>
    <t>D83018</t>
  </si>
  <si>
    <t>D83019</t>
  </si>
  <si>
    <t>D83020</t>
  </si>
  <si>
    <t>D83021</t>
  </si>
  <si>
    <t>D83022</t>
  </si>
  <si>
    <t>D83023</t>
  </si>
  <si>
    <t>D83024</t>
  </si>
  <si>
    <t>D83026</t>
  </si>
  <si>
    <t>D83027</t>
  </si>
  <si>
    <t>D83028</t>
  </si>
  <si>
    <t>D83029</t>
  </si>
  <si>
    <t>D83030</t>
  </si>
  <si>
    <t>D83033</t>
  </si>
  <si>
    <t>D83034</t>
  </si>
  <si>
    <t>D83035</t>
  </si>
  <si>
    <t>D83036</t>
  </si>
  <si>
    <t>D83037</t>
  </si>
  <si>
    <t>D83038</t>
  </si>
  <si>
    <t>D83039</t>
  </si>
  <si>
    <t>D83040</t>
  </si>
  <si>
    <t>D83041</t>
  </si>
  <si>
    <t>D83043</t>
  </si>
  <si>
    <t>D83044</t>
  </si>
  <si>
    <t>D83045</t>
  </si>
  <si>
    <t>D83046</t>
  </si>
  <si>
    <t>D83047</t>
  </si>
  <si>
    <t>D83048</t>
  </si>
  <si>
    <t>D83049</t>
  </si>
  <si>
    <t>D83050</t>
  </si>
  <si>
    <t>D83051</t>
  </si>
  <si>
    <t>D83052</t>
  </si>
  <si>
    <t>D83053</t>
  </si>
  <si>
    <t>D83054</t>
  </si>
  <si>
    <t>D83055</t>
  </si>
  <si>
    <t>D83056</t>
  </si>
  <si>
    <t>D83057</t>
  </si>
  <si>
    <t>D83058</t>
  </si>
  <si>
    <t>D83059</t>
  </si>
  <si>
    <t>D83060</t>
  </si>
  <si>
    <t>D83061</t>
  </si>
  <si>
    <t>D83062</t>
  </si>
  <si>
    <t>D83064</t>
  </si>
  <si>
    <t>D83067</t>
  </si>
  <si>
    <t>D83069</t>
  </si>
  <si>
    <t>D83070</t>
  </si>
  <si>
    <t>D83071</t>
  </si>
  <si>
    <t>D83073</t>
  </si>
  <si>
    <t>D83074</t>
  </si>
  <si>
    <t>D83075</t>
  </si>
  <si>
    <t>D83076</t>
  </si>
  <si>
    <t>D83078</t>
  </si>
  <si>
    <t>D83079</t>
  </si>
  <si>
    <t>D83080</t>
  </si>
  <si>
    <t>D83081</t>
  </si>
  <si>
    <t>D83082</t>
  </si>
  <si>
    <t>D83084</t>
  </si>
  <si>
    <t>D83608</t>
  </si>
  <si>
    <t>D83610</t>
  </si>
  <si>
    <t>D83615</t>
  </si>
  <si>
    <t>D83618</t>
  </si>
  <si>
    <t>D83619</t>
  </si>
  <si>
    <t>E81001</t>
  </si>
  <si>
    <t>E81002</t>
  </si>
  <si>
    <t>E81003</t>
  </si>
  <si>
    <t>E81004</t>
  </si>
  <si>
    <t>E81005</t>
  </si>
  <si>
    <t>E81006</t>
  </si>
  <si>
    <t>E81007</t>
  </si>
  <si>
    <t>E81008</t>
  </si>
  <si>
    <t>E81009</t>
  </si>
  <si>
    <t>E81010</t>
  </si>
  <si>
    <t>E81011</t>
  </si>
  <si>
    <t>E81012</t>
  </si>
  <si>
    <t>E81013</t>
  </si>
  <si>
    <t>E81014</t>
  </si>
  <si>
    <t>E81015</t>
  </si>
  <si>
    <t>E81016</t>
  </si>
  <si>
    <t>E81017</t>
  </si>
  <si>
    <t>E81018</t>
  </si>
  <si>
    <t>E81019</t>
  </si>
  <si>
    <t>E81020</t>
  </si>
  <si>
    <t>E81021</t>
  </si>
  <si>
    <t>E81022</t>
  </si>
  <si>
    <t>E81023</t>
  </si>
  <si>
    <t>E81024</t>
  </si>
  <si>
    <t>E81025</t>
  </si>
  <si>
    <t>E81026</t>
  </si>
  <si>
    <t>E81027</t>
  </si>
  <si>
    <t>E81028</t>
  </si>
  <si>
    <t>E81029</t>
  </si>
  <si>
    <t>E81030</t>
  </si>
  <si>
    <t>E81031</t>
  </si>
  <si>
    <t>E81032</t>
  </si>
  <si>
    <t>E81033</t>
  </si>
  <si>
    <t>E81034</t>
  </si>
  <si>
    <t>E81035</t>
  </si>
  <si>
    <t>E81036</t>
  </si>
  <si>
    <t>E81037</t>
  </si>
  <si>
    <t>E81038</t>
  </si>
  <si>
    <t>E81040</t>
  </si>
  <si>
    <t>E81041</t>
  </si>
  <si>
    <t>E81043</t>
  </si>
  <si>
    <t>E81044</t>
  </si>
  <si>
    <t>E81045</t>
  </si>
  <si>
    <t>E81046</t>
  </si>
  <si>
    <t>E81047</t>
  </si>
  <si>
    <t>E81048</t>
  </si>
  <si>
    <t>E81049</t>
  </si>
  <si>
    <t>E81050</t>
  </si>
  <si>
    <t>E81052</t>
  </si>
  <si>
    <t>E81054</t>
  </si>
  <si>
    <t>E81056</t>
  </si>
  <si>
    <t>E81057</t>
  </si>
  <si>
    <t>E81059</t>
  </si>
  <si>
    <t>E81060</t>
  </si>
  <si>
    <t>E81061</t>
  </si>
  <si>
    <t>E81062</t>
  </si>
  <si>
    <t>E81063</t>
  </si>
  <si>
    <t>E81064</t>
  </si>
  <si>
    <t>E81065</t>
  </si>
  <si>
    <t>E81069</t>
  </si>
  <si>
    <t>E81072</t>
  </si>
  <si>
    <t>E81073</t>
  </si>
  <si>
    <t>E81074</t>
  </si>
  <si>
    <t>E81075</t>
  </si>
  <si>
    <t>E81076</t>
  </si>
  <si>
    <t>E81077</t>
  </si>
  <si>
    <t>E81611</t>
  </si>
  <si>
    <t>E81612</t>
  </si>
  <si>
    <t>E81615</t>
  </si>
  <si>
    <t>E81617</t>
  </si>
  <si>
    <t>E81618</t>
  </si>
  <si>
    <t>E81626</t>
  </si>
  <si>
    <t>E81631</t>
  </si>
  <si>
    <t>E81632</t>
  </si>
  <si>
    <t>E81633</t>
  </si>
  <si>
    <t>E81635</t>
  </si>
  <si>
    <t>E81636</t>
  </si>
  <si>
    <t>E82001</t>
  </si>
  <si>
    <t>E82002</t>
  </si>
  <si>
    <t>E82004</t>
  </si>
  <si>
    <t>E82005</t>
  </si>
  <si>
    <t>E82006</t>
  </si>
  <si>
    <t>E82007</t>
  </si>
  <si>
    <t>E82008</t>
  </si>
  <si>
    <t>E82009</t>
  </si>
  <si>
    <t>E82011</t>
  </si>
  <si>
    <t>E82012</t>
  </si>
  <si>
    <t>E82013</t>
  </si>
  <si>
    <t>E82014</t>
  </si>
  <si>
    <t>E82015</t>
  </si>
  <si>
    <t>E82017</t>
  </si>
  <si>
    <t>E82018</t>
  </si>
  <si>
    <t>E82019</t>
  </si>
  <si>
    <t>E82020</t>
  </si>
  <si>
    <t>E82021</t>
  </si>
  <si>
    <t>E82022</t>
  </si>
  <si>
    <t>E82023</t>
  </si>
  <si>
    <t>E82024</t>
  </si>
  <si>
    <t>E82025</t>
  </si>
  <si>
    <t>E82027</t>
  </si>
  <si>
    <t>E82028</t>
  </si>
  <si>
    <t>E82031</t>
  </si>
  <si>
    <t>E82032</t>
  </si>
  <si>
    <t>E82034</t>
  </si>
  <si>
    <t>E82035</t>
  </si>
  <si>
    <t>E82037</t>
  </si>
  <si>
    <t>E82038</t>
  </si>
  <si>
    <t>E82039</t>
  </si>
  <si>
    <t>E82040</t>
  </si>
  <si>
    <t>E82041</t>
  </si>
  <si>
    <t>E82042</t>
  </si>
  <si>
    <t>E82043</t>
  </si>
  <si>
    <t>E82044</t>
  </si>
  <si>
    <t>E82045</t>
  </si>
  <si>
    <t>E82046</t>
  </si>
  <si>
    <t>E82048</t>
  </si>
  <si>
    <t>E82049</t>
  </si>
  <si>
    <t>E82050</t>
  </si>
  <si>
    <t>E82051</t>
  </si>
  <si>
    <t>E82053</t>
  </si>
  <si>
    <t>E82054</t>
  </si>
  <si>
    <t>E82055</t>
  </si>
  <si>
    <t>E82056</t>
  </si>
  <si>
    <t>E82057</t>
  </si>
  <si>
    <t>E82058</t>
  </si>
  <si>
    <t>E82059</t>
  </si>
  <si>
    <t>E82060</t>
  </si>
  <si>
    <t>E82061</t>
  </si>
  <si>
    <t>E82062</t>
  </si>
  <si>
    <t>E82063</t>
  </si>
  <si>
    <t>E82064</t>
  </si>
  <si>
    <t>E82066</t>
  </si>
  <si>
    <t>E82067</t>
  </si>
  <si>
    <t>E82068</t>
  </si>
  <si>
    <t>E82069</t>
  </si>
  <si>
    <t>E82070</t>
  </si>
  <si>
    <t>E82071</t>
  </si>
  <si>
    <t>E82072</t>
  </si>
  <si>
    <t>E82073</t>
  </si>
  <si>
    <t>E82074</t>
  </si>
  <si>
    <t>E82075</t>
  </si>
  <si>
    <t>E82076</t>
  </si>
  <si>
    <t>E82077</t>
  </si>
  <si>
    <t>E82078</t>
  </si>
  <si>
    <t>E82079</t>
  </si>
  <si>
    <t>E82080</t>
  </si>
  <si>
    <t>E82081</t>
  </si>
  <si>
    <t>E82082</t>
  </si>
  <si>
    <t>E82083</t>
  </si>
  <si>
    <t>E82084</t>
  </si>
  <si>
    <t>E82085</t>
  </si>
  <si>
    <t>E82086</t>
  </si>
  <si>
    <t>E82088</t>
  </si>
  <si>
    <t>E82089</t>
  </si>
  <si>
    <t>E82090</t>
  </si>
  <si>
    <t>E82091</t>
  </si>
  <si>
    <t>E82092</t>
  </si>
  <si>
    <t>E82093</t>
  </si>
  <si>
    <t>E82094</t>
  </si>
  <si>
    <t>E82095</t>
  </si>
  <si>
    <t>E82096</t>
  </si>
  <si>
    <t>E82098</t>
  </si>
  <si>
    <t>E82099</t>
  </si>
  <si>
    <t>E82100</t>
  </si>
  <si>
    <t>E82102</t>
  </si>
  <si>
    <t>E82104</t>
  </si>
  <si>
    <t>E82105</t>
  </si>
  <si>
    <t>E82106</t>
  </si>
  <si>
    <t>E82107</t>
  </si>
  <si>
    <t>E82109</t>
  </si>
  <si>
    <t>E82111</t>
  </si>
  <si>
    <t>E82113</t>
  </si>
  <si>
    <t>E82115</t>
  </si>
  <si>
    <t>E82117</t>
  </si>
  <si>
    <t>E82121</t>
  </si>
  <si>
    <t>E82123</t>
  </si>
  <si>
    <t>E82124</t>
  </si>
  <si>
    <t>E82126</t>
  </si>
  <si>
    <t>E82129</t>
  </si>
  <si>
    <t>E82130</t>
  </si>
  <si>
    <t>E82131</t>
  </si>
  <si>
    <t>E82132</t>
  </si>
  <si>
    <t>E82133</t>
  </si>
  <si>
    <t>E82603</t>
  </si>
  <si>
    <t>E82613</t>
  </si>
  <si>
    <t>E82620</t>
  </si>
  <si>
    <t>E82624</t>
  </si>
  <si>
    <t>E82626</t>
  </si>
  <si>
    <t>E82627</t>
  </si>
  <si>
    <t>E82630</t>
  </si>
  <si>
    <t>E82638</t>
  </si>
  <si>
    <t>E82640</t>
  </si>
  <si>
    <t>E82641</t>
  </si>
  <si>
    <t>E82643</t>
  </si>
  <si>
    <t>E82644</t>
  </si>
  <si>
    <t>E82652</t>
  </si>
  <si>
    <t>E82653</t>
  </si>
  <si>
    <t>E82654</t>
  </si>
  <si>
    <t>E82655</t>
  </si>
  <si>
    <t>E82656</t>
  </si>
  <si>
    <t>E82657</t>
  </si>
  <si>
    <t>E82658</t>
  </si>
  <si>
    <t>E82661</t>
  </si>
  <si>
    <t>E82663</t>
  </si>
  <si>
    <t>E83003</t>
  </si>
  <si>
    <t>E83005</t>
  </si>
  <si>
    <t>E83006</t>
  </si>
  <si>
    <t>E83007</t>
  </si>
  <si>
    <t>E83008</t>
  </si>
  <si>
    <t>E83009</t>
  </si>
  <si>
    <t>E83010</t>
  </si>
  <si>
    <t>E83011</t>
  </si>
  <si>
    <t>E83012</t>
  </si>
  <si>
    <t>E83013</t>
  </si>
  <si>
    <t>E83016</t>
  </si>
  <si>
    <t>E83017</t>
  </si>
  <si>
    <t>E83018</t>
  </si>
  <si>
    <t>E83020</t>
  </si>
  <si>
    <t>E83021</t>
  </si>
  <si>
    <t>E83024</t>
  </si>
  <si>
    <t>E83025</t>
  </si>
  <si>
    <t>E83026</t>
  </si>
  <si>
    <t>E83027</t>
  </si>
  <si>
    <t>E83028</t>
  </si>
  <si>
    <t>E83030</t>
  </si>
  <si>
    <t>E83031</t>
  </si>
  <si>
    <t>E83032</t>
  </si>
  <si>
    <t>E83034</t>
  </si>
  <si>
    <t>E83035</t>
  </si>
  <si>
    <t>E83036</t>
  </si>
  <si>
    <t>E83037</t>
  </si>
  <si>
    <t>E83038</t>
  </si>
  <si>
    <t>E83039</t>
  </si>
  <si>
    <t>E83041</t>
  </si>
  <si>
    <t>E83042</t>
  </si>
  <si>
    <t>E83044</t>
  </si>
  <si>
    <t>E83045</t>
  </si>
  <si>
    <t>E83046</t>
  </si>
  <si>
    <t>E83049</t>
  </si>
  <si>
    <t>E83050</t>
  </si>
  <si>
    <t>E83053</t>
  </si>
  <si>
    <t>E83600</t>
  </si>
  <si>
    <t>E83613</t>
  </si>
  <si>
    <t>E83621</t>
  </si>
  <si>
    <t>E83622</t>
  </si>
  <si>
    <t>E83624</t>
  </si>
  <si>
    <t>E83629</t>
  </si>
  <si>
    <t>E83631</t>
  </si>
  <si>
    <t>E83632</t>
  </si>
  <si>
    <t>E83633</t>
  </si>
  <si>
    <t>E83637</t>
  </si>
  <si>
    <t>E83638</t>
  </si>
  <si>
    <t>E83639</t>
  </si>
  <si>
    <t>E83640</t>
  </si>
  <si>
    <t>E83644</t>
  </si>
  <si>
    <t>E83645</t>
  </si>
  <si>
    <t>E83649</t>
  </si>
  <si>
    <t>E83650</t>
  </si>
  <si>
    <t>E83651</t>
  </si>
  <si>
    <t>E83652</t>
  </si>
  <si>
    <t>E83653</t>
  </si>
  <si>
    <t>E83654</t>
  </si>
  <si>
    <t>E83656</t>
  </si>
  <si>
    <t>E83657</t>
  </si>
  <si>
    <t>E83658</t>
  </si>
  <si>
    <t>E83659</t>
  </si>
  <si>
    <t>E83664</t>
  </si>
  <si>
    <t>E83668</t>
  </si>
  <si>
    <t>E84002</t>
  </si>
  <si>
    <t>E84003</t>
  </si>
  <si>
    <t>E84004</t>
  </si>
  <si>
    <t>E84005</t>
  </si>
  <si>
    <t>E84006</t>
  </si>
  <si>
    <t>E84007</t>
  </si>
  <si>
    <t>E84008</t>
  </si>
  <si>
    <t>E84009</t>
  </si>
  <si>
    <t>E84011</t>
  </si>
  <si>
    <t>E84012</t>
  </si>
  <si>
    <t>E84013</t>
  </si>
  <si>
    <t>E84014</t>
  </si>
  <si>
    <t>E84015</t>
  </si>
  <si>
    <t>E84017</t>
  </si>
  <si>
    <t>E84018</t>
  </si>
  <si>
    <t>E84020</t>
  </si>
  <si>
    <t>E84021</t>
  </si>
  <si>
    <t>E84022</t>
  </si>
  <si>
    <t>E84023</t>
  </si>
  <si>
    <t>E84024</t>
  </si>
  <si>
    <t>E84025</t>
  </si>
  <si>
    <t>E84026</t>
  </si>
  <si>
    <t>E84028</t>
  </si>
  <si>
    <t>E84029</t>
  </si>
  <si>
    <t>E84030</t>
  </si>
  <si>
    <t>E84031</t>
  </si>
  <si>
    <t>E84032</t>
  </si>
  <si>
    <t>E84033</t>
  </si>
  <si>
    <t>E84036</t>
  </si>
  <si>
    <t>E84039</t>
  </si>
  <si>
    <t>E84040</t>
  </si>
  <si>
    <t>E84042</t>
  </si>
  <si>
    <t>E84044</t>
  </si>
  <si>
    <t>E84048</t>
  </si>
  <si>
    <t>E84049</t>
  </si>
  <si>
    <t>E84051</t>
  </si>
  <si>
    <t>E84053</t>
  </si>
  <si>
    <t>E84056</t>
  </si>
  <si>
    <t>E84057</t>
  </si>
  <si>
    <t>E84058</t>
  </si>
  <si>
    <t>E84059</t>
  </si>
  <si>
    <t>E84061</t>
  </si>
  <si>
    <t>E84062</t>
  </si>
  <si>
    <t>E84063</t>
  </si>
  <si>
    <t>E84064</t>
  </si>
  <si>
    <t>E84066</t>
  </si>
  <si>
    <t>E84067</t>
  </si>
  <si>
    <t>E84068</t>
  </si>
  <si>
    <t>E84069</t>
  </si>
  <si>
    <t>E84070</t>
  </si>
  <si>
    <t>E84074</t>
  </si>
  <si>
    <t>E84075</t>
  </si>
  <si>
    <t>E84076</t>
  </si>
  <si>
    <t>E84077</t>
  </si>
  <si>
    <t>E84078</t>
  </si>
  <si>
    <t>E84080</t>
  </si>
  <si>
    <t>E84083</t>
  </si>
  <si>
    <t>E84084</t>
  </si>
  <si>
    <t>E84086</t>
  </si>
  <si>
    <t>E84601</t>
  </si>
  <si>
    <t>E84617</t>
  </si>
  <si>
    <t>E84620</t>
  </si>
  <si>
    <t>E84624</t>
  </si>
  <si>
    <t>E84626</t>
  </si>
  <si>
    <t>E84635</t>
  </si>
  <si>
    <t>E84637</t>
  </si>
  <si>
    <t>E84638</t>
  </si>
  <si>
    <t>E84645</t>
  </si>
  <si>
    <t>E84646</t>
  </si>
  <si>
    <t>E84647</t>
  </si>
  <si>
    <t>E84653</t>
  </si>
  <si>
    <t>E84656</t>
  </si>
  <si>
    <t>E84657</t>
  </si>
  <si>
    <t>E84658</t>
  </si>
  <si>
    <t>E84661</t>
  </si>
  <si>
    <t>E84663</t>
  </si>
  <si>
    <t>E84665</t>
  </si>
  <si>
    <t>E84667</t>
  </si>
  <si>
    <t>E84669</t>
  </si>
  <si>
    <t>E84670</t>
  </si>
  <si>
    <t>E84674</t>
  </si>
  <si>
    <t>E84676</t>
  </si>
  <si>
    <t>E84678</t>
  </si>
  <si>
    <t>E84680</t>
  </si>
  <si>
    <t>E84681</t>
  </si>
  <si>
    <t>E84684</t>
  </si>
  <si>
    <t>E84685</t>
  </si>
  <si>
    <t>E84690</t>
  </si>
  <si>
    <t>E84693</t>
  </si>
  <si>
    <t>E84696</t>
  </si>
  <si>
    <t>E84699</t>
  </si>
  <si>
    <t>E84701</t>
  </si>
  <si>
    <t>E84702</t>
  </si>
  <si>
    <t>E84704</t>
  </si>
  <si>
    <t>E84705</t>
  </si>
  <si>
    <t>E84706</t>
  </si>
  <si>
    <t>E84708</t>
  </si>
  <si>
    <t>E84709</t>
  </si>
  <si>
    <t>E84713</t>
  </si>
  <si>
    <t>E85001</t>
  </si>
  <si>
    <t>E85003</t>
  </si>
  <si>
    <t>E85004</t>
  </si>
  <si>
    <t>E85005</t>
  </si>
  <si>
    <t>E85006</t>
  </si>
  <si>
    <t>E85007</t>
  </si>
  <si>
    <t>E85008</t>
  </si>
  <si>
    <t>E85012</t>
  </si>
  <si>
    <t>E85013</t>
  </si>
  <si>
    <t>E85014</t>
  </si>
  <si>
    <t>E85015</t>
  </si>
  <si>
    <t>E85016</t>
  </si>
  <si>
    <t>E85018</t>
  </si>
  <si>
    <t>E85019</t>
  </si>
  <si>
    <t>E85020</t>
  </si>
  <si>
    <t>E85021</t>
  </si>
  <si>
    <t>E85023</t>
  </si>
  <si>
    <t>E85024</t>
  </si>
  <si>
    <t>E85025</t>
  </si>
  <si>
    <t>E85026</t>
  </si>
  <si>
    <t>E85028</t>
  </si>
  <si>
    <t>E85029</t>
  </si>
  <si>
    <t>E85030</t>
  </si>
  <si>
    <t>E85032</t>
  </si>
  <si>
    <t>E85033</t>
  </si>
  <si>
    <t>E85034</t>
  </si>
  <si>
    <t>E85035</t>
  </si>
  <si>
    <t>E85038</t>
  </si>
  <si>
    <t>E85040</t>
  </si>
  <si>
    <t>E85041</t>
  </si>
  <si>
    <t>E85042</t>
  </si>
  <si>
    <t>E85044</t>
  </si>
  <si>
    <t>E85045</t>
  </si>
  <si>
    <t>E85046</t>
  </si>
  <si>
    <t>E85048</t>
  </si>
  <si>
    <t>E85049</t>
  </si>
  <si>
    <t>E85050</t>
  </si>
  <si>
    <t>E85051</t>
  </si>
  <si>
    <t>E85052</t>
  </si>
  <si>
    <t>E85053</t>
  </si>
  <si>
    <t>E85054</t>
  </si>
  <si>
    <t>E85055</t>
  </si>
  <si>
    <t>E85056</t>
  </si>
  <si>
    <t>E85057</t>
  </si>
  <si>
    <t>E85058</t>
  </si>
  <si>
    <t>E85059</t>
  </si>
  <si>
    <t>E85060</t>
  </si>
  <si>
    <t>E85061</t>
  </si>
  <si>
    <t>E85062</t>
  </si>
  <si>
    <t>E85064</t>
  </si>
  <si>
    <t>E85066</t>
  </si>
  <si>
    <t>E85069</t>
  </si>
  <si>
    <t>E85071</t>
  </si>
  <si>
    <t>E85074</t>
  </si>
  <si>
    <t>E85075</t>
  </si>
  <si>
    <t>E85077</t>
  </si>
  <si>
    <t>E85083</t>
  </si>
  <si>
    <t>E85088</t>
  </si>
  <si>
    <t>E85090</t>
  </si>
  <si>
    <t>E85091</t>
  </si>
  <si>
    <t>E85096</t>
  </si>
  <si>
    <t>E85098</t>
  </si>
  <si>
    <t>E85099</t>
  </si>
  <si>
    <t>E85103</t>
  </si>
  <si>
    <t>E85105</t>
  </si>
  <si>
    <t>E85107</t>
  </si>
  <si>
    <t>E85108</t>
  </si>
  <si>
    <t>E85109</t>
  </si>
  <si>
    <t>E85110</t>
  </si>
  <si>
    <t>E85111</t>
  </si>
  <si>
    <t>E85112</t>
  </si>
  <si>
    <t>E85113</t>
  </si>
  <si>
    <t>E85114</t>
  </si>
  <si>
    <t>E85115</t>
  </si>
  <si>
    <t>E85116</t>
  </si>
  <si>
    <t>E85117</t>
  </si>
  <si>
    <t>E85118</t>
  </si>
  <si>
    <t>E85119</t>
  </si>
  <si>
    <t>E85120</t>
  </si>
  <si>
    <t>E85121</t>
  </si>
  <si>
    <t>E85122</t>
  </si>
  <si>
    <t>E85123</t>
  </si>
  <si>
    <t>E85124</t>
  </si>
  <si>
    <t>E85125</t>
  </si>
  <si>
    <t>E85126</t>
  </si>
  <si>
    <t>E85127</t>
  </si>
  <si>
    <t>E85128</t>
  </si>
  <si>
    <t>E85129</t>
  </si>
  <si>
    <t>E85130</t>
  </si>
  <si>
    <t>E85600</t>
  </si>
  <si>
    <t>E85605</t>
  </si>
  <si>
    <t>E85617</t>
  </si>
  <si>
    <t>E85623</t>
  </si>
  <si>
    <t>E85624</t>
  </si>
  <si>
    <t>E85625</t>
  </si>
  <si>
    <t>E85628</t>
  </si>
  <si>
    <t>E85630</t>
  </si>
  <si>
    <t>E85633</t>
  </si>
  <si>
    <t>E85635</t>
  </si>
  <si>
    <t>E85636</t>
  </si>
  <si>
    <t>E85640</t>
  </si>
  <si>
    <t>E85643</t>
  </si>
  <si>
    <t>E85649</t>
  </si>
  <si>
    <t>E85656</t>
  </si>
  <si>
    <t>E85657</t>
  </si>
  <si>
    <t>E85658</t>
  </si>
  <si>
    <t>E85659</t>
  </si>
  <si>
    <t>E85663</t>
  </si>
  <si>
    <t>E85672</t>
  </si>
  <si>
    <t>E85673</t>
  </si>
  <si>
    <t>E85677</t>
  </si>
  <si>
    <t>E85680</t>
  </si>
  <si>
    <t>E85681</t>
  </si>
  <si>
    <t>E85682</t>
  </si>
  <si>
    <t>E85683</t>
  </si>
  <si>
    <t>E85685</t>
  </si>
  <si>
    <t>E85686</t>
  </si>
  <si>
    <t>E85687</t>
  </si>
  <si>
    <t>E85692</t>
  </si>
  <si>
    <t>E85693</t>
  </si>
  <si>
    <t>E85694</t>
  </si>
  <si>
    <t>E85696</t>
  </si>
  <si>
    <t>E85697</t>
  </si>
  <si>
    <t>E85699</t>
  </si>
  <si>
    <t>E85700</t>
  </si>
  <si>
    <t>E85705</t>
  </si>
  <si>
    <t>E85707</t>
  </si>
  <si>
    <t>E85708</t>
  </si>
  <si>
    <t>E85712</t>
  </si>
  <si>
    <t>E85713</t>
  </si>
  <si>
    <t>E85714</t>
  </si>
  <si>
    <t>E85715</t>
  </si>
  <si>
    <t>E85716</t>
  </si>
  <si>
    <t>E85718</t>
  </si>
  <si>
    <t>E85719</t>
  </si>
  <si>
    <t>E85721</t>
  </si>
  <si>
    <t>E85723</t>
  </si>
  <si>
    <t>E85724</t>
  </si>
  <si>
    <t>E85725</t>
  </si>
  <si>
    <t>E85726</t>
  </si>
  <si>
    <t>E85727</t>
  </si>
  <si>
    <t>E85728</t>
  </si>
  <si>
    <t>E85731</t>
  </si>
  <si>
    <t>E85732</t>
  </si>
  <si>
    <t>E85733</t>
  </si>
  <si>
    <t>E85734</t>
  </si>
  <si>
    <t>E85735</t>
  </si>
  <si>
    <t>E85736</t>
  </si>
  <si>
    <t>E85739</t>
  </si>
  <si>
    <t>E85740</t>
  </si>
  <si>
    <t>E85743</t>
  </si>
  <si>
    <t>E85744</t>
  </si>
  <si>
    <t>E85745</t>
  </si>
  <si>
    <t>E85746</t>
  </si>
  <si>
    <t>E85748</t>
  </si>
  <si>
    <t>E85750</t>
  </si>
  <si>
    <t>E85755</t>
  </si>
  <si>
    <t>E86001</t>
  </si>
  <si>
    <t>E86003</t>
  </si>
  <si>
    <t>E86004</t>
  </si>
  <si>
    <t>E86005</t>
  </si>
  <si>
    <t>E86006</t>
  </si>
  <si>
    <t>E86007</t>
  </si>
  <si>
    <t>E86009</t>
  </si>
  <si>
    <t>E86010</t>
  </si>
  <si>
    <t>E86011</t>
  </si>
  <si>
    <t>E86012</t>
  </si>
  <si>
    <t>E86014</t>
  </si>
  <si>
    <t>E86015</t>
  </si>
  <si>
    <t>E86016</t>
  </si>
  <si>
    <t>E86017</t>
  </si>
  <si>
    <t>E86018</t>
  </si>
  <si>
    <t>E86019</t>
  </si>
  <si>
    <t>E86020</t>
  </si>
  <si>
    <t>E86022</t>
  </si>
  <si>
    <t>E86024</t>
  </si>
  <si>
    <t>E86026</t>
  </si>
  <si>
    <t>E86027</t>
  </si>
  <si>
    <t>E86028</t>
  </si>
  <si>
    <t>E86029</t>
  </si>
  <si>
    <t>E86030</t>
  </si>
  <si>
    <t>E86033</t>
  </si>
  <si>
    <t>E86034</t>
  </si>
  <si>
    <t>E86036</t>
  </si>
  <si>
    <t>E86038</t>
  </si>
  <si>
    <t>E86041</t>
  </si>
  <si>
    <t>E86042</t>
  </si>
  <si>
    <t>E86605</t>
  </si>
  <si>
    <t>E86609</t>
  </si>
  <si>
    <t>E86610</t>
  </si>
  <si>
    <t>E86612</t>
  </si>
  <si>
    <t>E86615</t>
  </si>
  <si>
    <t>E86618</t>
  </si>
  <si>
    <t>E86619</t>
  </si>
  <si>
    <t>E86620</t>
  </si>
  <si>
    <t>E86622</t>
  </si>
  <si>
    <t>E86625</t>
  </si>
  <si>
    <t>E86626</t>
  </si>
  <si>
    <t>E86629</t>
  </si>
  <si>
    <t>E86632</t>
  </si>
  <si>
    <t>E86635</t>
  </si>
  <si>
    <t>E86637</t>
  </si>
  <si>
    <t>E86640</t>
  </si>
  <si>
    <t>E87002</t>
  </si>
  <si>
    <t>E87003</t>
  </si>
  <si>
    <t>E87004</t>
  </si>
  <si>
    <t>E87005</t>
  </si>
  <si>
    <t>E87006</t>
  </si>
  <si>
    <t>E87007</t>
  </si>
  <si>
    <t>E87008</t>
  </si>
  <si>
    <t>E87009</t>
  </si>
  <si>
    <t>E87010</t>
  </si>
  <si>
    <t>E87011</t>
  </si>
  <si>
    <t>E87013</t>
  </si>
  <si>
    <t>E87014</t>
  </si>
  <si>
    <t>E87016</t>
  </si>
  <si>
    <t>E87017</t>
  </si>
  <si>
    <t>E87021</t>
  </si>
  <si>
    <t>E87024</t>
  </si>
  <si>
    <t>E87026</t>
  </si>
  <si>
    <t>E87029</t>
  </si>
  <si>
    <t>E87034</t>
  </si>
  <si>
    <t>E87037</t>
  </si>
  <si>
    <t>E87038</t>
  </si>
  <si>
    <t>E87043</t>
  </si>
  <si>
    <t>E87045</t>
  </si>
  <si>
    <t>E87046</t>
  </si>
  <si>
    <t>E87047</t>
  </si>
  <si>
    <t>E87048</t>
  </si>
  <si>
    <t>E87050</t>
  </si>
  <si>
    <t>E87052</t>
  </si>
  <si>
    <t>E87055</t>
  </si>
  <si>
    <t>E87057</t>
  </si>
  <si>
    <t>E87061</t>
  </si>
  <si>
    <t>E87063</t>
  </si>
  <si>
    <t>E87065</t>
  </si>
  <si>
    <t>E87066</t>
  </si>
  <si>
    <t>E87067</t>
  </si>
  <si>
    <t>E87069</t>
  </si>
  <si>
    <t>E87070</t>
  </si>
  <si>
    <t>E87071</t>
  </si>
  <si>
    <t>E87609</t>
  </si>
  <si>
    <t>E87630</t>
  </si>
  <si>
    <t>E87637</t>
  </si>
  <si>
    <t>E87648</t>
  </si>
  <si>
    <t>E87649</t>
  </si>
  <si>
    <t>E87663</t>
  </si>
  <si>
    <t>E87665</t>
  </si>
  <si>
    <t>E87670</t>
  </si>
  <si>
    <t>E87677</t>
  </si>
  <si>
    <t>E87681</t>
  </si>
  <si>
    <t>E87682</t>
  </si>
  <si>
    <t>E87691</t>
  </si>
  <si>
    <t>E87694</t>
  </si>
  <si>
    <t>E87699</t>
  </si>
  <si>
    <t>E87701</t>
  </si>
  <si>
    <t>E87702</t>
  </si>
  <si>
    <t>E87705</t>
  </si>
  <si>
    <t>E87706</t>
  </si>
  <si>
    <t>E87711</t>
  </si>
  <si>
    <t>E87714</t>
  </si>
  <si>
    <t>E87715</t>
  </si>
  <si>
    <t>E87717</t>
  </si>
  <si>
    <t>E87718</t>
  </si>
  <si>
    <t>E87720</t>
  </si>
  <si>
    <t>E87722</t>
  </si>
  <si>
    <t>E87723</t>
  </si>
  <si>
    <t>E87727</t>
  </si>
  <si>
    <t>E87733</t>
  </si>
  <si>
    <t>E87735</t>
  </si>
  <si>
    <t>E87737</t>
  </si>
  <si>
    <t>E87738</t>
  </si>
  <si>
    <t>E87739</t>
  </si>
  <si>
    <t>E87740</t>
  </si>
  <si>
    <t>E87741</t>
  </si>
  <si>
    <t>E87742</t>
  </si>
  <si>
    <t>E87745</t>
  </si>
  <si>
    <t>E87746</t>
  </si>
  <si>
    <t>E87750</t>
  </si>
  <si>
    <t>E87751</t>
  </si>
  <si>
    <t>E87753</t>
  </si>
  <si>
    <t>E87754</t>
  </si>
  <si>
    <t>E87755</t>
  </si>
  <si>
    <t>E87756</t>
  </si>
  <si>
    <t>E87762</t>
  </si>
  <si>
    <t>E87768</t>
  </si>
  <si>
    <t>E87772</t>
  </si>
  <si>
    <t>F81001</t>
  </si>
  <si>
    <t>F81003</t>
  </si>
  <si>
    <t>F81004</t>
  </si>
  <si>
    <t>F81005</t>
  </si>
  <si>
    <t>F81006</t>
  </si>
  <si>
    <t>F81007</t>
  </si>
  <si>
    <t>F81009</t>
  </si>
  <si>
    <t>F81010</t>
  </si>
  <si>
    <t>F81011</t>
  </si>
  <si>
    <t>F81012</t>
  </si>
  <si>
    <t>F81013</t>
  </si>
  <si>
    <t>F81014</t>
  </si>
  <si>
    <t>F81015</t>
  </si>
  <si>
    <t>F81016</t>
  </si>
  <si>
    <t>F81017</t>
  </si>
  <si>
    <t>F81018</t>
  </si>
  <si>
    <t>F81019</t>
  </si>
  <si>
    <t>F81020</t>
  </si>
  <si>
    <t>F81021</t>
  </si>
  <si>
    <t>F81022</t>
  </si>
  <si>
    <t>F81023</t>
  </si>
  <si>
    <t>F81024</t>
  </si>
  <si>
    <t>F81025</t>
  </si>
  <si>
    <t>F81026</t>
  </si>
  <si>
    <t>F81027</t>
  </si>
  <si>
    <t>F81028</t>
  </si>
  <si>
    <t>F81029</t>
  </si>
  <si>
    <t>F81030</t>
  </si>
  <si>
    <t>F81031</t>
  </si>
  <si>
    <t>F81032</t>
  </si>
  <si>
    <t>F81033</t>
  </si>
  <si>
    <t>F81034</t>
  </si>
  <si>
    <t>F81035</t>
  </si>
  <si>
    <t>F81036</t>
  </si>
  <si>
    <t>F81037</t>
  </si>
  <si>
    <t>F81038</t>
  </si>
  <si>
    <t>F81040</t>
  </si>
  <si>
    <t>F81041</t>
  </si>
  <si>
    <t>F81042</t>
  </si>
  <si>
    <t>F81043</t>
  </si>
  <si>
    <t>F81044</t>
  </si>
  <si>
    <t>F81045</t>
  </si>
  <si>
    <t>F81046</t>
  </si>
  <si>
    <t>F81047</t>
  </si>
  <si>
    <t>F81048</t>
  </si>
  <si>
    <t>F81049</t>
  </si>
  <si>
    <t>F81051</t>
  </si>
  <si>
    <t>F81052</t>
  </si>
  <si>
    <t>F81053</t>
  </si>
  <si>
    <t>F81055</t>
  </si>
  <si>
    <t>F81056</t>
  </si>
  <si>
    <t>F81057</t>
  </si>
  <si>
    <t>F81060</t>
  </si>
  <si>
    <t>F81061</t>
  </si>
  <si>
    <t>F81062</t>
  </si>
  <si>
    <t>F81065</t>
  </si>
  <si>
    <t>F81066</t>
  </si>
  <si>
    <t>F81067</t>
  </si>
  <si>
    <t>F81068</t>
  </si>
  <si>
    <t>F81069</t>
  </si>
  <si>
    <t>F81070</t>
  </si>
  <si>
    <t>F81071</t>
  </si>
  <si>
    <t>F81072</t>
  </si>
  <si>
    <t>F81073</t>
  </si>
  <si>
    <t>F81074</t>
  </si>
  <si>
    <t>F81075</t>
  </si>
  <si>
    <t>F81076</t>
  </si>
  <si>
    <t>F81078</t>
  </si>
  <si>
    <t>F81079</t>
  </si>
  <si>
    <t>F81080</t>
  </si>
  <si>
    <t>F81081</t>
  </si>
  <si>
    <t>F81082</t>
  </si>
  <si>
    <t>F81083</t>
  </si>
  <si>
    <t>F81084</t>
  </si>
  <si>
    <t>F81085</t>
  </si>
  <si>
    <t>F81086</t>
  </si>
  <si>
    <t>F81087</t>
  </si>
  <si>
    <t>F81088</t>
  </si>
  <si>
    <t>F81089</t>
  </si>
  <si>
    <t>F81090</t>
  </si>
  <si>
    <t>F81091</t>
  </si>
  <si>
    <t>F81092</t>
  </si>
  <si>
    <t>F81094</t>
  </si>
  <si>
    <t>F81095</t>
  </si>
  <si>
    <t>F81096</t>
  </si>
  <si>
    <t>F81097</t>
  </si>
  <si>
    <t>F81098</t>
  </si>
  <si>
    <t>F81099</t>
  </si>
  <si>
    <t>F81100</t>
  </si>
  <si>
    <t>F81101</t>
  </si>
  <si>
    <t>F81102</t>
  </si>
  <si>
    <t>F81104</t>
  </si>
  <si>
    <t>F81105</t>
  </si>
  <si>
    <t>F81106</t>
  </si>
  <si>
    <t>F81108</t>
  </si>
  <si>
    <t>F81109</t>
  </si>
  <si>
    <t>F81110</t>
  </si>
  <si>
    <t>F81111</t>
  </si>
  <si>
    <t>F81112</t>
  </si>
  <si>
    <t>F81113</t>
  </si>
  <si>
    <t>F81114</t>
  </si>
  <si>
    <t>F81115</t>
  </si>
  <si>
    <t>F81116</t>
  </si>
  <si>
    <t>F81117</t>
  </si>
  <si>
    <t>F81118</t>
  </si>
  <si>
    <t>F81119</t>
  </si>
  <si>
    <t>F81120</t>
  </si>
  <si>
    <t>F81121</t>
  </si>
  <si>
    <t>F81122</t>
  </si>
  <si>
    <t>F81123</t>
  </si>
  <si>
    <t>F81125</t>
  </si>
  <si>
    <t>F81126</t>
  </si>
  <si>
    <t>F81127</t>
  </si>
  <si>
    <t>F81128</t>
  </si>
  <si>
    <t>F81129</t>
  </si>
  <si>
    <t>F81130</t>
  </si>
  <si>
    <t>F81131</t>
  </si>
  <si>
    <t>F81132</t>
  </si>
  <si>
    <t>F81133</t>
  </si>
  <si>
    <t>F81134</t>
  </si>
  <si>
    <t>F81136</t>
  </si>
  <si>
    <t>F81137</t>
  </si>
  <si>
    <t>F81138</t>
  </si>
  <si>
    <t>F81141</t>
  </si>
  <si>
    <t>F81142</t>
  </si>
  <si>
    <t>F81144</t>
  </si>
  <si>
    <t>F81147</t>
  </si>
  <si>
    <t>F81149</t>
  </si>
  <si>
    <t>F81150</t>
  </si>
  <si>
    <t>F81151</t>
  </si>
  <si>
    <t>F81152</t>
  </si>
  <si>
    <t>F81153</t>
  </si>
  <si>
    <t>F81155</t>
  </si>
  <si>
    <t>F81156</t>
  </si>
  <si>
    <t>F81157</t>
  </si>
  <si>
    <t>F81158</t>
  </si>
  <si>
    <t>F81159</t>
  </si>
  <si>
    <t>F81162</t>
  </si>
  <si>
    <t>F81163</t>
  </si>
  <si>
    <t>F81164</t>
  </si>
  <si>
    <t>F81165</t>
  </si>
  <si>
    <t>F81168</t>
  </si>
  <si>
    <t>F81169</t>
  </si>
  <si>
    <t>F81170</t>
  </si>
  <si>
    <t>F81172</t>
  </si>
  <si>
    <t>F81173</t>
  </si>
  <si>
    <t>F81176</t>
  </si>
  <si>
    <t>F81177</t>
  </si>
  <si>
    <t>F81180</t>
  </si>
  <si>
    <t>F81181</t>
  </si>
  <si>
    <t>F81183</t>
  </si>
  <si>
    <t>F81184</t>
  </si>
  <si>
    <t>F81185</t>
  </si>
  <si>
    <t>F81186</t>
  </si>
  <si>
    <t>F81192</t>
  </si>
  <si>
    <t>F81193</t>
  </si>
  <si>
    <t>F81195</t>
  </si>
  <si>
    <t>F81197</t>
  </si>
  <si>
    <t>F81198</t>
  </si>
  <si>
    <t>F81200</t>
  </si>
  <si>
    <t>F81205</t>
  </si>
  <si>
    <t>F81206</t>
  </si>
  <si>
    <t>F81207</t>
  </si>
  <si>
    <t>F81209</t>
  </si>
  <si>
    <t>F81210</t>
  </si>
  <si>
    <t>F81211</t>
  </si>
  <si>
    <t>F81212</t>
  </si>
  <si>
    <t>F81213</t>
  </si>
  <si>
    <t>F81214</t>
  </si>
  <si>
    <t>F81215</t>
  </si>
  <si>
    <t>F81216</t>
  </si>
  <si>
    <t>F81218</t>
  </si>
  <si>
    <t>F81219</t>
  </si>
  <si>
    <t>F81221</t>
  </si>
  <si>
    <t>F81222</t>
  </si>
  <si>
    <t>F81223</t>
  </si>
  <si>
    <t>F81606</t>
  </si>
  <si>
    <t>F81608</t>
  </si>
  <si>
    <t>F81613</t>
  </si>
  <si>
    <t>F81618</t>
  </si>
  <si>
    <t>F81619</t>
  </si>
  <si>
    <t>F81622</t>
  </si>
  <si>
    <t>F81623</t>
  </si>
  <si>
    <t>F81632</t>
  </si>
  <si>
    <t>F81633</t>
  </si>
  <si>
    <t>F81635</t>
  </si>
  <si>
    <t>F81636</t>
  </si>
  <si>
    <t>F81639</t>
  </si>
  <si>
    <t>F81640</t>
  </si>
  <si>
    <t>F81641</t>
  </si>
  <si>
    <t>F81644</t>
  </si>
  <si>
    <t>F81645</t>
  </si>
  <si>
    <t>F81648</t>
  </si>
  <si>
    <t>F81649</t>
  </si>
  <si>
    <t>F81651</t>
  </si>
  <si>
    <t>F81652</t>
  </si>
  <si>
    <t>F81656</t>
  </si>
  <si>
    <t>F81661</t>
  </si>
  <si>
    <t>F81665</t>
  </si>
  <si>
    <t>F81666</t>
  </si>
  <si>
    <t>F81667</t>
  </si>
  <si>
    <t>F81669</t>
  </si>
  <si>
    <t>F81670</t>
  </si>
  <si>
    <t>F81672</t>
  </si>
  <si>
    <t>F81674</t>
  </si>
  <si>
    <t>F81675</t>
  </si>
  <si>
    <t>F81676</t>
  </si>
  <si>
    <t>F81679</t>
  </si>
  <si>
    <t>F81681</t>
  </si>
  <si>
    <t>F81683</t>
  </si>
  <si>
    <t>F81684</t>
  </si>
  <si>
    <t>F81688</t>
  </si>
  <si>
    <t>F81690</t>
  </si>
  <si>
    <t>F81691</t>
  </si>
  <si>
    <t>F81695</t>
  </si>
  <si>
    <t>F81696</t>
  </si>
  <si>
    <t>F81697</t>
  </si>
  <si>
    <t>F81698</t>
  </si>
  <si>
    <t>F81699</t>
  </si>
  <si>
    <t>F81700</t>
  </si>
  <si>
    <t>F81704</t>
  </si>
  <si>
    <t>F81707</t>
  </si>
  <si>
    <t>F81708</t>
  </si>
  <si>
    <t>F81710</t>
  </si>
  <si>
    <t>F81711</t>
  </si>
  <si>
    <t>F81713</t>
  </si>
  <si>
    <t>F81716</t>
  </si>
  <si>
    <t>F81717</t>
  </si>
  <si>
    <t>F81718</t>
  </si>
  <si>
    <t>F81719</t>
  </si>
  <si>
    <t>F81720</t>
  </si>
  <si>
    <t>F81721</t>
  </si>
  <si>
    <t>F81724</t>
  </si>
  <si>
    <t>F81725</t>
  </si>
  <si>
    <t>F81728</t>
  </si>
  <si>
    <t>F81729</t>
  </si>
  <si>
    <t>F81730</t>
  </si>
  <si>
    <t>F81732</t>
  </si>
  <si>
    <t>F81733</t>
  </si>
  <si>
    <t>F81736</t>
  </si>
  <si>
    <t>F81737</t>
  </si>
  <si>
    <t>F81738</t>
  </si>
  <si>
    <t>F81739</t>
  </si>
  <si>
    <t>F81740</t>
  </si>
  <si>
    <t>F81741</t>
  </si>
  <si>
    <t>F81742</t>
  </si>
  <si>
    <t>F81743</t>
  </si>
  <si>
    <t>F81744</t>
  </si>
  <si>
    <t>F81746</t>
  </si>
  <si>
    <t>F81749</t>
  </si>
  <si>
    <t>F81751</t>
  </si>
  <si>
    <t>F81755</t>
  </si>
  <si>
    <t>F81756</t>
  </si>
  <si>
    <t>F81757</t>
  </si>
  <si>
    <t>F81758</t>
  </si>
  <si>
    <t>F82001</t>
  </si>
  <si>
    <t>F82002</t>
  </si>
  <si>
    <t>F82003</t>
  </si>
  <si>
    <t>F82004</t>
  </si>
  <si>
    <t>F82005</t>
  </si>
  <si>
    <t>F82006</t>
  </si>
  <si>
    <t>F82007</t>
  </si>
  <si>
    <t>F82008</t>
  </si>
  <si>
    <t>F82009</t>
  </si>
  <si>
    <t>F82010</t>
  </si>
  <si>
    <t>F82011</t>
  </si>
  <si>
    <t>F82012</t>
  </si>
  <si>
    <t>F82013</t>
  </si>
  <si>
    <t>F82014</t>
  </si>
  <si>
    <t>F82015</t>
  </si>
  <si>
    <t>F82016</t>
  </si>
  <si>
    <t>F82017</t>
  </si>
  <si>
    <t>F82018</t>
  </si>
  <si>
    <t>F82019</t>
  </si>
  <si>
    <t>F82020</t>
  </si>
  <si>
    <t>F82021</t>
  </si>
  <si>
    <t>F82022</t>
  </si>
  <si>
    <t>F82023</t>
  </si>
  <si>
    <t>F82025</t>
  </si>
  <si>
    <t>F82027</t>
  </si>
  <si>
    <t>F82028</t>
  </si>
  <si>
    <t>F82030</t>
  </si>
  <si>
    <t>F82031</t>
  </si>
  <si>
    <t>F82033</t>
  </si>
  <si>
    <t>F82034</t>
  </si>
  <si>
    <t>F82038</t>
  </si>
  <si>
    <t>F82039</t>
  </si>
  <si>
    <t>F82040</t>
  </si>
  <si>
    <t>F82042</t>
  </si>
  <si>
    <t>F82045</t>
  </si>
  <si>
    <t>F82051</t>
  </si>
  <si>
    <t>F82052</t>
  </si>
  <si>
    <t>F82053</t>
  </si>
  <si>
    <t>F82055</t>
  </si>
  <si>
    <t>F82604</t>
  </si>
  <si>
    <t>F82607</t>
  </si>
  <si>
    <t>F82608</t>
  </si>
  <si>
    <t>F82609</t>
  </si>
  <si>
    <t>F82610</t>
  </si>
  <si>
    <t>F82612</t>
  </si>
  <si>
    <t>F82614</t>
  </si>
  <si>
    <t>F82619</t>
  </si>
  <si>
    <t>F82621</t>
  </si>
  <si>
    <t>F82624</t>
  </si>
  <si>
    <t>F82625</t>
  </si>
  <si>
    <t>F82627</t>
  </si>
  <si>
    <t>F82629</t>
  </si>
  <si>
    <t>F82630</t>
  </si>
  <si>
    <t>F82634</t>
  </si>
  <si>
    <t>F82638</t>
  </si>
  <si>
    <t>F82639</t>
  </si>
  <si>
    <t>F82641</t>
  </si>
  <si>
    <t>F82642</t>
  </si>
  <si>
    <t>F82643</t>
  </si>
  <si>
    <t>F82646</t>
  </si>
  <si>
    <t>F82647</t>
  </si>
  <si>
    <t>F82648</t>
  </si>
  <si>
    <t>F82649</t>
  </si>
  <si>
    <t>F82650</t>
  </si>
  <si>
    <t>F82653</t>
  </si>
  <si>
    <t>F82657</t>
  </si>
  <si>
    <t>F82660</t>
  </si>
  <si>
    <t>F82661</t>
  </si>
  <si>
    <t>F82663</t>
  </si>
  <si>
    <t>F82665</t>
  </si>
  <si>
    <t>F82666</t>
  </si>
  <si>
    <t>F82668</t>
  </si>
  <si>
    <t>F82670</t>
  </si>
  <si>
    <t>F82671</t>
  </si>
  <si>
    <t>F82674</t>
  </si>
  <si>
    <t>F82675</t>
  </si>
  <si>
    <t>F82676</t>
  </si>
  <si>
    <t>F82677</t>
  </si>
  <si>
    <t>F82678</t>
  </si>
  <si>
    <t>F82679</t>
  </si>
  <si>
    <t>F82680</t>
  </si>
  <si>
    <t>F82686</t>
  </si>
  <si>
    <t>F82744</t>
  </si>
  <si>
    <t>F83002</t>
  </si>
  <si>
    <t>F83003</t>
  </si>
  <si>
    <t>F83004</t>
  </si>
  <si>
    <t>F83005</t>
  </si>
  <si>
    <t>F83006</t>
  </si>
  <si>
    <t>F83007</t>
  </si>
  <si>
    <t>F83008</t>
  </si>
  <si>
    <t>F83010</t>
  </si>
  <si>
    <t>F83011</t>
  </si>
  <si>
    <t>F83012</t>
  </si>
  <si>
    <t>F83013</t>
  </si>
  <si>
    <t>F83015</t>
  </si>
  <si>
    <t>F83017</t>
  </si>
  <si>
    <t>F83018</t>
  </si>
  <si>
    <t>F83019</t>
  </si>
  <si>
    <t>F83020</t>
  </si>
  <si>
    <t>F83021</t>
  </si>
  <si>
    <t>F83022</t>
  </si>
  <si>
    <t>F83023</t>
  </si>
  <si>
    <t>F83025</t>
  </si>
  <si>
    <t>F83027</t>
  </si>
  <si>
    <t>F83030</t>
  </si>
  <si>
    <t>F83031</t>
  </si>
  <si>
    <t>F83032</t>
  </si>
  <si>
    <t>F83033</t>
  </si>
  <si>
    <t>F83034</t>
  </si>
  <si>
    <t>F83039</t>
  </si>
  <si>
    <t>F83040</t>
  </si>
  <si>
    <t>F83042</t>
  </si>
  <si>
    <t>F83043</t>
  </si>
  <si>
    <t>F83044</t>
  </si>
  <si>
    <t>F83045</t>
  </si>
  <si>
    <t>F83048</t>
  </si>
  <si>
    <t>F83049</t>
  </si>
  <si>
    <t>F83050</t>
  </si>
  <si>
    <t>F83051</t>
  </si>
  <si>
    <t>F83052</t>
  </si>
  <si>
    <t>F83053</t>
  </si>
  <si>
    <t>F83055</t>
  </si>
  <si>
    <t>F83056</t>
  </si>
  <si>
    <t>F83057</t>
  </si>
  <si>
    <t>F83058</t>
  </si>
  <si>
    <t>F83059</t>
  </si>
  <si>
    <t>F83060</t>
  </si>
  <si>
    <t>F83061</t>
  </si>
  <si>
    <t>F83063</t>
  </si>
  <si>
    <t>F83064</t>
  </si>
  <si>
    <t>F83602</t>
  </si>
  <si>
    <t>F83615</t>
  </si>
  <si>
    <t>F83623</t>
  </si>
  <si>
    <t>F83624</t>
  </si>
  <si>
    <t>F83630</t>
  </si>
  <si>
    <t>F83632</t>
  </si>
  <si>
    <t>F83633</t>
  </si>
  <si>
    <t>F83635</t>
  </si>
  <si>
    <t>F83648</t>
  </si>
  <si>
    <t>F83652</t>
  </si>
  <si>
    <t>F83658</t>
  </si>
  <si>
    <t>F83660</t>
  </si>
  <si>
    <t>F83664</t>
  </si>
  <si>
    <t>F83665</t>
  </si>
  <si>
    <t>F83666</t>
  </si>
  <si>
    <t>F83671</t>
  </si>
  <si>
    <t>F83672</t>
  </si>
  <si>
    <t>F83673</t>
  </si>
  <si>
    <t>F83674</t>
  </si>
  <si>
    <t>F83677</t>
  </si>
  <si>
    <t>F83678</t>
  </si>
  <si>
    <t>F83680</t>
  </si>
  <si>
    <t>F83681</t>
  </si>
  <si>
    <t>F83682</t>
  </si>
  <si>
    <t>F83683</t>
  </si>
  <si>
    <t>F83686</t>
  </si>
  <si>
    <t>F84003</t>
  </si>
  <si>
    <t>F84004</t>
  </si>
  <si>
    <t>F84006</t>
  </si>
  <si>
    <t>F84008</t>
  </si>
  <si>
    <t>F84009</t>
  </si>
  <si>
    <t>F84010</t>
  </si>
  <si>
    <t>F84012</t>
  </si>
  <si>
    <t>F84013</t>
  </si>
  <si>
    <t>F84014</t>
  </si>
  <si>
    <t>F84015</t>
  </si>
  <si>
    <t>F84016</t>
  </si>
  <si>
    <t>F84017</t>
  </si>
  <si>
    <t>F84018</t>
  </si>
  <si>
    <t>F84021</t>
  </si>
  <si>
    <t>F84022</t>
  </si>
  <si>
    <t>F84025</t>
  </si>
  <si>
    <t>F84030</t>
  </si>
  <si>
    <t>F84031</t>
  </si>
  <si>
    <t>F84032</t>
  </si>
  <si>
    <t>F84033</t>
  </si>
  <si>
    <t>F84034</t>
  </si>
  <si>
    <t>F84035</t>
  </si>
  <si>
    <t>F84036</t>
  </si>
  <si>
    <t>F84038</t>
  </si>
  <si>
    <t>F84039</t>
  </si>
  <si>
    <t>F84041</t>
  </si>
  <si>
    <t>F84042</t>
  </si>
  <si>
    <t>F84043</t>
  </si>
  <si>
    <t>F84044</t>
  </si>
  <si>
    <t>F84046</t>
  </si>
  <si>
    <t>F84047</t>
  </si>
  <si>
    <t>F84050</t>
  </si>
  <si>
    <t>F84051</t>
  </si>
  <si>
    <t>F84052</t>
  </si>
  <si>
    <t>F84053</t>
  </si>
  <si>
    <t>F84054</t>
  </si>
  <si>
    <t>F84055</t>
  </si>
  <si>
    <t>F84060</t>
  </si>
  <si>
    <t>F84062</t>
  </si>
  <si>
    <t>F84063</t>
  </si>
  <si>
    <t>F84069</t>
  </si>
  <si>
    <t>F84070</t>
  </si>
  <si>
    <t>F84072</t>
  </si>
  <si>
    <t>F84074</t>
  </si>
  <si>
    <t>F84077</t>
  </si>
  <si>
    <t>F84079</t>
  </si>
  <si>
    <t>F84080</t>
  </si>
  <si>
    <t>F84081</t>
  </si>
  <si>
    <t>F84083</t>
  </si>
  <si>
    <t>F84086</t>
  </si>
  <si>
    <t>F84087</t>
  </si>
  <si>
    <t>F84088</t>
  </si>
  <si>
    <t>F84089</t>
  </si>
  <si>
    <t>F84091</t>
  </si>
  <si>
    <t>F84092</t>
  </si>
  <si>
    <t>F84093</t>
  </si>
  <si>
    <t>F84096</t>
  </si>
  <si>
    <t>F84097</t>
  </si>
  <si>
    <t>F84105</t>
  </si>
  <si>
    <t>F84111</t>
  </si>
  <si>
    <t>F84114</t>
  </si>
  <si>
    <t>F84115</t>
  </si>
  <si>
    <t>F84117</t>
  </si>
  <si>
    <t>F84118</t>
  </si>
  <si>
    <t>F84119</t>
  </si>
  <si>
    <t>F84121</t>
  </si>
  <si>
    <t>F84122</t>
  </si>
  <si>
    <t>F84123</t>
  </si>
  <si>
    <t>F84124</t>
  </si>
  <si>
    <t>F84601</t>
  </si>
  <si>
    <t>F84619</t>
  </si>
  <si>
    <t>F84620</t>
  </si>
  <si>
    <t>F84621</t>
  </si>
  <si>
    <t>F84624</t>
  </si>
  <si>
    <t>F84631</t>
  </si>
  <si>
    <t>F84632</t>
  </si>
  <si>
    <t>F84635</t>
  </si>
  <si>
    <t>F84636</t>
  </si>
  <si>
    <t>F84640</t>
  </si>
  <si>
    <t>F84641</t>
  </si>
  <si>
    <t>F84642</t>
  </si>
  <si>
    <t>F84647</t>
  </si>
  <si>
    <t>F84656</t>
  </si>
  <si>
    <t>F84657</t>
  </si>
  <si>
    <t>F84658</t>
  </si>
  <si>
    <t>F84659</t>
  </si>
  <si>
    <t>F84660</t>
  </si>
  <si>
    <t>F84661</t>
  </si>
  <si>
    <t>F84666</t>
  </si>
  <si>
    <t>F84668</t>
  </si>
  <si>
    <t>F84669</t>
  </si>
  <si>
    <t>F84670</t>
  </si>
  <si>
    <t>F84671</t>
  </si>
  <si>
    <t>F84672</t>
  </si>
  <si>
    <t>F84673</t>
  </si>
  <si>
    <t>F84676</t>
  </si>
  <si>
    <t>F84677</t>
  </si>
  <si>
    <t>F84679</t>
  </si>
  <si>
    <t>F84681</t>
  </si>
  <si>
    <t>F84682</t>
  </si>
  <si>
    <t>F84685</t>
  </si>
  <si>
    <t>F84686</t>
  </si>
  <si>
    <t>F84692</t>
  </si>
  <si>
    <t>F84694</t>
  </si>
  <si>
    <t>F84696</t>
  </si>
  <si>
    <t>F84698</t>
  </si>
  <si>
    <t>F84699</t>
  </si>
  <si>
    <t>F84700</t>
  </si>
  <si>
    <t>F84702</t>
  </si>
  <si>
    <t>F84706</t>
  </si>
  <si>
    <t>F84708</t>
  </si>
  <si>
    <t>F84710</t>
  </si>
  <si>
    <t>F84711</t>
  </si>
  <si>
    <t>F84713</t>
  </si>
  <si>
    <t>F84714</t>
  </si>
  <si>
    <t>F84716</t>
  </si>
  <si>
    <t>F84717</t>
  </si>
  <si>
    <t>F84718</t>
  </si>
  <si>
    <t>F84719</t>
  </si>
  <si>
    <t>F84720</t>
  </si>
  <si>
    <t>F84724</t>
  </si>
  <si>
    <t>F84727</t>
  </si>
  <si>
    <t>F84729</t>
  </si>
  <si>
    <t>F84730</t>
  </si>
  <si>
    <t>F84731</t>
  </si>
  <si>
    <t>F84733</t>
  </si>
  <si>
    <t>F84734</t>
  </si>
  <si>
    <t>F84735</t>
  </si>
  <si>
    <t>F84739</t>
  </si>
  <si>
    <t>F84740</t>
  </si>
  <si>
    <t>F84741</t>
  </si>
  <si>
    <t>F84742</t>
  </si>
  <si>
    <t>F84747</t>
  </si>
  <si>
    <t>F84749</t>
  </si>
  <si>
    <t>F85002</t>
  </si>
  <si>
    <t>F85003</t>
  </si>
  <si>
    <t>F85004</t>
  </si>
  <si>
    <t>F85007</t>
  </si>
  <si>
    <t>F85008</t>
  </si>
  <si>
    <t>F85010</t>
  </si>
  <si>
    <t>F85011</t>
  </si>
  <si>
    <t>F85013</t>
  </si>
  <si>
    <t>F85014</t>
  </si>
  <si>
    <t>F85015</t>
  </si>
  <si>
    <t>F85016</t>
  </si>
  <si>
    <t>F85017</t>
  </si>
  <si>
    <t>F85019</t>
  </si>
  <si>
    <t>F85020</t>
  </si>
  <si>
    <t>F85023</t>
  </si>
  <si>
    <t>F85024</t>
  </si>
  <si>
    <t>F85025</t>
  </si>
  <si>
    <t>F85026</t>
  </si>
  <si>
    <t>F85027</t>
  </si>
  <si>
    <t>F85028</t>
  </si>
  <si>
    <t>F85029</t>
  </si>
  <si>
    <t>F85030</t>
  </si>
  <si>
    <t>F85031</t>
  </si>
  <si>
    <t>F85032</t>
  </si>
  <si>
    <t>F85033</t>
  </si>
  <si>
    <t>F85034</t>
  </si>
  <si>
    <t>F85035</t>
  </si>
  <si>
    <t>F85036</t>
  </si>
  <si>
    <t>F85039</t>
  </si>
  <si>
    <t>F85043</t>
  </si>
  <si>
    <t>F85044</t>
  </si>
  <si>
    <t>F85045</t>
  </si>
  <si>
    <t>F85046</t>
  </si>
  <si>
    <t>F85048</t>
  </si>
  <si>
    <t>F85049</t>
  </si>
  <si>
    <t>F85052</t>
  </si>
  <si>
    <t>F85053</t>
  </si>
  <si>
    <t>F85055</t>
  </si>
  <si>
    <t>F85058</t>
  </si>
  <si>
    <t>F85059</t>
  </si>
  <si>
    <t>F85060</t>
  </si>
  <si>
    <t>F85061</t>
  </si>
  <si>
    <t>F85063</t>
  </si>
  <si>
    <t>F85064</t>
  </si>
  <si>
    <t>F85065</t>
  </si>
  <si>
    <t>F85066</t>
  </si>
  <si>
    <t>F85067</t>
  </si>
  <si>
    <t>F85069</t>
  </si>
  <si>
    <t>F85071</t>
  </si>
  <si>
    <t>F85072</t>
  </si>
  <si>
    <t>F85076</t>
  </si>
  <si>
    <t>F85615</t>
  </si>
  <si>
    <t>F85623</t>
  </si>
  <si>
    <t>F85625</t>
  </si>
  <si>
    <t>F85628</t>
  </si>
  <si>
    <t>F85632</t>
  </si>
  <si>
    <t>F85634</t>
  </si>
  <si>
    <t>F85640</t>
  </si>
  <si>
    <t>F85641</t>
  </si>
  <si>
    <t>F85642</t>
  </si>
  <si>
    <t>F85643</t>
  </si>
  <si>
    <t>F85645</t>
  </si>
  <si>
    <t>F85646</t>
  </si>
  <si>
    <t>F85650</t>
  </si>
  <si>
    <t>F85652</t>
  </si>
  <si>
    <t>F85654</t>
  </si>
  <si>
    <t>F85656</t>
  </si>
  <si>
    <t>F85658</t>
  </si>
  <si>
    <t>F85660</t>
  </si>
  <si>
    <t>F85663</t>
  </si>
  <si>
    <t>F85665</t>
  </si>
  <si>
    <t>F85666</t>
  </si>
  <si>
    <t>F85669</t>
  </si>
  <si>
    <t>F85675</t>
  </si>
  <si>
    <t>F85676</t>
  </si>
  <si>
    <t>F85678</t>
  </si>
  <si>
    <t>F85679</t>
  </si>
  <si>
    <t>F85680</t>
  </si>
  <si>
    <t>F85681</t>
  </si>
  <si>
    <t>F85682</t>
  </si>
  <si>
    <t>F85684</t>
  </si>
  <si>
    <t>F85686</t>
  </si>
  <si>
    <t>F85687</t>
  </si>
  <si>
    <t>F85688</t>
  </si>
  <si>
    <t>F85697</t>
  </si>
  <si>
    <t>F85699</t>
  </si>
  <si>
    <t>F85700</t>
  </si>
  <si>
    <t>F85701</t>
  </si>
  <si>
    <t>F85703</t>
  </si>
  <si>
    <t>F85705</t>
  </si>
  <si>
    <t>F85707</t>
  </si>
  <si>
    <t>F85708</t>
  </si>
  <si>
    <t>F85711</t>
  </si>
  <si>
    <t>F86001</t>
  </si>
  <si>
    <t>F86004</t>
  </si>
  <si>
    <t>F86005</t>
  </si>
  <si>
    <t>F86006</t>
  </si>
  <si>
    <t>F86007</t>
  </si>
  <si>
    <t>F86008</t>
  </si>
  <si>
    <t>F86009</t>
  </si>
  <si>
    <t>F86010</t>
  </si>
  <si>
    <t>F86011</t>
  </si>
  <si>
    <t>F86012</t>
  </si>
  <si>
    <t>F86013</t>
  </si>
  <si>
    <t>F86018</t>
  </si>
  <si>
    <t>F86020</t>
  </si>
  <si>
    <t>F86022</t>
  </si>
  <si>
    <t>F86023</t>
  </si>
  <si>
    <t>F86025</t>
  </si>
  <si>
    <t>F86026</t>
  </si>
  <si>
    <t>F86028</t>
  </si>
  <si>
    <t>F86030</t>
  </si>
  <si>
    <t>F86032</t>
  </si>
  <si>
    <t>F86034</t>
  </si>
  <si>
    <t>F86036</t>
  </si>
  <si>
    <t>F86038</t>
  </si>
  <si>
    <t>F86040</t>
  </si>
  <si>
    <t>F86042</t>
  </si>
  <si>
    <t>F86044</t>
  </si>
  <si>
    <t>F86045</t>
  </si>
  <si>
    <t>F86049</t>
  </si>
  <si>
    <t>F86057</t>
  </si>
  <si>
    <t>F86058</t>
  </si>
  <si>
    <t>F86060</t>
  </si>
  <si>
    <t>F86062</t>
  </si>
  <si>
    <t>F86064</t>
  </si>
  <si>
    <t>F86066</t>
  </si>
  <si>
    <t>F86073</t>
  </si>
  <si>
    <t>F86074</t>
  </si>
  <si>
    <t>F86078</t>
  </si>
  <si>
    <t>F86081</t>
  </si>
  <si>
    <t>F86082</t>
  </si>
  <si>
    <t>F86083</t>
  </si>
  <si>
    <t>F86085</t>
  </si>
  <si>
    <t>F86086</t>
  </si>
  <si>
    <t>F86087</t>
  </si>
  <si>
    <t>F86088</t>
  </si>
  <si>
    <t>F86607</t>
  </si>
  <si>
    <t>F86612</t>
  </si>
  <si>
    <t>F86616</t>
  </si>
  <si>
    <t>F86621</t>
  </si>
  <si>
    <t>F86624</t>
  </si>
  <si>
    <t>F86625</t>
  </si>
  <si>
    <t>F86626</t>
  </si>
  <si>
    <t>F86627</t>
  </si>
  <si>
    <t>F86635</t>
  </si>
  <si>
    <t>F86637</t>
  </si>
  <si>
    <t>F86638</t>
  </si>
  <si>
    <t>F86639</t>
  </si>
  <si>
    <t>F86641</t>
  </si>
  <si>
    <t>F86642</t>
  </si>
  <si>
    <t>F86644</t>
  </si>
  <si>
    <t>F86650</t>
  </si>
  <si>
    <t>F86652</t>
  </si>
  <si>
    <t>F86655</t>
  </si>
  <si>
    <t>F86657</t>
  </si>
  <si>
    <t>F86658</t>
  </si>
  <si>
    <t>F86664</t>
  </si>
  <si>
    <t>F86666</t>
  </si>
  <si>
    <t>F86675</t>
  </si>
  <si>
    <t>F86679</t>
  </si>
  <si>
    <t>F86686</t>
  </si>
  <si>
    <t>F86689</t>
  </si>
  <si>
    <t>F86691</t>
  </si>
  <si>
    <t>F86692</t>
  </si>
  <si>
    <t>F86696</t>
  </si>
  <si>
    <t>F86698</t>
  </si>
  <si>
    <t>F86700</t>
  </si>
  <si>
    <t>F86701</t>
  </si>
  <si>
    <t>F86702</t>
  </si>
  <si>
    <t>F86703</t>
  </si>
  <si>
    <t>F86704</t>
  </si>
  <si>
    <t>F86705</t>
  </si>
  <si>
    <t>F86707</t>
  </si>
  <si>
    <t>F86708</t>
  </si>
  <si>
    <t>F86712</t>
  </si>
  <si>
    <t>F86731</t>
  </si>
  <si>
    <t>G81001</t>
  </si>
  <si>
    <t>G81002</t>
  </si>
  <si>
    <t>G81003</t>
  </si>
  <si>
    <t>G81004</t>
  </si>
  <si>
    <t>G81005</t>
  </si>
  <si>
    <t>G81006</t>
  </si>
  <si>
    <t>G81007</t>
  </si>
  <si>
    <t>G81008</t>
  </si>
  <si>
    <t>G81009</t>
  </si>
  <si>
    <t>G81011</t>
  </si>
  <si>
    <t>G81012</t>
  </si>
  <si>
    <t>G81013</t>
  </si>
  <si>
    <t>G81014</t>
  </si>
  <si>
    <t>G81016</t>
  </si>
  <si>
    <t>G81017</t>
  </si>
  <si>
    <t>G81018</t>
  </si>
  <si>
    <t>G81019</t>
  </si>
  <si>
    <t>G81020</t>
  </si>
  <si>
    <t>G81021</t>
  </si>
  <si>
    <t>G81022</t>
  </si>
  <si>
    <t>G81023</t>
  </si>
  <si>
    <t>G81024</t>
  </si>
  <si>
    <t>G81025</t>
  </si>
  <si>
    <t>G81026</t>
  </si>
  <si>
    <t>G81027</t>
  </si>
  <si>
    <t>G81028</t>
  </si>
  <si>
    <t>G81029</t>
  </si>
  <si>
    <t>G81030</t>
  </si>
  <si>
    <t>G81031</t>
  </si>
  <si>
    <t>G81032</t>
  </si>
  <si>
    <t>G81033</t>
  </si>
  <si>
    <t>G81034</t>
  </si>
  <si>
    <t>G81035</t>
  </si>
  <si>
    <t>G81036</t>
  </si>
  <si>
    <t>G81037</t>
  </si>
  <si>
    <t>G81038</t>
  </si>
  <si>
    <t>G81039</t>
  </si>
  <si>
    <t>G81040</t>
  </si>
  <si>
    <t>G81041</t>
  </si>
  <si>
    <t>G81042</t>
  </si>
  <si>
    <t>G81043</t>
  </si>
  <si>
    <t>G81044</t>
  </si>
  <si>
    <t>G81045</t>
  </si>
  <si>
    <t>G81046</t>
  </si>
  <si>
    <t>G81047</t>
  </si>
  <si>
    <t>G81048</t>
  </si>
  <si>
    <t>G81049</t>
  </si>
  <si>
    <t>G81050</t>
  </si>
  <si>
    <t>G81051</t>
  </si>
  <si>
    <t>G81052</t>
  </si>
  <si>
    <t>G81053</t>
  </si>
  <si>
    <t>G81054</t>
  </si>
  <si>
    <t>G81055</t>
  </si>
  <si>
    <t>G81056</t>
  </si>
  <si>
    <t>G81057</t>
  </si>
  <si>
    <t>G81059</t>
  </si>
  <si>
    <t>G81061</t>
  </si>
  <si>
    <t>G81063</t>
  </si>
  <si>
    <t>G81064</t>
  </si>
  <si>
    <t>G81065</t>
  </si>
  <si>
    <t>G81070</t>
  </si>
  <si>
    <t>G81071</t>
  </si>
  <si>
    <t>G81073</t>
  </si>
  <si>
    <t>G81074</t>
  </si>
  <si>
    <t>G81075</t>
  </si>
  <si>
    <t>G81076</t>
  </si>
  <si>
    <t>G81077</t>
  </si>
  <si>
    <t>G81082</t>
  </si>
  <si>
    <t>G81083</t>
  </si>
  <si>
    <t>G81084</t>
  </si>
  <si>
    <t>G81085</t>
  </si>
  <si>
    <t>G81086</t>
  </si>
  <si>
    <t>G81087</t>
  </si>
  <si>
    <t>G81088</t>
  </si>
  <si>
    <t>G81089</t>
  </si>
  <si>
    <t>G81090</t>
  </si>
  <si>
    <t>G81094</t>
  </si>
  <si>
    <t>G81095</t>
  </si>
  <si>
    <t>G81096</t>
  </si>
  <si>
    <t>G81097</t>
  </si>
  <si>
    <t>G81098</t>
  </si>
  <si>
    <t>G81099</t>
  </si>
  <si>
    <t>G81100</t>
  </si>
  <si>
    <t>G81102</t>
  </si>
  <si>
    <t>G81103</t>
  </si>
  <si>
    <t>G81104</t>
  </si>
  <si>
    <t>G81105</t>
  </si>
  <si>
    <t>G81611</t>
  </si>
  <si>
    <t>G81613</t>
  </si>
  <si>
    <t>G81614</t>
  </si>
  <si>
    <t>G81627</t>
  </si>
  <si>
    <t>G81634</t>
  </si>
  <si>
    <t>G81636</t>
  </si>
  <si>
    <t>G81638</t>
  </si>
  <si>
    <t>G81640</t>
  </si>
  <si>
    <t>G81641</t>
  </si>
  <si>
    <t>G81642</t>
  </si>
  <si>
    <t>G81643</t>
  </si>
  <si>
    <t>G81646</t>
  </si>
  <si>
    <t>G81649</t>
  </si>
  <si>
    <t>G81651</t>
  </si>
  <si>
    <t>G81656</t>
  </si>
  <si>
    <t>G81658</t>
  </si>
  <si>
    <t>G81661</t>
  </si>
  <si>
    <t>G81662</t>
  </si>
  <si>
    <t>G81663</t>
  </si>
  <si>
    <t>G81667</t>
  </si>
  <si>
    <t>G81669</t>
  </si>
  <si>
    <t>G81676</t>
  </si>
  <si>
    <t>G81680</t>
  </si>
  <si>
    <t>G81684</t>
  </si>
  <si>
    <t>G81685</t>
  </si>
  <si>
    <t>G81687</t>
  </si>
  <si>
    <t>G81689</t>
  </si>
  <si>
    <t>G81692</t>
  </si>
  <si>
    <t>G81694</t>
  </si>
  <si>
    <t>G81703</t>
  </si>
  <si>
    <t>G82002</t>
  </si>
  <si>
    <t>G82004</t>
  </si>
  <si>
    <t>G82006</t>
  </si>
  <si>
    <t>G82007</t>
  </si>
  <si>
    <t>G82011</t>
  </si>
  <si>
    <t>G82012</t>
  </si>
  <si>
    <t>G82013</t>
  </si>
  <si>
    <t>G82014</t>
  </si>
  <si>
    <t>G82015</t>
  </si>
  <si>
    <t>G82016</t>
  </si>
  <si>
    <t>G82017</t>
  </si>
  <si>
    <t>G82018</t>
  </si>
  <si>
    <t>G82019</t>
  </si>
  <si>
    <t>G82020</t>
  </si>
  <si>
    <t>G82021</t>
  </si>
  <si>
    <t>G82022</t>
  </si>
  <si>
    <t>G82023</t>
  </si>
  <si>
    <t>G82024</t>
  </si>
  <si>
    <t>G82025</t>
  </si>
  <si>
    <t>G82026</t>
  </si>
  <si>
    <t>G82027</t>
  </si>
  <si>
    <t>G82028</t>
  </si>
  <si>
    <t>G82029</t>
  </si>
  <si>
    <t>G82030</t>
  </si>
  <si>
    <t>G82031</t>
  </si>
  <si>
    <t>G82032</t>
  </si>
  <si>
    <t>G82035</t>
  </si>
  <si>
    <t>G82036</t>
  </si>
  <si>
    <t>G82037</t>
  </si>
  <si>
    <t>G82038</t>
  </si>
  <si>
    <t>G82039</t>
  </si>
  <si>
    <t>G82041</t>
  </si>
  <si>
    <t>G82042</t>
  </si>
  <si>
    <t>G82044</t>
  </si>
  <si>
    <t>G82046</t>
  </si>
  <si>
    <t>G82048</t>
  </si>
  <si>
    <t>G82049</t>
  </si>
  <si>
    <t>G82050</t>
  </si>
  <si>
    <t>G82051</t>
  </si>
  <si>
    <t>G82052</t>
  </si>
  <si>
    <t>G82053</t>
  </si>
  <si>
    <t>G82055</t>
  </si>
  <si>
    <t>G82056</t>
  </si>
  <si>
    <t>G82057</t>
  </si>
  <si>
    <t>G82058</t>
  </si>
  <si>
    <t>G82059</t>
  </si>
  <si>
    <t>G82060</t>
  </si>
  <si>
    <t>G82061</t>
  </si>
  <si>
    <t>G82062</t>
  </si>
  <si>
    <t>G82063</t>
  </si>
  <si>
    <t>G82064</t>
  </si>
  <si>
    <t>G82065</t>
  </si>
  <si>
    <t>G82066</t>
  </si>
  <si>
    <t>G82067</t>
  </si>
  <si>
    <t>G82069</t>
  </si>
  <si>
    <t>G82071</t>
  </si>
  <si>
    <t>G82072</t>
  </si>
  <si>
    <t>G82073</t>
  </si>
  <si>
    <t>G82074</t>
  </si>
  <si>
    <t>G82075</t>
  </si>
  <si>
    <t>G82076</t>
  </si>
  <si>
    <t>G82077</t>
  </si>
  <si>
    <t>G82079</t>
  </si>
  <si>
    <t>G82080</t>
  </si>
  <si>
    <t>G82082</t>
  </si>
  <si>
    <t>G82083</t>
  </si>
  <si>
    <t>G82085</t>
  </si>
  <si>
    <t>G82086</t>
  </si>
  <si>
    <t>G82087</t>
  </si>
  <si>
    <t>G82088</t>
  </si>
  <si>
    <t>G82089</t>
  </si>
  <si>
    <t>G82090</t>
  </si>
  <si>
    <t>G82091</t>
  </si>
  <si>
    <t>G82092</t>
  </si>
  <si>
    <t>G82093</t>
  </si>
  <si>
    <t>G82094</t>
  </si>
  <si>
    <t>G82095</t>
  </si>
  <si>
    <t>G82096</t>
  </si>
  <si>
    <t>G82097</t>
  </si>
  <si>
    <t>G82098</t>
  </si>
  <si>
    <t>G82099</t>
  </si>
  <si>
    <t>G82100</t>
  </si>
  <si>
    <t>G82103</t>
  </si>
  <si>
    <t>G82104</t>
  </si>
  <si>
    <t>G82105</t>
  </si>
  <si>
    <t>G82106</t>
  </si>
  <si>
    <t>G82107</t>
  </si>
  <si>
    <t>G82108</t>
  </si>
  <si>
    <t>G82109</t>
  </si>
  <si>
    <t>G82110</t>
  </si>
  <si>
    <t>G82111</t>
  </si>
  <si>
    <t>G82112</t>
  </si>
  <si>
    <t>G82113</t>
  </si>
  <si>
    <t>G82114</t>
  </si>
  <si>
    <t>G82115</t>
  </si>
  <si>
    <t>G82117</t>
  </si>
  <si>
    <t>G82118</t>
  </si>
  <si>
    <t>G82119</t>
  </si>
  <si>
    <t>G82120</t>
  </si>
  <si>
    <t>G82121</t>
  </si>
  <si>
    <t>G82122</t>
  </si>
  <si>
    <t>G82123</t>
  </si>
  <si>
    <t>G82124</t>
  </si>
  <si>
    <t>G82125</t>
  </si>
  <si>
    <t>G82126</t>
  </si>
  <si>
    <t>G82128</t>
  </si>
  <si>
    <t>G82129</t>
  </si>
  <si>
    <t>G82133</t>
  </si>
  <si>
    <t>G82135</t>
  </si>
  <si>
    <t>G82137</t>
  </si>
  <si>
    <t>G82138</t>
  </si>
  <si>
    <t>G82139</t>
  </si>
  <si>
    <t>G82140</t>
  </si>
  <si>
    <t>G82141</t>
  </si>
  <si>
    <t>G82142</t>
  </si>
  <si>
    <t>G82143</t>
  </si>
  <si>
    <t>G82147</t>
  </si>
  <si>
    <t>G82148</t>
  </si>
  <si>
    <t>G82150</t>
  </si>
  <si>
    <t>G82152</t>
  </si>
  <si>
    <t>G82154</t>
  </si>
  <si>
    <t>G82155</t>
  </si>
  <si>
    <t>G82156</t>
  </si>
  <si>
    <t>G82158</t>
  </si>
  <si>
    <t>G82160</t>
  </si>
  <si>
    <t>G82161</t>
  </si>
  <si>
    <t>G82162</t>
  </si>
  <si>
    <t>G82164</t>
  </si>
  <si>
    <t>G82165</t>
  </si>
  <si>
    <t>G82170</t>
  </si>
  <si>
    <t>G82175</t>
  </si>
  <si>
    <t>G82179</t>
  </si>
  <si>
    <t>G82180</t>
  </si>
  <si>
    <t>G82184</t>
  </si>
  <si>
    <t>G82185</t>
  </si>
  <si>
    <t>G82186</t>
  </si>
  <si>
    <t>G82187</t>
  </si>
  <si>
    <t>G82197</t>
  </si>
  <si>
    <t>G82198</t>
  </si>
  <si>
    <t>G82200</t>
  </si>
  <si>
    <t>G82203</t>
  </si>
  <si>
    <t>G82204</t>
  </si>
  <si>
    <t>G82205</t>
  </si>
  <si>
    <t>G82206</t>
  </si>
  <si>
    <t>G82210</t>
  </si>
  <si>
    <t>G82211</t>
  </si>
  <si>
    <t>G82212</t>
  </si>
  <si>
    <t>G82215</t>
  </si>
  <si>
    <t>G82217</t>
  </si>
  <si>
    <t>G82218</t>
  </si>
  <si>
    <t>G82219</t>
  </si>
  <si>
    <t>G82221</t>
  </si>
  <si>
    <t>G82224</t>
  </si>
  <si>
    <t>G82225</t>
  </si>
  <si>
    <t>G82226</t>
  </si>
  <si>
    <t>G82227</t>
  </si>
  <si>
    <t>G82228</t>
  </si>
  <si>
    <t>G82229</t>
  </si>
  <si>
    <t>G82230</t>
  </si>
  <si>
    <t>G82231</t>
  </si>
  <si>
    <t>G82232</t>
  </si>
  <si>
    <t>G82233</t>
  </si>
  <si>
    <t>G82234</t>
  </si>
  <si>
    <t>G82235</t>
  </si>
  <si>
    <t>G82600</t>
  </si>
  <si>
    <t>G82604</t>
  </si>
  <si>
    <t>G82605</t>
  </si>
  <si>
    <t>G82622</t>
  </si>
  <si>
    <t>G82630</t>
  </si>
  <si>
    <t>G82631</t>
  </si>
  <si>
    <t>G82634</t>
  </si>
  <si>
    <t>G82635</t>
  </si>
  <si>
    <t>G82639</t>
  </si>
  <si>
    <t>G82641</t>
  </si>
  <si>
    <t>G82644</t>
  </si>
  <si>
    <t>G82647</t>
  </si>
  <si>
    <t>G82648</t>
  </si>
  <si>
    <t>G82649</t>
  </si>
  <si>
    <t>G82650</t>
  </si>
  <si>
    <t>G82652</t>
  </si>
  <si>
    <t>G82653</t>
  </si>
  <si>
    <t>G82656</t>
  </si>
  <si>
    <t>G82658</t>
  </si>
  <si>
    <t>G82662</t>
  </si>
  <si>
    <t>G82665</t>
  </si>
  <si>
    <t>G82666</t>
  </si>
  <si>
    <t>G82667</t>
  </si>
  <si>
    <t>G82670</t>
  </si>
  <si>
    <t>G82671</t>
  </si>
  <si>
    <t>G82679</t>
  </si>
  <si>
    <t>G82681</t>
  </si>
  <si>
    <t>G82682</t>
  </si>
  <si>
    <t>G82684</t>
  </si>
  <si>
    <t>G82686</t>
  </si>
  <si>
    <t>G82687</t>
  </si>
  <si>
    <t>G82688</t>
  </si>
  <si>
    <t>G82690</t>
  </si>
  <si>
    <t>G82691</t>
  </si>
  <si>
    <t>G82693</t>
  </si>
  <si>
    <t>G82696</t>
  </si>
  <si>
    <t>G82697</t>
  </si>
  <si>
    <t>G82698</t>
  </si>
  <si>
    <t>G82700</t>
  </si>
  <si>
    <t>G82702</t>
  </si>
  <si>
    <t>G82704</t>
  </si>
  <si>
    <t>G82706</t>
  </si>
  <si>
    <t>G82708</t>
  </si>
  <si>
    <t>G82710</t>
  </si>
  <si>
    <t>G82711</t>
  </si>
  <si>
    <t>G82712</t>
  </si>
  <si>
    <t>G82715</t>
  </si>
  <si>
    <t>G82719</t>
  </si>
  <si>
    <t>G82721</t>
  </si>
  <si>
    <t>G82722</t>
  </si>
  <si>
    <t>G82726</t>
  </si>
  <si>
    <t>G82727</t>
  </si>
  <si>
    <t>G82729</t>
  </si>
  <si>
    <t>G82730</t>
  </si>
  <si>
    <t>G82732</t>
  </si>
  <si>
    <t>G82733</t>
  </si>
  <si>
    <t>G82735</t>
  </si>
  <si>
    <t>G82737</t>
  </si>
  <si>
    <t>G82739</t>
  </si>
  <si>
    <t>G82741</t>
  </si>
  <si>
    <t>G82744</t>
  </si>
  <si>
    <t>G82748</t>
  </si>
  <si>
    <t>G82751</t>
  </si>
  <si>
    <t>G82753</t>
  </si>
  <si>
    <t>G82754</t>
  </si>
  <si>
    <t>G82757</t>
  </si>
  <si>
    <t>G82760</t>
  </si>
  <si>
    <t>G82762</t>
  </si>
  <si>
    <t>G82763</t>
  </si>
  <si>
    <t>G82764</t>
  </si>
  <si>
    <t>G82768</t>
  </si>
  <si>
    <t>G82769</t>
  </si>
  <si>
    <t>G82775</t>
  </si>
  <si>
    <t>G82777</t>
  </si>
  <si>
    <t>G82780</t>
  </si>
  <si>
    <t>G82790</t>
  </si>
  <si>
    <t>G82791</t>
  </si>
  <si>
    <t>G82793</t>
  </si>
  <si>
    <t>G82796</t>
  </si>
  <si>
    <t>G82799</t>
  </si>
  <si>
    <t>G82802</t>
  </si>
  <si>
    <t>G82808</t>
  </si>
  <si>
    <t>G82809</t>
  </si>
  <si>
    <t>G82810</t>
  </si>
  <si>
    <t>G82812</t>
  </si>
  <si>
    <t>G82818</t>
  </si>
  <si>
    <t>G82820</t>
  </si>
  <si>
    <t>G82888</t>
  </si>
  <si>
    <t>G83001</t>
  </si>
  <si>
    <t>G83002</t>
  </si>
  <si>
    <t>G83003</t>
  </si>
  <si>
    <t>G83004</t>
  </si>
  <si>
    <t>G83005</t>
  </si>
  <si>
    <t>G83006</t>
  </si>
  <si>
    <t>G83007</t>
  </si>
  <si>
    <t>G83009</t>
  </si>
  <si>
    <t>G83010</t>
  </si>
  <si>
    <t>G83012</t>
  </si>
  <si>
    <t>G83013</t>
  </si>
  <si>
    <t>G83015</t>
  </si>
  <si>
    <t>G83016</t>
  </si>
  <si>
    <t>G83017</t>
  </si>
  <si>
    <t>G83018</t>
  </si>
  <si>
    <t>G83019</t>
  </si>
  <si>
    <t>G83021</t>
  </si>
  <si>
    <t>G83022</t>
  </si>
  <si>
    <t>G83024</t>
  </si>
  <si>
    <t>G83025</t>
  </si>
  <si>
    <t>G83026</t>
  </si>
  <si>
    <t>G83027</t>
  </si>
  <si>
    <t>G83028</t>
  </si>
  <si>
    <t>G83029</t>
  </si>
  <si>
    <t>G83030</t>
  </si>
  <si>
    <t>G83031</t>
  </si>
  <si>
    <t>G83033</t>
  </si>
  <si>
    <t>G83034</t>
  </si>
  <si>
    <t>G83037</t>
  </si>
  <si>
    <t>G83039</t>
  </si>
  <si>
    <t>G83042</t>
  </si>
  <si>
    <t>G83043</t>
  </si>
  <si>
    <t>G83044</t>
  </si>
  <si>
    <t>G83046</t>
  </si>
  <si>
    <t>G83047</t>
  </si>
  <si>
    <t>G83049</t>
  </si>
  <si>
    <t>G83052</t>
  </si>
  <si>
    <t>G83053</t>
  </si>
  <si>
    <t>G83057</t>
  </si>
  <si>
    <t>G83058</t>
  </si>
  <si>
    <t>G83060</t>
  </si>
  <si>
    <t>G83061</t>
  </si>
  <si>
    <t>G83062</t>
  </si>
  <si>
    <t>G83063</t>
  </si>
  <si>
    <t>G83064</t>
  </si>
  <si>
    <t>G83065</t>
  </si>
  <si>
    <t>G83066</t>
  </si>
  <si>
    <t>G83067</t>
  </si>
  <si>
    <t>G83068</t>
  </si>
  <si>
    <t>G83605</t>
  </si>
  <si>
    <t>G83628</t>
  </si>
  <si>
    <t>G83630</t>
  </si>
  <si>
    <t>G83631</t>
  </si>
  <si>
    <t>G83633</t>
  </si>
  <si>
    <t>G83635</t>
  </si>
  <si>
    <t>G83641</t>
  </si>
  <si>
    <t>G83642</t>
  </si>
  <si>
    <t>G83647</t>
  </si>
  <si>
    <t>G83651</t>
  </si>
  <si>
    <t>G83654</t>
  </si>
  <si>
    <t>G83655</t>
  </si>
  <si>
    <t>G83663</t>
  </si>
  <si>
    <t>G83668</t>
  </si>
  <si>
    <t>G83672</t>
  </si>
  <si>
    <t>G83673</t>
  </si>
  <si>
    <t>G83680</t>
  </si>
  <si>
    <t>G84001</t>
  </si>
  <si>
    <t>G84002</t>
  </si>
  <si>
    <t>G84003</t>
  </si>
  <si>
    <t>G84004</t>
  </si>
  <si>
    <t>G84005</t>
  </si>
  <si>
    <t>G84006</t>
  </si>
  <si>
    <t>G84007</t>
  </si>
  <si>
    <t>G84008</t>
  </si>
  <si>
    <t>G84009</t>
  </si>
  <si>
    <t>G84010</t>
  </si>
  <si>
    <t>G84011</t>
  </si>
  <si>
    <t>G84013</t>
  </si>
  <si>
    <t>G84015</t>
  </si>
  <si>
    <t>G84016</t>
  </si>
  <si>
    <t>G84017</t>
  </si>
  <si>
    <t>G84018</t>
  </si>
  <si>
    <t>G84019</t>
  </si>
  <si>
    <t>G84020</t>
  </si>
  <si>
    <t>G84021</t>
  </si>
  <si>
    <t>G84022</t>
  </si>
  <si>
    <t>G84023</t>
  </si>
  <si>
    <t>G84024</t>
  </si>
  <si>
    <t>G84025</t>
  </si>
  <si>
    <t>G84027</t>
  </si>
  <si>
    <t>G84028</t>
  </si>
  <si>
    <t>G84029</t>
  </si>
  <si>
    <t>G84030</t>
  </si>
  <si>
    <t>G84032</t>
  </si>
  <si>
    <t>G84033</t>
  </si>
  <si>
    <t>G84035</t>
  </si>
  <si>
    <t>G84039</t>
  </si>
  <si>
    <t>G84040</t>
  </si>
  <si>
    <t>G84041</t>
  </si>
  <si>
    <t>G84604</t>
  </si>
  <si>
    <t>G84607</t>
  </si>
  <si>
    <t>G84609</t>
  </si>
  <si>
    <t>G84621</t>
  </si>
  <si>
    <t>G84624</t>
  </si>
  <si>
    <t>G84625</t>
  </si>
  <si>
    <t>G84627</t>
  </si>
  <si>
    <t>G84628</t>
  </si>
  <si>
    <t>G84629</t>
  </si>
  <si>
    <t>G84630</t>
  </si>
  <si>
    <t>G85001</t>
  </si>
  <si>
    <t>G85002</t>
  </si>
  <si>
    <t>G85003</t>
  </si>
  <si>
    <t>G85004</t>
  </si>
  <si>
    <t>G85005</t>
  </si>
  <si>
    <t>G85006</t>
  </si>
  <si>
    <t>G85008</t>
  </si>
  <si>
    <t>G85009</t>
  </si>
  <si>
    <t>G85010</t>
  </si>
  <si>
    <t>G85011</t>
  </si>
  <si>
    <t>G85012</t>
  </si>
  <si>
    <t>G85013</t>
  </si>
  <si>
    <t>G85014</t>
  </si>
  <si>
    <t>G85015</t>
  </si>
  <si>
    <t>G85016</t>
  </si>
  <si>
    <t>G85019</t>
  </si>
  <si>
    <t>G85020</t>
  </si>
  <si>
    <t>G85021</t>
  </si>
  <si>
    <t>G85022</t>
  </si>
  <si>
    <t>G85023</t>
  </si>
  <si>
    <t>G85024</t>
  </si>
  <si>
    <t>G85025</t>
  </si>
  <si>
    <t>G85026</t>
  </si>
  <si>
    <t>G85027</t>
  </si>
  <si>
    <t>G85028</t>
  </si>
  <si>
    <t>G85029</t>
  </si>
  <si>
    <t>G85030</t>
  </si>
  <si>
    <t>G85031</t>
  </si>
  <si>
    <t>G85032</t>
  </si>
  <si>
    <t>G85034</t>
  </si>
  <si>
    <t>G85035</t>
  </si>
  <si>
    <t>G85036</t>
  </si>
  <si>
    <t>G85038</t>
  </si>
  <si>
    <t>G85039</t>
  </si>
  <si>
    <t>G85040</t>
  </si>
  <si>
    <t>G85041</t>
  </si>
  <si>
    <t>G85042</t>
  </si>
  <si>
    <t>G85044</t>
  </si>
  <si>
    <t>G85045</t>
  </si>
  <si>
    <t>G85046</t>
  </si>
  <si>
    <t>G85047</t>
  </si>
  <si>
    <t>G85048</t>
  </si>
  <si>
    <t>G85050</t>
  </si>
  <si>
    <t>G85051</t>
  </si>
  <si>
    <t>G85052</t>
  </si>
  <si>
    <t>G85053</t>
  </si>
  <si>
    <t>G85054</t>
  </si>
  <si>
    <t>G85055</t>
  </si>
  <si>
    <t>G85057</t>
  </si>
  <si>
    <t>G85061</t>
  </si>
  <si>
    <t>G85073</t>
  </si>
  <si>
    <t>G85076</t>
  </si>
  <si>
    <t>G85078</t>
  </si>
  <si>
    <t>G85081</t>
  </si>
  <si>
    <t>G85082</t>
  </si>
  <si>
    <t>G85083</t>
  </si>
  <si>
    <t>G85084</t>
  </si>
  <si>
    <t>G85085</t>
  </si>
  <si>
    <t>G85086</t>
  </si>
  <si>
    <t>G85087</t>
  </si>
  <si>
    <t>G85088</t>
  </si>
  <si>
    <t>G85089</t>
  </si>
  <si>
    <t>G85091</t>
  </si>
  <si>
    <t>G85094</t>
  </si>
  <si>
    <t>G85095</t>
  </si>
  <si>
    <t>G85096</t>
  </si>
  <si>
    <t>G85097</t>
  </si>
  <si>
    <t>G85099</t>
  </si>
  <si>
    <t>G85100</t>
  </si>
  <si>
    <t>G85102</t>
  </si>
  <si>
    <t>G85104</t>
  </si>
  <si>
    <t>G85105</t>
  </si>
  <si>
    <t>G85106</t>
  </si>
  <si>
    <t>G85109</t>
  </si>
  <si>
    <t>G85112</t>
  </si>
  <si>
    <t>G85113</t>
  </si>
  <si>
    <t>G85114</t>
  </si>
  <si>
    <t>G85118</t>
  </si>
  <si>
    <t>G85119</t>
  </si>
  <si>
    <t>G85120</t>
  </si>
  <si>
    <t>G85121</t>
  </si>
  <si>
    <t>G85123</t>
  </si>
  <si>
    <t>G85124</t>
  </si>
  <si>
    <t>G85125</t>
  </si>
  <si>
    <t>G85127</t>
  </si>
  <si>
    <t>G85129</t>
  </si>
  <si>
    <t>G85130</t>
  </si>
  <si>
    <t>G85132</t>
  </si>
  <si>
    <t>G85133</t>
  </si>
  <si>
    <t>G85134</t>
  </si>
  <si>
    <t>G85135</t>
  </si>
  <si>
    <t>G85136</t>
  </si>
  <si>
    <t>G85137</t>
  </si>
  <si>
    <t>G85138</t>
  </si>
  <si>
    <t>G85623</t>
  </si>
  <si>
    <t>G85632</t>
  </si>
  <si>
    <t>G85633</t>
  </si>
  <si>
    <t>G85642</t>
  </si>
  <si>
    <t>G85644</t>
  </si>
  <si>
    <t>G85647</t>
  </si>
  <si>
    <t>G85651</t>
  </si>
  <si>
    <t>G85662</t>
  </si>
  <si>
    <t>G85673</t>
  </si>
  <si>
    <t>G85674</t>
  </si>
  <si>
    <t>G85681</t>
  </si>
  <si>
    <t>G85682</t>
  </si>
  <si>
    <t>G85685</t>
  </si>
  <si>
    <t>G85690</t>
  </si>
  <si>
    <t>G85692</t>
  </si>
  <si>
    <t>G85695</t>
  </si>
  <si>
    <t>G85696</t>
  </si>
  <si>
    <t>G85698</t>
  </si>
  <si>
    <t>G85703</t>
  </si>
  <si>
    <t>G85705</t>
  </si>
  <si>
    <t>G85706</t>
  </si>
  <si>
    <t>G85707</t>
  </si>
  <si>
    <t>G85708</t>
  </si>
  <si>
    <t>G85711</t>
  </si>
  <si>
    <t>G85712</t>
  </si>
  <si>
    <t>G85715</t>
  </si>
  <si>
    <t>G85716</t>
  </si>
  <si>
    <t>G85717</t>
  </si>
  <si>
    <t>G85721</t>
  </si>
  <si>
    <t>G85722</t>
  </si>
  <si>
    <t>G85723</t>
  </si>
  <si>
    <t>G85724</t>
  </si>
  <si>
    <t>G85726</t>
  </si>
  <si>
    <t>G85727</t>
  </si>
  <si>
    <t>G85736</t>
  </si>
  <si>
    <t>H81002</t>
  </si>
  <si>
    <t>H81003</t>
  </si>
  <si>
    <t>H81004</t>
  </si>
  <si>
    <t>H81005</t>
  </si>
  <si>
    <t>H81006</t>
  </si>
  <si>
    <t>H81007</t>
  </si>
  <si>
    <t>H81009</t>
  </si>
  <si>
    <t>H81010</t>
  </si>
  <si>
    <t>H81011</t>
  </si>
  <si>
    <t>H81013</t>
  </si>
  <si>
    <t>H81015</t>
  </si>
  <si>
    <t>H81016</t>
  </si>
  <si>
    <t>H81017</t>
  </si>
  <si>
    <t>H81019</t>
  </si>
  <si>
    <t>H81020</t>
  </si>
  <si>
    <t>H81021</t>
  </si>
  <si>
    <t>H81022</t>
  </si>
  <si>
    <t>H81023</t>
  </si>
  <si>
    <t>H81024</t>
  </si>
  <si>
    <t>H81025</t>
  </si>
  <si>
    <t>H81026</t>
  </si>
  <si>
    <t>H81027</t>
  </si>
  <si>
    <t>H81028</t>
  </si>
  <si>
    <t>H81029</t>
  </si>
  <si>
    <t>H81030</t>
  </si>
  <si>
    <t>H81031</t>
  </si>
  <si>
    <t>H81032</t>
  </si>
  <si>
    <t>H81033</t>
  </si>
  <si>
    <t>H81034</t>
  </si>
  <si>
    <t>H81035</t>
  </si>
  <si>
    <t>H81036</t>
  </si>
  <si>
    <t>H81037</t>
  </si>
  <si>
    <t>H81038</t>
  </si>
  <si>
    <t>H81039</t>
  </si>
  <si>
    <t>H81040</t>
  </si>
  <si>
    <t>H81041</t>
  </si>
  <si>
    <t>H81042</t>
  </si>
  <si>
    <t>H81043</t>
  </si>
  <si>
    <t>H81044</t>
  </si>
  <si>
    <t>H81045</t>
  </si>
  <si>
    <t>H81046</t>
  </si>
  <si>
    <t>H81047</t>
  </si>
  <si>
    <t>H81048</t>
  </si>
  <si>
    <t>H81050</t>
  </si>
  <si>
    <t>H81051</t>
  </si>
  <si>
    <t>H81052</t>
  </si>
  <si>
    <t>H81053</t>
  </si>
  <si>
    <t>H81054</t>
  </si>
  <si>
    <t>H81055</t>
  </si>
  <si>
    <t>H81056</t>
  </si>
  <si>
    <t>H81057</t>
  </si>
  <si>
    <t>H81058</t>
  </si>
  <si>
    <t>H81060</t>
  </si>
  <si>
    <t>H81061</t>
  </si>
  <si>
    <t>H81062</t>
  </si>
  <si>
    <t>H81064</t>
  </si>
  <si>
    <t>H81065</t>
  </si>
  <si>
    <t>H81066</t>
  </si>
  <si>
    <t>H81067</t>
  </si>
  <si>
    <t>H81068</t>
  </si>
  <si>
    <t>H81069</t>
  </si>
  <si>
    <t>H81070</t>
  </si>
  <si>
    <t>H81071</t>
  </si>
  <si>
    <t>H81072</t>
  </si>
  <si>
    <t>H81073</t>
  </si>
  <si>
    <t>H81074</t>
  </si>
  <si>
    <t>H81075</t>
  </si>
  <si>
    <t>H81076</t>
  </si>
  <si>
    <t>H81077</t>
  </si>
  <si>
    <t>H81078</t>
  </si>
  <si>
    <t>H81079</t>
  </si>
  <si>
    <t>H81080</t>
  </si>
  <si>
    <t>H81081</t>
  </si>
  <si>
    <t>H81082</t>
  </si>
  <si>
    <t>H81083</t>
  </si>
  <si>
    <t>H81084</t>
  </si>
  <si>
    <t>H81085</t>
  </si>
  <si>
    <t>H81086</t>
  </si>
  <si>
    <t>H81087</t>
  </si>
  <si>
    <t>H81088</t>
  </si>
  <si>
    <t>H81089</t>
  </si>
  <si>
    <t>H81090</t>
  </si>
  <si>
    <t>H81091</t>
  </si>
  <si>
    <t>H81094</t>
  </si>
  <si>
    <t>H81095</t>
  </si>
  <si>
    <t>H81097</t>
  </si>
  <si>
    <t>H81099</t>
  </si>
  <si>
    <t>H81101</t>
  </si>
  <si>
    <t>H81103</t>
  </si>
  <si>
    <t>H81104</t>
  </si>
  <si>
    <t>H81107</t>
  </si>
  <si>
    <t>H81109</t>
  </si>
  <si>
    <t>H81110</t>
  </si>
  <si>
    <t>H81111</t>
  </si>
  <si>
    <t>H81113</t>
  </si>
  <si>
    <t>H81116</t>
  </si>
  <si>
    <t>H81118</t>
  </si>
  <si>
    <t>H81119</t>
  </si>
  <si>
    <t>H81122</t>
  </si>
  <si>
    <t>H81123</t>
  </si>
  <si>
    <t>H81125</t>
  </si>
  <si>
    <t>H81126</t>
  </si>
  <si>
    <t>H81128</t>
  </si>
  <si>
    <t>H81129</t>
  </si>
  <si>
    <t>H81130</t>
  </si>
  <si>
    <t>H81131</t>
  </si>
  <si>
    <t>H81132</t>
  </si>
  <si>
    <t>H81133</t>
  </si>
  <si>
    <t>H81134</t>
  </si>
  <si>
    <t>H81611</t>
  </si>
  <si>
    <t>H81613</t>
  </si>
  <si>
    <t>H81615</t>
  </si>
  <si>
    <t>H81618</t>
  </si>
  <si>
    <t>H81620</t>
  </si>
  <si>
    <t>H81622</t>
  </si>
  <si>
    <t>H81632</t>
  </si>
  <si>
    <t>H81638</t>
  </si>
  <si>
    <t>H81641</t>
  </si>
  <si>
    <t>H81642</t>
  </si>
  <si>
    <t>H81643</t>
  </si>
  <si>
    <t>H81644</t>
  </si>
  <si>
    <t>H81647</t>
  </si>
  <si>
    <t>H81656</t>
  </si>
  <si>
    <t>H81658</t>
  </si>
  <si>
    <t>H81663</t>
  </si>
  <si>
    <t>H81664</t>
  </si>
  <si>
    <t>H81667</t>
  </si>
  <si>
    <t>H81672</t>
  </si>
  <si>
    <t>H82002</t>
  </si>
  <si>
    <t>H82003</t>
  </si>
  <si>
    <t>H82004</t>
  </si>
  <si>
    <t>H82005</t>
  </si>
  <si>
    <t>H82006</t>
  </si>
  <si>
    <t>H82007</t>
  </si>
  <si>
    <t>H82008</t>
  </si>
  <si>
    <t>H82009</t>
  </si>
  <si>
    <t>H82010</t>
  </si>
  <si>
    <t>H82011</t>
  </si>
  <si>
    <t>H82012</t>
  </si>
  <si>
    <t>H82013</t>
  </si>
  <si>
    <t>H82014</t>
  </si>
  <si>
    <t>H82015</t>
  </si>
  <si>
    <t>H82016</t>
  </si>
  <si>
    <t>H82017</t>
  </si>
  <si>
    <t>H82020</t>
  </si>
  <si>
    <t>H82021</t>
  </si>
  <si>
    <t>H82022</t>
  </si>
  <si>
    <t>H82023</t>
  </si>
  <si>
    <t>H82024</t>
  </si>
  <si>
    <t>H82025</t>
  </si>
  <si>
    <t>H82026</t>
  </si>
  <si>
    <t>H82027</t>
  </si>
  <si>
    <t>H82028</t>
  </si>
  <si>
    <t>H82029</t>
  </si>
  <si>
    <t>H82030</t>
  </si>
  <si>
    <t>H82031</t>
  </si>
  <si>
    <t>H82032</t>
  </si>
  <si>
    <t>H82033</t>
  </si>
  <si>
    <t>H82034</t>
  </si>
  <si>
    <t>H82035</t>
  </si>
  <si>
    <t>H82036</t>
  </si>
  <si>
    <t>H82037</t>
  </si>
  <si>
    <t>H82038</t>
  </si>
  <si>
    <t>H82039</t>
  </si>
  <si>
    <t>H82040</t>
  </si>
  <si>
    <t>H82041</t>
  </si>
  <si>
    <t>H82042</t>
  </si>
  <si>
    <t>H82043</t>
  </si>
  <si>
    <t>H82044</t>
  </si>
  <si>
    <t>H82045</t>
  </si>
  <si>
    <t>H82046</t>
  </si>
  <si>
    <t>H82047</t>
  </si>
  <si>
    <t>H82048</t>
  </si>
  <si>
    <t>H82049</t>
  </si>
  <si>
    <t>H82050</t>
  </si>
  <si>
    <t>H82051</t>
  </si>
  <si>
    <t>H82052</t>
  </si>
  <si>
    <t>H82053</t>
  </si>
  <si>
    <t>H82055</t>
  </si>
  <si>
    <t>H82056</t>
  </si>
  <si>
    <t>H82057</t>
  </si>
  <si>
    <t>H82058</t>
  </si>
  <si>
    <t>H82059</t>
  </si>
  <si>
    <t>H82060</t>
  </si>
  <si>
    <t>H82061</t>
  </si>
  <si>
    <t>H82063</t>
  </si>
  <si>
    <t>H82064</t>
  </si>
  <si>
    <t>H82065</t>
  </si>
  <si>
    <t>H82066</t>
  </si>
  <si>
    <t>H82067</t>
  </si>
  <si>
    <t>H82068</t>
  </si>
  <si>
    <t>H82069</t>
  </si>
  <si>
    <t>H82070</t>
  </si>
  <si>
    <t>H82072</t>
  </si>
  <si>
    <t>H82076</t>
  </si>
  <si>
    <t>H82077</t>
  </si>
  <si>
    <t>H82078</t>
  </si>
  <si>
    <t>H82083</t>
  </si>
  <si>
    <t>H82084</t>
  </si>
  <si>
    <t>H82086</t>
  </si>
  <si>
    <t>H82087</t>
  </si>
  <si>
    <t>H82088</t>
  </si>
  <si>
    <t>H82089</t>
  </si>
  <si>
    <t>H82091</t>
  </si>
  <si>
    <t>H82092</t>
  </si>
  <si>
    <t>H82094</t>
  </si>
  <si>
    <t>H82095</t>
  </si>
  <si>
    <t>H82096</t>
  </si>
  <si>
    <t>H82098</t>
  </si>
  <si>
    <t>H82099</t>
  </si>
  <si>
    <t>H82100</t>
  </si>
  <si>
    <t>H82101</t>
  </si>
  <si>
    <t>H82615</t>
  </si>
  <si>
    <t>H82621</t>
  </si>
  <si>
    <t>H82640</t>
  </si>
  <si>
    <t>H82641</t>
  </si>
  <si>
    <t>H82643</t>
  </si>
  <si>
    <t>H83001</t>
  </si>
  <si>
    <t>H83002</t>
  </si>
  <si>
    <t>H83004</t>
  </si>
  <si>
    <t>H83005</t>
  </si>
  <si>
    <t>H83006</t>
  </si>
  <si>
    <t>H83007</t>
  </si>
  <si>
    <t>H83008</t>
  </si>
  <si>
    <t>H83009</t>
  </si>
  <si>
    <t>H83010</t>
  </si>
  <si>
    <t>H83011</t>
  </si>
  <si>
    <t>H83012</t>
  </si>
  <si>
    <t>H83013</t>
  </si>
  <si>
    <t>H83014</t>
  </si>
  <si>
    <t>H83015</t>
  </si>
  <si>
    <t>H83016</t>
  </si>
  <si>
    <t>H83017</t>
  </si>
  <si>
    <t>H83018</t>
  </si>
  <si>
    <t>H83019</t>
  </si>
  <si>
    <t>H83020</t>
  </si>
  <si>
    <t>H83021</t>
  </si>
  <si>
    <t>H83022</t>
  </si>
  <si>
    <t>H83023</t>
  </si>
  <si>
    <t>H83024</t>
  </si>
  <si>
    <t>H83025</t>
  </si>
  <si>
    <t>H83027</t>
  </si>
  <si>
    <t>H83028</t>
  </si>
  <si>
    <t>H83029</t>
  </si>
  <si>
    <t>H83030</t>
  </si>
  <si>
    <t>H83031</t>
  </si>
  <si>
    <t>H83033</t>
  </si>
  <si>
    <t>H83034</t>
  </si>
  <si>
    <t>H83035</t>
  </si>
  <si>
    <t>H83037</t>
  </si>
  <si>
    <t>H83039</t>
  </si>
  <si>
    <t>H83040</t>
  </si>
  <si>
    <t>H83041</t>
  </si>
  <si>
    <t>H83042</t>
  </si>
  <si>
    <t>H83043</t>
  </si>
  <si>
    <t>H83044</t>
  </si>
  <si>
    <t>H83046</t>
  </si>
  <si>
    <t>H83048</t>
  </si>
  <si>
    <t>H83049</t>
  </si>
  <si>
    <t>H83050</t>
  </si>
  <si>
    <t>H83051</t>
  </si>
  <si>
    <t>H83052</t>
  </si>
  <si>
    <t>H83053</t>
  </si>
  <si>
    <t>H83608</t>
  </si>
  <si>
    <t>H83609</t>
  </si>
  <si>
    <t>H83611</t>
  </si>
  <si>
    <t>H83620</t>
  </si>
  <si>
    <t>H83622</t>
  </si>
  <si>
    <t>H83623</t>
  </si>
  <si>
    <t>H83624</t>
  </si>
  <si>
    <t>H83625</t>
  </si>
  <si>
    <t>H83626</t>
  </si>
  <si>
    <t>H83627</t>
  </si>
  <si>
    <t>H83631</t>
  </si>
  <si>
    <t>H83634</t>
  </si>
  <si>
    <t>H84002</t>
  </si>
  <si>
    <t>H84005</t>
  </si>
  <si>
    <t>H84006</t>
  </si>
  <si>
    <t>H84007</t>
  </si>
  <si>
    <t>H84010</t>
  </si>
  <si>
    <t>H84012</t>
  </si>
  <si>
    <t>H84014</t>
  </si>
  <si>
    <t>H84015</t>
  </si>
  <si>
    <t>H84016</t>
  </si>
  <si>
    <t>H84017</t>
  </si>
  <si>
    <t>H84018</t>
  </si>
  <si>
    <t>H84020</t>
  </si>
  <si>
    <t>H84023</t>
  </si>
  <si>
    <t>H84025</t>
  </si>
  <si>
    <t>H84027</t>
  </si>
  <si>
    <t>H84030</t>
  </si>
  <si>
    <t>H84031</t>
  </si>
  <si>
    <t>H84032</t>
  </si>
  <si>
    <t>H84033</t>
  </si>
  <si>
    <t>H84034</t>
  </si>
  <si>
    <t>H84039</t>
  </si>
  <si>
    <t>H84040</t>
  </si>
  <si>
    <t>H84041</t>
  </si>
  <si>
    <t>H84042</t>
  </si>
  <si>
    <t>H84043</t>
  </si>
  <si>
    <t>H84044</t>
  </si>
  <si>
    <t>H84048</t>
  </si>
  <si>
    <t>H84049</t>
  </si>
  <si>
    <t>H84050</t>
  </si>
  <si>
    <t>H84051</t>
  </si>
  <si>
    <t>H84053</t>
  </si>
  <si>
    <t>H84054</t>
  </si>
  <si>
    <t>H84055</t>
  </si>
  <si>
    <t>H84057</t>
  </si>
  <si>
    <t>H84058</t>
  </si>
  <si>
    <t>H84059</t>
  </si>
  <si>
    <t>H84060</t>
  </si>
  <si>
    <t>H84061</t>
  </si>
  <si>
    <t>H84062</t>
  </si>
  <si>
    <t>H84607</t>
  </si>
  <si>
    <t>H84608</t>
  </si>
  <si>
    <t>H84615</t>
  </si>
  <si>
    <t>H84618</t>
  </si>
  <si>
    <t>H84619</t>
  </si>
  <si>
    <t>H84623</t>
  </si>
  <si>
    <t>H84625</t>
  </si>
  <si>
    <t>H84629</t>
  </si>
  <si>
    <t>H84630</t>
  </si>
  <si>
    <t>H84632</t>
  </si>
  <si>
    <t>H84633</t>
  </si>
  <si>
    <t>H84635</t>
  </si>
  <si>
    <t>H84637</t>
  </si>
  <si>
    <t>H84639</t>
  </si>
  <si>
    <t>H85001</t>
  </si>
  <si>
    <t>H85002</t>
  </si>
  <si>
    <t>H85003</t>
  </si>
  <si>
    <t>H85005</t>
  </si>
  <si>
    <t>H85006</t>
  </si>
  <si>
    <t>H85007</t>
  </si>
  <si>
    <t>H85008</t>
  </si>
  <si>
    <t>H85009</t>
  </si>
  <si>
    <t>H85011</t>
  </si>
  <si>
    <t>H85012</t>
  </si>
  <si>
    <t>H85016</t>
  </si>
  <si>
    <t>H85018</t>
  </si>
  <si>
    <t>H85019</t>
  </si>
  <si>
    <t>H85020</t>
  </si>
  <si>
    <t>H85021</t>
  </si>
  <si>
    <t>H85022</t>
  </si>
  <si>
    <t>H85023</t>
  </si>
  <si>
    <t>H85024</t>
  </si>
  <si>
    <t>H85025</t>
  </si>
  <si>
    <t>H85026</t>
  </si>
  <si>
    <t>H85027</t>
  </si>
  <si>
    <t>H85028</t>
  </si>
  <si>
    <t>H85029</t>
  </si>
  <si>
    <t>H85030</t>
  </si>
  <si>
    <t>H85031</t>
  </si>
  <si>
    <t>H85032</t>
  </si>
  <si>
    <t>H85033</t>
  </si>
  <si>
    <t>H85035</t>
  </si>
  <si>
    <t>H85037</t>
  </si>
  <si>
    <t>H85038</t>
  </si>
  <si>
    <t>H85041</t>
  </si>
  <si>
    <t>H85045</t>
  </si>
  <si>
    <t>H85047</t>
  </si>
  <si>
    <t>H85048</t>
  </si>
  <si>
    <t>H85049</t>
  </si>
  <si>
    <t>H85051</t>
  </si>
  <si>
    <t>H85052</t>
  </si>
  <si>
    <t>H85053</t>
  </si>
  <si>
    <t>H85054</t>
  </si>
  <si>
    <t>H85055</t>
  </si>
  <si>
    <t>H85056</t>
  </si>
  <si>
    <t>H85057</t>
  </si>
  <si>
    <t>H85061</t>
  </si>
  <si>
    <t>H85063</t>
  </si>
  <si>
    <t>H85065</t>
  </si>
  <si>
    <t>H85066</t>
  </si>
  <si>
    <t>H85067</t>
  </si>
  <si>
    <t>H85069</t>
  </si>
  <si>
    <t>H85070</t>
  </si>
  <si>
    <t>H85072</t>
  </si>
  <si>
    <t>H85075</t>
  </si>
  <si>
    <t>H85076</t>
  </si>
  <si>
    <t>H85077</t>
  </si>
  <si>
    <t>H85078</t>
  </si>
  <si>
    <t>H85082</t>
  </si>
  <si>
    <t>H85086</t>
  </si>
  <si>
    <t>H85087</t>
  </si>
  <si>
    <t>H85088</t>
  </si>
  <si>
    <t>H85090</t>
  </si>
  <si>
    <t>H85092</t>
  </si>
  <si>
    <t>H85095</t>
  </si>
  <si>
    <t>H85100</t>
  </si>
  <si>
    <t>H85101</t>
  </si>
  <si>
    <t>H85103</t>
  </si>
  <si>
    <t>H85105</t>
  </si>
  <si>
    <t>H85110</t>
  </si>
  <si>
    <t>H85111</t>
  </si>
  <si>
    <t>H85112</t>
  </si>
  <si>
    <t>H85113</t>
  </si>
  <si>
    <t>H85114</t>
  </si>
  <si>
    <t>H85115</t>
  </si>
  <si>
    <t>H85116</t>
  </si>
  <si>
    <t>H85618</t>
  </si>
  <si>
    <t>H85634</t>
  </si>
  <si>
    <t>H85637</t>
  </si>
  <si>
    <t>H85643</t>
  </si>
  <si>
    <t>H85649</t>
  </si>
  <si>
    <t>H85650</t>
  </si>
  <si>
    <t>H85653</t>
  </si>
  <si>
    <t>H85656</t>
  </si>
  <si>
    <t>H85659</t>
  </si>
  <si>
    <t>H85662</t>
  </si>
  <si>
    <t>H85664</t>
  </si>
  <si>
    <t>H85665</t>
  </si>
  <si>
    <t>H85674</t>
  </si>
  <si>
    <t>H85680</t>
  </si>
  <si>
    <t>H85682</t>
  </si>
  <si>
    <t>H85683</t>
  </si>
  <si>
    <t>H85686</t>
  </si>
  <si>
    <t>H85691</t>
  </si>
  <si>
    <t>H85693</t>
  </si>
  <si>
    <t>H85695</t>
  </si>
  <si>
    <t>J81002</t>
  </si>
  <si>
    <t>J81003</t>
  </si>
  <si>
    <t>J81004</t>
  </si>
  <si>
    <t>J81005</t>
  </si>
  <si>
    <t>J81006</t>
  </si>
  <si>
    <t>J81009</t>
  </si>
  <si>
    <t>J81010</t>
  </si>
  <si>
    <t>J81011</t>
  </si>
  <si>
    <t>J81012</t>
  </si>
  <si>
    <t>J81013</t>
  </si>
  <si>
    <t>J81014</t>
  </si>
  <si>
    <t>J81016</t>
  </si>
  <si>
    <t>J81017</t>
  </si>
  <si>
    <t>J81018</t>
  </si>
  <si>
    <t>J81019</t>
  </si>
  <si>
    <t>J81020</t>
  </si>
  <si>
    <t>J81021</t>
  </si>
  <si>
    <t>J81022</t>
  </si>
  <si>
    <t>J81024</t>
  </si>
  <si>
    <t>J81025</t>
  </si>
  <si>
    <t>J81026</t>
  </si>
  <si>
    <t>J81027</t>
  </si>
  <si>
    <t>J81028</t>
  </si>
  <si>
    <t>J81029</t>
  </si>
  <si>
    <t>J81030</t>
  </si>
  <si>
    <t>J81031</t>
  </si>
  <si>
    <t>J81032</t>
  </si>
  <si>
    <t>J81033</t>
  </si>
  <si>
    <t>J81034</t>
  </si>
  <si>
    <t>J81035</t>
  </si>
  <si>
    <t>J81036</t>
  </si>
  <si>
    <t>J81038</t>
  </si>
  <si>
    <t>J81039</t>
  </si>
  <si>
    <t>J81040</t>
  </si>
  <si>
    <t>J81041</t>
  </si>
  <si>
    <t>J81042</t>
  </si>
  <si>
    <t>J81043</t>
  </si>
  <si>
    <t>J81044</t>
  </si>
  <si>
    <t>J81045</t>
  </si>
  <si>
    <t>J81046</t>
  </si>
  <si>
    <t>J81047</t>
  </si>
  <si>
    <t>J81048</t>
  </si>
  <si>
    <t>J81049</t>
  </si>
  <si>
    <t>J81050</t>
  </si>
  <si>
    <t>J81051</t>
  </si>
  <si>
    <t>J81052</t>
  </si>
  <si>
    <t>J81053</t>
  </si>
  <si>
    <t>J81054</t>
  </si>
  <si>
    <t>J81055</t>
  </si>
  <si>
    <t>J81056</t>
  </si>
  <si>
    <t>J81057</t>
  </si>
  <si>
    <t>J81058</t>
  </si>
  <si>
    <t>J81059</t>
  </si>
  <si>
    <t>J81061</t>
  </si>
  <si>
    <t>J81062</t>
  </si>
  <si>
    <t>J81063</t>
  </si>
  <si>
    <t>J81064</t>
  </si>
  <si>
    <t>J81065</t>
  </si>
  <si>
    <t>J81066</t>
  </si>
  <si>
    <t>J81067</t>
  </si>
  <si>
    <t>J81068</t>
  </si>
  <si>
    <t>J81069</t>
  </si>
  <si>
    <t>J81070</t>
  </si>
  <si>
    <t>J81071</t>
  </si>
  <si>
    <t>J81072</t>
  </si>
  <si>
    <t>J81073</t>
  </si>
  <si>
    <t>J81074</t>
  </si>
  <si>
    <t>J81075</t>
  </si>
  <si>
    <t>J81076</t>
  </si>
  <si>
    <t>J81077</t>
  </si>
  <si>
    <t>J81078</t>
  </si>
  <si>
    <t>J81081</t>
  </si>
  <si>
    <t>J81082</t>
  </si>
  <si>
    <t>J81083</t>
  </si>
  <si>
    <t>J81086</t>
  </si>
  <si>
    <t>J81087</t>
  </si>
  <si>
    <t>J81090</t>
  </si>
  <si>
    <t>J81609</t>
  </si>
  <si>
    <t>J81612</t>
  </si>
  <si>
    <t>J81613</t>
  </si>
  <si>
    <t>J81616</t>
  </si>
  <si>
    <t>J81620</t>
  </si>
  <si>
    <t>J81621</t>
  </si>
  <si>
    <t>J81623</t>
  </si>
  <si>
    <t>J81624</t>
  </si>
  <si>
    <t>J81625</t>
  </si>
  <si>
    <t>J81626</t>
  </si>
  <si>
    <t>J81628</t>
  </si>
  <si>
    <t>J81631</t>
  </si>
  <si>
    <t>J81632</t>
  </si>
  <si>
    <t>J81633</t>
  </si>
  <si>
    <t>J81634</t>
  </si>
  <si>
    <t>J81637</t>
  </si>
  <si>
    <t>J81640</t>
  </si>
  <si>
    <t>J81644</t>
  </si>
  <si>
    <t>J81645</t>
  </si>
  <si>
    <t>J81646</t>
  </si>
  <si>
    <t>J81647</t>
  </si>
  <si>
    <t>J81648</t>
  </si>
  <si>
    <t>J82001</t>
  </si>
  <si>
    <t>J82002</t>
  </si>
  <si>
    <t>J82004</t>
  </si>
  <si>
    <t>J82005</t>
  </si>
  <si>
    <t>J82006</t>
  </si>
  <si>
    <t>J82007</t>
  </si>
  <si>
    <t>J82008</t>
  </si>
  <si>
    <t>J82009</t>
  </si>
  <si>
    <t>J82010</t>
  </si>
  <si>
    <t>J82012</t>
  </si>
  <si>
    <t>J82015</t>
  </si>
  <si>
    <t>J82016</t>
  </si>
  <si>
    <t>J82017</t>
  </si>
  <si>
    <t>J82018</t>
  </si>
  <si>
    <t>J82019</t>
  </si>
  <si>
    <t>J82020</t>
  </si>
  <si>
    <t>J82021</t>
  </si>
  <si>
    <t>J82022</t>
  </si>
  <si>
    <t>J82023</t>
  </si>
  <si>
    <t>J82024</t>
  </si>
  <si>
    <t>J82025</t>
  </si>
  <si>
    <t>J82026</t>
  </si>
  <si>
    <t>J82027</t>
  </si>
  <si>
    <t>J82028</t>
  </si>
  <si>
    <t>J82029</t>
  </si>
  <si>
    <t>J82030</t>
  </si>
  <si>
    <t>J82032</t>
  </si>
  <si>
    <t>J82033</t>
  </si>
  <si>
    <t>J82034</t>
  </si>
  <si>
    <t>J82035</t>
  </si>
  <si>
    <t>J82036</t>
  </si>
  <si>
    <t>J82038</t>
  </si>
  <si>
    <t>J82039</t>
  </si>
  <si>
    <t>J82040</t>
  </si>
  <si>
    <t>J82041</t>
  </si>
  <si>
    <t>J82042</t>
  </si>
  <si>
    <t>J82044</t>
  </si>
  <si>
    <t>J82046</t>
  </si>
  <si>
    <t>J82049</t>
  </si>
  <si>
    <t>J82050</t>
  </si>
  <si>
    <t>J82051</t>
  </si>
  <si>
    <t>J82052</t>
  </si>
  <si>
    <t>J82053</t>
  </si>
  <si>
    <t>J82054</t>
  </si>
  <si>
    <t>J82055</t>
  </si>
  <si>
    <t>J82056</t>
  </si>
  <si>
    <t>J82058</t>
  </si>
  <si>
    <t>J82059</t>
  </si>
  <si>
    <t>J82060</t>
  </si>
  <si>
    <t>J82061</t>
  </si>
  <si>
    <t>J82062</t>
  </si>
  <si>
    <t>J82063</t>
  </si>
  <si>
    <t>J82064</t>
  </si>
  <si>
    <t>J82065</t>
  </si>
  <si>
    <t>J82066</t>
  </si>
  <si>
    <t>J82067</t>
  </si>
  <si>
    <t>J82069</t>
  </si>
  <si>
    <t>J82071</t>
  </si>
  <si>
    <t>J82072</t>
  </si>
  <si>
    <t>J82073</t>
  </si>
  <si>
    <t>J82074</t>
  </si>
  <si>
    <t>J82075</t>
  </si>
  <si>
    <t>J82076</t>
  </si>
  <si>
    <t>J82077</t>
  </si>
  <si>
    <t>J82079</t>
  </si>
  <si>
    <t>J82080</t>
  </si>
  <si>
    <t>J82081</t>
  </si>
  <si>
    <t>J82082</t>
  </si>
  <si>
    <t>J82083</t>
  </si>
  <si>
    <t>J82084</t>
  </si>
  <si>
    <t>J82085</t>
  </si>
  <si>
    <t>J82086</t>
  </si>
  <si>
    <t>J82087</t>
  </si>
  <si>
    <t>J82088</t>
  </si>
  <si>
    <t>J82089</t>
  </si>
  <si>
    <t>J82090</t>
  </si>
  <si>
    <t>J82091</t>
  </si>
  <si>
    <t>J82092</t>
  </si>
  <si>
    <t>J82093</t>
  </si>
  <si>
    <t>J82094</t>
  </si>
  <si>
    <t>J82096</t>
  </si>
  <si>
    <t>J82097</t>
  </si>
  <si>
    <t>J82098</t>
  </si>
  <si>
    <t>J82099</t>
  </si>
  <si>
    <t>J82100</t>
  </si>
  <si>
    <t>J82101</t>
  </si>
  <si>
    <t>J82102</t>
  </si>
  <si>
    <t>J82103</t>
  </si>
  <si>
    <t>J82104</t>
  </si>
  <si>
    <t>J82106</t>
  </si>
  <si>
    <t>J82110</t>
  </si>
  <si>
    <t>J82112</t>
  </si>
  <si>
    <t>J82113</t>
  </si>
  <si>
    <t>J82114</t>
  </si>
  <si>
    <t>J82115</t>
  </si>
  <si>
    <t>J82116</t>
  </si>
  <si>
    <t>J82117</t>
  </si>
  <si>
    <t>J82119</t>
  </si>
  <si>
    <t>J82120</t>
  </si>
  <si>
    <t>J82121</t>
  </si>
  <si>
    <t>J82122</t>
  </si>
  <si>
    <t>J82123</t>
  </si>
  <si>
    <t>J82124</t>
  </si>
  <si>
    <t>J82125</t>
  </si>
  <si>
    <t>J82126</t>
  </si>
  <si>
    <t>J82127</t>
  </si>
  <si>
    <t>J82128</t>
  </si>
  <si>
    <t>J82129</t>
  </si>
  <si>
    <t>J82130</t>
  </si>
  <si>
    <t>J82131</t>
  </si>
  <si>
    <t>J82132</t>
  </si>
  <si>
    <t>J82133</t>
  </si>
  <si>
    <t>J82134</t>
  </si>
  <si>
    <t>J82135</t>
  </si>
  <si>
    <t>J82136</t>
  </si>
  <si>
    <t>J82138</t>
  </si>
  <si>
    <t>J82139</t>
  </si>
  <si>
    <t>J82141</t>
  </si>
  <si>
    <t>J82142</t>
  </si>
  <si>
    <t>J82143</t>
  </si>
  <si>
    <t>J82144</t>
  </si>
  <si>
    <t>J82145</t>
  </si>
  <si>
    <t>J82146</t>
  </si>
  <si>
    <t>J82147</t>
  </si>
  <si>
    <t>J82149</t>
  </si>
  <si>
    <t>J82150</t>
  </si>
  <si>
    <t>J82151</t>
  </si>
  <si>
    <t>J82152</t>
  </si>
  <si>
    <t>J82154</t>
  </si>
  <si>
    <t>J82155</t>
  </si>
  <si>
    <t>J82156</t>
  </si>
  <si>
    <t>J82157</t>
  </si>
  <si>
    <t>J82159</t>
  </si>
  <si>
    <t>J82161</t>
  </si>
  <si>
    <t>J82163</t>
  </si>
  <si>
    <t>J82164</t>
  </si>
  <si>
    <t>J82165</t>
  </si>
  <si>
    <t>J82166</t>
  </si>
  <si>
    <t>J82167</t>
  </si>
  <si>
    <t>J82168</t>
  </si>
  <si>
    <t>J82169</t>
  </si>
  <si>
    <t>J82171</t>
  </si>
  <si>
    <t>J82174</t>
  </si>
  <si>
    <t>J82175</t>
  </si>
  <si>
    <t>J82177</t>
  </si>
  <si>
    <t>J82178</t>
  </si>
  <si>
    <t>J82180</t>
  </si>
  <si>
    <t>J82181</t>
  </si>
  <si>
    <t>J82182</t>
  </si>
  <si>
    <t>J82183</t>
  </si>
  <si>
    <t>J82184</t>
  </si>
  <si>
    <t>J82186</t>
  </si>
  <si>
    <t>J82187</t>
  </si>
  <si>
    <t>J82188</t>
  </si>
  <si>
    <t>J82190</t>
  </si>
  <si>
    <t>J82191</t>
  </si>
  <si>
    <t>J82192</t>
  </si>
  <si>
    <t>J82194</t>
  </si>
  <si>
    <t>J82195</t>
  </si>
  <si>
    <t>J82196</t>
  </si>
  <si>
    <t>J82197</t>
  </si>
  <si>
    <t>J82198</t>
  </si>
  <si>
    <t>J82199</t>
  </si>
  <si>
    <t>J82201</t>
  </si>
  <si>
    <t>J82203</t>
  </si>
  <si>
    <t>J82206</t>
  </si>
  <si>
    <t>J82207</t>
  </si>
  <si>
    <t>J82208</t>
  </si>
  <si>
    <t>J82210</t>
  </si>
  <si>
    <t>J82212</t>
  </si>
  <si>
    <t>J82213</t>
  </si>
  <si>
    <t>J82214</t>
  </si>
  <si>
    <t>J82215</t>
  </si>
  <si>
    <t>J82216</t>
  </si>
  <si>
    <t>J82217</t>
  </si>
  <si>
    <t>J82218</t>
  </si>
  <si>
    <t>J82220</t>
  </si>
  <si>
    <t>J82605</t>
  </si>
  <si>
    <t>J82609</t>
  </si>
  <si>
    <t>J82612</t>
  </si>
  <si>
    <t>J82619</t>
  </si>
  <si>
    <t>J82622</t>
  </si>
  <si>
    <t>J82625</t>
  </si>
  <si>
    <t>J82628</t>
  </si>
  <si>
    <t>J82629</t>
  </si>
  <si>
    <t>J82630</t>
  </si>
  <si>
    <t>J82631</t>
  </si>
  <si>
    <t>J82633</t>
  </si>
  <si>
    <t>J82639</t>
  </si>
  <si>
    <t>J82640</t>
  </si>
  <si>
    <t>J82646</t>
  </si>
  <si>
    <t>J82648</t>
  </si>
  <si>
    <t>J82650</t>
  </si>
  <si>
    <t>J82663</t>
  </si>
  <si>
    <t>J82669</t>
  </si>
  <si>
    <t>J82688</t>
  </si>
  <si>
    <t>J83001</t>
  </si>
  <si>
    <t>J83002</t>
  </si>
  <si>
    <t>J83003</t>
  </si>
  <si>
    <t>J83004</t>
  </si>
  <si>
    <t>J83005</t>
  </si>
  <si>
    <t>J83006</t>
  </si>
  <si>
    <t>J83007</t>
  </si>
  <si>
    <t>J83008</t>
  </si>
  <si>
    <t>J83009</t>
  </si>
  <si>
    <t>J83010</t>
  </si>
  <si>
    <t>J83011</t>
  </si>
  <si>
    <t>J83013</t>
  </si>
  <si>
    <t>J83014</t>
  </si>
  <si>
    <t>J83016</t>
  </si>
  <si>
    <t>J83017</t>
  </si>
  <si>
    <t>J83018</t>
  </si>
  <si>
    <t>J83019</t>
  </si>
  <si>
    <t>J83020</t>
  </si>
  <si>
    <t>J83021</t>
  </si>
  <si>
    <t>J83022</t>
  </si>
  <si>
    <t>J83023</t>
  </si>
  <si>
    <t>J83024</t>
  </si>
  <si>
    <t>J83025</t>
  </si>
  <si>
    <t>J83026</t>
  </si>
  <si>
    <t>J83027</t>
  </si>
  <si>
    <t>J83028</t>
  </si>
  <si>
    <t>J83029</t>
  </si>
  <si>
    <t>J83030</t>
  </si>
  <si>
    <t>J83031</t>
  </si>
  <si>
    <t>J83032</t>
  </si>
  <si>
    <t>J83033</t>
  </si>
  <si>
    <t>J83034</t>
  </si>
  <si>
    <t>J83035</t>
  </si>
  <si>
    <t>J83036</t>
  </si>
  <si>
    <t>J83037</t>
  </si>
  <si>
    <t>J83038</t>
  </si>
  <si>
    <t>J83039</t>
  </si>
  <si>
    <t>J83040</t>
  </si>
  <si>
    <t>J83041</t>
  </si>
  <si>
    <t>J83042</t>
  </si>
  <si>
    <t>J83043</t>
  </si>
  <si>
    <t>J83044</t>
  </si>
  <si>
    <t>J83045</t>
  </si>
  <si>
    <t>J83046</t>
  </si>
  <si>
    <t>J83047</t>
  </si>
  <si>
    <t>J83048</t>
  </si>
  <si>
    <t>J83049</t>
  </si>
  <si>
    <t>J83050</t>
  </si>
  <si>
    <t>J83052</t>
  </si>
  <si>
    <t>J83053</t>
  </si>
  <si>
    <t>J83054</t>
  </si>
  <si>
    <t>J83055</t>
  </si>
  <si>
    <t>J83056</t>
  </si>
  <si>
    <t>J83057</t>
  </si>
  <si>
    <t>J83058</t>
  </si>
  <si>
    <t>J83059</t>
  </si>
  <si>
    <t>J83060</t>
  </si>
  <si>
    <t>J83062</t>
  </si>
  <si>
    <t>J83063</t>
  </si>
  <si>
    <t>J83064</t>
  </si>
  <si>
    <t>J83601</t>
  </si>
  <si>
    <t>J83603</t>
  </si>
  <si>
    <t>J83609</t>
  </si>
  <si>
    <t>J83615</t>
  </si>
  <si>
    <t>J83618</t>
  </si>
  <si>
    <t>J83619</t>
  </si>
  <si>
    <t>J83625</t>
  </si>
  <si>
    <t>J83629</t>
  </si>
  <si>
    <t>J83630</t>
  </si>
  <si>
    <t>J83632</t>
  </si>
  <si>
    <t>J83633</t>
  </si>
  <si>
    <t>J83636</t>
  </si>
  <si>
    <t>J83642</t>
  </si>
  <si>
    <t>J83643</t>
  </si>
  <si>
    <t>J83644</t>
  </si>
  <si>
    <t>J83645</t>
  </si>
  <si>
    <t>J83646</t>
  </si>
  <si>
    <t>J83649</t>
  </si>
  <si>
    <t>J84003</t>
  </si>
  <si>
    <t>J84004</t>
  </si>
  <si>
    <t>J84005</t>
  </si>
  <si>
    <t>J84007</t>
  </si>
  <si>
    <t>J84008</t>
  </si>
  <si>
    <t>J84010</t>
  </si>
  <si>
    <t>J84011</t>
  </si>
  <si>
    <t>J84012</t>
  </si>
  <si>
    <t>J84013</t>
  </si>
  <si>
    <t>J84014</t>
  </si>
  <si>
    <t>J84015</t>
  </si>
  <si>
    <t>J84016</t>
  </si>
  <si>
    <t>J84017</t>
  </si>
  <si>
    <t>J84018</t>
  </si>
  <si>
    <t>J84019</t>
  </si>
  <si>
    <t>J84020</t>
  </si>
  <si>
    <t>J84602</t>
  </si>
  <si>
    <t>K81001</t>
  </si>
  <si>
    <t>K81002</t>
  </si>
  <si>
    <t>K81003</t>
  </si>
  <si>
    <t>K81004</t>
  </si>
  <si>
    <t>K81005</t>
  </si>
  <si>
    <t>K81006</t>
  </si>
  <si>
    <t>K81007</t>
  </si>
  <si>
    <t>K81010</t>
  </si>
  <si>
    <t>K81012</t>
  </si>
  <si>
    <t>K81014</t>
  </si>
  <si>
    <t>K81015</t>
  </si>
  <si>
    <t>K81017</t>
  </si>
  <si>
    <t>K81018</t>
  </si>
  <si>
    <t>K81019</t>
  </si>
  <si>
    <t>K81020</t>
  </si>
  <si>
    <t>K81021</t>
  </si>
  <si>
    <t>K81022</t>
  </si>
  <si>
    <t>K81023</t>
  </si>
  <si>
    <t>K81024</t>
  </si>
  <si>
    <t>K81025</t>
  </si>
  <si>
    <t>K81026</t>
  </si>
  <si>
    <t>K81027</t>
  </si>
  <si>
    <t>K81028</t>
  </si>
  <si>
    <t>K81030</t>
  </si>
  <si>
    <t>K81032</t>
  </si>
  <si>
    <t>K81034</t>
  </si>
  <si>
    <t>K81036</t>
  </si>
  <si>
    <t>K81039</t>
  </si>
  <si>
    <t>K81040</t>
  </si>
  <si>
    <t>K81041</t>
  </si>
  <si>
    <t>K81042</t>
  </si>
  <si>
    <t>K81043</t>
  </si>
  <si>
    <t>K81044</t>
  </si>
  <si>
    <t>K81045</t>
  </si>
  <si>
    <t>K81046</t>
  </si>
  <si>
    <t>K81047</t>
  </si>
  <si>
    <t>K81048</t>
  </si>
  <si>
    <t>K81050</t>
  </si>
  <si>
    <t>K81051</t>
  </si>
  <si>
    <t>K81052</t>
  </si>
  <si>
    <t>K81055</t>
  </si>
  <si>
    <t>K81056</t>
  </si>
  <si>
    <t>K81057</t>
  </si>
  <si>
    <t>K81059</t>
  </si>
  <si>
    <t>K81060</t>
  </si>
  <si>
    <t>K81061</t>
  </si>
  <si>
    <t>K81062</t>
  </si>
  <si>
    <t>K81063</t>
  </si>
  <si>
    <t>K81065</t>
  </si>
  <si>
    <t>K81066</t>
  </si>
  <si>
    <t>K81067</t>
  </si>
  <si>
    <t>K81068</t>
  </si>
  <si>
    <t>K81069</t>
  </si>
  <si>
    <t>K81070</t>
  </si>
  <si>
    <t>K81072</t>
  </si>
  <si>
    <t>K81073</t>
  </si>
  <si>
    <t>K81074</t>
  </si>
  <si>
    <t>K81075</t>
  </si>
  <si>
    <t>K81076</t>
  </si>
  <si>
    <t>K81077</t>
  </si>
  <si>
    <t>K81078</t>
  </si>
  <si>
    <t>K81080</t>
  </si>
  <si>
    <t>K81081</t>
  </si>
  <si>
    <t>K81082</t>
  </si>
  <si>
    <t>K81083</t>
  </si>
  <si>
    <t>K81084</t>
  </si>
  <si>
    <t>K81085</t>
  </si>
  <si>
    <t>K81086</t>
  </si>
  <si>
    <t>K81087</t>
  </si>
  <si>
    <t>K81089</t>
  </si>
  <si>
    <t>K81092</t>
  </si>
  <si>
    <t>K81094</t>
  </si>
  <si>
    <t>K81097</t>
  </si>
  <si>
    <t>K81100</t>
  </si>
  <si>
    <t>K81101</t>
  </si>
  <si>
    <t>K81102</t>
  </si>
  <si>
    <t>K81103</t>
  </si>
  <si>
    <t>K81605</t>
  </si>
  <si>
    <t>K81607</t>
  </si>
  <si>
    <t>K81608</t>
  </si>
  <si>
    <t>K81610</t>
  </si>
  <si>
    <t>K81613</t>
  </si>
  <si>
    <t>K81616</t>
  </si>
  <si>
    <t>K81622</t>
  </si>
  <si>
    <t>K81630</t>
  </si>
  <si>
    <t>K81633</t>
  </si>
  <si>
    <t>K81636</t>
  </si>
  <si>
    <t>K81638</t>
  </si>
  <si>
    <t>K81640</t>
  </si>
  <si>
    <t>K81644</t>
  </si>
  <si>
    <t>K81645</t>
  </si>
  <si>
    <t>K81647</t>
  </si>
  <si>
    <t>K81651</t>
  </si>
  <si>
    <t>K81655</t>
  </si>
  <si>
    <t>K81656</t>
  </si>
  <si>
    <t>K81657</t>
  </si>
  <si>
    <t>K81667</t>
  </si>
  <si>
    <t>K82001</t>
  </si>
  <si>
    <t>K82003</t>
  </si>
  <si>
    <t>K82004</t>
  </si>
  <si>
    <t>K82005</t>
  </si>
  <si>
    <t>K82006</t>
  </si>
  <si>
    <t>K82007</t>
  </si>
  <si>
    <t>K82008</t>
  </si>
  <si>
    <t>K82009</t>
  </si>
  <si>
    <t>K82010</t>
  </si>
  <si>
    <t>K82011</t>
  </si>
  <si>
    <t>K82012</t>
  </si>
  <si>
    <t>K82013</t>
  </si>
  <si>
    <t>K82014</t>
  </si>
  <si>
    <t>K82015</t>
  </si>
  <si>
    <t>K82016</t>
  </si>
  <si>
    <t>K82017</t>
  </si>
  <si>
    <t>K82018</t>
  </si>
  <si>
    <t>K82019</t>
  </si>
  <si>
    <t>K82020</t>
  </si>
  <si>
    <t>K82021</t>
  </si>
  <si>
    <t>K82022</t>
  </si>
  <si>
    <t>K82023</t>
  </si>
  <si>
    <t>K82024</t>
  </si>
  <si>
    <t>K82025</t>
  </si>
  <si>
    <t>K82026</t>
  </si>
  <si>
    <t>K82027</t>
  </si>
  <si>
    <t>K82028</t>
  </si>
  <si>
    <t>K82029</t>
  </si>
  <si>
    <t>K82030</t>
  </si>
  <si>
    <t>K82031</t>
  </si>
  <si>
    <t>K82032</t>
  </si>
  <si>
    <t>K82033</t>
  </si>
  <si>
    <t>K82034</t>
  </si>
  <si>
    <t>K82035</t>
  </si>
  <si>
    <t>K82036</t>
  </si>
  <si>
    <t>K82037</t>
  </si>
  <si>
    <t>K82038</t>
  </si>
  <si>
    <t>K82039</t>
  </si>
  <si>
    <t>K82040</t>
  </si>
  <si>
    <t>K82042</t>
  </si>
  <si>
    <t>K82043</t>
  </si>
  <si>
    <t>K82044</t>
  </si>
  <si>
    <t>K82045</t>
  </si>
  <si>
    <t>K82046</t>
  </si>
  <si>
    <t>K82047</t>
  </si>
  <si>
    <t>K82048</t>
  </si>
  <si>
    <t>K82049</t>
  </si>
  <si>
    <t>K82050</t>
  </si>
  <si>
    <t>K82051</t>
  </si>
  <si>
    <t>K82053</t>
  </si>
  <si>
    <t>K82054</t>
  </si>
  <si>
    <t>K82055</t>
  </si>
  <si>
    <t>K82057</t>
  </si>
  <si>
    <t>K82058</t>
  </si>
  <si>
    <t>K82059</t>
  </si>
  <si>
    <t>K82060</t>
  </si>
  <si>
    <t>K82061</t>
  </si>
  <si>
    <t>K82062</t>
  </si>
  <si>
    <t>K82064</t>
  </si>
  <si>
    <t>K82065</t>
  </si>
  <si>
    <t>K82066</t>
  </si>
  <si>
    <t>K82067</t>
  </si>
  <si>
    <t>K82068</t>
  </si>
  <si>
    <t>K82069</t>
  </si>
  <si>
    <t>K82070</t>
  </si>
  <si>
    <t>K82071</t>
  </si>
  <si>
    <t>K82073</t>
  </si>
  <si>
    <t>K82074</t>
  </si>
  <si>
    <t>K82076</t>
  </si>
  <si>
    <t>K82078</t>
  </si>
  <si>
    <t>K82079</t>
  </si>
  <si>
    <t>K82603</t>
  </si>
  <si>
    <t>K82608</t>
  </si>
  <si>
    <t>K82610</t>
  </si>
  <si>
    <t>K82615</t>
  </si>
  <si>
    <t>K82617</t>
  </si>
  <si>
    <t>K82618</t>
  </si>
  <si>
    <t>K82621</t>
  </si>
  <si>
    <t>K82631</t>
  </si>
  <si>
    <t>K82633</t>
  </si>
  <si>
    <t>K83002</t>
  </si>
  <si>
    <t>K83003</t>
  </si>
  <si>
    <t>K83004</t>
  </si>
  <si>
    <t>K83005</t>
  </si>
  <si>
    <t>K83006</t>
  </si>
  <si>
    <t>K83007</t>
  </si>
  <si>
    <t>K83008</t>
  </si>
  <si>
    <t>K83009</t>
  </si>
  <si>
    <t>K83010</t>
  </si>
  <si>
    <t>K83011</t>
  </si>
  <si>
    <t>K83012</t>
  </si>
  <si>
    <t>K83013</t>
  </si>
  <si>
    <t>K83014</t>
  </si>
  <si>
    <t>K83015</t>
  </si>
  <si>
    <t>K83017</t>
  </si>
  <si>
    <t>K83018</t>
  </si>
  <si>
    <t>K83019</t>
  </si>
  <si>
    <t>K83020</t>
  </si>
  <si>
    <t>K83021</t>
  </si>
  <si>
    <t>K83022</t>
  </si>
  <si>
    <t>K83023</t>
  </si>
  <si>
    <t>K83024</t>
  </si>
  <si>
    <t>K83025</t>
  </si>
  <si>
    <t>K83026</t>
  </si>
  <si>
    <t>K83027</t>
  </si>
  <si>
    <t>K83028</t>
  </si>
  <si>
    <t>K83029</t>
  </si>
  <si>
    <t>K83030</t>
  </si>
  <si>
    <t>K83031</t>
  </si>
  <si>
    <t>K83032</t>
  </si>
  <si>
    <t>K83033</t>
  </si>
  <si>
    <t>K83035</t>
  </si>
  <si>
    <t>K83036</t>
  </si>
  <si>
    <t>K83037</t>
  </si>
  <si>
    <t>K83039</t>
  </si>
  <si>
    <t>K83040</t>
  </si>
  <si>
    <t>K83041</t>
  </si>
  <si>
    <t>K83042</t>
  </si>
  <si>
    <t>K83043</t>
  </si>
  <si>
    <t>K83044</t>
  </si>
  <si>
    <t>K83047</t>
  </si>
  <si>
    <t>K83048</t>
  </si>
  <si>
    <t>K83049</t>
  </si>
  <si>
    <t>K83050</t>
  </si>
  <si>
    <t>K83051</t>
  </si>
  <si>
    <t>K83052</t>
  </si>
  <si>
    <t>K83053</t>
  </si>
  <si>
    <t>K83055</t>
  </si>
  <si>
    <t>K83056</t>
  </si>
  <si>
    <t>K83058</t>
  </si>
  <si>
    <t>K83059</t>
  </si>
  <si>
    <t>K83064</t>
  </si>
  <si>
    <t>K83065</t>
  </si>
  <si>
    <t>K83066</t>
  </si>
  <si>
    <t>K83068</t>
  </si>
  <si>
    <t>K83069</t>
  </si>
  <si>
    <t>K83070</t>
  </si>
  <si>
    <t>K83076</t>
  </si>
  <si>
    <t>K83077</t>
  </si>
  <si>
    <t>K83079</t>
  </si>
  <si>
    <t>K83080</t>
  </si>
  <si>
    <t>K83081</t>
  </si>
  <si>
    <t>K83601</t>
  </si>
  <si>
    <t>K83607</t>
  </si>
  <si>
    <t>K83610</t>
  </si>
  <si>
    <t>K83614</t>
  </si>
  <si>
    <t>K83616</t>
  </si>
  <si>
    <t>K83618</t>
  </si>
  <si>
    <t>K83619</t>
  </si>
  <si>
    <t>K83620</t>
  </si>
  <si>
    <t>K83621</t>
  </si>
  <si>
    <t>K83622</t>
  </si>
  <si>
    <t>K83625</t>
  </si>
  <si>
    <t>K84001</t>
  </si>
  <si>
    <t>K84002</t>
  </si>
  <si>
    <t>K84003</t>
  </si>
  <si>
    <t>K84004</t>
  </si>
  <si>
    <t>K84005</t>
  </si>
  <si>
    <t>K84006</t>
  </si>
  <si>
    <t>K84007</t>
  </si>
  <si>
    <t>K84008</t>
  </si>
  <si>
    <t>K84009</t>
  </si>
  <si>
    <t>K84010</t>
  </si>
  <si>
    <t>K84011</t>
  </si>
  <si>
    <t>K84012</t>
  </si>
  <si>
    <t>K84013</t>
  </si>
  <si>
    <t>K84014</t>
  </si>
  <si>
    <t>K84015</t>
  </si>
  <si>
    <t>K84016</t>
  </si>
  <si>
    <t>K84017</t>
  </si>
  <si>
    <t>K84019</t>
  </si>
  <si>
    <t>K84020</t>
  </si>
  <si>
    <t>K84021</t>
  </si>
  <si>
    <t>K84022</t>
  </si>
  <si>
    <t>K84023</t>
  </si>
  <si>
    <t>K84024</t>
  </si>
  <si>
    <t>K84025</t>
  </si>
  <si>
    <t>K84026</t>
  </si>
  <si>
    <t>K84027</t>
  </si>
  <si>
    <t>K84028</t>
  </si>
  <si>
    <t>K84030</t>
  </si>
  <si>
    <t>K84031</t>
  </si>
  <si>
    <t>K84032</t>
  </si>
  <si>
    <t>K84033</t>
  </si>
  <si>
    <t>K84034</t>
  </si>
  <si>
    <t>K84035</t>
  </si>
  <si>
    <t>K84036</t>
  </si>
  <si>
    <t>K84037</t>
  </si>
  <si>
    <t>K84038</t>
  </si>
  <si>
    <t>K84039</t>
  </si>
  <si>
    <t>K84040</t>
  </si>
  <si>
    <t>K84041</t>
  </si>
  <si>
    <t>K84042</t>
  </si>
  <si>
    <t>K84043</t>
  </si>
  <si>
    <t>K84044</t>
  </si>
  <si>
    <t>K84045</t>
  </si>
  <si>
    <t>K84046</t>
  </si>
  <si>
    <t>K84047</t>
  </si>
  <si>
    <t>K84048</t>
  </si>
  <si>
    <t>K84049</t>
  </si>
  <si>
    <t>K84050</t>
  </si>
  <si>
    <t>K84051</t>
  </si>
  <si>
    <t>K84052</t>
  </si>
  <si>
    <t>K84054</t>
  </si>
  <si>
    <t>K84055</t>
  </si>
  <si>
    <t>K84056</t>
  </si>
  <si>
    <t>K84058</t>
  </si>
  <si>
    <t>K84059</t>
  </si>
  <si>
    <t>K84060</t>
  </si>
  <si>
    <t>K84062</t>
  </si>
  <si>
    <t>K84063</t>
  </si>
  <si>
    <t>K84065</t>
  </si>
  <si>
    <t>K84066</t>
  </si>
  <si>
    <t>K84071</t>
  </si>
  <si>
    <t>K84072</t>
  </si>
  <si>
    <t>K84073</t>
  </si>
  <si>
    <t>K84074</t>
  </si>
  <si>
    <t>K84075</t>
  </si>
  <si>
    <t>K84076</t>
  </si>
  <si>
    <t>K84077</t>
  </si>
  <si>
    <t>K84078</t>
  </si>
  <si>
    <t>K84079</t>
  </si>
  <si>
    <t>K84080</t>
  </si>
  <si>
    <t>K84082</t>
  </si>
  <si>
    <t>K84605</t>
  </si>
  <si>
    <t>K84610</t>
  </si>
  <si>
    <t>K84613</t>
  </si>
  <si>
    <t>K84615</t>
  </si>
  <si>
    <t>K84617</t>
  </si>
  <si>
    <t>K84618</t>
  </si>
  <si>
    <t>K84620</t>
  </si>
  <si>
    <t>K84621</t>
  </si>
  <si>
    <t>K84622</t>
  </si>
  <si>
    <t>K84624</t>
  </si>
  <si>
    <t>L81002</t>
  </si>
  <si>
    <t>L81004</t>
  </si>
  <si>
    <t>L81006</t>
  </si>
  <si>
    <t>L81007</t>
  </si>
  <si>
    <t>L81008</t>
  </si>
  <si>
    <t>L81009</t>
  </si>
  <si>
    <t>L81010</t>
  </si>
  <si>
    <t>L81012</t>
  </si>
  <si>
    <t>L81013</t>
  </si>
  <si>
    <t>L81014</t>
  </si>
  <si>
    <t>L81015</t>
  </si>
  <si>
    <t>L81016</t>
  </si>
  <si>
    <t>L81017</t>
  </si>
  <si>
    <t>L81018</t>
  </si>
  <si>
    <t>L81019</t>
  </si>
  <si>
    <t>L81020</t>
  </si>
  <si>
    <t>L81021</t>
  </si>
  <si>
    <t>L81022</t>
  </si>
  <si>
    <t>L81023</t>
  </si>
  <si>
    <t>L81024</t>
  </si>
  <si>
    <t>L81025</t>
  </si>
  <si>
    <t>L81026</t>
  </si>
  <si>
    <t>L81027</t>
  </si>
  <si>
    <t>L81028</t>
  </si>
  <si>
    <t>L81029</t>
  </si>
  <si>
    <t>L81030</t>
  </si>
  <si>
    <t>L81031</t>
  </si>
  <si>
    <t>L81032</t>
  </si>
  <si>
    <t>L81033</t>
  </si>
  <si>
    <t>L81034</t>
  </si>
  <si>
    <t>L81035</t>
  </si>
  <si>
    <t>L81036</t>
  </si>
  <si>
    <t>L81037</t>
  </si>
  <si>
    <t>L81038</t>
  </si>
  <si>
    <t>L81039</t>
  </si>
  <si>
    <t>L81040</t>
  </si>
  <si>
    <t>L81041</t>
  </si>
  <si>
    <t>L81042</t>
  </si>
  <si>
    <t>L81043</t>
  </si>
  <si>
    <t>L81044</t>
  </si>
  <si>
    <t>L81045</t>
  </si>
  <si>
    <t>L81046</t>
  </si>
  <si>
    <t>L81047</t>
  </si>
  <si>
    <t>L81049</t>
  </si>
  <si>
    <t>L81050</t>
  </si>
  <si>
    <t>L81051</t>
  </si>
  <si>
    <t>L81052</t>
  </si>
  <si>
    <t>L81053</t>
  </si>
  <si>
    <t>L81054</t>
  </si>
  <si>
    <t>L81055</t>
  </si>
  <si>
    <t>L81056</t>
  </si>
  <si>
    <t>L81057</t>
  </si>
  <si>
    <t>L81058</t>
  </si>
  <si>
    <t>L81059</t>
  </si>
  <si>
    <t>L81060</t>
  </si>
  <si>
    <t>L81061</t>
  </si>
  <si>
    <t>L81062</t>
  </si>
  <si>
    <t>L81063</t>
  </si>
  <si>
    <t>L81064</t>
  </si>
  <si>
    <t>L81065</t>
  </si>
  <si>
    <t>L81066</t>
  </si>
  <si>
    <t>L81067</t>
  </si>
  <si>
    <t>L81068</t>
  </si>
  <si>
    <t>L81069</t>
  </si>
  <si>
    <t>L81070</t>
  </si>
  <si>
    <t>L81071</t>
  </si>
  <si>
    <t>L81072</t>
  </si>
  <si>
    <t>L81073</t>
  </si>
  <si>
    <t>L81074</t>
  </si>
  <si>
    <t>L81075</t>
  </si>
  <si>
    <t>L81077</t>
  </si>
  <si>
    <t>L81078</t>
  </si>
  <si>
    <t>L81079</t>
  </si>
  <si>
    <t>L81080</t>
  </si>
  <si>
    <t>L81081</t>
  </si>
  <si>
    <t>L81082</t>
  </si>
  <si>
    <t>L81083</t>
  </si>
  <si>
    <t>L81084</t>
  </si>
  <si>
    <t>L81085</t>
  </si>
  <si>
    <t>L81086</t>
  </si>
  <si>
    <t>L81087</t>
  </si>
  <si>
    <t>L81088</t>
  </si>
  <si>
    <t>L81089</t>
  </si>
  <si>
    <t>L81090</t>
  </si>
  <si>
    <t>L81091</t>
  </si>
  <si>
    <t>L81092</t>
  </si>
  <si>
    <t>L81093</t>
  </si>
  <si>
    <t>L81094</t>
  </si>
  <si>
    <t>L81095</t>
  </si>
  <si>
    <t>L81098</t>
  </si>
  <si>
    <t>L81099</t>
  </si>
  <si>
    <t>L81101</t>
  </si>
  <si>
    <t>L81102</t>
  </si>
  <si>
    <t>L81103</t>
  </si>
  <si>
    <t>L81106</t>
  </si>
  <si>
    <t>L81108</t>
  </si>
  <si>
    <t>L81112</t>
  </si>
  <si>
    <t>L81116</t>
  </si>
  <si>
    <t>L81117</t>
  </si>
  <si>
    <t>L81118</t>
  </si>
  <si>
    <t>L81119</t>
  </si>
  <si>
    <t>L81120</t>
  </si>
  <si>
    <t>L81122</t>
  </si>
  <si>
    <t>L81123</t>
  </si>
  <si>
    <t>L81124</t>
  </si>
  <si>
    <t>L81125</t>
  </si>
  <si>
    <t>L81127</t>
  </si>
  <si>
    <t>L81128</t>
  </si>
  <si>
    <t>L81130</t>
  </si>
  <si>
    <t>L81131</t>
  </si>
  <si>
    <t>L81132</t>
  </si>
  <si>
    <t>L81133</t>
  </si>
  <si>
    <t>L81134</t>
  </si>
  <si>
    <t>L81600</t>
  </si>
  <si>
    <t>L81617</t>
  </si>
  <si>
    <t>L81622</t>
  </si>
  <si>
    <t>L81632</t>
  </si>
  <si>
    <t>L81633</t>
  </si>
  <si>
    <t>L81635</t>
  </si>
  <si>
    <t>L81637</t>
  </si>
  <si>
    <t>L81642</t>
  </si>
  <si>
    <t>L81643</t>
  </si>
  <si>
    <t>L81644</t>
  </si>
  <si>
    <t>L81648</t>
  </si>
  <si>
    <t>L81649</t>
  </si>
  <si>
    <t>L81655</t>
  </si>
  <si>
    <t>L81656</t>
  </si>
  <si>
    <t>L81663</t>
  </si>
  <si>
    <t>L81669</t>
  </si>
  <si>
    <t>L81670</t>
  </si>
  <si>
    <t>L82001</t>
  </si>
  <si>
    <t>L82002</t>
  </si>
  <si>
    <t>L82003</t>
  </si>
  <si>
    <t>L82004</t>
  </si>
  <si>
    <t>L82006</t>
  </si>
  <si>
    <t>L82007</t>
  </si>
  <si>
    <t>L82008</t>
  </si>
  <si>
    <t>L82009</t>
  </si>
  <si>
    <t>L82010</t>
  </si>
  <si>
    <t>L82011</t>
  </si>
  <si>
    <t>L82012</t>
  </si>
  <si>
    <t>L82013</t>
  </si>
  <si>
    <t>L82014</t>
  </si>
  <si>
    <t>L82015</t>
  </si>
  <si>
    <t>L82016</t>
  </si>
  <si>
    <t>L82017</t>
  </si>
  <si>
    <t>L82018</t>
  </si>
  <si>
    <t>L82019</t>
  </si>
  <si>
    <t>L82021</t>
  </si>
  <si>
    <t>L82022</t>
  </si>
  <si>
    <t>L82023</t>
  </si>
  <si>
    <t>L82024</t>
  </si>
  <si>
    <t>L82025</t>
  </si>
  <si>
    <t>L82026</t>
  </si>
  <si>
    <t>L82028</t>
  </si>
  <si>
    <t>L82029</t>
  </si>
  <si>
    <t>L82030</t>
  </si>
  <si>
    <t>L82035</t>
  </si>
  <si>
    <t>L82036</t>
  </si>
  <si>
    <t>L82037</t>
  </si>
  <si>
    <t>L82038</t>
  </si>
  <si>
    <t>L82039</t>
  </si>
  <si>
    <t>L82040</t>
  </si>
  <si>
    <t>L82041</t>
  </si>
  <si>
    <t>L82042</t>
  </si>
  <si>
    <t>L82043</t>
  </si>
  <si>
    <t>L82044</t>
  </si>
  <si>
    <t>L82045</t>
  </si>
  <si>
    <t>L82046</t>
  </si>
  <si>
    <t>L82047</t>
  </si>
  <si>
    <t>L82048</t>
  </si>
  <si>
    <t>L82049</t>
  </si>
  <si>
    <t>L82050</t>
  </si>
  <si>
    <t>L82051</t>
  </si>
  <si>
    <t>L82052</t>
  </si>
  <si>
    <t>L82053</t>
  </si>
  <si>
    <t>L82054</t>
  </si>
  <si>
    <t>L82055</t>
  </si>
  <si>
    <t>L82056</t>
  </si>
  <si>
    <t>L82057</t>
  </si>
  <si>
    <t>L82058</t>
  </si>
  <si>
    <t>L82059</t>
  </si>
  <si>
    <t>L82061</t>
  </si>
  <si>
    <t>L82066</t>
  </si>
  <si>
    <t>L82068</t>
  </si>
  <si>
    <t>L82070</t>
  </si>
  <si>
    <t>L82611</t>
  </si>
  <si>
    <t>L82617</t>
  </si>
  <si>
    <t>L82618</t>
  </si>
  <si>
    <t>L82620</t>
  </si>
  <si>
    <t>L82621</t>
  </si>
  <si>
    <t>L82622</t>
  </si>
  <si>
    <t>L83002</t>
  </si>
  <si>
    <t>L83003</t>
  </si>
  <si>
    <t>L83004</t>
  </si>
  <si>
    <t>L83005</t>
  </si>
  <si>
    <t>L83006</t>
  </si>
  <si>
    <t>L83007</t>
  </si>
  <si>
    <t>L83008</t>
  </si>
  <si>
    <t>L83009</t>
  </si>
  <si>
    <t>L83010</t>
  </si>
  <si>
    <t>L83011</t>
  </si>
  <si>
    <t>L83012</t>
  </si>
  <si>
    <t>L83013</t>
  </si>
  <si>
    <t>L83014</t>
  </si>
  <si>
    <t>L83015</t>
  </si>
  <si>
    <t>L83016</t>
  </si>
  <si>
    <t>L83017</t>
  </si>
  <si>
    <t>L83018</t>
  </si>
  <si>
    <t>L83019</t>
  </si>
  <si>
    <t>L83020</t>
  </si>
  <si>
    <t>L83021</t>
  </si>
  <si>
    <t>L83022</t>
  </si>
  <si>
    <t>L83023</t>
  </si>
  <si>
    <t>L83024</t>
  </si>
  <si>
    <t>L83025</t>
  </si>
  <si>
    <t>L83026</t>
  </si>
  <si>
    <t>L83027</t>
  </si>
  <si>
    <t>L83028</t>
  </si>
  <si>
    <t>L83029</t>
  </si>
  <si>
    <t>L83030</t>
  </si>
  <si>
    <t>L83031</t>
  </si>
  <si>
    <t>L83032</t>
  </si>
  <si>
    <t>L83034</t>
  </si>
  <si>
    <t>L83035</t>
  </si>
  <si>
    <t>L83036</t>
  </si>
  <si>
    <t>L83037</t>
  </si>
  <si>
    <t>L83038</t>
  </si>
  <si>
    <t>L83039</t>
  </si>
  <si>
    <t>L83040</t>
  </si>
  <si>
    <t>L83041</t>
  </si>
  <si>
    <t>L83042</t>
  </si>
  <si>
    <t>L83043</t>
  </si>
  <si>
    <t>L83044</t>
  </si>
  <si>
    <t>L83045</t>
  </si>
  <si>
    <t>L83046</t>
  </si>
  <si>
    <t>L83047</t>
  </si>
  <si>
    <t>L83048</t>
  </si>
  <si>
    <t>L83049</t>
  </si>
  <si>
    <t>L83050</t>
  </si>
  <si>
    <t>L83051</t>
  </si>
  <si>
    <t>L83052</t>
  </si>
  <si>
    <t>L83053</t>
  </si>
  <si>
    <t>L83054</t>
  </si>
  <si>
    <t>L83055</t>
  </si>
  <si>
    <t>L83056</t>
  </si>
  <si>
    <t>L83057</t>
  </si>
  <si>
    <t>L83058</t>
  </si>
  <si>
    <t>L83059</t>
  </si>
  <si>
    <t>L83061</t>
  </si>
  <si>
    <t>L83064</t>
  </si>
  <si>
    <t>L83065</t>
  </si>
  <si>
    <t>L83066</t>
  </si>
  <si>
    <t>L83067</t>
  </si>
  <si>
    <t>L83068</t>
  </si>
  <si>
    <t>L83069</t>
  </si>
  <si>
    <t>L83070</t>
  </si>
  <si>
    <t>L83071</t>
  </si>
  <si>
    <t>L83072</t>
  </si>
  <si>
    <t>L83073</t>
  </si>
  <si>
    <t>L83074</t>
  </si>
  <si>
    <t>L83075</t>
  </si>
  <si>
    <t>L83076</t>
  </si>
  <si>
    <t>L83077</t>
  </si>
  <si>
    <t>L83078</t>
  </si>
  <si>
    <t>L83079</t>
  </si>
  <si>
    <t>L83080</t>
  </si>
  <si>
    <t>L83081</t>
  </si>
  <si>
    <t>L83082</t>
  </si>
  <si>
    <t>L83083</t>
  </si>
  <si>
    <t>L83084</t>
  </si>
  <si>
    <t>L83085</t>
  </si>
  <si>
    <t>L83086</t>
  </si>
  <si>
    <t>L83087</t>
  </si>
  <si>
    <t>L83088</t>
  </si>
  <si>
    <t>L83089</t>
  </si>
  <si>
    <t>L83092</t>
  </si>
  <si>
    <t>L83094</t>
  </si>
  <si>
    <t>L83095</t>
  </si>
  <si>
    <t>L83096</t>
  </si>
  <si>
    <t>L83097</t>
  </si>
  <si>
    <t>L83098</t>
  </si>
  <si>
    <t>L83099</t>
  </si>
  <si>
    <t>L83100</t>
  </si>
  <si>
    <t>L83101</t>
  </si>
  <si>
    <t>L83102</t>
  </si>
  <si>
    <t>L83103</t>
  </si>
  <si>
    <t>L83105</t>
  </si>
  <si>
    <t>L83106</t>
  </si>
  <si>
    <t>L83107</t>
  </si>
  <si>
    <t>L83108</t>
  </si>
  <si>
    <t>L83109</t>
  </si>
  <si>
    <t>L83111</t>
  </si>
  <si>
    <t>L83112</t>
  </si>
  <si>
    <t>L83113</t>
  </si>
  <si>
    <t>L83114</t>
  </si>
  <si>
    <t>L83115</t>
  </si>
  <si>
    <t>L83116</t>
  </si>
  <si>
    <t>L83117</t>
  </si>
  <si>
    <t>L83118</t>
  </si>
  <si>
    <t>L83120</t>
  </si>
  <si>
    <t>L83121</t>
  </si>
  <si>
    <t>L83122</t>
  </si>
  <si>
    <t>L83123</t>
  </si>
  <si>
    <t>L83125</t>
  </si>
  <si>
    <t>L83127</t>
  </si>
  <si>
    <t>L83128</t>
  </si>
  <si>
    <t>L83129</t>
  </si>
  <si>
    <t>L83130</t>
  </si>
  <si>
    <t>L83131</t>
  </si>
  <si>
    <t>L83134</t>
  </si>
  <si>
    <t>L83136</t>
  </si>
  <si>
    <t>L83137</t>
  </si>
  <si>
    <t>L83138</t>
  </si>
  <si>
    <t>L83139</t>
  </si>
  <si>
    <t>L83143</t>
  </si>
  <si>
    <t>L83144</t>
  </si>
  <si>
    <t>L83145</t>
  </si>
  <si>
    <t>L83146</t>
  </si>
  <si>
    <t>L83147</t>
  </si>
  <si>
    <t>L83148</t>
  </si>
  <si>
    <t>L83149</t>
  </si>
  <si>
    <t>L83607</t>
  </si>
  <si>
    <t>L83608</t>
  </si>
  <si>
    <t>L83613</t>
  </si>
  <si>
    <t>L83616</t>
  </si>
  <si>
    <t>L83624</t>
  </si>
  <si>
    <t>L83626</t>
  </si>
  <si>
    <t>L83627</t>
  </si>
  <si>
    <t>L83628</t>
  </si>
  <si>
    <t>L83633</t>
  </si>
  <si>
    <t>L83637</t>
  </si>
  <si>
    <t>L83639</t>
  </si>
  <si>
    <t>L83642</t>
  </si>
  <si>
    <t>L83643</t>
  </si>
  <si>
    <t>L83644</t>
  </si>
  <si>
    <t>L83646</t>
  </si>
  <si>
    <t>L83647</t>
  </si>
  <si>
    <t>L83648</t>
  </si>
  <si>
    <t>L83651</t>
  </si>
  <si>
    <t>L83655</t>
  </si>
  <si>
    <t>L83657</t>
  </si>
  <si>
    <t>L83658</t>
  </si>
  <si>
    <t>L83663</t>
  </si>
  <si>
    <t>L83664</t>
  </si>
  <si>
    <t>L83666</t>
  </si>
  <si>
    <t>L83673</t>
  </si>
  <si>
    <t>L84001</t>
  </si>
  <si>
    <t>L84002</t>
  </si>
  <si>
    <t>L84003</t>
  </si>
  <si>
    <t>L84004</t>
  </si>
  <si>
    <t>L84005</t>
  </si>
  <si>
    <t>L84006</t>
  </si>
  <si>
    <t>L84007</t>
  </si>
  <si>
    <t>L84008</t>
  </si>
  <si>
    <t>L84009</t>
  </si>
  <si>
    <t>L84010</t>
  </si>
  <si>
    <t>L84011</t>
  </si>
  <si>
    <t>L84012</t>
  </si>
  <si>
    <t>L84013</t>
  </si>
  <si>
    <t>L84014</t>
  </si>
  <si>
    <t>L84015</t>
  </si>
  <si>
    <t>L84016</t>
  </si>
  <si>
    <t>L84017</t>
  </si>
  <si>
    <t>L84018</t>
  </si>
  <si>
    <t>L84020</t>
  </si>
  <si>
    <t>L84021</t>
  </si>
  <si>
    <t>L84022</t>
  </si>
  <si>
    <t>L84023</t>
  </si>
  <si>
    <t>L84024</t>
  </si>
  <si>
    <t>L84025</t>
  </si>
  <si>
    <t>L84026</t>
  </si>
  <si>
    <t>L84027</t>
  </si>
  <si>
    <t>L84028</t>
  </si>
  <si>
    <t>L84029</t>
  </si>
  <si>
    <t>L84030</t>
  </si>
  <si>
    <t>L84031</t>
  </si>
  <si>
    <t>L84032</t>
  </si>
  <si>
    <t>L84033</t>
  </si>
  <si>
    <t>L84034</t>
  </si>
  <si>
    <t>L84036</t>
  </si>
  <si>
    <t>L84037</t>
  </si>
  <si>
    <t>L84038</t>
  </si>
  <si>
    <t>L84039</t>
  </si>
  <si>
    <t>L84040</t>
  </si>
  <si>
    <t>L84041</t>
  </si>
  <si>
    <t>L84042</t>
  </si>
  <si>
    <t>L84043</t>
  </si>
  <si>
    <t>L84044</t>
  </si>
  <si>
    <t>L84045</t>
  </si>
  <si>
    <t>L84046</t>
  </si>
  <si>
    <t>L84047</t>
  </si>
  <si>
    <t>L84048</t>
  </si>
  <si>
    <t>L84049</t>
  </si>
  <si>
    <t>L84050</t>
  </si>
  <si>
    <t>L84051</t>
  </si>
  <si>
    <t>L84052</t>
  </si>
  <si>
    <t>L84053</t>
  </si>
  <si>
    <t>L84054</t>
  </si>
  <si>
    <t>L84055</t>
  </si>
  <si>
    <t>L84056</t>
  </si>
  <si>
    <t>L84057</t>
  </si>
  <si>
    <t>L84058</t>
  </si>
  <si>
    <t>L84059</t>
  </si>
  <si>
    <t>L84060</t>
  </si>
  <si>
    <t>L84063</t>
  </si>
  <si>
    <t>L84065</t>
  </si>
  <si>
    <t>L84067</t>
  </si>
  <si>
    <t>L84068</t>
  </si>
  <si>
    <t>L84069</t>
  </si>
  <si>
    <t>L84070</t>
  </si>
  <si>
    <t>L84071</t>
  </si>
  <si>
    <t>L84072</t>
  </si>
  <si>
    <t>L84073</t>
  </si>
  <si>
    <t>L84075</t>
  </si>
  <si>
    <t>L84077</t>
  </si>
  <si>
    <t>L84078</t>
  </si>
  <si>
    <t>L84080</t>
  </si>
  <si>
    <t>L84081</t>
  </si>
  <si>
    <t>L84084</t>
  </si>
  <si>
    <t>L84085</t>
  </si>
  <si>
    <t>L84604</t>
  </si>
  <si>
    <t>L84606</t>
  </si>
  <si>
    <t>L84609</t>
  </si>
  <si>
    <t>L84613</t>
  </si>
  <si>
    <t>L84615</t>
  </si>
  <si>
    <t>L84616</t>
  </si>
  <si>
    <t>L84617</t>
  </si>
  <si>
    <t>L84621</t>
  </si>
  <si>
    <t>L85001</t>
  </si>
  <si>
    <t>L85002</t>
  </si>
  <si>
    <t>L85003</t>
  </si>
  <si>
    <t>L85004</t>
  </si>
  <si>
    <t>L85005</t>
  </si>
  <si>
    <t>L85006</t>
  </si>
  <si>
    <t>L85007</t>
  </si>
  <si>
    <t>L85008</t>
  </si>
  <si>
    <t>L85009</t>
  </si>
  <si>
    <t>L85010</t>
  </si>
  <si>
    <t>L85011</t>
  </si>
  <si>
    <t>L85012</t>
  </si>
  <si>
    <t>L85013</t>
  </si>
  <si>
    <t>L85014</t>
  </si>
  <si>
    <t>L85015</t>
  </si>
  <si>
    <t>L85016</t>
  </si>
  <si>
    <t>L85017</t>
  </si>
  <si>
    <t>L85018</t>
  </si>
  <si>
    <t>L85019</t>
  </si>
  <si>
    <t>L85020</t>
  </si>
  <si>
    <t>L85021</t>
  </si>
  <si>
    <t>L85022</t>
  </si>
  <si>
    <t>L85023</t>
  </si>
  <si>
    <t>L85024</t>
  </si>
  <si>
    <t>L85025</t>
  </si>
  <si>
    <t>L85026</t>
  </si>
  <si>
    <t>L85027</t>
  </si>
  <si>
    <t>L85028</t>
  </si>
  <si>
    <t>L85029</t>
  </si>
  <si>
    <t>L85030</t>
  </si>
  <si>
    <t>L85031</t>
  </si>
  <si>
    <t>L85032</t>
  </si>
  <si>
    <t>L85033</t>
  </si>
  <si>
    <t>L85034</t>
  </si>
  <si>
    <t>L85035</t>
  </si>
  <si>
    <t>L85036</t>
  </si>
  <si>
    <t>L85037</t>
  </si>
  <si>
    <t>L85038</t>
  </si>
  <si>
    <t>L85039</t>
  </si>
  <si>
    <t>L85040</t>
  </si>
  <si>
    <t>L85041</t>
  </si>
  <si>
    <t>L85042</t>
  </si>
  <si>
    <t>L85043</t>
  </si>
  <si>
    <t>L85044</t>
  </si>
  <si>
    <t>L85045</t>
  </si>
  <si>
    <t>L85046</t>
  </si>
  <si>
    <t>L85047</t>
  </si>
  <si>
    <t>L85048</t>
  </si>
  <si>
    <t>L85050</t>
  </si>
  <si>
    <t>L85051</t>
  </si>
  <si>
    <t>L85052</t>
  </si>
  <si>
    <t>L85053</t>
  </si>
  <si>
    <t>L85054</t>
  </si>
  <si>
    <t>L85055</t>
  </si>
  <si>
    <t>L85056</t>
  </si>
  <si>
    <t>L85060</t>
  </si>
  <si>
    <t>L85061</t>
  </si>
  <si>
    <t>L85062</t>
  </si>
  <si>
    <t>L85064</t>
  </si>
  <si>
    <t>L85065</t>
  </si>
  <si>
    <t>L85066</t>
  </si>
  <si>
    <t>L85601</t>
  </si>
  <si>
    <t>L85602</t>
  </si>
  <si>
    <t>L85607</t>
  </si>
  <si>
    <t>L85608</t>
  </si>
  <si>
    <t>L85609</t>
  </si>
  <si>
    <t>L85611</t>
  </si>
  <si>
    <t>L85612</t>
  </si>
  <si>
    <t>L85616</t>
  </si>
  <si>
    <t>L85619</t>
  </si>
  <si>
    <t>L85620</t>
  </si>
  <si>
    <t>L85624</t>
  </si>
  <si>
    <t>M81001</t>
  </si>
  <si>
    <t>M81002</t>
  </si>
  <si>
    <t>M81003</t>
  </si>
  <si>
    <t>M81004</t>
  </si>
  <si>
    <t>M81005</t>
  </si>
  <si>
    <t>M81006</t>
  </si>
  <si>
    <t>M81007</t>
  </si>
  <si>
    <t>M81008</t>
  </si>
  <si>
    <t>M81009</t>
  </si>
  <si>
    <t>M81010</t>
  </si>
  <si>
    <t>M81011</t>
  </si>
  <si>
    <t>M81012</t>
  </si>
  <si>
    <t>M81013</t>
  </si>
  <si>
    <t>M81014</t>
  </si>
  <si>
    <t>M81015</t>
  </si>
  <si>
    <t>M81016</t>
  </si>
  <si>
    <t>M81017</t>
  </si>
  <si>
    <t>M81018</t>
  </si>
  <si>
    <t>M81019</t>
  </si>
  <si>
    <t>M81020</t>
  </si>
  <si>
    <t>M81021</t>
  </si>
  <si>
    <t>M81022</t>
  </si>
  <si>
    <t>M81023</t>
  </si>
  <si>
    <t>M81024</t>
  </si>
  <si>
    <t>M81025</t>
  </si>
  <si>
    <t>M81026</t>
  </si>
  <si>
    <t>M81027</t>
  </si>
  <si>
    <t>M81029</t>
  </si>
  <si>
    <t>M81032</t>
  </si>
  <si>
    <t>M81033</t>
  </si>
  <si>
    <t>M81034</t>
  </si>
  <si>
    <t>M81035</t>
  </si>
  <si>
    <t>M81037</t>
  </si>
  <si>
    <t>M81038</t>
  </si>
  <si>
    <t>M81039</t>
  </si>
  <si>
    <t>M81040</t>
  </si>
  <si>
    <t>M81041</t>
  </si>
  <si>
    <t>M81042</t>
  </si>
  <si>
    <t>M81043</t>
  </si>
  <si>
    <t>M81044</t>
  </si>
  <si>
    <t>M81045</t>
  </si>
  <si>
    <t>M81046</t>
  </si>
  <si>
    <t>M81047</t>
  </si>
  <si>
    <t>M81048</t>
  </si>
  <si>
    <t>M81049</t>
  </si>
  <si>
    <t>M81054</t>
  </si>
  <si>
    <t>M81055</t>
  </si>
  <si>
    <t>M81056</t>
  </si>
  <si>
    <t>M81057</t>
  </si>
  <si>
    <t>M81058</t>
  </si>
  <si>
    <t>M81061</t>
  </si>
  <si>
    <t>M81062</t>
  </si>
  <si>
    <t>M81063</t>
  </si>
  <si>
    <t>M81064</t>
  </si>
  <si>
    <t>M81065</t>
  </si>
  <si>
    <t>M81066</t>
  </si>
  <si>
    <t>M81067</t>
  </si>
  <si>
    <t>M81068</t>
  </si>
  <si>
    <t>M81069</t>
  </si>
  <si>
    <t>M81070</t>
  </si>
  <si>
    <t>M81072</t>
  </si>
  <si>
    <t>M81073</t>
  </si>
  <si>
    <t>M81074</t>
  </si>
  <si>
    <t>M81075</t>
  </si>
  <si>
    <t>M81076</t>
  </si>
  <si>
    <t>M81077</t>
  </si>
  <si>
    <t>M81078</t>
  </si>
  <si>
    <t>M81079</t>
  </si>
  <si>
    <t>M81080</t>
  </si>
  <si>
    <t>M81081</t>
  </si>
  <si>
    <t>M81082</t>
  </si>
  <si>
    <t>M81083</t>
  </si>
  <si>
    <t>M81084</t>
  </si>
  <si>
    <t>M81087</t>
  </si>
  <si>
    <t>M81089</t>
  </si>
  <si>
    <t>M81090</t>
  </si>
  <si>
    <t>M81091</t>
  </si>
  <si>
    <t>M81092</t>
  </si>
  <si>
    <t>M81093</t>
  </si>
  <si>
    <t>M81094</t>
  </si>
  <si>
    <t>M81600</t>
  </si>
  <si>
    <t>M81604</t>
  </si>
  <si>
    <t>M81605</t>
  </si>
  <si>
    <t>M81608</t>
  </si>
  <si>
    <t>M81616</t>
  </si>
  <si>
    <t>M81617</t>
  </si>
  <si>
    <t>M81621</t>
  </si>
  <si>
    <t>M81627</t>
  </si>
  <si>
    <t>M81629</t>
  </si>
  <si>
    <t>M82001</t>
  </si>
  <si>
    <t>M82002</t>
  </si>
  <si>
    <t>M82003</t>
  </si>
  <si>
    <t>M82004</t>
  </si>
  <si>
    <t>M82005</t>
  </si>
  <si>
    <t>M82006</t>
  </si>
  <si>
    <t>M82007</t>
  </si>
  <si>
    <t>M82008</t>
  </si>
  <si>
    <t>M82009</t>
  </si>
  <si>
    <t>M82010</t>
  </si>
  <si>
    <t>M82011</t>
  </si>
  <si>
    <t>M82012</t>
  </si>
  <si>
    <t>M82013</t>
  </si>
  <si>
    <t>M82014</t>
  </si>
  <si>
    <t>M82016</t>
  </si>
  <si>
    <t>M82017</t>
  </si>
  <si>
    <t>M82018</t>
  </si>
  <si>
    <t>M82019</t>
  </si>
  <si>
    <t>M82020</t>
  </si>
  <si>
    <t>M82021</t>
  </si>
  <si>
    <t>M82022</t>
  </si>
  <si>
    <t>M82023</t>
  </si>
  <si>
    <t>M82024</t>
  </si>
  <si>
    <t>M82025</t>
  </si>
  <si>
    <t>M82026</t>
  </si>
  <si>
    <t>M82027</t>
  </si>
  <si>
    <t>M82028</t>
  </si>
  <si>
    <t>M82029</t>
  </si>
  <si>
    <t>M82030</t>
  </si>
  <si>
    <t>M82031</t>
  </si>
  <si>
    <t>M82032</t>
  </si>
  <si>
    <t>M82033</t>
  </si>
  <si>
    <t>M82034</t>
  </si>
  <si>
    <t>M82035</t>
  </si>
  <si>
    <t>M82038</t>
  </si>
  <si>
    <t>M82039</t>
  </si>
  <si>
    <t>M82040</t>
  </si>
  <si>
    <t>M82041</t>
  </si>
  <si>
    <t>M82042</t>
  </si>
  <si>
    <t>M82043</t>
  </si>
  <si>
    <t>M82044</t>
  </si>
  <si>
    <t>M82045</t>
  </si>
  <si>
    <t>M82046</t>
  </si>
  <si>
    <t>M82047</t>
  </si>
  <si>
    <t>M82048</t>
  </si>
  <si>
    <t>M82050</t>
  </si>
  <si>
    <t>M82051</t>
  </si>
  <si>
    <t>M82054</t>
  </si>
  <si>
    <t>M82055</t>
  </si>
  <si>
    <t>M82056</t>
  </si>
  <si>
    <t>M82057</t>
  </si>
  <si>
    <t>M82058</t>
  </si>
  <si>
    <t>M82059</t>
  </si>
  <si>
    <t>M82060</t>
  </si>
  <si>
    <t>M82601</t>
  </si>
  <si>
    <t>M82604</t>
  </si>
  <si>
    <t>M82606</t>
  </si>
  <si>
    <t>M82607</t>
  </si>
  <si>
    <t>M82612</t>
  </si>
  <si>
    <t>M82616</t>
  </si>
  <si>
    <t>M82619</t>
  </si>
  <si>
    <t>M82620</t>
  </si>
  <si>
    <t>M83001</t>
  </si>
  <si>
    <t>M83004</t>
  </si>
  <si>
    <t>M83005</t>
  </si>
  <si>
    <t>M83006</t>
  </si>
  <si>
    <t>M83007</t>
  </si>
  <si>
    <t>M83009</t>
  </si>
  <si>
    <t>M83010</t>
  </si>
  <si>
    <t>M83011</t>
  </si>
  <si>
    <t>M83012</t>
  </si>
  <si>
    <t>M83013</t>
  </si>
  <si>
    <t>M83014</t>
  </si>
  <si>
    <t>M83015</t>
  </si>
  <si>
    <t>M83016</t>
  </si>
  <si>
    <t>M83017</t>
  </si>
  <si>
    <t>M83018</t>
  </si>
  <si>
    <t>M83020</t>
  </si>
  <si>
    <t>M83021</t>
  </si>
  <si>
    <t>M83022</t>
  </si>
  <si>
    <t>M83023</t>
  </si>
  <si>
    <t>M83024</t>
  </si>
  <si>
    <t>M83025</t>
  </si>
  <si>
    <t>M83026</t>
  </si>
  <si>
    <t>M83027</t>
  </si>
  <si>
    <t>M83028</t>
  </si>
  <si>
    <t>M83030</t>
  </si>
  <si>
    <t>M83031</t>
  </si>
  <si>
    <t>M83032</t>
  </si>
  <si>
    <t>M83033</t>
  </si>
  <si>
    <t>M83034</t>
  </si>
  <si>
    <t>M83035</t>
  </si>
  <si>
    <t>M83036</t>
  </si>
  <si>
    <t>M83037</t>
  </si>
  <si>
    <t>M83038</t>
  </si>
  <si>
    <t>M83041</t>
  </si>
  <si>
    <t>M83042</t>
  </si>
  <si>
    <t>M83043</t>
  </si>
  <si>
    <t>M83044</t>
  </si>
  <si>
    <t>M83045</t>
  </si>
  <si>
    <t>M83046</t>
  </si>
  <si>
    <t>M83047</t>
  </si>
  <si>
    <t>M83048</t>
  </si>
  <si>
    <t>M83049</t>
  </si>
  <si>
    <t>M83050</t>
  </si>
  <si>
    <t>M83051</t>
  </si>
  <si>
    <t>M83052</t>
  </si>
  <si>
    <t>M83054</t>
  </si>
  <si>
    <t>M83056</t>
  </si>
  <si>
    <t>M83057</t>
  </si>
  <si>
    <t>M83059</t>
  </si>
  <si>
    <t>M83061</t>
  </si>
  <si>
    <t>M83062</t>
  </si>
  <si>
    <t>M83063</t>
  </si>
  <si>
    <t>M83064</t>
  </si>
  <si>
    <t>M83065</t>
  </si>
  <si>
    <t>M83066</t>
  </si>
  <si>
    <t>M83067</t>
  </si>
  <si>
    <t>M83068</t>
  </si>
  <si>
    <t>M83069</t>
  </si>
  <si>
    <t>M83070</t>
  </si>
  <si>
    <t>M83071</t>
  </si>
  <si>
    <t>M83072</t>
  </si>
  <si>
    <t>M83073</t>
  </si>
  <si>
    <t>M83074</t>
  </si>
  <si>
    <t>M83075</t>
  </si>
  <si>
    <t>M83076</t>
  </si>
  <si>
    <t>M83078</t>
  </si>
  <si>
    <t>M83079</t>
  </si>
  <si>
    <t>M83080</t>
  </si>
  <si>
    <t>M83082</t>
  </si>
  <si>
    <t>M83084</t>
  </si>
  <si>
    <t>M83088</t>
  </si>
  <si>
    <t>M83089</t>
  </si>
  <si>
    <t>M83090</t>
  </si>
  <si>
    <t>M83092</t>
  </si>
  <si>
    <t>M83093</t>
  </si>
  <si>
    <t>M83094</t>
  </si>
  <si>
    <t>M83096</t>
  </si>
  <si>
    <t>M83097</t>
  </si>
  <si>
    <t>M83100</t>
  </si>
  <si>
    <t>M83102</t>
  </si>
  <si>
    <t>M83103</t>
  </si>
  <si>
    <t>M83107</t>
  </si>
  <si>
    <t>M83108</t>
  </si>
  <si>
    <t>M83109</t>
  </si>
  <si>
    <t>M83110</t>
  </si>
  <si>
    <t>M83111</t>
  </si>
  <si>
    <t>M83113</t>
  </si>
  <si>
    <t>M83115</t>
  </si>
  <si>
    <t>M83117</t>
  </si>
  <si>
    <t>M83121</t>
  </si>
  <si>
    <t>M83122</t>
  </si>
  <si>
    <t>M83123</t>
  </si>
  <si>
    <t>M83125</t>
  </si>
  <si>
    <t>M83126</t>
  </si>
  <si>
    <t>M83127</t>
  </si>
  <si>
    <t>M83128</t>
  </si>
  <si>
    <t>M83129</t>
  </si>
  <si>
    <t>M83130</t>
  </si>
  <si>
    <t>M83132</t>
  </si>
  <si>
    <t>M83133</t>
  </si>
  <si>
    <t>M83134</t>
  </si>
  <si>
    <t>M83138</t>
  </si>
  <si>
    <t>M83139</t>
  </si>
  <si>
    <t>M83140</t>
  </si>
  <si>
    <t>M83141</t>
  </si>
  <si>
    <t>M83143</t>
  </si>
  <si>
    <t>M83146</t>
  </si>
  <si>
    <t>M83148</t>
  </si>
  <si>
    <t>M83601</t>
  </si>
  <si>
    <t>M83608</t>
  </si>
  <si>
    <t>M83613</t>
  </si>
  <si>
    <t>M83616</t>
  </si>
  <si>
    <t>M83617</t>
  </si>
  <si>
    <t>M83619</t>
  </si>
  <si>
    <t>M83623</t>
  </si>
  <si>
    <t>M83624</t>
  </si>
  <si>
    <t>M83625</t>
  </si>
  <si>
    <t>M83627</t>
  </si>
  <si>
    <t>M83629</t>
  </si>
  <si>
    <t>M83631</t>
  </si>
  <si>
    <t>M83632</t>
  </si>
  <si>
    <t>M83637</t>
  </si>
  <si>
    <t>M83638</t>
  </si>
  <si>
    <t>M83639</t>
  </si>
  <si>
    <t>M83640</t>
  </si>
  <si>
    <t>M83641</t>
  </si>
  <si>
    <t>M83650</t>
  </si>
  <si>
    <t>M83661</t>
  </si>
  <si>
    <t>M83662</t>
  </si>
  <si>
    <t>M83665</t>
  </si>
  <si>
    <t>M83668</t>
  </si>
  <si>
    <t>M83669</t>
  </si>
  <si>
    <t>M83670</t>
  </si>
  <si>
    <t>M83678</t>
  </si>
  <si>
    <t>M83680</t>
  </si>
  <si>
    <t>M83681</t>
  </si>
  <si>
    <t>M83682</t>
  </si>
  <si>
    <t>M83691</t>
  </si>
  <si>
    <t>M83692</t>
  </si>
  <si>
    <t>M83693</t>
  </si>
  <si>
    <t>M83695</t>
  </si>
  <si>
    <t>M83697</t>
  </si>
  <si>
    <t>M83698</t>
  </si>
  <si>
    <t>M83700</t>
  </si>
  <si>
    <t>M83701</t>
  </si>
  <si>
    <t>M83703</t>
  </si>
  <si>
    <t>M83705</t>
  </si>
  <si>
    <t>M83706</t>
  </si>
  <si>
    <t>M83708</t>
  </si>
  <si>
    <t>M83709</t>
  </si>
  <si>
    <t>M83711</t>
  </si>
  <si>
    <t>M83712</t>
  </si>
  <si>
    <t>M83713</t>
  </si>
  <si>
    <t>M83714</t>
  </si>
  <si>
    <t>M83715</t>
  </si>
  <si>
    <t>M83717</t>
  </si>
  <si>
    <t>M83718</t>
  </si>
  <si>
    <t>M83719</t>
  </si>
  <si>
    <t>M83722</t>
  </si>
  <si>
    <t>M83723</t>
  </si>
  <si>
    <t>M83725</t>
  </si>
  <si>
    <t>M83726</t>
  </si>
  <si>
    <t>M83727</t>
  </si>
  <si>
    <t>M83733</t>
  </si>
  <si>
    <t>M83738</t>
  </si>
  <si>
    <t>M83739</t>
  </si>
  <si>
    <t>M84001</t>
  </si>
  <si>
    <t>M84002</t>
  </si>
  <si>
    <t>M84003</t>
  </si>
  <si>
    <t>M84004</t>
  </si>
  <si>
    <t>M84005</t>
  </si>
  <si>
    <t>M84006</t>
  </si>
  <si>
    <t>M84007</t>
  </si>
  <si>
    <t>M84008</t>
  </si>
  <si>
    <t>M84009</t>
  </si>
  <si>
    <t>M84010</t>
  </si>
  <si>
    <t>M84011</t>
  </si>
  <si>
    <t>M84012</t>
  </si>
  <si>
    <t>M84013</t>
  </si>
  <si>
    <t>M84014</t>
  </si>
  <si>
    <t>M84015</t>
  </si>
  <si>
    <t>M84016</t>
  </si>
  <si>
    <t>M84017</t>
  </si>
  <si>
    <t>M84018</t>
  </si>
  <si>
    <t>M84019</t>
  </si>
  <si>
    <t>M84020</t>
  </si>
  <si>
    <t>M84021</t>
  </si>
  <si>
    <t>M84022</t>
  </si>
  <si>
    <t>M84023</t>
  </si>
  <si>
    <t>M84024</t>
  </si>
  <si>
    <t>M84025</t>
  </si>
  <si>
    <t>M84026</t>
  </si>
  <si>
    <t>M84027</t>
  </si>
  <si>
    <t>M84028</t>
  </si>
  <si>
    <t>M84029</t>
  </si>
  <si>
    <t>M84030</t>
  </si>
  <si>
    <t>M84031</t>
  </si>
  <si>
    <t>M84032</t>
  </si>
  <si>
    <t>M84034</t>
  </si>
  <si>
    <t>M84035</t>
  </si>
  <si>
    <t>M84036</t>
  </si>
  <si>
    <t>M84037</t>
  </si>
  <si>
    <t>M84038</t>
  </si>
  <si>
    <t>M84040</t>
  </si>
  <si>
    <t>M84041</t>
  </si>
  <si>
    <t>M84042</t>
  </si>
  <si>
    <t>M84043</t>
  </si>
  <si>
    <t>M84044</t>
  </si>
  <si>
    <t>M84045</t>
  </si>
  <si>
    <t>M84046</t>
  </si>
  <si>
    <t>M84047</t>
  </si>
  <si>
    <t>M84048</t>
  </si>
  <si>
    <t>M84049</t>
  </si>
  <si>
    <t>M84050</t>
  </si>
  <si>
    <t>M84051</t>
  </si>
  <si>
    <t>M84055</t>
  </si>
  <si>
    <t>M84057</t>
  </si>
  <si>
    <t>M84059</t>
  </si>
  <si>
    <t>M84060</t>
  </si>
  <si>
    <t>M84061</t>
  </si>
  <si>
    <t>M84062</t>
  </si>
  <si>
    <t>M84063</t>
  </si>
  <si>
    <t>M84064</t>
  </si>
  <si>
    <t>M84065</t>
  </si>
  <si>
    <t>M84066</t>
  </si>
  <si>
    <t>M84067</t>
  </si>
  <si>
    <t>M84068</t>
  </si>
  <si>
    <t>M84069</t>
  </si>
  <si>
    <t>M84070</t>
  </si>
  <si>
    <t>M84603</t>
  </si>
  <si>
    <t>M84608</t>
  </si>
  <si>
    <t>M84609</t>
  </si>
  <si>
    <t>M84612</t>
  </si>
  <si>
    <t>M84615</t>
  </si>
  <si>
    <t>M84616</t>
  </si>
  <si>
    <t>M84617</t>
  </si>
  <si>
    <t>M84618</t>
  </si>
  <si>
    <t>M84620</t>
  </si>
  <si>
    <t>M84621</t>
  </si>
  <si>
    <t>M84624</t>
  </si>
  <si>
    <t>M84627</t>
  </si>
  <si>
    <t>M84629</t>
  </si>
  <si>
    <t>M85001</t>
  </si>
  <si>
    <t>M85002</t>
  </si>
  <si>
    <t>M85003</t>
  </si>
  <si>
    <t>M85005</t>
  </si>
  <si>
    <t>M85006</t>
  </si>
  <si>
    <t>M85007</t>
  </si>
  <si>
    <t>M85008</t>
  </si>
  <si>
    <t>M85009</t>
  </si>
  <si>
    <t>M85010</t>
  </si>
  <si>
    <t>M85011</t>
  </si>
  <si>
    <t>M85013</t>
  </si>
  <si>
    <t>M85014</t>
  </si>
  <si>
    <t>M85015</t>
  </si>
  <si>
    <t>M85016</t>
  </si>
  <si>
    <t>M85018</t>
  </si>
  <si>
    <t>M85019</t>
  </si>
  <si>
    <t>M85020</t>
  </si>
  <si>
    <t>M85021</t>
  </si>
  <si>
    <t>M85023</t>
  </si>
  <si>
    <t>M85024</t>
  </si>
  <si>
    <t>M85025</t>
  </si>
  <si>
    <t>M85026</t>
  </si>
  <si>
    <t>M85027</t>
  </si>
  <si>
    <t>M85028</t>
  </si>
  <si>
    <t>M85029</t>
  </si>
  <si>
    <t>M85030</t>
  </si>
  <si>
    <t>M85031</t>
  </si>
  <si>
    <t>M85033</t>
  </si>
  <si>
    <t>M85034</t>
  </si>
  <si>
    <t>M85035</t>
  </si>
  <si>
    <t>M85036</t>
  </si>
  <si>
    <t>M85037</t>
  </si>
  <si>
    <t>M85038</t>
  </si>
  <si>
    <t>M85041</t>
  </si>
  <si>
    <t>M85042</t>
  </si>
  <si>
    <t>M85043</t>
  </si>
  <si>
    <t>M85045</t>
  </si>
  <si>
    <t>M85046</t>
  </si>
  <si>
    <t>M85047</t>
  </si>
  <si>
    <t>M85048</t>
  </si>
  <si>
    <t>M85051</t>
  </si>
  <si>
    <t>M85052</t>
  </si>
  <si>
    <t>M85053</t>
  </si>
  <si>
    <t>M85055</t>
  </si>
  <si>
    <t>M85056</t>
  </si>
  <si>
    <t>M85058</t>
  </si>
  <si>
    <t>M85059</t>
  </si>
  <si>
    <t>M85060</t>
  </si>
  <si>
    <t>M85061</t>
  </si>
  <si>
    <t>M85062</t>
  </si>
  <si>
    <t>M85063</t>
  </si>
  <si>
    <t>M85064</t>
  </si>
  <si>
    <t>M85065</t>
  </si>
  <si>
    <t>M85066</t>
  </si>
  <si>
    <t>M85068</t>
  </si>
  <si>
    <t>M85069</t>
  </si>
  <si>
    <t>M85070</t>
  </si>
  <si>
    <t>M85071</t>
  </si>
  <si>
    <t>M85072</t>
  </si>
  <si>
    <t>M85074</t>
  </si>
  <si>
    <t>M85075</t>
  </si>
  <si>
    <t>M85076</t>
  </si>
  <si>
    <t>M85077</t>
  </si>
  <si>
    <t>M85078</t>
  </si>
  <si>
    <t>M85079</t>
  </si>
  <si>
    <t>M85081</t>
  </si>
  <si>
    <t>M85082</t>
  </si>
  <si>
    <t>M85083</t>
  </si>
  <si>
    <t>M85084</t>
  </si>
  <si>
    <t>M85085</t>
  </si>
  <si>
    <t>M85086</t>
  </si>
  <si>
    <t>M85087</t>
  </si>
  <si>
    <t>M85088</t>
  </si>
  <si>
    <t>M85092</t>
  </si>
  <si>
    <t>M85094</t>
  </si>
  <si>
    <t>M85097</t>
  </si>
  <si>
    <t>M85098</t>
  </si>
  <si>
    <t>M85100</t>
  </si>
  <si>
    <t>M85103</t>
  </si>
  <si>
    <t>M85105</t>
  </si>
  <si>
    <t>M85107</t>
  </si>
  <si>
    <t>M85108</t>
  </si>
  <si>
    <t>M85110</t>
  </si>
  <si>
    <t>M85111</t>
  </si>
  <si>
    <t>M85113</t>
  </si>
  <si>
    <t>M85115</t>
  </si>
  <si>
    <t>M85116</t>
  </si>
  <si>
    <t>M85117</t>
  </si>
  <si>
    <t>M85118</t>
  </si>
  <si>
    <t>M85123</t>
  </si>
  <si>
    <t>M85124</t>
  </si>
  <si>
    <t>M85127</t>
  </si>
  <si>
    <t>M85128</t>
  </si>
  <si>
    <t>M85133</t>
  </si>
  <si>
    <t>M85134</t>
  </si>
  <si>
    <t>M85136</t>
  </si>
  <si>
    <t>M85139</t>
  </si>
  <si>
    <t>M85141</t>
  </si>
  <si>
    <t>M85142</t>
  </si>
  <si>
    <t>M85143</t>
  </si>
  <si>
    <t>M85145</t>
  </si>
  <si>
    <t>M85146</t>
  </si>
  <si>
    <t>M85149</t>
  </si>
  <si>
    <t>M85153</t>
  </si>
  <si>
    <t>M85154</t>
  </si>
  <si>
    <t>M85155</t>
  </si>
  <si>
    <t>M85156</t>
  </si>
  <si>
    <t>M85158</t>
  </si>
  <si>
    <t>M85159</t>
  </si>
  <si>
    <t>M85163</t>
  </si>
  <si>
    <t>M85164</t>
  </si>
  <si>
    <t>M85166</t>
  </si>
  <si>
    <t>M85167</t>
  </si>
  <si>
    <t>M85170</t>
  </si>
  <si>
    <t>M85171</t>
  </si>
  <si>
    <t>M85172</t>
  </si>
  <si>
    <t>M85174</t>
  </si>
  <si>
    <t>M85175</t>
  </si>
  <si>
    <t>M85176</t>
  </si>
  <si>
    <t>M85177</t>
  </si>
  <si>
    <t>M85178</t>
  </si>
  <si>
    <t>M85179</t>
  </si>
  <si>
    <t>M85600</t>
  </si>
  <si>
    <t>M85611</t>
  </si>
  <si>
    <t>M85624</t>
  </si>
  <si>
    <t>M85634</t>
  </si>
  <si>
    <t>M85642</t>
  </si>
  <si>
    <t>M85652</t>
  </si>
  <si>
    <t>M85655</t>
  </si>
  <si>
    <t>M85663</t>
  </si>
  <si>
    <t>M85669</t>
  </si>
  <si>
    <t>M85670</t>
  </si>
  <si>
    <t>M85671</t>
  </si>
  <si>
    <t>M85676</t>
  </si>
  <si>
    <t>M85677</t>
  </si>
  <si>
    <t>M85679</t>
  </si>
  <si>
    <t>M85680</t>
  </si>
  <si>
    <t>M85684</t>
  </si>
  <si>
    <t>M85686</t>
  </si>
  <si>
    <t>M85689</t>
  </si>
  <si>
    <t>M85693</t>
  </si>
  <si>
    <t>M85694</t>
  </si>
  <si>
    <t>M85697</t>
  </si>
  <si>
    <t>M85699</t>
  </si>
  <si>
    <t>M85701</t>
  </si>
  <si>
    <t>M85704</t>
  </si>
  <si>
    <t>M85706</t>
  </si>
  <si>
    <t>M85711</t>
  </si>
  <si>
    <t>M85713</t>
  </si>
  <si>
    <t>M85715</t>
  </si>
  <si>
    <t>M85716</t>
  </si>
  <si>
    <t>M85717</t>
  </si>
  <si>
    <t>M85721</t>
  </si>
  <si>
    <t>M85722</t>
  </si>
  <si>
    <t>M85730</t>
  </si>
  <si>
    <t>M85732</t>
  </si>
  <si>
    <t>M85733</t>
  </si>
  <si>
    <t>M85735</t>
  </si>
  <si>
    <t>M85736</t>
  </si>
  <si>
    <t>M85738</t>
  </si>
  <si>
    <t>M85739</t>
  </si>
  <si>
    <t>M85741</t>
  </si>
  <si>
    <t>M85746</t>
  </si>
  <si>
    <t>M85749</t>
  </si>
  <si>
    <t>M85753</t>
  </si>
  <si>
    <t>M85756</t>
  </si>
  <si>
    <t>M85757</t>
  </si>
  <si>
    <t>M85759</t>
  </si>
  <si>
    <t>M85766</t>
  </si>
  <si>
    <t>M85770</t>
  </si>
  <si>
    <t>M85774</t>
  </si>
  <si>
    <t>M85776</t>
  </si>
  <si>
    <t>M85778</t>
  </si>
  <si>
    <t>M85779</t>
  </si>
  <si>
    <t>M85781</t>
  </si>
  <si>
    <t>M85782</t>
  </si>
  <si>
    <t>M85783</t>
  </si>
  <si>
    <t>M85784</t>
  </si>
  <si>
    <t>M85786</t>
  </si>
  <si>
    <t>M85791</t>
  </si>
  <si>
    <t>M85792</t>
  </si>
  <si>
    <t>M85794</t>
  </si>
  <si>
    <t>M85797</t>
  </si>
  <si>
    <t>M85801</t>
  </si>
  <si>
    <t>M85803</t>
  </si>
  <si>
    <t>M85809</t>
  </si>
  <si>
    <t>M86001</t>
  </si>
  <si>
    <t>M86002</t>
  </si>
  <si>
    <t>M86003</t>
  </si>
  <si>
    <t>M86004</t>
  </si>
  <si>
    <t>M86005</t>
  </si>
  <si>
    <t>M86006</t>
  </si>
  <si>
    <t>M86007</t>
  </si>
  <si>
    <t>M86008</t>
  </si>
  <si>
    <t>M86009</t>
  </si>
  <si>
    <t>M86010</t>
  </si>
  <si>
    <t>M86011</t>
  </si>
  <si>
    <t>M86012</t>
  </si>
  <si>
    <t>M86013</t>
  </si>
  <si>
    <t>M86014</t>
  </si>
  <si>
    <t>M86015</t>
  </si>
  <si>
    <t>M86016</t>
  </si>
  <si>
    <t>M86017</t>
  </si>
  <si>
    <t>M86018</t>
  </si>
  <si>
    <t>M86019</t>
  </si>
  <si>
    <t>M86020</t>
  </si>
  <si>
    <t>M86021</t>
  </si>
  <si>
    <t>M86022</t>
  </si>
  <si>
    <t>M86023</t>
  </si>
  <si>
    <t>M86026</t>
  </si>
  <si>
    <t>M86027</t>
  </si>
  <si>
    <t>M86028</t>
  </si>
  <si>
    <t>M86029</t>
  </si>
  <si>
    <t>M86030</t>
  </si>
  <si>
    <t>M86032</t>
  </si>
  <si>
    <t>M86033</t>
  </si>
  <si>
    <t>M86034</t>
  </si>
  <si>
    <t>M86035</t>
  </si>
  <si>
    <t>M86037</t>
  </si>
  <si>
    <t>M86038</t>
  </si>
  <si>
    <t>M86039</t>
  </si>
  <si>
    <t>M86040</t>
  </si>
  <si>
    <t>M86041</t>
  </si>
  <si>
    <t>M86044</t>
  </si>
  <si>
    <t>M86045</t>
  </si>
  <si>
    <t>M86046</t>
  </si>
  <si>
    <t>M86048</t>
  </si>
  <si>
    <t>M86604</t>
  </si>
  <si>
    <t>M86605</t>
  </si>
  <si>
    <t>M86607</t>
  </si>
  <si>
    <t>M86610</t>
  </si>
  <si>
    <t>M86612</t>
  </si>
  <si>
    <t>M86613</t>
  </si>
  <si>
    <t>M86617</t>
  </si>
  <si>
    <t>M86621</t>
  </si>
  <si>
    <t>M86622</t>
  </si>
  <si>
    <t>M86624</t>
  </si>
  <si>
    <t>M86627</t>
  </si>
  <si>
    <t>M86629</t>
  </si>
  <si>
    <t>M86630</t>
  </si>
  <si>
    <t>M86633</t>
  </si>
  <si>
    <t>M86638</t>
  </si>
  <si>
    <t>M87001</t>
  </si>
  <si>
    <t>M87002</t>
  </si>
  <si>
    <t>M87003</t>
  </si>
  <si>
    <t>M87005</t>
  </si>
  <si>
    <t>M87006</t>
  </si>
  <si>
    <t>M87007</t>
  </si>
  <si>
    <t>M87008</t>
  </si>
  <si>
    <t>M87009</t>
  </si>
  <si>
    <t>M87010</t>
  </si>
  <si>
    <t>M87011</t>
  </si>
  <si>
    <t>M87012</t>
  </si>
  <si>
    <t>M87013</t>
  </si>
  <si>
    <t>M87014</t>
  </si>
  <si>
    <t>M87015</t>
  </si>
  <si>
    <t>M87016</t>
  </si>
  <si>
    <t>M87017</t>
  </si>
  <si>
    <t>M87018</t>
  </si>
  <si>
    <t>M87019</t>
  </si>
  <si>
    <t>M87020</t>
  </si>
  <si>
    <t>M87021</t>
  </si>
  <si>
    <t>M87023</t>
  </si>
  <si>
    <t>M87024</t>
  </si>
  <si>
    <t>M87025</t>
  </si>
  <si>
    <t>M87026</t>
  </si>
  <si>
    <t>M87027</t>
  </si>
  <si>
    <t>M87028</t>
  </si>
  <si>
    <t>M87030</t>
  </si>
  <si>
    <t>M87032</t>
  </si>
  <si>
    <t>M87034</t>
  </si>
  <si>
    <t>M87036</t>
  </si>
  <si>
    <t>M87037</t>
  </si>
  <si>
    <t>M87041</t>
  </si>
  <si>
    <t>M87601</t>
  </si>
  <si>
    <t>M87602</t>
  </si>
  <si>
    <t>M87605</t>
  </si>
  <si>
    <t>M87612</t>
  </si>
  <si>
    <t>M87617</t>
  </si>
  <si>
    <t>M87618</t>
  </si>
  <si>
    <t>M87620</t>
  </si>
  <si>
    <t>M87621</t>
  </si>
  <si>
    <t>M87623</t>
  </si>
  <si>
    <t>M87625</t>
  </si>
  <si>
    <t>M87628</t>
  </si>
  <si>
    <t>M87629</t>
  </si>
  <si>
    <t>M87634</t>
  </si>
  <si>
    <t>M87638</t>
  </si>
  <si>
    <t>M88001</t>
  </si>
  <si>
    <t>M88002</t>
  </si>
  <si>
    <t>M88003</t>
  </si>
  <si>
    <t>M88004</t>
  </si>
  <si>
    <t>M88005</t>
  </si>
  <si>
    <t>M88006</t>
  </si>
  <si>
    <t>M88007</t>
  </si>
  <si>
    <t>M88008</t>
  </si>
  <si>
    <t>M88009</t>
  </si>
  <si>
    <t>M88010</t>
  </si>
  <si>
    <t>M88012</t>
  </si>
  <si>
    <t>M88013</t>
  </si>
  <si>
    <t>M88014</t>
  </si>
  <si>
    <t>M88015</t>
  </si>
  <si>
    <t>M88016</t>
  </si>
  <si>
    <t>M88017</t>
  </si>
  <si>
    <t>M88018</t>
  </si>
  <si>
    <t>M88019</t>
  </si>
  <si>
    <t>M88020</t>
  </si>
  <si>
    <t>M88021</t>
  </si>
  <si>
    <t>M88022</t>
  </si>
  <si>
    <t>M88023</t>
  </si>
  <si>
    <t>M88024</t>
  </si>
  <si>
    <t>M88026</t>
  </si>
  <si>
    <t>M88030</t>
  </si>
  <si>
    <t>M88031</t>
  </si>
  <si>
    <t>M88032</t>
  </si>
  <si>
    <t>M88035</t>
  </si>
  <si>
    <t>M88036</t>
  </si>
  <si>
    <t>M88038</t>
  </si>
  <si>
    <t>M88040</t>
  </si>
  <si>
    <t>M88041</t>
  </si>
  <si>
    <t>M88042</t>
  </si>
  <si>
    <t>M88043</t>
  </si>
  <si>
    <t>M88044</t>
  </si>
  <si>
    <t>M88600</t>
  </si>
  <si>
    <t>M88610</t>
  </si>
  <si>
    <t>M88612</t>
  </si>
  <si>
    <t>M88616</t>
  </si>
  <si>
    <t>M88618</t>
  </si>
  <si>
    <t>M88619</t>
  </si>
  <si>
    <t>M88620</t>
  </si>
  <si>
    <t>M88623</t>
  </si>
  <si>
    <t>M88624</t>
  </si>
  <si>
    <t>M88625</t>
  </si>
  <si>
    <t>M88626</t>
  </si>
  <si>
    <t>M88627</t>
  </si>
  <si>
    <t>M88628</t>
  </si>
  <si>
    <t>M88629</t>
  </si>
  <si>
    <t>M88630</t>
  </si>
  <si>
    <t>M88633</t>
  </si>
  <si>
    <t>M88635</t>
  </si>
  <si>
    <t>M88637</t>
  </si>
  <si>
    <t>M88639</t>
  </si>
  <si>
    <t>M88640</t>
  </si>
  <si>
    <t>M88643</t>
  </si>
  <si>
    <t>M88645</t>
  </si>
  <si>
    <t>M88646</t>
  </si>
  <si>
    <t>M88647</t>
  </si>
  <si>
    <t>M89001</t>
  </si>
  <si>
    <t>M89002</t>
  </si>
  <si>
    <t>M89003</t>
  </si>
  <si>
    <t>M89004</t>
  </si>
  <si>
    <t>M89005</t>
  </si>
  <si>
    <t>M89006</t>
  </si>
  <si>
    <t>M89007</t>
  </si>
  <si>
    <t>M89008</t>
  </si>
  <si>
    <t>M89009</t>
  </si>
  <si>
    <t>M89010</t>
  </si>
  <si>
    <t>M89011</t>
  </si>
  <si>
    <t>M89012</t>
  </si>
  <si>
    <t>M89013</t>
  </si>
  <si>
    <t>M89015</t>
  </si>
  <si>
    <t>M89016</t>
  </si>
  <si>
    <t>M89017</t>
  </si>
  <si>
    <t>M89019</t>
  </si>
  <si>
    <t>M89020</t>
  </si>
  <si>
    <t>M89021</t>
  </si>
  <si>
    <t>M89023</t>
  </si>
  <si>
    <t>M89024</t>
  </si>
  <si>
    <t>M89026</t>
  </si>
  <si>
    <t>M89027</t>
  </si>
  <si>
    <t>M89028</t>
  </si>
  <si>
    <t>M89030</t>
  </si>
  <si>
    <t>M89601</t>
  </si>
  <si>
    <t>M89602</t>
  </si>
  <si>
    <t>M89606</t>
  </si>
  <si>
    <t>M89608</t>
  </si>
  <si>
    <t>M89609</t>
  </si>
  <si>
    <t>M91003</t>
  </si>
  <si>
    <t>M91004</t>
  </si>
  <si>
    <t>M91006</t>
  </si>
  <si>
    <t>M91007</t>
  </si>
  <si>
    <t>M91008</t>
  </si>
  <si>
    <t>M91009</t>
  </si>
  <si>
    <t>M91010</t>
  </si>
  <si>
    <t>M91011</t>
  </si>
  <si>
    <t>M91013</t>
  </si>
  <si>
    <t>M91014</t>
  </si>
  <si>
    <t>M91015</t>
  </si>
  <si>
    <t>M91016</t>
  </si>
  <si>
    <t>M91017</t>
  </si>
  <si>
    <t>M91018</t>
  </si>
  <si>
    <t>M91019</t>
  </si>
  <si>
    <t>M91020</t>
  </si>
  <si>
    <t>M91021</t>
  </si>
  <si>
    <t>M91022</t>
  </si>
  <si>
    <t>M91024</t>
  </si>
  <si>
    <t>M91025</t>
  </si>
  <si>
    <t>M91026</t>
  </si>
  <si>
    <t>M91028</t>
  </si>
  <si>
    <t>M91029</t>
  </si>
  <si>
    <t>M91032</t>
  </si>
  <si>
    <t>M91033</t>
  </si>
  <si>
    <t>M91034</t>
  </si>
  <si>
    <t>M91036</t>
  </si>
  <si>
    <t>M91039</t>
  </si>
  <si>
    <t>M91602</t>
  </si>
  <si>
    <t>M91604</t>
  </si>
  <si>
    <t>M91609</t>
  </si>
  <si>
    <t>M91610</t>
  </si>
  <si>
    <t>M91611</t>
  </si>
  <si>
    <t>M91612</t>
  </si>
  <si>
    <t>M91613</t>
  </si>
  <si>
    <t>M91614</t>
  </si>
  <si>
    <t>M91616</t>
  </si>
  <si>
    <t>M91619</t>
  </si>
  <si>
    <t>M91621</t>
  </si>
  <si>
    <t>M91623</t>
  </si>
  <si>
    <t>M91624</t>
  </si>
  <si>
    <t>M91625</t>
  </si>
  <si>
    <t>M91626</t>
  </si>
  <si>
    <t>M91628</t>
  </si>
  <si>
    <t>M91629</t>
  </si>
  <si>
    <t>M91637</t>
  </si>
  <si>
    <t>M91639</t>
  </si>
  <si>
    <t>M91640</t>
  </si>
  <si>
    <t>M91641</t>
  </si>
  <si>
    <t>M91642</t>
  </si>
  <si>
    <t>M91643</t>
  </si>
  <si>
    <t>M91647</t>
  </si>
  <si>
    <t>M91650</t>
  </si>
  <si>
    <t>M91654</t>
  </si>
  <si>
    <t>M91655</t>
  </si>
  <si>
    <t>M91659</t>
  </si>
  <si>
    <t>M91660</t>
  </si>
  <si>
    <t>M92001</t>
  </si>
  <si>
    <t>M92002</t>
  </si>
  <si>
    <t>M92003</t>
  </si>
  <si>
    <t>M92004</t>
  </si>
  <si>
    <t>M92006</t>
  </si>
  <si>
    <t>M92007</t>
  </si>
  <si>
    <t>M92008</t>
  </si>
  <si>
    <t>M92009</t>
  </si>
  <si>
    <t>M92010</t>
  </si>
  <si>
    <t>M92011</t>
  </si>
  <si>
    <t>M92012</t>
  </si>
  <si>
    <t>M92013</t>
  </si>
  <si>
    <t>M92014</t>
  </si>
  <si>
    <t>M92015</t>
  </si>
  <si>
    <t>M92016</t>
  </si>
  <si>
    <t>M92019</t>
  </si>
  <si>
    <t>M92020</t>
  </si>
  <si>
    <t>M92022</t>
  </si>
  <si>
    <t>M92024</t>
  </si>
  <si>
    <t>M92026</t>
  </si>
  <si>
    <t>M92027</t>
  </si>
  <si>
    <t>M92028</t>
  </si>
  <si>
    <t>M92029</t>
  </si>
  <si>
    <t>M92030</t>
  </si>
  <si>
    <t>M92031</t>
  </si>
  <si>
    <t>M92035</t>
  </si>
  <si>
    <t>M92039</t>
  </si>
  <si>
    <t>M92040</t>
  </si>
  <si>
    <t>M92041</t>
  </si>
  <si>
    <t>M92042</t>
  </si>
  <si>
    <t>M92043</t>
  </si>
  <si>
    <t>M92044</t>
  </si>
  <si>
    <t>M92607</t>
  </si>
  <si>
    <t>M92609</t>
  </si>
  <si>
    <t>M92610</t>
  </si>
  <si>
    <t>M92612</t>
  </si>
  <si>
    <t>M92627</t>
  </si>
  <si>
    <t>M92629</t>
  </si>
  <si>
    <t>M92630</t>
  </si>
  <si>
    <t>M92637</t>
  </si>
  <si>
    <t>M92640</t>
  </si>
  <si>
    <t>M92642</t>
  </si>
  <si>
    <t>M92643</t>
  </si>
  <si>
    <t>M92647</t>
  </si>
  <si>
    <t>M92649</t>
  </si>
  <si>
    <t>M92654</t>
  </si>
  <si>
    <t>N81001</t>
  </si>
  <si>
    <t>N81002</t>
  </si>
  <si>
    <t>N81005</t>
  </si>
  <si>
    <t>N81006</t>
  </si>
  <si>
    <t>N81007</t>
  </si>
  <si>
    <t>N81008</t>
  </si>
  <si>
    <t>N81009</t>
  </si>
  <si>
    <t>N81010</t>
  </si>
  <si>
    <t>N81011</t>
  </si>
  <si>
    <t>N81012</t>
  </si>
  <si>
    <t>N81013</t>
  </si>
  <si>
    <t>N81014</t>
  </si>
  <si>
    <t>N81015</t>
  </si>
  <si>
    <t>N81016</t>
  </si>
  <si>
    <t>N81017</t>
  </si>
  <si>
    <t>N81018</t>
  </si>
  <si>
    <t>N81019</t>
  </si>
  <si>
    <t>N81020</t>
  </si>
  <si>
    <t>N81021</t>
  </si>
  <si>
    <t>N81022</t>
  </si>
  <si>
    <t>N81023</t>
  </si>
  <si>
    <t>N81024</t>
  </si>
  <si>
    <t>N81025</t>
  </si>
  <si>
    <t>N81026</t>
  </si>
  <si>
    <t>N81027</t>
  </si>
  <si>
    <t>N81028</t>
  </si>
  <si>
    <t>N81029</t>
  </si>
  <si>
    <t>N81030</t>
  </si>
  <si>
    <t>N81031</t>
  </si>
  <si>
    <t>N81032</t>
  </si>
  <si>
    <t>N81033</t>
  </si>
  <si>
    <t>N81034</t>
  </si>
  <si>
    <t>N81035</t>
  </si>
  <si>
    <t>N81036</t>
  </si>
  <si>
    <t>N81037</t>
  </si>
  <si>
    <t>N81038</t>
  </si>
  <si>
    <t>N81039</t>
  </si>
  <si>
    <t>N81040</t>
  </si>
  <si>
    <t>N81041</t>
  </si>
  <si>
    <t>N81042</t>
  </si>
  <si>
    <t>N81043</t>
  </si>
  <si>
    <t>N81044</t>
  </si>
  <si>
    <t>N81045</t>
  </si>
  <si>
    <t>N81046</t>
  </si>
  <si>
    <t>N81047</t>
  </si>
  <si>
    <t>N81048</t>
  </si>
  <si>
    <t>N81049</t>
  </si>
  <si>
    <t>N81050</t>
  </si>
  <si>
    <t>N81051</t>
  </si>
  <si>
    <t>N81052</t>
  </si>
  <si>
    <t>N81053</t>
  </si>
  <si>
    <t>N81054</t>
  </si>
  <si>
    <t>N81055</t>
  </si>
  <si>
    <t>N81056</t>
  </si>
  <si>
    <t>N81057</t>
  </si>
  <si>
    <t>N81059</t>
  </si>
  <si>
    <t>N81060</t>
  </si>
  <si>
    <t>N81061</t>
  </si>
  <si>
    <t>N81062</t>
  </si>
  <si>
    <t>N81063</t>
  </si>
  <si>
    <t>N81064</t>
  </si>
  <si>
    <t>N81065</t>
  </si>
  <si>
    <t>N81066</t>
  </si>
  <si>
    <t>N81067</t>
  </si>
  <si>
    <t>N81068</t>
  </si>
  <si>
    <t>N81069</t>
  </si>
  <si>
    <t>N81070</t>
  </si>
  <si>
    <t>N81071</t>
  </si>
  <si>
    <t>N81072</t>
  </si>
  <si>
    <t>N81073</t>
  </si>
  <si>
    <t>N81074</t>
  </si>
  <si>
    <t>N81075</t>
  </si>
  <si>
    <t>N81077</t>
  </si>
  <si>
    <t>N81079</t>
  </si>
  <si>
    <t>N81080</t>
  </si>
  <si>
    <t>N81081</t>
  </si>
  <si>
    <t>N81082</t>
  </si>
  <si>
    <t>N81083</t>
  </si>
  <si>
    <t>N81084</t>
  </si>
  <si>
    <t>N81085</t>
  </si>
  <si>
    <t>N81086</t>
  </si>
  <si>
    <t>N81087</t>
  </si>
  <si>
    <t>N81088</t>
  </si>
  <si>
    <t>N81089</t>
  </si>
  <si>
    <t>N81090</t>
  </si>
  <si>
    <t>N81091</t>
  </si>
  <si>
    <t>N81092</t>
  </si>
  <si>
    <t>N81093</t>
  </si>
  <si>
    <t>N81094</t>
  </si>
  <si>
    <t>N81095</t>
  </si>
  <si>
    <t>N81096</t>
  </si>
  <si>
    <t>N81097</t>
  </si>
  <si>
    <t>N81100</t>
  </si>
  <si>
    <t>N81101</t>
  </si>
  <si>
    <t>N81102</t>
  </si>
  <si>
    <t>N81104</t>
  </si>
  <si>
    <t>N81107</t>
  </si>
  <si>
    <t>N81108</t>
  </si>
  <si>
    <t>N81109</t>
  </si>
  <si>
    <t>N81111</t>
  </si>
  <si>
    <t>N81112</t>
  </si>
  <si>
    <t>N81113</t>
  </si>
  <si>
    <t>N81114</t>
  </si>
  <si>
    <t>N81115</t>
  </si>
  <si>
    <t>N81117</t>
  </si>
  <si>
    <t>N81118</t>
  </si>
  <si>
    <t>N81119</t>
  </si>
  <si>
    <t>N81120</t>
  </si>
  <si>
    <t>N81121</t>
  </si>
  <si>
    <t>N81122</t>
  </si>
  <si>
    <t>N81123</t>
  </si>
  <si>
    <t>N81125</t>
  </si>
  <si>
    <t>N81126</t>
  </si>
  <si>
    <t>N81127</t>
  </si>
  <si>
    <t>N81607</t>
  </si>
  <si>
    <t>N81614</t>
  </si>
  <si>
    <t>N81618</t>
  </si>
  <si>
    <t>N81619</t>
  </si>
  <si>
    <t>N81623</t>
  </si>
  <si>
    <t>N81624</t>
  </si>
  <si>
    <t>N81625</t>
  </si>
  <si>
    <t>N81626</t>
  </si>
  <si>
    <t>N81628</t>
  </si>
  <si>
    <t>N81632</t>
  </si>
  <si>
    <t>N81634</t>
  </si>
  <si>
    <t>N81637</t>
  </si>
  <si>
    <t>N81642</t>
  </si>
  <si>
    <t>N81645</t>
  </si>
  <si>
    <t>N81651</t>
  </si>
  <si>
    <t>N81655</t>
  </si>
  <si>
    <t>N82001</t>
  </si>
  <si>
    <t>N82002</t>
  </si>
  <si>
    <t>N82003</t>
  </si>
  <si>
    <t>N82004</t>
  </si>
  <si>
    <t>N82009</t>
  </si>
  <si>
    <t>N82011</t>
  </si>
  <si>
    <t>N82014</t>
  </si>
  <si>
    <t>N82018</t>
  </si>
  <si>
    <t>N82019</t>
  </si>
  <si>
    <t>N82022</t>
  </si>
  <si>
    <t>N82024</t>
  </si>
  <si>
    <t>N82026</t>
  </si>
  <si>
    <t>N82033</t>
  </si>
  <si>
    <t>N82034</t>
  </si>
  <si>
    <t>N82035</t>
  </si>
  <si>
    <t>N82036</t>
  </si>
  <si>
    <t>N82037</t>
  </si>
  <si>
    <t>N82039</t>
  </si>
  <si>
    <t>N82041</t>
  </si>
  <si>
    <t>N82046</t>
  </si>
  <si>
    <t>N82048</t>
  </si>
  <si>
    <t>N82049</t>
  </si>
  <si>
    <t>N82050</t>
  </si>
  <si>
    <t>N82051</t>
  </si>
  <si>
    <t>N82052</t>
  </si>
  <si>
    <t>N82053</t>
  </si>
  <si>
    <t>N82054</t>
  </si>
  <si>
    <t>N82058</t>
  </si>
  <si>
    <t>N82059</t>
  </si>
  <si>
    <t>N82060</t>
  </si>
  <si>
    <t>N82062</t>
  </si>
  <si>
    <t>N82065</t>
  </si>
  <si>
    <t>N82066</t>
  </si>
  <si>
    <t>N82067</t>
  </si>
  <si>
    <t>N82070</t>
  </si>
  <si>
    <t>N82073</t>
  </si>
  <si>
    <t>N82074</t>
  </si>
  <si>
    <t>N82076</t>
  </si>
  <si>
    <t>N82077</t>
  </si>
  <si>
    <t>N82078</t>
  </si>
  <si>
    <t>N82079</t>
  </si>
  <si>
    <t>N82081</t>
  </si>
  <si>
    <t>N82082</t>
  </si>
  <si>
    <t>N82083</t>
  </si>
  <si>
    <t>N82084</t>
  </si>
  <si>
    <t>N82086</t>
  </si>
  <si>
    <t>N82087</t>
  </si>
  <si>
    <t>N82089</t>
  </si>
  <si>
    <t>N82090</t>
  </si>
  <si>
    <t>N82091</t>
  </si>
  <si>
    <t>N82092</t>
  </si>
  <si>
    <t>N82093</t>
  </si>
  <si>
    <t>N82094</t>
  </si>
  <si>
    <t>N82095</t>
  </si>
  <si>
    <t>N82097</t>
  </si>
  <si>
    <t>N82099</t>
  </si>
  <si>
    <t>N82100</t>
  </si>
  <si>
    <t>N82101</t>
  </si>
  <si>
    <t>N82103</t>
  </si>
  <si>
    <t>N82104</t>
  </si>
  <si>
    <t>N82106</t>
  </si>
  <si>
    <t>N82107</t>
  </si>
  <si>
    <t>N82108</t>
  </si>
  <si>
    <t>N82109</t>
  </si>
  <si>
    <t>N82110</t>
  </si>
  <si>
    <t>N82113</t>
  </si>
  <si>
    <t>N82115</t>
  </si>
  <si>
    <t>N82116</t>
  </si>
  <si>
    <t>N82117</t>
  </si>
  <si>
    <t>N82617</t>
  </si>
  <si>
    <t>N82621</t>
  </si>
  <si>
    <t>N82623</t>
  </si>
  <si>
    <t>N82633</t>
  </si>
  <si>
    <t>N82641</t>
  </si>
  <si>
    <t>N82645</t>
  </si>
  <si>
    <t>N82646</t>
  </si>
  <si>
    <t>N82647</t>
  </si>
  <si>
    <t>N82648</t>
  </si>
  <si>
    <t>N82650</t>
  </si>
  <si>
    <t>N82651</t>
  </si>
  <si>
    <t>N82655</t>
  </si>
  <si>
    <t>N82657</t>
  </si>
  <si>
    <t>N82659</t>
  </si>
  <si>
    <t>N82662</t>
  </si>
  <si>
    <t>N82663</t>
  </si>
  <si>
    <t>N82664</t>
  </si>
  <si>
    <t>N82665</t>
  </si>
  <si>
    <t>N82668</t>
  </si>
  <si>
    <t>N82669</t>
  </si>
  <si>
    <t>N82670</t>
  </si>
  <si>
    <t>N82671</t>
  </si>
  <si>
    <t>N82676</t>
  </si>
  <si>
    <t>N82678</t>
  </si>
  <si>
    <t>N83001</t>
  </si>
  <si>
    <t>N83002</t>
  </si>
  <si>
    <t>N83003</t>
  </si>
  <si>
    <t>N83005</t>
  </si>
  <si>
    <t>N83006</t>
  </si>
  <si>
    <t>N83007</t>
  </si>
  <si>
    <t>N83008</t>
  </si>
  <si>
    <t>N83009</t>
  </si>
  <si>
    <t>N83010</t>
  </si>
  <si>
    <t>N83012</t>
  </si>
  <si>
    <t>N83013</t>
  </si>
  <si>
    <t>N83014</t>
  </si>
  <si>
    <t>N83015</t>
  </si>
  <si>
    <t>N83016</t>
  </si>
  <si>
    <t>N83017</t>
  </si>
  <si>
    <t>N83018</t>
  </si>
  <si>
    <t>N83019</t>
  </si>
  <si>
    <t>N83020</t>
  </si>
  <si>
    <t>N83021</t>
  </si>
  <si>
    <t>N83022</t>
  </si>
  <si>
    <t>N83023</t>
  </si>
  <si>
    <t>N83024</t>
  </si>
  <si>
    <t>N83025</t>
  </si>
  <si>
    <t>N83026</t>
  </si>
  <si>
    <t>N83027</t>
  </si>
  <si>
    <t>N83028</t>
  </si>
  <si>
    <t>N83030</t>
  </si>
  <si>
    <t>N83031</t>
  </si>
  <si>
    <t>N83032</t>
  </si>
  <si>
    <t>N83033</t>
  </si>
  <si>
    <t>N83035</t>
  </si>
  <si>
    <t>N83041</t>
  </si>
  <si>
    <t>N83043</t>
  </si>
  <si>
    <t>N83045</t>
  </si>
  <si>
    <t>N83047</t>
  </si>
  <si>
    <t>N83049</t>
  </si>
  <si>
    <t>N83050</t>
  </si>
  <si>
    <t>N83053</t>
  </si>
  <si>
    <t>N83054</t>
  </si>
  <si>
    <t>N83055</t>
  </si>
  <si>
    <t>N83056</t>
  </si>
  <si>
    <t>N83057</t>
  </si>
  <si>
    <t>N83060</t>
  </si>
  <si>
    <t>N83601</t>
  </si>
  <si>
    <t>N83603</t>
  </si>
  <si>
    <t>N83604</t>
  </si>
  <si>
    <t>N83605</t>
  </si>
  <si>
    <t>N83608</t>
  </si>
  <si>
    <t>N83609</t>
  </si>
  <si>
    <t>N83610</t>
  </si>
  <si>
    <t>N83611</t>
  </si>
  <si>
    <t>N83612</t>
  </si>
  <si>
    <t>N83614</t>
  </si>
  <si>
    <t>N83619</t>
  </si>
  <si>
    <t>N83620</t>
  </si>
  <si>
    <t>N83621</t>
  </si>
  <si>
    <t>N83622</t>
  </si>
  <si>
    <t>N83624</t>
  </si>
  <si>
    <t>N83628</t>
  </si>
  <si>
    <t>N83633</t>
  </si>
  <si>
    <t>N83635</t>
  </si>
  <si>
    <t>N83636</t>
  </si>
  <si>
    <t>N83637</t>
  </si>
  <si>
    <t>N84001</t>
  </si>
  <si>
    <t>N84002</t>
  </si>
  <si>
    <t>N84003</t>
  </si>
  <si>
    <t>N84004</t>
  </si>
  <si>
    <t>N84005</t>
  </si>
  <si>
    <t>N84006</t>
  </si>
  <si>
    <t>N84007</t>
  </si>
  <si>
    <t>N84008</t>
  </si>
  <si>
    <t>N84009</t>
  </si>
  <si>
    <t>N84010</t>
  </si>
  <si>
    <t>N84011</t>
  </si>
  <si>
    <t>N84012</t>
  </si>
  <si>
    <t>N84013</t>
  </si>
  <si>
    <t>N84014</t>
  </si>
  <si>
    <t>N84015</t>
  </si>
  <si>
    <t>N84016</t>
  </si>
  <si>
    <t>N84017</t>
  </si>
  <si>
    <t>N84018</t>
  </si>
  <si>
    <t>N84019</t>
  </si>
  <si>
    <t>N84020</t>
  </si>
  <si>
    <t>N84021</t>
  </si>
  <si>
    <t>N84023</t>
  </si>
  <si>
    <t>N84024</t>
  </si>
  <si>
    <t>N84025</t>
  </si>
  <si>
    <t>N84026</t>
  </si>
  <si>
    <t>N84027</t>
  </si>
  <si>
    <t>N84028</t>
  </si>
  <si>
    <t>N84029</t>
  </si>
  <si>
    <t>N84032</t>
  </si>
  <si>
    <t>N84034</t>
  </si>
  <si>
    <t>N84035</t>
  </si>
  <si>
    <t>N84036</t>
  </si>
  <si>
    <t>N84037</t>
  </si>
  <si>
    <t>N84038</t>
  </si>
  <si>
    <t>N84041</t>
  </si>
  <si>
    <t>N84043</t>
  </si>
  <si>
    <t>N84605</t>
  </si>
  <si>
    <t>N84611</t>
  </si>
  <si>
    <t>N84613</t>
  </si>
  <si>
    <t>N84614</t>
  </si>
  <si>
    <t>N84615</t>
  </si>
  <si>
    <t>N84617</t>
  </si>
  <si>
    <t>N84618</t>
  </si>
  <si>
    <t>N84621</t>
  </si>
  <si>
    <t>N84622</t>
  </si>
  <si>
    <t>N84624</t>
  </si>
  <si>
    <t>N84625</t>
  </si>
  <si>
    <t>N84626</t>
  </si>
  <si>
    <t>N84627</t>
  </si>
  <si>
    <t>N84630</t>
  </si>
  <si>
    <t>N85001</t>
  </si>
  <si>
    <t>N85002</t>
  </si>
  <si>
    <t>N85003</t>
  </si>
  <si>
    <t>N85005</t>
  </si>
  <si>
    <t>N85006</t>
  </si>
  <si>
    <t>N85007</t>
  </si>
  <si>
    <t>N85008</t>
  </si>
  <si>
    <t>N85009</t>
  </si>
  <si>
    <t>N85012</t>
  </si>
  <si>
    <t>N85013</t>
  </si>
  <si>
    <t>N85014</t>
  </si>
  <si>
    <t>N85015</t>
  </si>
  <si>
    <t>N85016</t>
  </si>
  <si>
    <t>N85017</t>
  </si>
  <si>
    <t>N85018</t>
  </si>
  <si>
    <t>N85019</t>
  </si>
  <si>
    <t>N85020</t>
  </si>
  <si>
    <t>N85021</t>
  </si>
  <si>
    <t>N85022</t>
  </si>
  <si>
    <t>N85023</t>
  </si>
  <si>
    <t>N85024</t>
  </si>
  <si>
    <t>N85025</t>
  </si>
  <si>
    <t>N85027</t>
  </si>
  <si>
    <t>N85028</t>
  </si>
  <si>
    <t>N85029</t>
  </si>
  <si>
    <t>N85031</t>
  </si>
  <si>
    <t>N85032</t>
  </si>
  <si>
    <t>N85034</t>
  </si>
  <si>
    <t>N85037</t>
  </si>
  <si>
    <t>N85038</t>
  </si>
  <si>
    <t>N85040</t>
  </si>
  <si>
    <t>N85041</t>
  </si>
  <si>
    <t>N85044</t>
  </si>
  <si>
    <t>N85046</t>
  </si>
  <si>
    <t>N85047</t>
  </si>
  <si>
    <t>N85048</t>
  </si>
  <si>
    <t>N85051</t>
  </si>
  <si>
    <t>N85052</t>
  </si>
  <si>
    <t>N85053</t>
  </si>
  <si>
    <t>N85054</t>
  </si>
  <si>
    <t>N85056</t>
  </si>
  <si>
    <t>N85057</t>
  </si>
  <si>
    <t>N85058</t>
  </si>
  <si>
    <t>N85059</t>
  </si>
  <si>
    <t>N85616</t>
  </si>
  <si>
    <t>N85617</t>
  </si>
  <si>
    <t>N85619</t>
  </si>
  <si>
    <t>N85620</t>
  </si>
  <si>
    <t>N85625</t>
  </si>
  <si>
    <t>N85629</t>
  </si>
  <si>
    <t>N85633</t>
  </si>
  <si>
    <t>N85634</t>
  </si>
  <si>
    <t>N85640</t>
  </si>
  <si>
    <t>N85643</t>
  </si>
  <si>
    <t>N85648</t>
  </si>
  <si>
    <t>P81002</t>
  </si>
  <si>
    <t>P81003</t>
  </si>
  <si>
    <t>P81004</t>
  </si>
  <si>
    <t>P81005</t>
  </si>
  <si>
    <t>P81006</t>
  </si>
  <si>
    <t>P81008</t>
  </si>
  <si>
    <t>P81010</t>
  </si>
  <si>
    <t>P81011</t>
  </si>
  <si>
    <t>P81013</t>
  </si>
  <si>
    <t>P81014</t>
  </si>
  <si>
    <t>P81015</t>
  </si>
  <si>
    <t>P81016</t>
  </si>
  <si>
    <t>P81017</t>
  </si>
  <si>
    <t>P81018</t>
  </si>
  <si>
    <t>P81020</t>
  </si>
  <si>
    <t>P81022</t>
  </si>
  <si>
    <t>P81025</t>
  </si>
  <si>
    <t>P81027</t>
  </si>
  <si>
    <t>P81028</t>
  </si>
  <si>
    <t>P81029</t>
  </si>
  <si>
    <t>P81031</t>
  </si>
  <si>
    <t>P81032</t>
  </si>
  <si>
    <t>P81033</t>
  </si>
  <si>
    <t>P81035</t>
  </si>
  <si>
    <t>P81036</t>
  </si>
  <si>
    <t>P81037</t>
  </si>
  <si>
    <t>P81038</t>
  </si>
  <si>
    <t>P81039</t>
  </si>
  <si>
    <t>P81040</t>
  </si>
  <si>
    <t>P81041</t>
  </si>
  <si>
    <t>P81042</t>
  </si>
  <si>
    <t>P81043</t>
  </si>
  <si>
    <t>P81044</t>
  </si>
  <si>
    <t>P81045</t>
  </si>
  <si>
    <t>P81046</t>
  </si>
  <si>
    <t>P81047</t>
  </si>
  <si>
    <t>P81051</t>
  </si>
  <si>
    <t>P81053</t>
  </si>
  <si>
    <t>P81054</t>
  </si>
  <si>
    <t>P81055</t>
  </si>
  <si>
    <t>P81056</t>
  </si>
  <si>
    <t>P81057</t>
  </si>
  <si>
    <t>P81058</t>
  </si>
  <si>
    <t>P81059</t>
  </si>
  <si>
    <t>P81061</t>
  </si>
  <si>
    <t>P81062</t>
  </si>
  <si>
    <t>P81063</t>
  </si>
  <si>
    <t>P81064</t>
  </si>
  <si>
    <t>P81065</t>
  </si>
  <si>
    <t>P81066</t>
  </si>
  <si>
    <t>P81067</t>
  </si>
  <si>
    <t>P81069</t>
  </si>
  <si>
    <t>P81070</t>
  </si>
  <si>
    <t>P81071</t>
  </si>
  <si>
    <t>P81072</t>
  </si>
  <si>
    <t>P81073</t>
  </si>
  <si>
    <t>P81074</t>
  </si>
  <si>
    <t>P81076</t>
  </si>
  <si>
    <t>P81077</t>
  </si>
  <si>
    <t>P81078</t>
  </si>
  <si>
    <t>P81079</t>
  </si>
  <si>
    <t>P81081</t>
  </si>
  <si>
    <t>P81082</t>
  </si>
  <si>
    <t>P81083</t>
  </si>
  <si>
    <t>P81084</t>
  </si>
  <si>
    <t>P81085</t>
  </si>
  <si>
    <t>P81086</t>
  </si>
  <si>
    <t>P81087</t>
  </si>
  <si>
    <t>P81088</t>
  </si>
  <si>
    <t>P81089</t>
  </si>
  <si>
    <t>P81091</t>
  </si>
  <si>
    <t>P81092</t>
  </si>
  <si>
    <t>P81093</t>
  </si>
  <si>
    <t>P81095</t>
  </si>
  <si>
    <t>P81096</t>
  </si>
  <si>
    <t>P81099</t>
  </si>
  <si>
    <t>P81100</t>
  </si>
  <si>
    <t>P81103</t>
  </si>
  <si>
    <t>P81104</t>
  </si>
  <si>
    <t>P81107</t>
  </si>
  <si>
    <t>P81109</t>
  </si>
  <si>
    <t>P81112</t>
  </si>
  <si>
    <t>P81113</t>
  </si>
  <si>
    <t>P81115</t>
  </si>
  <si>
    <t>P81117</t>
  </si>
  <si>
    <t>P81118</t>
  </si>
  <si>
    <t>P81119</t>
  </si>
  <si>
    <t>P81121</t>
  </si>
  <si>
    <t>P81123</t>
  </si>
  <si>
    <t>P81125</t>
  </si>
  <si>
    <t>P81127</t>
  </si>
  <si>
    <t>P81128</t>
  </si>
  <si>
    <t>P81129</t>
  </si>
  <si>
    <t>P81130</t>
  </si>
  <si>
    <t>P81132</t>
  </si>
  <si>
    <t>P81133</t>
  </si>
  <si>
    <t>P81134</t>
  </si>
  <si>
    <t>P81136</t>
  </si>
  <si>
    <t>P81137</t>
  </si>
  <si>
    <t>P81138</t>
  </si>
  <si>
    <t>P81140</t>
  </si>
  <si>
    <t>P81143</t>
  </si>
  <si>
    <t>P81146</t>
  </si>
  <si>
    <t>P81147</t>
  </si>
  <si>
    <t>P81149</t>
  </si>
  <si>
    <t>P81150</t>
  </si>
  <si>
    <t>P81152</t>
  </si>
  <si>
    <t>P81153</t>
  </si>
  <si>
    <t>P81154</t>
  </si>
  <si>
    <t>P81155</t>
  </si>
  <si>
    <t>P81157</t>
  </si>
  <si>
    <t>P81159</t>
  </si>
  <si>
    <t>P81160</t>
  </si>
  <si>
    <t>P81163</t>
  </si>
  <si>
    <t>P81165</t>
  </si>
  <si>
    <t>P81166</t>
  </si>
  <si>
    <t>P81167</t>
  </si>
  <si>
    <t>P81169</t>
  </si>
  <si>
    <t>P81170</t>
  </si>
  <si>
    <t>P81171</t>
  </si>
  <si>
    <t>P81172</t>
  </si>
  <si>
    <t>P81173</t>
  </si>
  <si>
    <t>P81176</t>
  </si>
  <si>
    <t>P81177</t>
  </si>
  <si>
    <t>P81179</t>
  </si>
  <si>
    <t>P81180</t>
  </si>
  <si>
    <t>P81181</t>
  </si>
  <si>
    <t>P81182</t>
  </si>
  <si>
    <t>P81184</t>
  </si>
  <si>
    <t>P81185</t>
  </si>
  <si>
    <t>P81186</t>
  </si>
  <si>
    <t>P81190</t>
  </si>
  <si>
    <t>P81191</t>
  </si>
  <si>
    <t>P81196</t>
  </si>
  <si>
    <t>P81197</t>
  </si>
  <si>
    <t>P81201</t>
  </si>
  <si>
    <t>P81204</t>
  </si>
  <si>
    <t>P81208</t>
  </si>
  <si>
    <t>P81210</t>
  </si>
  <si>
    <t>P81212</t>
  </si>
  <si>
    <t>P81213</t>
  </si>
  <si>
    <t>P81214</t>
  </si>
  <si>
    <t>P81215</t>
  </si>
  <si>
    <t>P81218</t>
  </si>
  <si>
    <t>P81607</t>
  </si>
  <si>
    <t>P81620</t>
  </si>
  <si>
    <t>P81622</t>
  </si>
  <si>
    <t>P81624</t>
  </si>
  <si>
    <t>P81629</t>
  </si>
  <si>
    <t>P81633</t>
  </si>
  <si>
    <t>P81634</t>
  </si>
  <si>
    <t>P81642</t>
  </si>
  <si>
    <t>P81643</t>
  </si>
  <si>
    <t>P81646</t>
  </si>
  <si>
    <t>P81647</t>
  </si>
  <si>
    <t>P81655</t>
  </si>
  <si>
    <t>P81659</t>
  </si>
  <si>
    <t>P81664</t>
  </si>
  <si>
    <t>P81667</t>
  </si>
  <si>
    <t>P81668</t>
  </si>
  <si>
    <t>P81674</t>
  </si>
  <si>
    <t>P81677</t>
  </si>
  <si>
    <t>P81681</t>
  </si>
  <si>
    <t>P81683</t>
  </si>
  <si>
    <t>P81684</t>
  </si>
  <si>
    <t>P81685</t>
  </si>
  <si>
    <t>P81686</t>
  </si>
  <si>
    <t>P81687</t>
  </si>
  <si>
    <t>P81689</t>
  </si>
  <si>
    <t>P81690</t>
  </si>
  <si>
    <t>P81691</t>
  </si>
  <si>
    <t>P81692</t>
  </si>
  <si>
    <t>P81694</t>
  </si>
  <si>
    <t>P81695</t>
  </si>
  <si>
    <t>P81699</t>
  </si>
  <si>
    <t>P81700</t>
  </si>
  <si>
    <t>P81701</t>
  </si>
  <si>
    <t>P81704</t>
  </si>
  <si>
    <t>P81705</t>
  </si>
  <si>
    <t>P81707</t>
  </si>
  <si>
    <t>P81709</t>
  </si>
  <si>
    <t>P81710</t>
  </si>
  <si>
    <t>P81711</t>
  </si>
  <si>
    <t>P81712</t>
  </si>
  <si>
    <t>P81713</t>
  </si>
  <si>
    <t>P81714</t>
  </si>
  <si>
    <t>P81721</t>
  </si>
  <si>
    <t>P81722</t>
  </si>
  <si>
    <t>P81724</t>
  </si>
  <si>
    <t>P81726</t>
  </si>
  <si>
    <t>P81727</t>
  </si>
  <si>
    <t>P81730</t>
  </si>
  <si>
    <t>P81731</t>
  </si>
  <si>
    <t>P81732</t>
  </si>
  <si>
    <t>P81733</t>
  </si>
  <si>
    <t>P81734</t>
  </si>
  <si>
    <t>P81735</t>
  </si>
  <si>
    <t>P81736</t>
  </si>
  <si>
    <t>P81737</t>
  </si>
  <si>
    <t>P81738</t>
  </si>
  <si>
    <t>P81740</t>
  </si>
  <si>
    <t>P81741</t>
  </si>
  <si>
    <t>P81742</t>
  </si>
  <si>
    <t>P81745</t>
  </si>
  <si>
    <t>P81746</t>
  </si>
  <si>
    <t>P81748</t>
  </si>
  <si>
    <t>P81749</t>
  </si>
  <si>
    <t>P81750</t>
  </si>
  <si>
    <t>P81754</t>
  </si>
  <si>
    <t>P81755</t>
  </si>
  <si>
    <t>P81756</t>
  </si>
  <si>
    <t>P81757</t>
  </si>
  <si>
    <t>P81758</t>
  </si>
  <si>
    <t>P81760</t>
  </si>
  <si>
    <t>P81762</t>
  </si>
  <si>
    <t>P81763</t>
  </si>
  <si>
    <t>P81764</t>
  </si>
  <si>
    <t>P81769</t>
  </si>
  <si>
    <t>P81770</t>
  </si>
  <si>
    <t>P81771</t>
  </si>
  <si>
    <t>P81772</t>
  </si>
  <si>
    <t>P81774</t>
  </si>
  <si>
    <t>P81778</t>
  </si>
  <si>
    <t>P81780</t>
  </si>
  <si>
    <t>P81785</t>
  </si>
  <si>
    <t>P82001</t>
  </si>
  <si>
    <t>P82002</t>
  </si>
  <si>
    <t>P82003</t>
  </si>
  <si>
    <t>P82004</t>
  </si>
  <si>
    <t>P82005</t>
  </si>
  <si>
    <t>P82006</t>
  </si>
  <si>
    <t>P82007</t>
  </si>
  <si>
    <t>P82008</t>
  </si>
  <si>
    <t>P82009</t>
  </si>
  <si>
    <t>P82010</t>
  </si>
  <si>
    <t>P82011</t>
  </si>
  <si>
    <t>P82012</t>
  </si>
  <si>
    <t>P82013</t>
  </si>
  <si>
    <t>P82014</t>
  </si>
  <si>
    <t>P82015</t>
  </si>
  <si>
    <t>P82016</t>
  </si>
  <si>
    <t>P82018</t>
  </si>
  <si>
    <t>P82020</t>
  </si>
  <si>
    <t>P82021</t>
  </si>
  <si>
    <t>P82022</t>
  </si>
  <si>
    <t>P82023</t>
  </si>
  <si>
    <t>P82025</t>
  </si>
  <si>
    <t>P82029</t>
  </si>
  <si>
    <t>P82030</t>
  </si>
  <si>
    <t>P82031</t>
  </si>
  <si>
    <t>P82033</t>
  </si>
  <si>
    <t>P82034</t>
  </si>
  <si>
    <t>P82036</t>
  </si>
  <si>
    <t>P82037</t>
  </si>
  <si>
    <t>P82607</t>
  </si>
  <si>
    <t>P82609</t>
  </si>
  <si>
    <t>P82613</t>
  </si>
  <si>
    <t>P82616</t>
  </si>
  <si>
    <t>P82624</t>
  </si>
  <si>
    <t>P82625</t>
  </si>
  <si>
    <t>P82626</t>
  </si>
  <si>
    <t>P82627</t>
  </si>
  <si>
    <t>P82629</t>
  </si>
  <si>
    <t>P82633</t>
  </si>
  <si>
    <t>P82634</t>
  </si>
  <si>
    <t>P82640</t>
  </si>
  <si>
    <t>P82643</t>
  </si>
  <si>
    <t>P82652</t>
  </si>
  <si>
    <t>P82660</t>
  </si>
  <si>
    <t>P83001</t>
  </si>
  <si>
    <t>P83004</t>
  </si>
  <si>
    <t>P83005</t>
  </si>
  <si>
    <t>P83006</t>
  </si>
  <si>
    <t>P83007</t>
  </si>
  <si>
    <t>P83008</t>
  </si>
  <si>
    <t>P83009</t>
  </si>
  <si>
    <t>P83010</t>
  </si>
  <si>
    <t>P83011</t>
  </si>
  <si>
    <t>P83012</t>
  </si>
  <si>
    <t>P83015</t>
  </si>
  <si>
    <t>P83017</t>
  </si>
  <si>
    <t>P83019</t>
  </si>
  <si>
    <t>P83020</t>
  </si>
  <si>
    <t>P83021</t>
  </si>
  <si>
    <t>P83023</t>
  </si>
  <si>
    <t>P83024</t>
  </si>
  <si>
    <t>P83025</t>
  </si>
  <si>
    <t>P83026</t>
  </si>
  <si>
    <t>P83027</t>
  </si>
  <si>
    <t>P83029</t>
  </si>
  <si>
    <t>P83030</t>
  </si>
  <si>
    <t>P83603</t>
  </si>
  <si>
    <t>P83605</t>
  </si>
  <si>
    <t>P83608</t>
  </si>
  <si>
    <t>P83609</t>
  </si>
  <si>
    <t>P83611</t>
  </si>
  <si>
    <t>P83612</t>
  </si>
  <si>
    <t>P83620</t>
  </si>
  <si>
    <t>P83621</t>
  </si>
  <si>
    <t>P83623</t>
  </si>
  <si>
    <t>P84004</t>
  </si>
  <si>
    <t>P84005</t>
  </si>
  <si>
    <t>P84009</t>
  </si>
  <si>
    <t>P84010</t>
  </si>
  <si>
    <t>P84012</t>
  </si>
  <si>
    <t>P84014</t>
  </si>
  <si>
    <t>P84016</t>
  </si>
  <si>
    <t>P84017</t>
  </si>
  <si>
    <t>P84018</t>
  </si>
  <si>
    <t>P84019</t>
  </si>
  <si>
    <t>P84020</t>
  </si>
  <si>
    <t>P84021</t>
  </si>
  <si>
    <t>P84022</t>
  </si>
  <si>
    <t>P84023</t>
  </si>
  <si>
    <t>P84024</t>
  </si>
  <si>
    <t>P84025</t>
  </si>
  <si>
    <t>P84026</t>
  </si>
  <si>
    <t>P84027</t>
  </si>
  <si>
    <t>P84028</t>
  </si>
  <si>
    <t>P84029</t>
  </si>
  <si>
    <t>P84030</t>
  </si>
  <si>
    <t>P84032</t>
  </si>
  <si>
    <t>P84033</t>
  </si>
  <si>
    <t>P84034</t>
  </si>
  <si>
    <t>P84035</t>
  </si>
  <si>
    <t>P84037</t>
  </si>
  <si>
    <t>P84038</t>
  </si>
  <si>
    <t>P84039</t>
  </si>
  <si>
    <t>P84040</t>
  </si>
  <si>
    <t>P84041</t>
  </si>
  <si>
    <t>P84042</t>
  </si>
  <si>
    <t>P84043</t>
  </si>
  <si>
    <t>P84045</t>
  </si>
  <si>
    <t>P84046</t>
  </si>
  <si>
    <t>P84047</t>
  </si>
  <si>
    <t>P84048</t>
  </si>
  <si>
    <t>P84049</t>
  </si>
  <si>
    <t>P84050</t>
  </si>
  <si>
    <t>P84051</t>
  </si>
  <si>
    <t>P84052</t>
  </si>
  <si>
    <t>P84053</t>
  </si>
  <si>
    <t>P84054</t>
  </si>
  <si>
    <t>P84055</t>
  </si>
  <si>
    <t>P84056</t>
  </si>
  <si>
    <t>P84057</t>
  </si>
  <si>
    <t>P84059</t>
  </si>
  <si>
    <t>P84061</t>
  </si>
  <si>
    <t>P84062</t>
  </si>
  <si>
    <t>P84063</t>
  </si>
  <si>
    <t>P84064</t>
  </si>
  <si>
    <t>P84065</t>
  </si>
  <si>
    <t>P84066</t>
  </si>
  <si>
    <t>P84067</t>
  </si>
  <si>
    <t>P84068</t>
  </si>
  <si>
    <t>P84070</t>
  </si>
  <si>
    <t>P84071</t>
  </si>
  <si>
    <t>P84072</t>
  </si>
  <si>
    <t>P84074</t>
  </si>
  <si>
    <t>P84605</t>
  </si>
  <si>
    <t>P84611</t>
  </si>
  <si>
    <t>P84616</t>
  </si>
  <si>
    <t>P84623</t>
  </si>
  <si>
    <t>P84626</t>
  </si>
  <si>
    <t>P84627</t>
  </si>
  <si>
    <t>P84630</t>
  </si>
  <si>
    <t>P84631</t>
  </si>
  <si>
    <t>P84635</t>
  </si>
  <si>
    <t>P84637</t>
  </si>
  <si>
    <t>P84639</t>
  </si>
  <si>
    <t>P84640</t>
  </si>
  <si>
    <t>P84644</t>
  </si>
  <si>
    <t>P84645</t>
  </si>
  <si>
    <t>P84650</t>
  </si>
  <si>
    <t>P84651</t>
  </si>
  <si>
    <t>P84652</t>
  </si>
  <si>
    <t>P84659</t>
  </si>
  <si>
    <t>P84663</t>
  </si>
  <si>
    <t>P84665</t>
  </si>
  <si>
    <t>P84669</t>
  </si>
  <si>
    <t>P84672</t>
  </si>
  <si>
    <t>P84673</t>
  </si>
  <si>
    <t>P84676</t>
  </si>
  <si>
    <t>P84677</t>
  </si>
  <si>
    <t>P84678</t>
  </si>
  <si>
    <t>P84679</t>
  </si>
  <si>
    <t>P84682</t>
  </si>
  <si>
    <t>P84683</t>
  </si>
  <si>
    <t>P84684</t>
  </si>
  <si>
    <t>P84689</t>
  </si>
  <si>
    <t>P84690</t>
  </si>
  <si>
    <t>P85001</t>
  </si>
  <si>
    <t>P85002</t>
  </si>
  <si>
    <t>P85003</t>
  </si>
  <si>
    <t>P85004</t>
  </si>
  <si>
    <t>P85005</t>
  </si>
  <si>
    <t>P85006</t>
  </si>
  <si>
    <t>P85007</t>
  </si>
  <si>
    <t>P85008</t>
  </si>
  <si>
    <t>P85010</t>
  </si>
  <si>
    <t>P85011</t>
  </si>
  <si>
    <t>P85012</t>
  </si>
  <si>
    <t>P85013</t>
  </si>
  <si>
    <t>P85014</t>
  </si>
  <si>
    <t>P85015</t>
  </si>
  <si>
    <t>P85016</t>
  </si>
  <si>
    <t>P85017</t>
  </si>
  <si>
    <t>P85018</t>
  </si>
  <si>
    <t>P85019</t>
  </si>
  <si>
    <t>P85020</t>
  </si>
  <si>
    <t>P85021</t>
  </si>
  <si>
    <t>P85022</t>
  </si>
  <si>
    <t>P85025</t>
  </si>
  <si>
    <t>P85026</t>
  </si>
  <si>
    <t>P85028</t>
  </si>
  <si>
    <t>P85601</t>
  </si>
  <si>
    <t>P85602</t>
  </si>
  <si>
    <t>P85603</t>
  </si>
  <si>
    <t>P85605</t>
  </si>
  <si>
    <t>P85606</t>
  </si>
  <si>
    <t>P85607</t>
  </si>
  <si>
    <t>P85608</t>
  </si>
  <si>
    <t>P85610</t>
  </si>
  <si>
    <t>P85612</t>
  </si>
  <si>
    <t>P85613</t>
  </si>
  <si>
    <t>P85614</t>
  </si>
  <si>
    <t>P85615</t>
  </si>
  <si>
    <t>P85620</t>
  </si>
  <si>
    <t>P85621</t>
  </si>
  <si>
    <t>P85622</t>
  </si>
  <si>
    <t>P86001</t>
  </si>
  <si>
    <t>P86002</t>
  </si>
  <si>
    <t>P86003</t>
  </si>
  <si>
    <t>P86004</t>
  </si>
  <si>
    <t>P86005</t>
  </si>
  <si>
    <t>P86006</t>
  </si>
  <si>
    <t>P86007</t>
  </si>
  <si>
    <t>P86008</t>
  </si>
  <si>
    <t>P86009</t>
  </si>
  <si>
    <t>P86010</t>
  </si>
  <si>
    <t>P86011</t>
  </si>
  <si>
    <t>P86012</t>
  </si>
  <si>
    <t>P86013</t>
  </si>
  <si>
    <t>P86014</t>
  </si>
  <si>
    <t>P86015</t>
  </si>
  <si>
    <t>P86016</t>
  </si>
  <si>
    <t>P86017</t>
  </si>
  <si>
    <t>P86018</t>
  </si>
  <si>
    <t>P86019</t>
  </si>
  <si>
    <t>P86021</t>
  </si>
  <si>
    <t>P86022</t>
  </si>
  <si>
    <t>P86023</t>
  </si>
  <si>
    <t>P86026</t>
  </si>
  <si>
    <t>P86602</t>
  </si>
  <si>
    <t>P86605</t>
  </si>
  <si>
    <t>P86606</t>
  </si>
  <si>
    <t>P86608</t>
  </si>
  <si>
    <t>P86609</t>
  </si>
  <si>
    <t>P86614</t>
  </si>
  <si>
    <t>P86619</t>
  </si>
  <si>
    <t>P86620</t>
  </si>
  <si>
    <t>P86624</t>
  </si>
  <si>
    <t>P87002</t>
  </si>
  <si>
    <t>P87003</t>
  </si>
  <si>
    <t>P87004</t>
  </si>
  <si>
    <t>P87008</t>
  </si>
  <si>
    <t>P87014</t>
  </si>
  <si>
    <t>P87015</t>
  </si>
  <si>
    <t>P87016</t>
  </si>
  <si>
    <t>P87017</t>
  </si>
  <si>
    <t>P87019</t>
  </si>
  <si>
    <t>P87020</t>
  </si>
  <si>
    <t>P87022</t>
  </si>
  <si>
    <t>P87024</t>
  </si>
  <si>
    <t>P87025</t>
  </si>
  <si>
    <t>P87026</t>
  </si>
  <si>
    <t>P87027</t>
  </si>
  <si>
    <t>P87028</t>
  </si>
  <si>
    <t>P87032</t>
  </si>
  <si>
    <t>P87035</t>
  </si>
  <si>
    <t>P87036</t>
  </si>
  <si>
    <t>P87039</t>
  </si>
  <si>
    <t>P87040</t>
  </si>
  <si>
    <t>P87610</t>
  </si>
  <si>
    <t>P87613</t>
  </si>
  <si>
    <t>P87618</t>
  </si>
  <si>
    <t>P87620</t>
  </si>
  <si>
    <t>P87624</t>
  </si>
  <si>
    <t>P87625</t>
  </si>
  <si>
    <t>P87627</t>
  </si>
  <si>
    <t>P87629</t>
  </si>
  <si>
    <t>P87630</t>
  </si>
  <si>
    <t>P87634</t>
  </si>
  <si>
    <t>P87639</t>
  </si>
  <si>
    <t>P87641</t>
  </si>
  <si>
    <t>P87648</t>
  </si>
  <si>
    <t>P87649</t>
  </si>
  <si>
    <t>P87651</t>
  </si>
  <si>
    <t>P87652</t>
  </si>
  <si>
    <t>P87654</t>
  </si>
  <si>
    <t>P87657</t>
  </si>
  <si>
    <t>P87658</t>
  </si>
  <si>
    <t>P87659</t>
  </si>
  <si>
    <t>P87660</t>
  </si>
  <si>
    <t>P87661</t>
  </si>
  <si>
    <t>P87668</t>
  </si>
  <si>
    <t>P88001</t>
  </si>
  <si>
    <t>P88002</t>
  </si>
  <si>
    <t>P88003</t>
  </si>
  <si>
    <t>P88004</t>
  </si>
  <si>
    <t>P88005</t>
  </si>
  <si>
    <t>P88006</t>
  </si>
  <si>
    <t>P88007</t>
  </si>
  <si>
    <t>P88008</t>
  </si>
  <si>
    <t>P88009</t>
  </si>
  <si>
    <t>P88010</t>
  </si>
  <si>
    <t>P88011</t>
  </si>
  <si>
    <t>P88012</t>
  </si>
  <si>
    <t>P88013</t>
  </si>
  <si>
    <t>P88014</t>
  </si>
  <si>
    <t>P88015</t>
  </si>
  <si>
    <t>P88016</t>
  </si>
  <si>
    <t>P88017</t>
  </si>
  <si>
    <t>P88018</t>
  </si>
  <si>
    <t>P88019</t>
  </si>
  <si>
    <t>P88020</t>
  </si>
  <si>
    <t>P88021</t>
  </si>
  <si>
    <t>P88023</t>
  </si>
  <si>
    <t>P88024</t>
  </si>
  <si>
    <t>P88025</t>
  </si>
  <si>
    <t>P88026</t>
  </si>
  <si>
    <t>P88028</t>
  </si>
  <si>
    <t>P88031</t>
  </si>
  <si>
    <t>P88034</t>
  </si>
  <si>
    <t>P88041</t>
  </si>
  <si>
    <t>P88042</t>
  </si>
  <si>
    <t>P88043</t>
  </si>
  <si>
    <t>P88044</t>
  </si>
  <si>
    <t>P88600</t>
  </si>
  <si>
    <t>P88604</t>
  </si>
  <si>
    <t>P88606</t>
  </si>
  <si>
    <t>P88607</t>
  </si>
  <si>
    <t>P88610</t>
  </si>
  <si>
    <t>P88615</t>
  </si>
  <si>
    <t>P88617</t>
  </si>
  <si>
    <t>P88618</t>
  </si>
  <si>
    <t>P88620</t>
  </si>
  <si>
    <t>P88623</t>
  </si>
  <si>
    <t>P88624</t>
  </si>
  <si>
    <t>P88625</t>
  </si>
  <si>
    <t>P88632</t>
  </si>
  <si>
    <t>P88633</t>
  </si>
  <si>
    <t>P89002</t>
  </si>
  <si>
    <t>P89003</t>
  </si>
  <si>
    <t>P89004</t>
  </si>
  <si>
    <t>P89005</t>
  </si>
  <si>
    <t>P89006</t>
  </si>
  <si>
    <t>P89007</t>
  </si>
  <si>
    <t>P89008</t>
  </si>
  <si>
    <t>P89010</t>
  </si>
  <si>
    <t>P89011</t>
  </si>
  <si>
    <t>P89012</t>
  </si>
  <si>
    <t>P89013</t>
  </si>
  <si>
    <t>P89014</t>
  </si>
  <si>
    <t>P89015</t>
  </si>
  <si>
    <t>P89016</t>
  </si>
  <si>
    <t>P89017</t>
  </si>
  <si>
    <t>P89018</t>
  </si>
  <si>
    <t>P89019</t>
  </si>
  <si>
    <t>P89020</t>
  </si>
  <si>
    <t>P89021</t>
  </si>
  <si>
    <t>P89022</t>
  </si>
  <si>
    <t>P89023</t>
  </si>
  <si>
    <t>P89025</t>
  </si>
  <si>
    <t>P89026</t>
  </si>
  <si>
    <t>P89027</t>
  </si>
  <si>
    <t>P89029</t>
  </si>
  <si>
    <t>P89030</t>
  </si>
  <si>
    <t>P89033</t>
  </si>
  <si>
    <t>P89602</t>
  </si>
  <si>
    <t>P89609</t>
  </si>
  <si>
    <t>P89612</t>
  </si>
  <si>
    <t>P89613</t>
  </si>
  <si>
    <t>P89618</t>
  </si>
  <si>
    <t>P91003</t>
  </si>
  <si>
    <t>P91004</t>
  </si>
  <si>
    <t>P91006</t>
  </si>
  <si>
    <t>P91007</t>
  </si>
  <si>
    <t>P91008</t>
  </si>
  <si>
    <t>P91009</t>
  </si>
  <si>
    <t>P91011</t>
  </si>
  <si>
    <t>P91012</t>
  </si>
  <si>
    <t>P91013</t>
  </si>
  <si>
    <t>P91014</t>
  </si>
  <si>
    <t>P91016</t>
  </si>
  <si>
    <t>P91017</t>
  </si>
  <si>
    <t>P91018</t>
  </si>
  <si>
    <t>P91019</t>
  </si>
  <si>
    <t>P91020</t>
  </si>
  <si>
    <t>P91021</t>
  </si>
  <si>
    <t>P91025</t>
  </si>
  <si>
    <t>P91026</t>
  </si>
  <si>
    <t>P91027</t>
  </si>
  <si>
    <t>P91029</t>
  </si>
  <si>
    <t>P91032</t>
  </si>
  <si>
    <t>P91035</t>
  </si>
  <si>
    <t>P91603</t>
  </si>
  <si>
    <t>P91604</t>
  </si>
  <si>
    <t>P91605</t>
  </si>
  <si>
    <t>P91615</t>
  </si>
  <si>
    <t>P91617</t>
  </si>
  <si>
    <t>P91619</t>
  </si>
  <si>
    <t>P91623</t>
  </si>
  <si>
    <t>P91625</t>
  </si>
  <si>
    <t>P91627</t>
  </si>
  <si>
    <t>P91629</t>
  </si>
  <si>
    <t>P91631</t>
  </si>
  <si>
    <t>P91633</t>
  </si>
  <si>
    <t>P92001</t>
  </si>
  <si>
    <t>P92002</t>
  </si>
  <si>
    <t>P92003</t>
  </si>
  <si>
    <t>P92004</t>
  </si>
  <si>
    <t>P92005</t>
  </si>
  <si>
    <t>P92006</t>
  </si>
  <si>
    <t>P92007</t>
  </si>
  <si>
    <t>P92008</t>
  </si>
  <si>
    <t>P92010</t>
  </si>
  <si>
    <t>P92011</t>
  </si>
  <si>
    <t>P92012</t>
  </si>
  <si>
    <t>P92014</t>
  </si>
  <si>
    <t>P92015</t>
  </si>
  <si>
    <t>P92016</t>
  </si>
  <si>
    <t>P92017</t>
  </si>
  <si>
    <t>P92019</t>
  </si>
  <si>
    <t>P92020</t>
  </si>
  <si>
    <t>P92021</t>
  </si>
  <si>
    <t>P92023</t>
  </si>
  <si>
    <t>P92024</t>
  </si>
  <si>
    <t>P92026</t>
  </si>
  <si>
    <t>P92028</t>
  </si>
  <si>
    <t>P92029</t>
  </si>
  <si>
    <t>P92030</t>
  </si>
  <si>
    <t>P92031</t>
  </si>
  <si>
    <t>P92033</t>
  </si>
  <si>
    <t>P92034</t>
  </si>
  <si>
    <t>P92035</t>
  </si>
  <si>
    <t>P92038</t>
  </si>
  <si>
    <t>P92041</t>
  </si>
  <si>
    <t>P92042</t>
  </si>
  <si>
    <t>P92602</t>
  </si>
  <si>
    <t>P92605</t>
  </si>
  <si>
    <t>P92606</t>
  </si>
  <si>
    <t>P92607</t>
  </si>
  <si>
    <t>P92615</t>
  </si>
  <si>
    <t>P92616</t>
  </si>
  <si>
    <t>P92619</t>
  </si>
  <si>
    <t>P92620</t>
  </si>
  <si>
    <t>P92621</t>
  </si>
  <si>
    <t>P92623</t>
  </si>
  <si>
    <t>P92626</t>
  </si>
  <si>
    <t>P92630</t>
  </si>
  <si>
    <t>P92632</t>
  </si>
  <si>
    <t>P92633</t>
  </si>
  <si>
    <t>P92634</t>
  </si>
  <si>
    <t>P92635</t>
  </si>
  <si>
    <t>P92637</t>
  </si>
  <si>
    <t>P92639</t>
  </si>
  <si>
    <t>P92642</t>
  </si>
  <si>
    <t>P92643</t>
  </si>
  <si>
    <t>P92646</t>
  </si>
  <si>
    <t>P92647</t>
  </si>
  <si>
    <t>P92648</t>
  </si>
  <si>
    <t>P92651</t>
  </si>
  <si>
    <t>P92652</t>
  </si>
  <si>
    <t>P92653</t>
  </si>
  <si>
    <t>Y00020</t>
  </si>
  <si>
    <t>Y00025</t>
  </si>
  <si>
    <t>Y00026</t>
  </si>
  <si>
    <t>Y00028</t>
  </si>
  <si>
    <t>Y00033</t>
  </si>
  <si>
    <t>Y00049</t>
  </si>
  <si>
    <t>Y00050</t>
  </si>
  <si>
    <t>Y00054</t>
  </si>
  <si>
    <t>Y00056</t>
  </si>
  <si>
    <t>Y00057</t>
  </si>
  <si>
    <t>Y00058</t>
  </si>
  <si>
    <t>Y00060</t>
  </si>
  <si>
    <t>Y00075</t>
  </si>
  <si>
    <t>Y00078</t>
  </si>
  <si>
    <t>Y00079</t>
  </si>
  <si>
    <t>Y00080</t>
  </si>
  <si>
    <t>Y00081</t>
  </si>
  <si>
    <t>Y00090</t>
  </si>
  <si>
    <t>Y00092</t>
  </si>
  <si>
    <t>Y00105</t>
  </si>
  <si>
    <t>Y00110</t>
  </si>
  <si>
    <t>Y00137</t>
  </si>
  <si>
    <t>Y00140</t>
  </si>
  <si>
    <t>Y00151</t>
  </si>
  <si>
    <t>Y00155</t>
  </si>
  <si>
    <t>Y00159</t>
  </si>
  <si>
    <t>Y00164</t>
  </si>
  <si>
    <t>Y00182</t>
  </si>
  <si>
    <t>Y00184</t>
  </si>
  <si>
    <t>Y00185</t>
  </si>
  <si>
    <t>Y00186</t>
  </si>
  <si>
    <t>Y00189</t>
  </si>
  <si>
    <t>Y00198</t>
  </si>
  <si>
    <t>Y00200</t>
  </si>
  <si>
    <t>Y00206</t>
  </si>
  <si>
    <t>Y00212</t>
  </si>
  <si>
    <t>Y00213</t>
  </si>
  <si>
    <t>Y00228</t>
  </si>
  <si>
    <t>Y00230</t>
  </si>
  <si>
    <t>Y00243</t>
  </si>
  <si>
    <t>Y00252</t>
  </si>
  <si>
    <t>Y00260</t>
  </si>
  <si>
    <t>Y00265</t>
  </si>
  <si>
    <t>Y00268</t>
  </si>
  <si>
    <t>Y00278</t>
  </si>
  <si>
    <t>Y00280</t>
  </si>
  <si>
    <t>Y00286</t>
  </si>
  <si>
    <t>Y00293</t>
  </si>
  <si>
    <t>Y00297</t>
  </si>
  <si>
    <t>Y00304</t>
  </si>
  <si>
    <t>Y00312</t>
  </si>
  <si>
    <t>Y00316</t>
  </si>
  <si>
    <t>Y00328</t>
  </si>
  <si>
    <t>Y00334</t>
  </si>
  <si>
    <t>Y00344</t>
  </si>
  <si>
    <t>Y00347</t>
  </si>
  <si>
    <t>Y00351</t>
  </si>
  <si>
    <t>Y00352</t>
  </si>
  <si>
    <t>Y00367</t>
  </si>
  <si>
    <t>Y00372</t>
  </si>
  <si>
    <t>Y00394</t>
  </si>
  <si>
    <t>Y00399</t>
  </si>
  <si>
    <t>Y00400</t>
  </si>
  <si>
    <t>Y00403</t>
  </si>
  <si>
    <t>Y00411</t>
  </si>
  <si>
    <t>Y00412</t>
  </si>
  <si>
    <t>Y00436</t>
  </si>
  <si>
    <t>Y00437</t>
  </si>
  <si>
    <t>Y00445</t>
  </si>
  <si>
    <t>Y00446</t>
  </si>
  <si>
    <t>Y00449</t>
  </si>
  <si>
    <t>Y00451</t>
  </si>
  <si>
    <t>Y00454</t>
  </si>
  <si>
    <t>Y00469</t>
  </si>
  <si>
    <t>Y00471</t>
  </si>
  <si>
    <t>Y00475</t>
  </si>
  <si>
    <t>Y00484</t>
  </si>
  <si>
    <t>Y00486</t>
  </si>
  <si>
    <t>Y00490</t>
  </si>
  <si>
    <t>Y00492</t>
  </si>
  <si>
    <t>Y00507</t>
  </si>
  <si>
    <t>Y00522</t>
  </si>
  <si>
    <t>Y00527</t>
  </si>
  <si>
    <t>Y00542</t>
  </si>
  <si>
    <t>Y00560</t>
  </si>
  <si>
    <t>Y00561</t>
  </si>
  <si>
    <t>Y00568</t>
  </si>
  <si>
    <t>Y00572</t>
  </si>
  <si>
    <t>Y00589</t>
  </si>
  <si>
    <t>Y00592</t>
  </si>
  <si>
    <t>Y00612</t>
  </si>
  <si>
    <t>Y00618</t>
  </si>
  <si>
    <t>Y00683</t>
  </si>
  <si>
    <t>Y00726</t>
  </si>
  <si>
    <t>Y00758</t>
  </si>
  <si>
    <t>Y00774</t>
  </si>
  <si>
    <t>Y00812</t>
  </si>
  <si>
    <t>Y00848</t>
  </si>
  <si>
    <t>Y00902</t>
  </si>
  <si>
    <t>Y00912</t>
  </si>
  <si>
    <t>Y00915</t>
  </si>
  <si>
    <t>Y00918</t>
  </si>
  <si>
    <t>Y00955</t>
  </si>
  <si>
    <t>Y00969</t>
  </si>
  <si>
    <t>Y00984</t>
  </si>
  <si>
    <t>Y00996</t>
  </si>
  <si>
    <t>Y00999</t>
  </si>
  <si>
    <t>Y01008</t>
  </si>
  <si>
    <t>Y01009</t>
  </si>
  <si>
    <t>Y01011</t>
  </si>
  <si>
    <t>Y01034</t>
  </si>
  <si>
    <t>Y01050</t>
  </si>
  <si>
    <t>Y01051</t>
  </si>
  <si>
    <t>Y01057</t>
  </si>
  <si>
    <t>Y01066</t>
  </si>
  <si>
    <t>Y01068</t>
  </si>
  <si>
    <t>Y01090</t>
  </si>
  <si>
    <t>Y01108</t>
  </si>
  <si>
    <t>Y01118</t>
  </si>
  <si>
    <t>Y01124</t>
  </si>
  <si>
    <t>Y01127</t>
  </si>
  <si>
    <t>Y01132</t>
  </si>
  <si>
    <t>Y01139</t>
  </si>
  <si>
    <t>Y01163</t>
  </si>
  <si>
    <t>Y01165</t>
  </si>
  <si>
    <t>Y01177</t>
  </si>
  <si>
    <t>Y01200</t>
  </si>
  <si>
    <t>Y01201</t>
  </si>
  <si>
    <t>Y01206</t>
  </si>
  <si>
    <t>Y01221</t>
  </si>
  <si>
    <t>Y01262</t>
  </si>
  <si>
    <t>Y01280</t>
  </si>
  <si>
    <t>Y01281</t>
  </si>
  <si>
    <t>Y01291</t>
  </si>
  <si>
    <t>Y01297</t>
  </si>
  <si>
    <t>Y01652</t>
  </si>
  <si>
    <t>Y01655</t>
  </si>
  <si>
    <t>Y01680</t>
  </si>
  <si>
    <t>Y01690</t>
  </si>
  <si>
    <t>Y01695</t>
  </si>
  <si>
    <t>Y01697</t>
  </si>
  <si>
    <t>Y01719</t>
  </si>
  <si>
    <t>Y01756</t>
  </si>
  <si>
    <t>Y01794</t>
  </si>
  <si>
    <t>Y01795</t>
  </si>
  <si>
    <t>Y01812</t>
  </si>
  <si>
    <t>Y01839</t>
  </si>
  <si>
    <t>Y01845</t>
  </si>
  <si>
    <t>Y01851</t>
  </si>
  <si>
    <t>Y01922</t>
  </si>
  <si>
    <t>Y01924</t>
  </si>
  <si>
    <t>Y01929</t>
  </si>
  <si>
    <t>Y01948</t>
  </si>
  <si>
    <t>Y01962</t>
  </si>
  <si>
    <t>Y01964</t>
  </si>
  <si>
    <t>Y02002</t>
  </si>
  <si>
    <t>Y02045</t>
  </si>
  <si>
    <t>Y02117</t>
  </si>
  <si>
    <t>Y02121</t>
  </si>
  <si>
    <t>Y02129</t>
  </si>
  <si>
    <t>Y02134</t>
  </si>
  <si>
    <t>Y02155</t>
  </si>
  <si>
    <t>Y02157</t>
  </si>
  <si>
    <t>Y02162</t>
  </si>
  <si>
    <t>Y02164</t>
  </si>
  <si>
    <t>Y02177</t>
  </si>
  <si>
    <t>Y02181</t>
  </si>
  <si>
    <t>Y02212</t>
  </si>
  <si>
    <t>Y02222</t>
  </si>
  <si>
    <t>Y02260</t>
  </si>
  <si>
    <t>Y02274</t>
  </si>
  <si>
    <t>Y02319</t>
  </si>
  <si>
    <t>Y02321</t>
  </si>
  <si>
    <t>Y02322</t>
  </si>
  <si>
    <t>Y02325</t>
  </si>
  <si>
    <t>Y02332</t>
  </si>
  <si>
    <t>Y02342</t>
  </si>
  <si>
    <t>Y02344</t>
  </si>
  <si>
    <t>Y02354</t>
  </si>
  <si>
    <t>Y02378</t>
  </si>
  <si>
    <t>Y02379</t>
  </si>
  <si>
    <t>Y02384</t>
  </si>
  <si>
    <t>Y02404</t>
  </si>
  <si>
    <t>Y02414</t>
  </si>
  <si>
    <t>Y02421</t>
  </si>
  <si>
    <t>Y02422</t>
  </si>
  <si>
    <t>Y02423</t>
  </si>
  <si>
    <t>Y02442</t>
  </si>
  <si>
    <t>Y02461</t>
  </si>
  <si>
    <t>Y02462</t>
  </si>
  <si>
    <t>Y02463</t>
  </si>
  <si>
    <t>Y02464</t>
  </si>
  <si>
    <t>Y02466</t>
  </si>
  <si>
    <t>Y02469</t>
  </si>
  <si>
    <t>Y02471</t>
  </si>
  <si>
    <t>Y02472</t>
  </si>
  <si>
    <t>Y02476</t>
  </si>
  <si>
    <t>Y02477</t>
  </si>
  <si>
    <t>Y02483</t>
  </si>
  <si>
    <t>Y02494</t>
  </si>
  <si>
    <t>Y02495</t>
  </si>
  <si>
    <t>Y02499</t>
  </si>
  <si>
    <t>Y02501</t>
  </si>
  <si>
    <t>Y02506</t>
  </si>
  <si>
    <t>Y02508</t>
  </si>
  <si>
    <t>Y02509</t>
  </si>
  <si>
    <t>Y02510</t>
  </si>
  <si>
    <t>Y02511</t>
  </si>
  <si>
    <t>Y02512</t>
  </si>
  <si>
    <t>Y02514</t>
  </si>
  <si>
    <t>Y02515</t>
  </si>
  <si>
    <t>Y02516</t>
  </si>
  <si>
    <t>Y02517</t>
  </si>
  <si>
    <t>Y02519</t>
  </si>
  <si>
    <t>Y02520</t>
  </si>
  <si>
    <t>Y02521</t>
  </si>
  <si>
    <t>Y02526</t>
  </si>
  <si>
    <t>Y02529</t>
  </si>
  <si>
    <t>Y02531</t>
  </si>
  <si>
    <t>Y02566</t>
  </si>
  <si>
    <t>Y02567</t>
  </si>
  <si>
    <t>Y02568</t>
  </si>
  <si>
    <t>Y02569</t>
  </si>
  <si>
    <t>Y02570</t>
  </si>
  <si>
    <t>Y02571</t>
  </si>
  <si>
    <t>Y02572</t>
  </si>
  <si>
    <t>Y02575</t>
  </si>
  <si>
    <t>Y02578</t>
  </si>
  <si>
    <t>Y02581</t>
  </si>
  <si>
    <t>Y02583</t>
  </si>
  <si>
    <t>Y02585</t>
  </si>
  <si>
    <t>Y02586</t>
  </si>
  <si>
    <t>Y02589</t>
  </si>
  <si>
    <t>Y02592</t>
  </si>
  <si>
    <t>Y02594</t>
  </si>
  <si>
    <t>Y02596</t>
  </si>
  <si>
    <t>Y02597</t>
  </si>
  <si>
    <t>Y02605</t>
  </si>
  <si>
    <t>Y02606</t>
  </si>
  <si>
    <t>Y02610</t>
  </si>
  <si>
    <t>Y02611</t>
  </si>
  <si>
    <t>Y02612</t>
  </si>
  <si>
    <t>Y02613</t>
  </si>
  <si>
    <t>Y02614</t>
  </si>
  <si>
    <t>Y02616</t>
  </si>
  <si>
    <t>Y02620</t>
  </si>
  <si>
    <t>Y02622</t>
  </si>
  <si>
    <t>Y02624</t>
  </si>
  <si>
    <t>Y02625</t>
  </si>
  <si>
    <t>Y02626</t>
  </si>
  <si>
    <t>Y02627</t>
  </si>
  <si>
    <t>Y02633</t>
  </si>
  <si>
    <t>Y02635</t>
  </si>
  <si>
    <t>Y02636</t>
  </si>
  <si>
    <t>Y02638</t>
  </si>
  <si>
    <t>Y02639</t>
  </si>
  <si>
    <t>Y02640</t>
  </si>
  <si>
    <t>Y02644</t>
  </si>
  <si>
    <t>Y02645</t>
  </si>
  <si>
    <t>Y02646</t>
  </si>
  <si>
    <t>Y02650</t>
  </si>
  <si>
    <t>Y02653</t>
  </si>
  <si>
    <t>Y02656</t>
  </si>
  <si>
    <t>Y02657</t>
  </si>
  <si>
    <t>Y02658</t>
  </si>
  <si>
    <t>Y02660</t>
  </si>
  <si>
    <t>Y02662</t>
  </si>
  <si>
    <t>Y02663</t>
  </si>
  <si>
    <t>Y02664</t>
  </si>
  <si>
    <t>Y02669</t>
  </si>
  <si>
    <t>Y02671</t>
  </si>
  <si>
    <t>Y02672</t>
  </si>
  <si>
    <t>Y02673</t>
  </si>
  <si>
    <t>Y02674</t>
  </si>
  <si>
    <t>Y02676</t>
  </si>
  <si>
    <t>Y02684</t>
  </si>
  <si>
    <t>Y02686</t>
  </si>
  <si>
    <t>Y02688</t>
  </si>
  <si>
    <t>Y02692</t>
  </si>
  <si>
    <t>Y02701</t>
  </si>
  <si>
    <t>Y02702</t>
  </si>
  <si>
    <t>Y02704</t>
  </si>
  <si>
    <t>Y02707</t>
  </si>
  <si>
    <t>Y02708</t>
  </si>
  <si>
    <t>Y02710</t>
  </si>
  <si>
    <t>Y02711</t>
  </si>
  <si>
    <t>Y02713</t>
  </si>
  <si>
    <t>Y02718</t>
  </si>
  <si>
    <t>Y02719</t>
  </si>
  <si>
    <t>Y02720</t>
  </si>
  <si>
    <t>Y02721</t>
  </si>
  <si>
    <t>Y02725</t>
  </si>
  <si>
    <t>Y02726</t>
  </si>
  <si>
    <t>Y02735</t>
  </si>
  <si>
    <t>Y02736</t>
  </si>
  <si>
    <t>Y02747</t>
  </si>
  <si>
    <t>Y02748</t>
  </si>
  <si>
    <t>Y02751</t>
  </si>
  <si>
    <t>Y02753</t>
  </si>
  <si>
    <t>Y02754</t>
  </si>
  <si>
    <t>Y02755</t>
  </si>
  <si>
    <t>Y02757</t>
  </si>
  <si>
    <t>Y02767</t>
  </si>
  <si>
    <t>Y02769</t>
  </si>
  <si>
    <t>Y02778</t>
  </si>
  <si>
    <t>Y02784</t>
  </si>
  <si>
    <t>Y02786</t>
  </si>
  <si>
    <t>Y02787</t>
  </si>
  <si>
    <t>Y02790</t>
  </si>
  <si>
    <t>Y02794</t>
  </si>
  <si>
    <t>Y02795</t>
  </si>
  <si>
    <t>Y02807</t>
  </si>
  <si>
    <t>Y02811</t>
  </si>
  <si>
    <t>Y02812</t>
  </si>
  <si>
    <t>Y02815</t>
  </si>
  <si>
    <t>Y02816</t>
  </si>
  <si>
    <t>Y02823</t>
  </si>
  <si>
    <t>Y02826</t>
  </si>
  <si>
    <t>Y02827</t>
  </si>
  <si>
    <t>Y02833</t>
  </si>
  <si>
    <t>Y02838</t>
  </si>
  <si>
    <t>Y02842</t>
  </si>
  <si>
    <t>Y02847</t>
  </si>
  <si>
    <t>Y02849</t>
  </si>
  <si>
    <t>Y02850</t>
  </si>
  <si>
    <t>Y02857</t>
  </si>
  <si>
    <t>Y02867</t>
  </si>
  <si>
    <t>Y02868</t>
  </si>
  <si>
    <t>Y02873</t>
  </si>
  <si>
    <t>Y02875</t>
  </si>
  <si>
    <t>Y02880</t>
  </si>
  <si>
    <t>Y02884</t>
  </si>
  <si>
    <t>Y02885</t>
  </si>
  <si>
    <t>Y02886</t>
  </si>
  <si>
    <t>Y02887</t>
  </si>
  <si>
    <t>Y02890</t>
  </si>
  <si>
    <t>Y02893</t>
  </si>
  <si>
    <t>Y02896</t>
  </si>
  <si>
    <t>Y02897</t>
  </si>
  <si>
    <t>Y02900</t>
  </si>
  <si>
    <t>Y02906</t>
  </si>
  <si>
    <t>Y02928</t>
  </si>
  <si>
    <t>Y02933</t>
  </si>
  <si>
    <t>Y02936</t>
  </si>
  <si>
    <t>Y02946</t>
  </si>
  <si>
    <t>Y02957</t>
  </si>
  <si>
    <t>Y02960</t>
  </si>
  <si>
    <t>Y02961</t>
  </si>
  <si>
    <t>Y02962</t>
  </si>
  <si>
    <t>Y02963</t>
  </si>
  <si>
    <t>Y02968</t>
  </si>
  <si>
    <t>Y02973</t>
  </si>
  <si>
    <t>Y02974</t>
  </si>
  <si>
    <t>Y02986</t>
  </si>
  <si>
    <t>Y02987</t>
  </si>
  <si>
    <t>Y02988</t>
  </si>
  <si>
    <t>Y02999</t>
  </si>
  <si>
    <t>Y03023</t>
  </si>
  <si>
    <t>Y03035</t>
  </si>
  <si>
    <t>Y03049</t>
  </si>
  <si>
    <t>Y03051</t>
  </si>
  <si>
    <t>Y03052</t>
  </si>
  <si>
    <t>Y03054</t>
  </si>
  <si>
    <t>Y03063</t>
  </si>
  <si>
    <t>Y03079</t>
  </si>
  <si>
    <t>Y03112</t>
  </si>
  <si>
    <t>Y03124</t>
  </si>
  <si>
    <t>Y03135</t>
  </si>
  <si>
    <t>Y03222</t>
  </si>
  <si>
    <t>Y03296</t>
  </si>
  <si>
    <t>Y03362</t>
  </si>
  <si>
    <t>Y03363</t>
  </si>
  <si>
    <t>Y03364</t>
  </si>
  <si>
    <t>Y03366</t>
  </si>
  <si>
    <t>Y03402</t>
  </si>
  <si>
    <t>Y03430</t>
  </si>
  <si>
    <t>Y03441</t>
  </si>
  <si>
    <t>Y03506</t>
  </si>
  <si>
    <t>Y03528</t>
  </si>
  <si>
    <t>Y03584</t>
  </si>
  <si>
    <t>Y03587</t>
  </si>
  <si>
    <t>Y03595</t>
  </si>
  <si>
    <t>Y03597</t>
  </si>
  <si>
    <t>Y03602</t>
  </si>
  <si>
    <t>Y03656</t>
  </si>
  <si>
    <t>Y03661</t>
  </si>
  <si>
    <t>Y03663</t>
  </si>
  <si>
    <t>Y03664</t>
  </si>
  <si>
    <t>Y03671</t>
  </si>
  <si>
    <t>Y03755</t>
  </si>
  <si>
    <t>Y04225</t>
  </si>
  <si>
    <t>Y04266</t>
  </si>
  <si>
    <t>Y04273</t>
  </si>
  <si>
    <t>Y04333</t>
  </si>
  <si>
    <t>Y04659</t>
  </si>
  <si>
    <t>Y04660</t>
  </si>
  <si>
    <t>Y04664</t>
  </si>
  <si>
    <t>Y04694</t>
  </si>
  <si>
    <t>Y04786</t>
  </si>
  <si>
    <t>Y04800</t>
  </si>
  <si>
    <t>Y04809</t>
  </si>
  <si>
    <t>Y04882</t>
  </si>
  <si>
    <t>Y04884</t>
  </si>
  <si>
    <t>Y04887</t>
  </si>
  <si>
    <t>Y04968</t>
  </si>
  <si>
    <t>Totals</t>
  </si>
  <si>
    <t>October 2015 Registrations</t>
  </si>
  <si>
    <t>E38000075</t>
  </si>
  <si>
    <t>00K</t>
  </si>
  <si>
    <t>E38000162</t>
  </si>
  <si>
    <t>00M</t>
  </si>
  <si>
    <t>E38000041</t>
  </si>
  <si>
    <t>01H</t>
  </si>
  <si>
    <t>E38000047</t>
  </si>
  <si>
    <t>00D</t>
  </si>
  <si>
    <t>E38000042</t>
  </si>
  <si>
    <t>00C</t>
  </si>
  <si>
    <t>E38000116</t>
  </si>
  <si>
    <t>00J</t>
  </si>
  <si>
    <t>E38000130</t>
  </si>
  <si>
    <t>00L</t>
  </si>
  <si>
    <t>E38000212</t>
  </si>
  <si>
    <t>13T</t>
  </si>
  <si>
    <t>E38000127</t>
  </si>
  <si>
    <t>99C</t>
  </si>
  <si>
    <t>E38000163</t>
  </si>
  <si>
    <t>00N</t>
  </si>
  <si>
    <t>E38000176</t>
  </si>
  <si>
    <t>00P</t>
  </si>
  <si>
    <t>E38000085</t>
  </si>
  <si>
    <t>03F</t>
  </si>
  <si>
    <t>E38000119</t>
  </si>
  <si>
    <t>03H</t>
  </si>
  <si>
    <t>E38000052</t>
  </si>
  <si>
    <t>02Y</t>
  </si>
  <si>
    <t>E38000122</t>
  </si>
  <si>
    <t>03K</t>
  </si>
  <si>
    <t>E38000188</t>
  </si>
  <si>
    <t>03Q</t>
  </si>
  <si>
    <t>E38000145</t>
  </si>
  <si>
    <t>03M</t>
  </si>
  <si>
    <t>E38000073</t>
  </si>
  <si>
    <t>03E</t>
  </si>
  <si>
    <t>E38000001</t>
  </si>
  <si>
    <t>02N</t>
  </si>
  <si>
    <t>E38000069</t>
  </si>
  <si>
    <t>03D</t>
  </si>
  <si>
    <t>E38000019</t>
  </si>
  <si>
    <t>02R</t>
  </si>
  <si>
    <t>E38000018</t>
  </si>
  <si>
    <t>02W</t>
  </si>
  <si>
    <t>E38000025</t>
  </si>
  <si>
    <t>02T</t>
  </si>
  <si>
    <t>E38000121</t>
  </si>
  <si>
    <t>03J</t>
  </si>
  <si>
    <t>E38000064</t>
  </si>
  <si>
    <t>03A</t>
  </si>
  <si>
    <t>E38000096</t>
  </si>
  <si>
    <t>03C</t>
  </si>
  <si>
    <t>E38000095</t>
  </si>
  <si>
    <t>03G</t>
  </si>
  <si>
    <t>E38000094</t>
  </si>
  <si>
    <t>02V</t>
  </si>
  <si>
    <t>E38000190</t>
  </si>
  <si>
    <t>03R</t>
  </si>
  <si>
    <t>E38000115</t>
  </si>
  <si>
    <t>04J</t>
  </si>
  <si>
    <t>E38000169</t>
  </si>
  <si>
    <t>04R</t>
  </si>
  <si>
    <t>E38000071</t>
  </si>
  <si>
    <t>03Y</t>
  </si>
  <si>
    <t>E38000058</t>
  </si>
  <si>
    <t>03X</t>
  </si>
  <si>
    <t>E38000053</t>
  </si>
  <si>
    <t>05D</t>
  </si>
  <si>
    <t>E38000182</t>
  </si>
  <si>
    <t>01Y</t>
  </si>
  <si>
    <t>E38000051</t>
  </si>
  <si>
    <t>03W</t>
  </si>
  <si>
    <t>E38000201</t>
  </si>
  <si>
    <t>04V</t>
  </si>
  <si>
    <t>E38000097</t>
  </si>
  <si>
    <t>04C</t>
  </si>
  <si>
    <t>E38000142</t>
  </si>
  <si>
    <t>04N</t>
  </si>
  <si>
    <t>E38000165</t>
  </si>
  <si>
    <t>04Q</t>
  </si>
  <si>
    <t>E38000100</t>
  </si>
  <si>
    <t>04D</t>
  </si>
  <si>
    <t>E38000157</t>
  </si>
  <si>
    <t>99D</t>
  </si>
  <si>
    <t>E38000099</t>
  </si>
  <si>
    <t>03T</t>
  </si>
  <si>
    <t>E38000008</t>
  </si>
  <si>
    <t>02Q</t>
  </si>
  <si>
    <t>E38000134</t>
  </si>
  <si>
    <t>04M</t>
  </si>
  <si>
    <t>E38000132</t>
  </si>
  <si>
    <t>04K</t>
  </si>
  <si>
    <t>E38000109</t>
  </si>
  <si>
    <t>04H</t>
  </si>
  <si>
    <t>E38000133</t>
  </si>
  <si>
    <t>04L</t>
  </si>
  <si>
    <t>E38000103</t>
  </si>
  <si>
    <t>04E</t>
  </si>
  <si>
    <t>E38000006</t>
  </si>
  <si>
    <t>02P</t>
  </si>
  <si>
    <t>E38000044</t>
  </si>
  <si>
    <t>02X</t>
  </si>
  <si>
    <t>E38000141</t>
  </si>
  <si>
    <t>03L</t>
  </si>
  <si>
    <t>E38000146</t>
  </si>
  <si>
    <t>03N</t>
  </si>
  <si>
    <t>E38000026</t>
  </si>
  <si>
    <t>06H</t>
  </si>
  <si>
    <t>E38000049</t>
  </si>
  <si>
    <t>06K</t>
  </si>
  <si>
    <t>E38000124</t>
  </si>
  <si>
    <t>06V</t>
  </si>
  <si>
    <t>E38000159</t>
  </si>
  <si>
    <t>06Y</t>
  </si>
  <si>
    <t>E38000063</t>
  </si>
  <si>
    <t>06M</t>
  </si>
  <si>
    <t>E38000131</t>
  </si>
  <si>
    <t>06W</t>
  </si>
  <si>
    <t>E38000203</t>
  </si>
  <si>
    <t>07J</t>
  </si>
  <si>
    <t>E38000086</t>
  </si>
  <si>
    <t>06L</t>
  </si>
  <si>
    <t>E38000204</t>
  </si>
  <si>
    <t>07K</t>
  </si>
  <si>
    <t>E38000102</t>
  </si>
  <si>
    <t>06P</t>
  </si>
  <si>
    <t>E38000010</t>
  </si>
  <si>
    <t>06F</t>
  </si>
  <si>
    <t>E38000079</t>
  </si>
  <si>
    <t>06N</t>
  </si>
  <si>
    <t>E38000005</t>
  </si>
  <si>
    <t>07M</t>
  </si>
  <si>
    <t>E38000020</t>
  </si>
  <si>
    <t>07P</t>
  </si>
  <si>
    <t>E38000074</t>
  </si>
  <si>
    <t>08E</t>
  </si>
  <si>
    <t>E38000048</t>
  </si>
  <si>
    <t>07W</t>
  </si>
  <si>
    <t>E38000084</t>
  </si>
  <si>
    <t>07Y</t>
  </si>
  <si>
    <t>E38000070</t>
  </si>
  <si>
    <t>08C</t>
  </si>
  <si>
    <t>E38000082</t>
  </si>
  <si>
    <t>08G</t>
  </si>
  <si>
    <t>E38000031</t>
  </si>
  <si>
    <t>09A</t>
  </si>
  <si>
    <t>E38000202</t>
  </si>
  <si>
    <t>08Y</t>
  </si>
  <si>
    <t>E38000030</t>
  </si>
  <si>
    <t>99F</t>
  </si>
  <si>
    <t>E38000168</t>
  </si>
  <si>
    <t>99G</t>
  </si>
  <si>
    <t>E38000197</t>
  </si>
  <si>
    <t>07H</t>
  </si>
  <si>
    <t>E38000007</t>
  </si>
  <si>
    <t>99E</t>
  </si>
  <si>
    <t>E38000185</t>
  </si>
  <si>
    <t>07G</t>
  </si>
  <si>
    <t>E38000106</t>
  </si>
  <si>
    <t>06Q</t>
  </si>
  <si>
    <t>E38000117</t>
  </si>
  <si>
    <t>06T</t>
  </si>
  <si>
    <t>E38000004</t>
  </si>
  <si>
    <t>07L</t>
  </si>
  <si>
    <t>E38000077</t>
  </si>
  <si>
    <t>08F</t>
  </si>
  <si>
    <t>E38000088</t>
  </si>
  <si>
    <t>08H</t>
  </si>
  <si>
    <t>E38000027</t>
  </si>
  <si>
    <t>07R</t>
  </si>
  <si>
    <t>E38000035</t>
  </si>
  <si>
    <t>07T</t>
  </si>
  <si>
    <t>E38000113</t>
  </si>
  <si>
    <t>08M</t>
  </si>
  <si>
    <t>E38000186</t>
  </si>
  <si>
    <t>08V</t>
  </si>
  <si>
    <t>E38000057</t>
  </si>
  <si>
    <t>07X</t>
  </si>
  <si>
    <t>E38000072</t>
  </si>
  <si>
    <t>08D</t>
  </si>
  <si>
    <t>E38000192</t>
  </si>
  <si>
    <t>08W</t>
  </si>
  <si>
    <t>E38000138</t>
  </si>
  <si>
    <t>08N</t>
  </si>
  <si>
    <t>E38000021</t>
  </si>
  <si>
    <t>09D</t>
  </si>
  <si>
    <t>E38000055</t>
  </si>
  <si>
    <t>09F</t>
  </si>
  <si>
    <t>E38000081</t>
  </si>
  <si>
    <t>99K</t>
  </si>
  <si>
    <t>E38000076</t>
  </si>
  <si>
    <t>09P</t>
  </si>
  <si>
    <t>E38000156</t>
  </si>
  <si>
    <t>10A</t>
  </si>
  <si>
    <t>E38000043</t>
  </si>
  <si>
    <t>09J</t>
  </si>
  <si>
    <t>E38000104</t>
  </si>
  <si>
    <t>09W</t>
  </si>
  <si>
    <t>E38000029</t>
  </si>
  <si>
    <t>09E</t>
  </si>
  <si>
    <t>E38000199</t>
  </si>
  <si>
    <t>99J</t>
  </si>
  <si>
    <t>E38000184</t>
  </si>
  <si>
    <t>10E</t>
  </si>
  <si>
    <t>E38000180</t>
  </si>
  <si>
    <t>10D</t>
  </si>
  <si>
    <t>E38000002</t>
  </si>
  <si>
    <t>09C</t>
  </si>
  <si>
    <t>E38000066</t>
  </si>
  <si>
    <t>08A</t>
  </si>
  <si>
    <t>E38000011</t>
  </si>
  <si>
    <t>07N</t>
  </si>
  <si>
    <t>E38000023</t>
  </si>
  <si>
    <t>07Q</t>
  </si>
  <si>
    <t>E38000171</t>
  </si>
  <si>
    <t>08Q</t>
  </si>
  <si>
    <t>E38000092</t>
  </si>
  <si>
    <t>08K</t>
  </si>
  <si>
    <t>E38000098</t>
  </si>
  <si>
    <t>08L</t>
  </si>
  <si>
    <t>E38000128</t>
  </si>
  <si>
    <t>09Y</t>
  </si>
  <si>
    <t>E38000054</t>
  </si>
  <si>
    <t>09L</t>
  </si>
  <si>
    <t>E38000214</t>
  </si>
  <si>
    <t>09N</t>
  </si>
  <si>
    <t>E38000177</t>
  </si>
  <si>
    <t>99H</t>
  </si>
  <si>
    <t>E38000178</t>
  </si>
  <si>
    <t>10C</t>
  </si>
  <si>
    <t>E38000118</t>
  </si>
  <si>
    <t>99M</t>
  </si>
  <si>
    <t>E38000207</t>
  </si>
  <si>
    <t>11C</t>
  </si>
  <si>
    <t>E38000213</t>
  </si>
  <si>
    <t>09G</t>
  </si>
  <si>
    <t>E38000083</t>
  </si>
  <si>
    <t>09X</t>
  </si>
  <si>
    <t>E38000039</t>
  </si>
  <si>
    <t>09H</t>
  </si>
  <si>
    <t>E38000040</t>
  </si>
  <si>
    <t>07V</t>
  </si>
  <si>
    <t>E38000140</t>
  </si>
  <si>
    <t>08P</t>
  </si>
  <si>
    <t>E38000090</t>
  </si>
  <si>
    <t>08J</t>
  </si>
  <si>
    <t>E38000193</t>
  </si>
  <si>
    <t>08X</t>
  </si>
  <si>
    <t>E38000179</t>
  </si>
  <si>
    <t>08T</t>
  </si>
  <si>
    <t>E38000105</t>
  </si>
  <si>
    <t>08R</t>
  </si>
  <si>
    <t>E38000045</t>
  </si>
  <si>
    <t>11J</t>
  </si>
  <si>
    <t>E38000206</t>
  </si>
  <si>
    <t>99N</t>
  </si>
  <si>
    <t>E38000167</t>
  </si>
  <si>
    <t>10X</t>
  </si>
  <si>
    <t>E38000137</t>
  </si>
  <si>
    <t>10R</t>
  </si>
  <si>
    <t>E38000154</t>
  </si>
  <si>
    <t>10V</t>
  </si>
  <si>
    <t>E38000059</t>
  </si>
  <si>
    <t>10K</t>
  </si>
  <si>
    <t>E38000198</t>
  </si>
  <si>
    <t>11A</t>
  </si>
  <si>
    <t>E38000120</t>
  </si>
  <si>
    <t>10J</t>
  </si>
  <si>
    <t>E38000110</t>
  </si>
  <si>
    <t>10M</t>
  </si>
  <si>
    <t>E38000181</t>
  </si>
  <si>
    <t>12D</t>
  </si>
  <si>
    <t>E38000087</t>
  </si>
  <si>
    <t>10L</t>
  </si>
  <si>
    <t>E38000017</t>
  </si>
  <si>
    <t>10G</t>
  </si>
  <si>
    <t>E38000209</t>
  </si>
  <si>
    <t>11D</t>
  </si>
  <si>
    <t>E38000114</t>
  </si>
  <si>
    <t>10N</t>
  </si>
  <si>
    <t>E38000148</t>
  </si>
  <si>
    <t>10T</t>
  </si>
  <si>
    <t>E38000160</t>
  </si>
  <si>
    <t>10W</t>
  </si>
  <si>
    <t>E38000033</t>
  </si>
  <si>
    <t>10H</t>
  </si>
  <si>
    <t>E38000107</t>
  </si>
  <si>
    <t>04F</t>
  </si>
  <si>
    <t>E38000003</t>
  </si>
  <si>
    <t>10Y</t>
  </si>
  <si>
    <t>E38000037</t>
  </si>
  <si>
    <t>03V</t>
  </si>
  <si>
    <t>E38000108</t>
  </si>
  <si>
    <t>04G</t>
  </si>
  <si>
    <t>E38000136</t>
  </si>
  <si>
    <t>10Q</t>
  </si>
  <si>
    <t>E38000125</t>
  </si>
  <si>
    <t>11T</t>
  </si>
  <si>
    <t>E38000022</t>
  </si>
  <si>
    <t>11H</t>
  </si>
  <si>
    <t>E38000009</t>
  </si>
  <si>
    <t>11E</t>
  </si>
  <si>
    <t>E38000155</t>
  </si>
  <si>
    <t>12A</t>
  </si>
  <si>
    <t>E38000089</t>
  </si>
  <si>
    <t>11N</t>
  </si>
  <si>
    <t>E38000129</t>
  </si>
  <si>
    <t>99P</t>
  </si>
  <si>
    <t>E38000152</t>
  </si>
  <si>
    <t>99Q</t>
  </si>
  <si>
    <t>E38000062</t>
  </si>
  <si>
    <t>11M</t>
  </si>
  <si>
    <t>E38000150</t>
  </si>
  <si>
    <t>11X</t>
  </si>
  <si>
    <t>E38000139</t>
  </si>
  <si>
    <t>05J</t>
  </si>
  <si>
    <t>E38000078</t>
  </si>
  <si>
    <t>05F</t>
  </si>
  <si>
    <t>E38000166</t>
  </si>
  <si>
    <t>05T</t>
  </si>
  <si>
    <t>E38000211</t>
  </si>
  <si>
    <t>06D</t>
  </si>
  <si>
    <t>E38000013</t>
  </si>
  <si>
    <t>04X</t>
  </si>
  <si>
    <t>E38000183</t>
  </si>
  <si>
    <t>05X</t>
  </si>
  <si>
    <t>E38000147</t>
  </si>
  <si>
    <t>05N</t>
  </si>
  <si>
    <t>E38000028</t>
  </si>
  <si>
    <t>04Y</t>
  </si>
  <si>
    <t>E38000175</t>
  </si>
  <si>
    <t>05W</t>
  </si>
  <si>
    <t>E38000126</t>
  </si>
  <si>
    <t>05G</t>
  </si>
  <si>
    <t>E38000153</t>
  </si>
  <si>
    <t>05Q</t>
  </si>
  <si>
    <t>E38000173</t>
  </si>
  <si>
    <t>05V</t>
  </si>
  <si>
    <t>E38000195</t>
  </si>
  <si>
    <t>05H</t>
  </si>
  <si>
    <t>E38000164</t>
  </si>
  <si>
    <t>05R</t>
  </si>
  <si>
    <t>E38000038</t>
  </si>
  <si>
    <t>05A</t>
  </si>
  <si>
    <t>E38000012</t>
  </si>
  <si>
    <t>13P</t>
  </si>
  <si>
    <t>E38000144</t>
  </si>
  <si>
    <t>05L</t>
  </si>
  <si>
    <t>E38000149</t>
  </si>
  <si>
    <t>05P</t>
  </si>
  <si>
    <t>E38000046</t>
  </si>
  <si>
    <t>05C</t>
  </si>
  <si>
    <t>E38000191</t>
  </si>
  <si>
    <t>05Y</t>
  </si>
  <si>
    <t>E38000210</t>
  </si>
  <si>
    <t>06A</t>
  </si>
  <si>
    <t>E38000151</t>
  </si>
  <si>
    <t>01R</t>
  </si>
  <si>
    <t>E38000056</t>
  </si>
  <si>
    <t>01C</t>
  </si>
  <si>
    <t>E38000196</t>
  </si>
  <si>
    <t>02F</t>
  </si>
  <si>
    <t>E38000194</t>
  </si>
  <si>
    <t>02E</t>
  </si>
  <si>
    <t>E38000068</t>
  </si>
  <si>
    <t>01F</t>
  </si>
  <si>
    <t>E38000189</t>
  </si>
  <si>
    <t>02D</t>
  </si>
  <si>
    <t>E38000101</t>
  </si>
  <si>
    <t>99A</t>
  </si>
  <si>
    <t>E38000172</t>
  </si>
  <si>
    <t>01X</t>
  </si>
  <si>
    <t>E38000091</t>
  </si>
  <si>
    <t>01J</t>
  </si>
  <si>
    <t>E38000161</t>
  </si>
  <si>
    <t>01T</t>
  </si>
  <si>
    <t>E38000170</t>
  </si>
  <si>
    <t>01V</t>
  </si>
  <si>
    <t>E38000208</t>
  </si>
  <si>
    <t>12F</t>
  </si>
  <si>
    <t>E38000093</t>
  </si>
  <si>
    <t>01K</t>
  </si>
  <si>
    <t>E38000050</t>
  </si>
  <si>
    <t>01A</t>
  </si>
  <si>
    <t>E38000015</t>
  </si>
  <si>
    <t>00R</t>
  </si>
  <si>
    <t>E38000014</t>
  </si>
  <si>
    <t>00Q</t>
  </si>
  <si>
    <t>E38000034</t>
  </si>
  <si>
    <t>00X</t>
  </si>
  <si>
    <t>E38000200</t>
  </si>
  <si>
    <t>02G</t>
  </si>
  <si>
    <t>E38000065</t>
  </si>
  <si>
    <t>01E</t>
  </si>
  <si>
    <t>E38000060</t>
  </si>
  <si>
    <t>02M</t>
  </si>
  <si>
    <t>E38000016</t>
  </si>
  <si>
    <t>00T</t>
  </si>
  <si>
    <t>E38000024</t>
  </si>
  <si>
    <t>00V</t>
  </si>
  <si>
    <t>E38000123</t>
  </si>
  <si>
    <t>01M</t>
  </si>
  <si>
    <t>E38000032</t>
  </si>
  <si>
    <t>00W</t>
  </si>
  <si>
    <t>E38000158</t>
  </si>
  <si>
    <t>01N</t>
  </si>
  <si>
    <t>E38000135</t>
  </si>
  <si>
    <t>00Y</t>
  </si>
  <si>
    <t>E38000080</t>
  </si>
  <si>
    <t>01D</t>
  </si>
  <si>
    <t>E38000143</t>
  </si>
  <si>
    <t>01G</t>
  </si>
  <si>
    <t>E38000174</t>
  </si>
  <si>
    <t>01W</t>
  </si>
  <si>
    <t>E38000187</t>
  </si>
  <si>
    <t>02A</t>
  </si>
  <si>
    <t>E38000205</t>
  </si>
  <si>
    <t>02H</t>
  </si>
  <si>
    <t>Age Groups</t>
  </si>
  <si>
    <t>&lt; 20</t>
  </si>
  <si>
    <t>20-24</t>
  </si>
  <si>
    <t>25-29</t>
  </si>
  <si>
    <t>30-34</t>
  </si>
  <si>
    <t>35-39</t>
  </si>
  <si>
    <t>40-44</t>
  </si>
  <si>
    <t>45-49</t>
  </si>
  <si>
    <t>50+</t>
  </si>
  <si>
    <t>Constant</t>
  </si>
  <si>
    <t>Birth Order</t>
  </si>
  <si>
    <t>NHS Hartlepool and Stockton-on-Tees CCG</t>
  </si>
  <si>
    <t>NHS South Tees CCG</t>
  </si>
  <si>
    <t>NHS Cumbria CCG</t>
  </si>
  <si>
    <t>NHS Durham Dales, Easington and Sedgefield CCG</t>
  </si>
  <si>
    <t>NHS Darlington CCG</t>
  </si>
  <si>
    <t>NHS North Durham CCG</t>
  </si>
  <si>
    <t>NHS Northumberland CCG</t>
  </si>
  <si>
    <t>NHS Newcastle and Gateshead CCG</t>
  </si>
  <si>
    <t>NHS North Tyneside CCG</t>
  </si>
  <si>
    <t>NHS South Tyneside CCG</t>
  </si>
  <si>
    <t>NHS Sunderland CCG</t>
  </si>
  <si>
    <t>NHS Hull CCG</t>
  </si>
  <si>
    <t>NHS North East Lincolnshire CCG</t>
  </si>
  <si>
    <t>NHS East Riding of Yorkshire CCG</t>
  </si>
  <si>
    <t>NHS North Lincolnshire CCG</t>
  </si>
  <si>
    <t>NHS Vale of York CCG</t>
  </si>
  <si>
    <t>NHS Scarborough and Ryedale CCG</t>
  </si>
  <si>
    <t>NHS Harrogate and Rural District CCG</t>
  </si>
  <si>
    <t>NHS Airedale, Wharfedale and Craven CCG</t>
  </si>
  <si>
    <t>NHS Hambleton, Richmondshire and Whitby CCG</t>
  </si>
  <si>
    <t>NHS Bradford Districts CCG</t>
  </si>
  <si>
    <t>NHS Bradford City CCG</t>
  </si>
  <si>
    <t>NHS Calderdale CCG</t>
  </si>
  <si>
    <t>NHS North Kirklees CCG</t>
  </si>
  <si>
    <t>NHS Greater Huddersfield CCG</t>
  </si>
  <si>
    <t>NHS Leeds West CCG</t>
  </si>
  <si>
    <t>NHS Leeds South and East CCG</t>
  </si>
  <si>
    <t>NHS Leeds North CCG</t>
  </si>
  <si>
    <t>NHS Wakefield CCG</t>
  </si>
  <si>
    <t>NHS North Derbyshire CCG</t>
  </si>
  <si>
    <t>NHS Southern Derbyshire CCG</t>
  </si>
  <si>
    <t>NHS Hardwick CCG</t>
  </si>
  <si>
    <t>NHS Erewash CCG</t>
  </si>
  <si>
    <t>NHS East Staffordshire CCG</t>
  </si>
  <si>
    <t>NHS Tameside and Glossop CCG</t>
  </si>
  <si>
    <t>NHS East Leicestershire and Rutland CCG</t>
  </si>
  <si>
    <t>NHS West Leicestershire CCG</t>
  </si>
  <si>
    <t>NHS Leicester City CCG</t>
  </si>
  <si>
    <t>NHS Rushcliffe CCG</t>
  </si>
  <si>
    <t>NHS South West Lincolnshire CCG</t>
  </si>
  <si>
    <t>NHS Lincolnshire West CCG</t>
  </si>
  <si>
    <t>NHS South Lincolnshire CCG</t>
  </si>
  <si>
    <t>NHS Lincolnshire East CCG</t>
  </si>
  <si>
    <t>NHS Bassetlaw CCG</t>
  </si>
  <si>
    <t>NHS Nottingham West CCG</t>
  </si>
  <si>
    <t>NHS Nottingham City CCG</t>
  </si>
  <si>
    <t>NHS Newark and Sherwood CCG</t>
  </si>
  <si>
    <t>NHS Nottingham North and East CCG</t>
  </si>
  <si>
    <t>NHS Mansfield and Ashfield CCG</t>
  </si>
  <si>
    <t>NHS Barnsley CCG</t>
  </si>
  <si>
    <t>NHS Doncaster CCG</t>
  </si>
  <si>
    <t>NHS Rotherham CCG</t>
  </si>
  <si>
    <t>NHS Sheffield CCG</t>
  </si>
  <si>
    <t>NHS Cambridgeshire and Peterborough CCG</t>
  </si>
  <si>
    <t>NHS East and North Hertfordshire CCG</t>
  </si>
  <si>
    <t>NHS North Norfolk CCG</t>
  </si>
  <si>
    <t>NHS South Norfolk CCG</t>
  </si>
  <si>
    <t>NHS Great Yarmouth and Waveney CCG</t>
  </si>
  <si>
    <t>NHS Norwich CCG</t>
  </si>
  <si>
    <t>NHS West Norfolk CCG</t>
  </si>
  <si>
    <t>NHS Ipswich and East Suffolk CCG</t>
  </si>
  <si>
    <t>NHS West Suffolk CCG</t>
  </si>
  <si>
    <t>NHS Luton CCG</t>
  </si>
  <si>
    <t>NHS Bedfordshire CCG</t>
  </si>
  <si>
    <t>NHS Herts Valleys CCG</t>
  </si>
  <si>
    <t>NHS Barnet CCG</t>
  </si>
  <si>
    <t>NHS Brent CCG</t>
  </si>
  <si>
    <t>NHS Harrow CCG</t>
  </si>
  <si>
    <t>NHS Ealing CCG</t>
  </si>
  <si>
    <t>NHS Hounslow CCG</t>
  </si>
  <si>
    <t>NHS Hammersmith and Fulham CCG</t>
  </si>
  <si>
    <t>NHS Hillingdon CCG</t>
  </si>
  <si>
    <t>NHS Central London (Westminster) CCG</t>
  </si>
  <si>
    <t>NHS West London (Kensington and Chelsea, Queen's Park and Paddington) CCG</t>
  </si>
  <si>
    <t>NHS Castle Point and Rochford CCG</t>
  </si>
  <si>
    <t>NHS Southend CCG</t>
  </si>
  <si>
    <t>NHS West Essex CCG</t>
  </si>
  <si>
    <t>NHS Basildon and Brentwood CCG</t>
  </si>
  <si>
    <t>NHS Thurrock CCG</t>
  </si>
  <si>
    <t>NHS Mid Essex CCG</t>
  </si>
  <si>
    <t>NHS North East Essex CCG</t>
  </si>
  <si>
    <t>NHS Barking and Dagenham CCG</t>
  </si>
  <si>
    <t>NHS Havering CCG</t>
  </si>
  <si>
    <t>NHS Islington CCG</t>
  </si>
  <si>
    <t>NHS Camden CCG</t>
  </si>
  <si>
    <t>NHS City and Hackney CCG</t>
  </si>
  <si>
    <t>NHS Newham CCG</t>
  </si>
  <si>
    <t>NHS Tower Hamlets CCG</t>
  </si>
  <si>
    <t>NHS Enfield CCG</t>
  </si>
  <si>
    <t>NHS Haringey CCG</t>
  </si>
  <si>
    <t>NHS Waltham Forest CCG</t>
  </si>
  <si>
    <t>NHS Redbridge CCG</t>
  </si>
  <si>
    <t>NHS Brighton and Hove CCG</t>
  </si>
  <si>
    <t>NHS Eastbourne, Hailsham and Seaford CCG</t>
  </si>
  <si>
    <t>NHS High Weald Lewes Havens CCG</t>
  </si>
  <si>
    <t>NHS Hastings and Rother CCG</t>
  </si>
  <si>
    <t>NHS South Kent Coast CCG</t>
  </si>
  <si>
    <t>NHS Dartford, Gravesham and Swanley CCG</t>
  </si>
  <si>
    <t>NHS Medway CCG</t>
  </si>
  <si>
    <t>NHS Canterbury and Coastal CCG</t>
  </si>
  <si>
    <t>NHS West Kent CCG</t>
  </si>
  <si>
    <t>NHS Thanet CCG</t>
  </si>
  <si>
    <t>NHS Swale CCG</t>
  </si>
  <si>
    <t>NHS Ashford CCG</t>
  </si>
  <si>
    <t>NHS Greenwich CCG</t>
  </si>
  <si>
    <t>NHS Bexley CCG</t>
  </si>
  <si>
    <t>NHS Bromley CCG</t>
  </si>
  <si>
    <t>NHS Southwark CCG</t>
  </si>
  <si>
    <t>NHS Lambeth CCG</t>
  </si>
  <si>
    <t>NHS Lewisham CCG</t>
  </si>
  <si>
    <t>NHS North West Surrey CCG</t>
  </si>
  <si>
    <t>NHS East Surrey CCG</t>
  </si>
  <si>
    <t>NHS Guildford and Waverley CCG</t>
  </si>
  <si>
    <t>NHS Surrey Downs CCG</t>
  </si>
  <si>
    <t>NHS Surrey Heath CCG</t>
  </si>
  <si>
    <t>NHS North East Hampshire and Farnham CCG</t>
  </si>
  <si>
    <t>NHS Windsor, Ascot and Maidenhead CCG</t>
  </si>
  <si>
    <t>NHS Coastal West Sussex CCG</t>
  </si>
  <si>
    <t>NHS Horsham and Mid Sussex CCG</t>
  </si>
  <si>
    <t>NHS Crawley CCG</t>
  </si>
  <si>
    <t>NHS Croydon CCG</t>
  </si>
  <si>
    <t>NHS Richmond CCG</t>
  </si>
  <si>
    <t>NHS Kingston CCG</t>
  </si>
  <si>
    <t>NHS Wandsworth CCG</t>
  </si>
  <si>
    <t>NHS Sutton CCG</t>
  </si>
  <si>
    <t>NHS Merton CCG</t>
  </si>
  <si>
    <t>NHS Dorset CCG</t>
  </si>
  <si>
    <t>NHS Wiltshire CCG</t>
  </si>
  <si>
    <t>NHS Southampton CCG</t>
  </si>
  <si>
    <t>NHS Portsmouth CCG</t>
  </si>
  <si>
    <t>NHS South Eastern Hampshire CCG</t>
  </si>
  <si>
    <t>NHS Fareham and Gosport CCG</t>
  </si>
  <si>
    <t>NHS West Hampshire CCG</t>
  </si>
  <si>
    <t>NHS North Hampshire CCG</t>
  </si>
  <si>
    <t>NHS Newbury and District CCG</t>
  </si>
  <si>
    <t>NHS Swindon CCG</t>
  </si>
  <si>
    <t>NHS Isle of Wight CCG</t>
  </si>
  <si>
    <t>NHS Bracknell and Ascot CCG</t>
  </si>
  <si>
    <t>NHS Wokingham CCG</t>
  </si>
  <si>
    <t>NHS North and West Reading CCG</t>
  </si>
  <si>
    <t>NHS Slough CCG</t>
  </si>
  <si>
    <t>NHS South Reading CCG</t>
  </si>
  <si>
    <t>NHS Chiltern CCG</t>
  </si>
  <si>
    <t>NHS Milton Keynes CCG</t>
  </si>
  <si>
    <t>NHS Aylesbury Vale CCG</t>
  </si>
  <si>
    <t>NHS Corby CCG</t>
  </si>
  <si>
    <t>NHS Nene CCG</t>
  </si>
  <si>
    <t>NHS Oxfordshire CCG</t>
  </si>
  <si>
    <t>NHS North Somerset CCG</t>
  </si>
  <si>
    <t>NHS Bristol CCG</t>
  </si>
  <si>
    <t>NHS Bath and North East Somerset CCG</t>
  </si>
  <si>
    <t>NHS South Gloucestershire CCG</t>
  </si>
  <si>
    <t>NHS Kernow CCG</t>
  </si>
  <si>
    <t>NHS North, East, West Devon CCG</t>
  </si>
  <si>
    <t>NHS South Devon and Torbay CCG</t>
  </si>
  <si>
    <t>NHS Gloucestershire CCG</t>
  </si>
  <si>
    <t>NHS Somerset CCG</t>
  </si>
  <si>
    <t>NHS Redditch and Bromsgrove CCG</t>
  </si>
  <si>
    <t>NHS Herefordshire CCG</t>
  </si>
  <si>
    <t>NHS South Worcestershire CCG</t>
  </si>
  <si>
    <t>NHS Wyre Forest CCG</t>
  </si>
  <si>
    <t>NHS Birmingham South and Central CCG</t>
  </si>
  <si>
    <t>NHS Telford and Wrekin CCG</t>
  </si>
  <si>
    <t>NHS Shropshire CCG</t>
  </si>
  <si>
    <t>NHS Cannock Chase CCG</t>
  </si>
  <si>
    <t>NHS Stoke On Trent CCG</t>
  </si>
  <si>
    <t>NHS North Staffordshire CCG</t>
  </si>
  <si>
    <t>NHS South East Staffs and Seisdon Peninsular CCG</t>
  </si>
  <si>
    <t>NHS Stafford and Surrounds CCG</t>
  </si>
  <si>
    <t>NHS Warwickshire North CCG</t>
  </si>
  <si>
    <t>NHS South Warwickshire CCG</t>
  </si>
  <si>
    <t>NHS Coventry and Rugby CCG</t>
  </si>
  <si>
    <t>NHS Birmingham CrossCity CCG</t>
  </si>
  <si>
    <t>NHS Sandwell and West Birmingham CCG</t>
  </si>
  <si>
    <t>NHS Solihull CCG</t>
  </si>
  <si>
    <t>NHS Dudley CCG</t>
  </si>
  <si>
    <t>NHS Walsall CCG</t>
  </si>
  <si>
    <t>NHS Wolverhampton CCG</t>
  </si>
  <si>
    <t>NHS South Cheshire CCG</t>
  </si>
  <si>
    <t>NHS Eastern Cheshire CCG</t>
  </si>
  <si>
    <t>NHS West Cheshire CCG</t>
  </si>
  <si>
    <t>NHS Warrington CCG</t>
  </si>
  <si>
    <t>NHS Halton CCG</t>
  </si>
  <si>
    <t>NHS Vale Royal CCG</t>
  </si>
  <si>
    <t>NHS Liverpool CCG</t>
  </si>
  <si>
    <t>NHS St Helens CCG</t>
  </si>
  <si>
    <t>NHS Knowsley CCG</t>
  </si>
  <si>
    <t>NHS South Sefton CCG</t>
  </si>
  <si>
    <t>NHS Southport and Formby CCG</t>
  </si>
  <si>
    <t>NHS Wirral CCG</t>
  </si>
  <si>
    <t>NHS Lancashire North CCG</t>
  </si>
  <si>
    <t>NHS East Lancashire CCG</t>
  </si>
  <si>
    <t>NHS Blackpool CCG</t>
  </si>
  <si>
    <t>NHS Blackburn with Darwen CCG</t>
  </si>
  <si>
    <t>NHS Chorley and South Ribble CCG</t>
  </si>
  <si>
    <t>NHS West Lancashire CCG</t>
  </si>
  <si>
    <t>NHS Greater Preston CCG</t>
  </si>
  <si>
    <t>NHS Fylde and Wyre CCG</t>
  </si>
  <si>
    <t>NHS Bolton CCG</t>
  </si>
  <si>
    <t>NHS Bury CCG</t>
  </si>
  <si>
    <t>NHS North Manchester CCG</t>
  </si>
  <si>
    <t>NHS Central Manchester CCG</t>
  </si>
  <si>
    <t>NHS South Manchester CCG</t>
  </si>
  <si>
    <t>NHS Oldham CCG</t>
  </si>
  <si>
    <t>NHS Heywood, Middleton and Rochdale CCG</t>
  </si>
  <si>
    <t>NHS Salford CCG</t>
  </si>
  <si>
    <t>NHS Stockport CCG</t>
  </si>
  <si>
    <t>NHS Trafford CCG</t>
  </si>
  <si>
    <t>NHS Wigan Borough CCG</t>
  </si>
  <si>
    <t>CCG</t>
  </si>
  <si>
    <t>THE DENSHAM SURGERY</t>
  </si>
  <si>
    <t>THE HEALTH CENTRE</t>
  </si>
  <si>
    <t>QUEENS PARK MEDICAL CENTRE</t>
  </si>
  <si>
    <t>WOODLANDS ROAD SURGERY</t>
  </si>
  <si>
    <t>SPRINGWOOD SURGERY</t>
  </si>
  <si>
    <t>TENNANT STREET MEDICAL PRACTICE</t>
  </si>
  <si>
    <t>BANKHOUSE SURGERY</t>
  </si>
  <si>
    <t>ALBERT HOUSE CLINIC</t>
  </si>
  <si>
    <t>VILLAGE MEDICAL CENTRE</t>
  </si>
  <si>
    <t>THE VILLAGE MEDICAL CTR</t>
  </si>
  <si>
    <t>CHADWICK PRACTICE</t>
  </si>
  <si>
    <t>WESTBOURNE MEDICAL CENTRE</t>
  </si>
  <si>
    <t>BROTTON SURGERY</t>
  </si>
  <si>
    <t>QUEENSTREE PRACTICE</t>
  </si>
  <si>
    <t>LAGAN SURGERY</t>
  </si>
  <si>
    <t>PARK SURGERY</t>
  </si>
  <si>
    <t>WOODBRIDGE PRACTICE</t>
  </si>
  <si>
    <t>BENTLEY MEDICAL PRACTICE</t>
  </si>
  <si>
    <t>CROSSFELL HEALTH CENTRE</t>
  </si>
  <si>
    <t>MARTONSIDE MEDICAL CENTRE</t>
  </si>
  <si>
    <t>NORMANBY MEDICAL CENTRE</t>
  </si>
  <si>
    <t>HILLSIDE PRACTICE</t>
  </si>
  <si>
    <t>THE ENDEAVOUR PRACTICE</t>
  </si>
  <si>
    <t>THE DOVECOT SURGERY</t>
  </si>
  <si>
    <t>THE LINTHORPE SURGERY</t>
  </si>
  <si>
    <t>YARM MEDICAL PRACTICE</t>
  </si>
  <si>
    <t>PROSPECT SURGERY</t>
  </si>
  <si>
    <t>BOROUGH ROAD &amp; NUNTHORPE MEDICAL GROUP</t>
  </si>
  <si>
    <t>HAVELOCK GRANGE PRACTICE</t>
  </si>
  <si>
    <t>THE GARTH</t>
  </si>
  <si>
    <t>OAKFIELD MEDICAL PRACTICE</t>
  </si>
  <si>
    <t>THORNABY &amp; BARWICK MEDICAL GROUP</t>
  </si>
  <si>
    <t>NEWLANDS MEDICAL CENTRE</t>
  </si>
  <si>
    <t>NORTON MEDICAL CENTRE</t>
  </si>
  <si>
    <t>THE ERIMUS PRACTICE</t>
  </si>
  <si>
    <t>HIRSEL MEDICAL CENTRE</t>
  </si>
  <si>
    <t>EAGLESCLIFFE MEDICAL PRACTICE</t>
  </si>
  <si>
    <t>MARSH HOUSE MEDICAL PRACTICE</t>
  </si>
  <si>
    <t>HART MEDICAL PRACTICE</t>
  </si>
  <si>
    <t>SOUTH GRANGE MEDICAL CENTRE</t>
  </si>
  <si>
    <t>THE MANOR HOUSE SURGERY</t>
  </si>
  <si>
    <t>MCKENZIE HOUSE SURGERY</t>
  </si>
  <si>
    <t>THE COATHAM ROAD SURGERY</t>
  </si>
  <si>
    <t>WOODLANDS FAMILY MEDICAL CENTRE</t>
  </si>
  <si>
    <t>MARSKE MEDICAL CENTRE</t>
  </si>
  <si>
    <t>THE MEDICAL CENTRE</t>
  </si>
  <si>
    <t>ZETLAND MEDICAL PRACTICE</t>
  </si>
  <si>
    <t>KINGS MEDICAL CENTRE</t>
  </si>
  <si>
    <t>CAMBRIDGE MEDICAL GROUP</t>
  </si>
  <si>
    <t>THE GREEN HOUSE SURGERY</t>
  </si>
  <si>
    <t>WOODSIDE SURGERY</t>
  </si>
  <si>
    <t>THE SALTSCAR SURGERY</t>
  </si>
  <si>
    <t>MELROSE SURGERY</t>
  </si>
  <si>
    <t>KINGSWAY MEDICAL CENTRE</t>
  </si>
  <si>
    <t>COULBY MEDICAL PRACTICE</t>
  </si>
  <si>
    <t>THE KOH PRACTICE</t>
  </si>
  <si>
    <t>THE HEADLAND MEDICAL CENTRE</t>
  </si>
  <si>
    <t>THE DISCOVERY PRACTICE</t>
  </si>
  <si>
    <t>THE ESTON SURGERY</t>
  </si>
  <si>
    <t>PARK LANE SURGERY</t>
  </si>
  <si>
    <t>ALMA MEDICAL CENTRE</t>
  </si>
  <si>
    <t>RAINBOW SURGERY</t>
  </si>
  <si>
    <t>WYNYARD ROAD PRIMARY CARE CENTRE</t>
  </si>
  <si>
    <t>DR RASOOL</t>
  </si>
  <si>
    <t>PARK AVENUE SURGERY</t>
  </si>
  <si>
    <t>ELM TREE SURGERY</t>
  </si>
  <si>
    <t>A &amp; B MEDICAL PRACTICE</t>
  </si>
  <si>
    <t>THE ROSEBERRY PRACTICE</t>
  </si>
  <si>
    <t>PARKWAY MEDICAL CENTRE</t>
  </si>
  <si>
    <t>THE PATEL PRACTICE</t>
  </si>
  <si>
    <t>THE SURGERY</t>
  </si>
  <si>
    <t>STATION LANE</t>
  </si>
  <si>
    <t>JOURNEE MEDICAL PRACTICE</t>
  </si>
  <si>
    <t>HUNTCLIFF SURGERY</t>
  </si>
  <si>
    <t>THORNTREE SURGERY</t>
  </si>
  <si>
    <t>GLADSTONE HOUSE SURGERY</t>
  </si>
  <si>
    <t>NORTH SHORE MEDICAL PRACTICE</t>
  </si>
  <si>
    <t>RIVERSIDE MEDICAL PRACTICE</t>
  </si>
  <si>
    <t>FULCRUM MEDICAL PRACTICE</t>
  </si>
  <si>
    <t>WEST VIEW MILLENIUM SURGERY A</t>
  </si>
  <si>
    <t>LAWSON STREET PRACTICE</t>
  </si>
  <si>
    <t>HAVEN MEDICAL PRACTICE</t>
  </si>
  <si>
    <t>THE ARRIVAL PRACTICE</t>
  </si>
  <si>
    <t>ULVERSTON HEALTH CENTRE (MURRAY)</t>
  </si>
  <si>
    <t>ALSTON MEDICAL PRACTICE</t>
  </si>
  <si>
    <t>AMBLESIDE HEALTH CENTRE</t>
  </si>
  <si>
    <t>APPLEBY MEDICAL PRACTICE</t>
  </si>
  <si>
    <t>DUKE STREET SURGERY</t>
  </si>
  <si>
    <t>NORWOOD MEDICAL CENTRE</t>
  </si>
  <si>
    <t>BRIDGEGATE MEDICAL CENTRE</t>
  </si>
  <si>
    <t>ABBEY ROAD SURGERY</t>
  </si>
  <si>
    <t>HARTINGTON STREET MEDICAL PRACTICE</t>
  </si>
  <si>
    <t>BRAMPTON MEDICAL PRACTICE</t>
  </si>
  <si>
    <t>UPPER EDEN MEDICAL PRACTICE</t>
  </si>
  <si>
    <t>CALDBECK SURGERY</t>
  </si>
  <si>
    <t>WARWICK ROAD SURGERY</t>
  </si>
  <si>
    <t>ST PAUL'S MEDICAL PRACTICE</t>
  </si>
  <si>
    <t>BRUNSWICK HOUSE MEDICAL GROUP</t>
  </si>
  <si>
    <t>SPENCER ST SURGERY</t>
  </si>
  <si>
    <t>FUSEHILL MEDICAL PRACTICE</t>
  </si>
  <si>
    <t>EDEN MEDICAL GROUP</t>
  </si>
  <si>
    <t>CASTLEGATE SURGERY</t>
  </si>
  <si>
    <t>DALSTON MEDICAL GROUP</t>
  </si>
  <si>
    <t>DISTINGTON SURGERY</t>
  </si>
  <si>
    <t>SEASCALE HEALTH CENTRE</t>
  </si>
  <si>
    <t>CAPTAIN FRENCH SURGERY</t>
  </si>
  <si>
    <t>THE JAMES COCHRANE PRACT.</t>
  </si>
  <si>
    <t>STATION HOUSE SURGERY</t>
  </si>
  <si>
    <t>CASTLEHEAD MEDICAL CENTRE</t>
  </si>
  <si>
    <t>THE CROFT SURGERY</t>
  </si>
  <si>
    <t>LUNESDALE SURGERY</t>
  </si>
  <si>
    <t>SHAP MEDICAL PRACTICE</t>
  </si>
  <si>
    <t>MARYPORT HEALTH SERVICES</t>
  </si>
  <si>
    <t>WATERLOO HOUSE SURGERY</t>
  </si>
  <si>
    <t>STONELEIGH SURGERY</t>
  </si>
  <si>
    <t>BIRBECK MEDICAL GROUP</t>
  </si>
  <si>
    <t>THE LAKES MEDICAL PRACTICE</t>
  </si>
  <si>
    <t>SILLOTH GROUP MEDICAL PRACTICE</t>
  </si>
  <si>
    <t>TEMPLE SOWERBY MEDICAL PRACTICE</t>
  </si>
  <si>
    <t>DALTON SURGERY</t>
  </si>
  <si>
    <t>CATHERINE STREET SURGERY</t>
  </si>
  <si>
    <t>LOWTHER MEDICAL CENTRE</t>
  </si>
  <si>
    <t>FELLVIEW HEALTHCARE LTD</t>
  </si>
  <si>
    <t>WIGTON GROUP MEDICAL PRACTICE</t>
  </si>
  <si>
    <t>WINDERMERE HEALTH CENTRE</t>
  </si>
  <si>
    <t>JAMES STREET GROUP PRACT</t>
  </si>
  <si>
    <t>BEECHWOOD GROUP PRACTICE</t>
  </si>
  <si>
    <t>ORCHARD HOUSE SURGERY</t>
  </si>
  <si>
    <t>OXFORD STREET SURGERY</t>
  </si>
  <si>
    <t>NORTH CARLISLE MEDICAL PRACTICE</t>
  </si>
  <si>
    <t>NUTWOOD MEDICAL PRACTICE</t>
  </si>
  <si>
    <t>ASPATRIA MEDICAL GROUP</t>
  </si>
  <si>
    <t>DERWENT HOUSE SURGERY</t>
  </si>
  <si>
    <t>QUEEN STREET MEDICAL PRACTICE</t>
  </si>
  <si>
    <t>WHITEHAVEN MEDICAL CENTRE</t>
  </si>
  <si>
    <t>ATKINSON HEALTH CENTRE (WIEJAK)</t>
  </si>
  <si>
    <t>MARKET STREET</t>
  </si>
  <si>
    <t>BANK STREET SURGERY</t>
  </si>
  <si>
    <t>WESTCROFT HOUSE SURGERY</t>
  </si>
  <si>
    <t>PENINSULA MEDICAL PRACTICE</t>
  </si>
  <si>
    <t>FAIRFIELD SURGERY</t>
  </si>
  <si>
    <t>ULVERSTON COMMUNITY HEALTH CENTRE</t>
  </si>
  <si>
    <t>ST.MARY'S SURGERY</t>
  </si>
  <si>
    <t>BURNETT EDGAR MEDICAL CTR</t>
  </si>
  <si>
    <t>RISEDALE SURGERY</t>
  </si>
  <si>
    <t>ARNSIDE SURGERY</t>
  </si>
  <si>
    <t>MANSION HOUSE SURGERY</t>
  </si>
  <si>
    <t>LIVERPOOL HOUSE SURGERY</t>
  </si>
  <si>
    <t>SEDBERGH MEDICAL PRACTICE</t>
  </si>
  <si>
    <t>WRAYSDALE HOUSE SURGERY</t>
  </si>
  <si>
    <t>KIRKOSWALD SURGERY</t>
  </si>
  <si>
    <t>NELSON STREET SURGERY</t>
  </si>
  <si>
    <t>GLENRIDDING HEALTH CENTRE</t>
  </si>
  <si>
    <t>ASKAM SURGERY</t>
  </si>
  <si>
    <t>SOLWAY HEALTH SERVICES</t>
  </si>
  <si>
    <t>THE FAMILY PRACTICE</t>
  </si>
  <si>
    <t>COURT THORN SURGERY</t>
  </si>
  <si>
    <t>GROSVENOR HOUSE SURGERY (W)</t>
  </si>
  <si>
    <t>GROSVENOR HOUSE SURGERY (F)</t>
  </si>
  <si>
    <t>HAWKSHEAD MEDICAL PRACTICE</t>
  </si>
  <si>
    <t>LONGTOWN MEDICAL CENTRE</t>
  </si>
  <si>
    <t>CARTMEL SURGERY</t>
  </si>
  <si>
    <t>HAVERTHWAITE SURGERY</t>
  </si>
  <si>
    <t>DUDDON VALLEY MEDICAL PRACTICE</t>
  </si>
  <si>
    <t>GROSVENOR HOUSE SURGERY (A)</t>
  </si>
  <si>
    <t>GROSVENOR HOUSE SURGERY</t>
  </si>
  <si>
    <t>ST ANDREW'S MEDICAL PRACTICE</t>
  </si>
  <si>
    <t>WILLINGTON MEDICAL GROUP</t>
  </si>
  <si>
    <t>AVENUE FAMILY PRACTICE</t>
  </si>
  <si>
    <t>DENESIDE MEDICAL CENTRE</t>
  </si>
  <si>
    <t>WHINFIELD MEDICAL PRACTICE</t>
  </si>
  <si>
    <t>ORCHARD COURT SURGERY</t>
  </si>
  <si>
    <t>BLACKHALL AND PETERLEE PRACTICE</t>
  </si>
  <si>
    <t>HALLGARTH SURGERY</t>
  </si>
  <si>
    <t>BRIDGE END SURGERY</t>
  </si>
  <si>
    <t>MOORLANDS SURGERY</t>
  </si>
  <si>
    <t>CLAYPATH &amp; UNIVERSITY MEDICAL GROUP</t>
  </si>
  <si>
    <t>WILLIAM BROWN CENTRE</t>
  </si>
  <si>
    <t>NEASHAM ROAD SURGERY</t>
  </si>
  <si>
    <t>BELMONT &amp; SHERBURN MEDICAL GROUP</t>
  </si>
  <si>
    <t>STATION VIEW MEDICAL CENTRE</t>
  </si>
  <si>
    <t>TANFIELD VIEW MEDICAL GROUP</t>
  </si>
  <si>
    <t>STANLEY</t>
  </si>
  <si>
    <t>PHOENIX MEDICAL GROUP</t>
  </si>
  <si>
    <t>CONSETT MEDICAL CENTRE</t>
  </si>
  <si>
    <t>STATION ROAD SURGERY</t>
  </si>
  <si>
    <t>NORTH HOUSE SURGERY</t>
  </si>
  <si>
    <t>AUCKLAND MEDICAL GROUP</t>
  </si>
  <si>
    <t>THE MEDICAL GROUP</t>
  </si>
  <si>
    <t>STANLEY MEDICAL GROUP</t>
  </si>
  <si>
    <t>WEST RAINTON SURGERY</t>
  </si>
  <si>
    <t>BISHOPGATE MEDICAL CENTRE</t>
  </si>
  <si>
    <t>SACRISTON MEDICAL CENTRE</t>
  </si>
  <si>
    <t>COXHOE MEDICAL PRACTICE</t>
  </si>
  <si>
    <t>MIDDLE CHARE MEDICAL GROUP</t>
  </si>
  <si>
    <t>THE SURGERY GREAT LUMLEY</t>
  </si>
  <si>
    <t>DUNELM MEDICAL PRACTICE</t>
  </si>
  <si>
    <t>CARMEL MEDICAL PRACTICE</t>
  </si>
  <si>
    <t>WOODVIEW MEDICAL PRACTICE</t>
  </si>
  <si>
    <t>PELTON &amp; FELLROSE MEDICAL GROUP</t>
  </si>
  <si>
    <t>BLACKETTS MEDICAL PRACTICE</t>
  </si>
  <si>
    <t>THE WEARDALE PRACTICE</t>
  </si>
  <si>
    <t>CHASTLETON MEDICAL GROUP</t>
  </si>
  <si>
    <t>BEWICK CRESCENT SURGERY</t>
  </si>
  <si>
    <t>CEDARS MEDICAL GROUP</t>
  </si>
  <si>
    <t>CLIFTON COURT MEDICAL PRACTICE</t>
  </si>
  <si>
    <t>MURTON MEDICAL CENTRE</t>
  </si>
  <si>
    <t>DR SIMPSON &amp; PARTNERS</t>
  </si>
  <si>
    <t>OLD FORGE SURGERY</t>
  </si>
  <si>
    <t>THE HORDEN GROUP PRACTICE</t>
  </si>
  <si>
    <t>FERRYHILL AND CHILTON MEDICAL PRACTICE</t>
  </si>
  <si>
    <t>BARNARD CASTLE SURGERY</t>
  </si>
  <si>
    <t>DENMARK STREET SURGERY</t>
  </si>
  <si>
    <t>ROCKLIFFE COURT SURGERY</t>
  </si>
  <si>
    <t>QUEENS ROAD SURGERY</t>
  </si>
  <si>
    <t>CESTRIA HEALTH CENTRE</t>
  </si>
  <si>
    <t>MARLBOROUGH SURGERY</t>
  </si>
  <si>
    <t>BISHOPS CLOSE MEDICAL PRACTICE</t>
  </si>
  <si>
    <t>SKERNE MEDICAL GROUP</t>
  </si>
  <si>
    <t>CHEVELEY PARK MEDICAL CTR</t>
  </si>
  <si>
    <t>SHINWELL MEDICAL GROUP</t>
  </si>
  <si>
    <t>PINFOLD MEDICAL PRACTICE</t>
  </si>
  <si>
    <t>GAINFORD SURGERY</t>
  </si>
  <si>
    <t>JUBILEE MEDICAL GROUP</t>
  </si>
  <si>
    <t>JUPITER HOUSE SURGERY</t>
  </si>
  <si>
    <t>FELIX HOUSE SURGERY</t>
  </si>
  <si>
    <t>THE NEW SEAHAM MEDICAL GROUP</t>
  </si>
  <si>
    <t>LANCHESTER MEDICAL CENTRE</t>
  </si>
  <si>
    <t>DRS LAMBERT &amp; NG</t>
  </si>
  <si>
    <t>PEASEWAY MEDICAL CENTRE</t>
  </si>
  <si>
    <t>DIPTON SURGERY</t>
  </si>
  <si>
    <t>OXFORD ROAD MEDICAL PRACTICE</t>
  </si>
  <si>
    <t>WINGATE MEDICAL PRACTICE INTRAHEALTH</t>
  </si>
  <si>
    <t>SHOTTON MEDICAL PRACTICE</t>
  </si>
  <si>
    <t>BROWNEY HOUSE SURGERY</t>
  </si>
  <si>
    <t>OAKFIELDS HEALTH CENTRE</t>
  </si>
  <si>
    <t>SOUTHDENE MEDICAL CENTRE</t>
  </si>
  <si>
    <t>THE HAVEN SURGERY</t>
  </si>
  <si>
    <t>EVENWOOD MEDICAL PRACTICE</t>
  </si>
  <si>
    <t>SILVERDALE FAMILY PRACTICE</t>
  </si>
  <si>
    <t>DENHOLM HOUSE</t>
  </si>
  <si>
    <t>CRAGHEAD MEDICAL CENTRE</t>
  </si>
  <si>
    <t>WEST CORNFORTH MEDICAL CENTRE</t>
  </si>
  <si>
    <t>BOWBURN MEDICAL CENTRE</t>
  </si>
  <si>
    <t>LEADGATE SURGERY</t>
  </si>
  <si>
    <t>PELTON FELL SURGERY</t>
  </si>
  <si>
    <t>SHILDON HEALTH CLINIC</t>
  </si>
  <si>
    <t>PARKGATE SURGERY</t>
  </si>
  <si>
    <t>ANNFIELD PLAIN SURGERY</t>
  </si>
  <si>
    <t>THE ROTHBURY PRACTICE</t>
  </si>
  <si>
    <t>LINTONVILLE MEDICAL GROUP</t>
  </si>
  <si>
    <t>BEDLINGTONSHIRE MED.GROUP</t>
  </si>
  <si>
    <t>THE BONDGATE SURGERY</t>
  </si>
  <si>
    <t>PONTELAND MEDICAL GROUP</t>
  </si>
  <si>
    <t>BELFORD MEDICAL PRACTICE</t>
  </si>
  <si>
    <t>WATERLOO MEDICAL GROUP</t>
  </si>
  <si>
    <t>WHITE MEDICAL GROUP</t>
  </si>
  <si>
    <t>THE GABLES MEDICAL GROUP</t>
  </si>
  <si>
    <t>MARINE MEDICAL GROUP</t>
  </si>
  <si>
    <t>LABURNUM SURGERY</t>
  </si>
  <si>
    <t>PRUDHOE MEDICAL GROUP</t>
  </si>
  <si>
    <t>CORBRIDGE HEALTH CENTRE</t>
  </si>
  <si>
    <t>GUIDEPOST MEDICAL GROUP</t>
  </si>
  <si>
    <t>INFIRMARY DRIVE MEDICAL GROUP</t>
  </si>
  <si>
    <t>COQUET MEDICAL GROUP</t>
  </si>
  <si>
    <t>BURN BRAE MEDICAL GROUP</t>
  </si>
  <si>
    <t>CRAMLINGTON MEDICAL GROUP</t>
  </si>
  <si>
    <t>WELL CLOSE MEDICAL GROUP</t>
  </si>
  <si>
    <t>BELLINGHAM PRACTICE</t>
  </si>
  <si>
    <t>SEATON PARK MEDICAL GROUP</t>
  </si>
  <si>
    <t>WIDDRINGTON SURGERY</t>
  </si>
  <si>
    <t>VILLAGE MEDICAL GROUP</t>
  </si>
  <si>
    <t>THE VILLAGE SURGERY</t>
  </si>
  <si>
    <t>GREYSTOKE SURGERY</t>
  </si>
  <si>
    <t>CHEVIOT MEDICAL GROUP</t>
  </si>
  <si>
    <t>THE SELE MEDICAL PRACTICE</t>
  </si>
  <si>
    <t>HALTWHISTLE MEDICAL GROUP</t>
  </si>
  <si>
    <t>RIVERSDALE SURGERY</t>
  </si>
  <si>
    <t>WELLWAY MEDICAL GROUP</t>
  </si>
  <si>
    <t>NETHERFIELD HOUSE</t>
  </si>
  <si>
    <t>FORUM FAMILY PRACTICE</t>
  </si>
  <si>
    <t>GAS HOUSE LANE SURGERY</t>
  </si>
  <si>
    <t>HUMSHAUGH &amp; WARK MED GRP</t>
  </si>
  <si>
    <t>SCOTS GAP MEDICAL GROUP</t>
  </si>
  <si>
    <t>BROCKWELL MEDICAL GROUP</t>
  </si>
  <si>
    <t>UNION BRAE &amp; NORHAM PRAC</t>
  </si>
  <si>
    <t>HAYDON BRIDGE &amp; ALLENDALE MEDICAL PRACT</t>
  </si>
  <si>
    <t>BRANCH END SURGERY</t>
  </si>
  <si>
    <t>STATION MEDICAL GROUP</t>
  </si>
  <si>
    <t>THE GLENDALE SURGERY</t>
  </si>
  <si>
    <t>FELTON SURGERY</t>
  </si>
  <si>
    <t>HARBOTTLE SURGERY</t>
  </si>
  <si>
    <t>THE ADDERLANE SURGERY</t>
  </si>
  <si>
    <t>ELSDON AVENUE SURGERY</t>
  </si>
  <si>
    <t>FELL TOWER MEDICAL CENTRE</t>
  </si>
  <si>
    <t>BENSHAM FAMILY PRACTICE</t>
  </si>
  <si>
    <t>ROWLANDS GILL MEDICAL CENTRE</t>
  </si>
  <si>
    <t>LONGRIGG MEDICAL CENTRE</t>
  </si>
  <si>
    <t>OXFORD TCE &amp; RAWLING RD MEDICAL GROUP</t>
  </si>
  <si>
    <t>GLENPARK MEDICAL CENTRE</t>
  </si>
  <si>
    <t>FELL COTTAGE SURGERY</t>
  </si>
  <si>
    <t>BIRTLEY MEDICAL GROUP</t>
  </si>
  <si>
    <t>CROWHALL MEDICAL CENTRE</t>
  </si>
  <si>
    <t>CHAINBRIDGE MEDICAL PARTNERSHIP</t>
  </si>
  <si>
    <t>ST. ALBANS MEDICAL GROUP</t>
  </si>
  <si>
    <t>METRO INTERCHANGE SURGERY</t>
  </si>
  <si>
    <t>MILLENNIUM FAMILY PRACTICE</t>
  </si>
  <si>
    <t>CRAWCROOK MEDICAL CENTRE</t>
  </si>
  <si>
    <t>HIGH STREET MEDICAL CENTRE</t>
  </si>
  <si>
    <t>WREKENTON MEDICAL GROUP</t>
  </si>
  <si>
    <t>BEWICK ROAD SURGERY</t>
  </si>
  <si>
    <t>OLDWELL SURGERY</t>
  </si>
  <si>
    <t>CENTRAL GATESHEAD MEDICAL GROUP</t>
  </si>
  <si>
    <t>WHICKHAM COTTAGE MEDICAL CENTRE</t>
  </si>
  <si>
    <t>SECOND STREET SURGERY</t>
  </si>
  <si>
    <t>TEAMS MEDICAL PRACTICE</t>
  </si>
  <si>
    <t>CHOPWELL PRIMARY HEALTHCARE CENTRE</t>
  </si>
  <si>
    <t>BEACON VIEW MEDICAL CENTRE</t>
  </si>
  <si>
    <t>ELVASTON ROAD SURGERY</t>
  </si>
  <si>
    <t>108 RAWLING ROAD(RAWLING ROAD PRACTICE)</t>
  </si>
  <si>
    <t>PELAW MEDICAL PRACTICE</t>
  </si>
  <si>
    <t>THE BRIDGES MEDICAL PRACTICE</t>
  </si>
  <si>
    <t>HOLLYHURST MEDICAL CENTRE</t>
  </si>
  <si>
    <t>SUNNISIDE SURGERY</t>
  </si>
  <si>
    <t>GRANGE ROAD MEDICAL PRACTICE</t>
  </si>
  <si>
    <t>SAVILLE MEDICAL GROUP</t>
  </si>
  <si>
    <t>PROSPECT MEDICAL CENTRE</t>
  </si>
  <si>
    <t>WEST FARM SURGERY</t>
  </si>
  <si>
    <t>ROSEWORTH SURGERY</t>
  </si>
  <si>
    <t>AVENUE MEDICAL PRACTICE</t>
  </si>
  <si>
    <t>PARK MEDICAL GROUP</t>
  </si>
  <si>
    <t>FALCON MEDICAL GROUP</t>
  </si>
  <si>
    <t>BIDDLESTONE HEALTH GROUP</t>
  </si>
  <si>
    <t>WALKER MEDICAL GROUP</t>
  </si>
  <si>
    <t>WEST ROAD MEDICAL CENTRE</t>
  </si>
  <si>
    <t>DENTON PARK MEDICAL GROUP</t>
  </si>
  <si>
    <t>HOLLY MEDICAL GROUP</t>
  </si>
  <si>
    <t>LANE END SURGERY</t>
  </si>
  <si>
    <t>CRUDDAS PARK SURGERY</t>
  </si>
  <si>
    <t>THE GROVE MEDICAL GROUP</t>
  </si>
  <si>
    <t>THE SURGERY-OSBORNE ROAD</t>
  </si>
  <si>
    <t>HOLMSIDE MEDICAL GROUP</t>
  </si>
  <si>
    <t>PARKWAY MEDICAL GROUP</t>
  </si>
  <si>
    <t>BENFIELD PARK MEDICAL GROUP</t>
  </si>
  <si>
    <t>HEATON ROAD SURGERY</t>
  </si>
  <si>
    <t>WESTERHOPE MEDICAL GROUP</t>
  </si>
  <si>
    <t>THROCKLEY PRIMARY CARE CENTRE</t>
  </si>
  <si>
    <t>NEWCASTLE MEDICAL CENTRE</t>
  </si>
  <si>
    <t>REGENT MEDICAL CENTRE</t>
  </si>
  <si>
    <t>THORNFIELD MEDICAL GROUP</t>
  </si>
  <si>
    <t>BETTS AVENUE MEDICAL GROUP</t>
  </si>
  <si>
    <t>FENHAM HALL SURGERY</t>
  </si>
  <si>
    <t>BRUNTON PARK</t>
  </si>
  <si>
    <t>BROADWAY MEDICAL CENTRE</t>
  </si>
  <si>
    <t>GOSFORTH MEMORIAL MED.CTR</t>
  </si>
  <si>
    <t>GRAINGER &amp; SCOTSWOOD MEDICAL PRACTICES</t>
  </si>
  <si>
    <t>NEWBURN SURGERY</t>
  </si>
  <si>
    <t>ST.ANTHONY'S HEALTH CENTRE</t>
  </si>
  <si>
    <t>SWARLAND AVENUE SURGERY</t>
  </si>
  <si>
    <t>DENTON TURRET MEDICAL CENTRE</t>
  </si>
  <si>
    <t>SPRING TERRACE HEALTH CENTRE</t>
  </si>
  <si>
    <t>PORTUGAL PLACE HEALTH CTR</t>
  </si>
  <si>
    <t>COLLINGWOOD SURGERY</t>
  </si>
  <si>
    <t>WHITLEY BAY HEALTH CENTRE</t>
  </si>
  <si>
    <t>49 MARINE AVENUE SURGERY</t>
  </si>
  <si>
    <t>FOREST HALL HEALTH CENTRE</t>
  </si>
  <si>
    <t>MARINE AVENUE MEDICAL CTR</t>
  </si>
  <si>
    <t>PRIORY MEDICAL GROUP</t>
  </si>
  <si>
    <t>BEAUMONT PARK SURGERY</t>
  </si>
  <si>
    <t>WIDEOPEN MEDICAL CENTRE</t>
  </si>
  <si>
    <t>BEWICKE MEDICAL CENTRE</t>
  </si>
  <si>
    <t>EARSDON PARK MEDICAL PRACTICE</t>
  </si>
  <si>
    <t>APPLEBY SURGERY</t>
  </si>
  <si>
    <t>THE VILLAGE GREEN SURGERY</t>
  </si>
  <si>
    <t>WOODLANDS PARK HEALTH CTR</t>
  </si>
  <si>
    <t>NELSON MEDICAL GROUP</t>
  </si>
  <si>
    <t>MONKSEATON MEDICAL CENTRE</t>
  </si>
  <si>
    <t>NORTHUMBERLAND PARK MEDICAL GROUP</t>
  </si>
  <si>
    <t>THE SMITH PRACTICE</t>
  </si>
  <si>
    <t>GARDEN PARK SURGERY</t>
  </si>
  <si>
    <t>PARK ROAD MEDICAL PRACT</t>
  </si>
  <si>
    <t>REDBURN PARK MEDICAL CENTRE</t>
  </si>
  <si>
    <t>PARK PARADE PRACTICE</t>
  </si>
  <si>
    <t>PARK PARADE SURGERY</t>
  </si>
  <si>
    <t>WELLSPRING MEDICAL PRACT.</t>
  </si>
  <si>
    <t>PRESTON &amp; AUSTIN PRACTICE</t>
  </si>
  <si>
    <t>VICTORIA MEDICAL CENTRE</t>
  </si>
  <si>
    <t>FARNHAM MEDICAL CTR.</t>
  </si>
  <si>
    <t>MARSDEN RD. HEALTH CENTRE</t>
  </si>
  <si>
    <t>MAYFIELD MEDICAL GROUP</t>
  </si>
  <si>
    <t>WENLOCK ROAD SURGERY</t>
  </si>
  <si>
    <t>TALBOT MEDICAL CENTRE</t>
  </si>
  <si>
    <t>WAWN STREET SURGERY</t>
  </si>
  <si>
    <t>TRINITY MEDICAL CENTRE</t>
  </si>
  <si>
    <t>DR THORNILEY-WALKER &amp; PARTNERS</t>
  </si>
  <si>
    <t>ALBERT ROAD SURGERY</t>
  </si>
  <si>
    <t>WESTOE SURGERY</t>
  </si>
  <si>
    <t>ELLISON VIEW SURGERY</t>
  </si>
  <si>
    <t>CENTRAL SURGERY</t>
  </si>
  <si>
    <t>STANHOPE PARADE HC (DR KULKARNI)</t>
  </si>
  <si>
    <t>ST GEORGE &amp; RIVERSIDE MEDICAL PRACTICE</t>
  </si>
  <si>
    <t>FLAGG COURT (DR S CHANDER)</t>
  </si>
  <si>
    <t>THE GLEN MEDICAL GROUP</t>
  </si>
  <si>
    <t>WHITBURN SURGERY</t>
  </si>
  <si>
    <t>THE G.P.SUITE</t>
  </si>
  <si>
    <t>IMEARY STREET PRACTICE</t>
  </si>
  <si>
    <t>THE PARK SURGERY</t>
  </si>
  <si>
    <t>RAVENSWORTH SURGERY</t>
  </si>
  <si>
    <t>CHICHESTER PRACTICE</t>
  </si>
  <si>
    <t>EAST WING PRACTICE</t>
  </si>
  <si>
    <t>FLAGG COURT (DR N WIN)</t>
  </si>
  <si>
    <t>DEERNESS PARK MEDICAL GROUP</t>
  </si>
  <si>
    <t>DR S M BHATE &amp; DR H EL-SHAKANKERY</t>
  </si>
  <si>
    <t>DR AKK HEGDE</t>
  </si>
  <si>
    <t>HETTON GROUP PRACTICE</t>
  </si>
  <si>
    <t>DR BRIGHAM &amp; PARTNERS</t>
  </si>
  <si>
    <t>DR SHETTY &amp; PARTNERS</t>
  </si>
  <si>
    <t>PALLION FAMILY PRACTICE</t>
  </si>
  <si>
    <t>RED HOUSE MEDICAL CENTRE</t>
  </si>
  <si>
    <t>HERRINGTON MEDICAL CENTRE</t>
  </si>
  <si>
    <t>DR STEPHENSON &amp; PARTNERS</t>
  </si>
  <si>
    <t>JOSHI NA</t>
  </si>
  <si>
    <t>DR DIXIT'S PRACTICE</t>
  </si>
  <si>
    <t>THE NEW CITY MEDICAL GROUP</t>
  </si>
  <si>
    <t>ROKER FAMILY PRACTICE</t>
  </si>
  <si>
    <t>FULWELL MEDICAL CENTRE,</t>
  </si>
  <si>
    <t>ST BEDE MEDICAL CENTRE</t>
  </si>
  <si>
    <t>MILLFIELD MEDICAL GROUP</t>
  </si>
  <si>
    <t>ASHBURN MEDICAL CENTRE</t>
  </si>
  <si>
    <t>DRS CLOAK, CHOI AND MILLIGAN</t>
  </si>
  <si>
    <t>THE OLD FORGE SURGERY</t>
  </si>
  <si>
    <t>KEPIER MEDICAL PRACTICE</t>
  </si>
  <si>
    <t>CONCORD MEDICAL PRACTICE</t>
  </si>
  <si>
    <t>HOUGHTON MEDICAL GROUP,</t>
  </si>
  <si>
    <t>THE BROADWAY MEDICAL PRACTICE</t>
  </si>
  <si>
    <t>ENCOMPASS HEALTH CARE</t>
  </si>
  <si>
    <t>VICTORIA MEDICAL PRACTICE</t>
  </si>
  <si>
    <t>SPRINGWELL MEDICAL GROUP</t>
  </si>
  <si>
    <t>GRANGEWOOD SURGERY</t>
  </si>
  <si>
    <t>SPRINGWELL HOUSE</t>
  </si>
  <si>
    <t>WESTBOURNE MEDICAL GROUP</t>
  </si>
  <si>
    <t>WESTBOURNE SURGERY</t>
  </si>
  <si>
    <t>HYLTON MEDICAL GROUP</t>
  </si>
  <si>
    <t>COLLIERY MEDICAL GROUP</t>
  </si>
  <si>
    <t>PARK LANE PRACTICE</t>
  </si>
  <si>
    <t>SOUTHLANDS MEDICAL GROUP</t>
  </si>
  <si>
    <t>CASTLETOWN MEDICAL CENTRE</t>
  </si>
  <si>
    <t>BARMSTON MEDICAL CENTRE</t>
  </si>
  <si>
    <t>MONKWEARMOUTH HEALTH CENTRE</t>
  </si>
  <si>
    <t>HAPPY HOUSE SURGERY</t>
  </si>
  <si>
    <t>CHURCH VIEW MEDICAL CENTRE</t>
  </si>
  <si>
    <t>DR. R. OBONNA</t>
  </si>
  <si>
    <t>DR WEATHERHEAD &amp; ASSOCIATES</t>
  </si>
  <si>
    <t>CONISHEAD MEDICAL GROUP</t>
  </si>
  <si>
    <t>EDEN TERRACE SURGERY</t>
  </si>
  <si>
    <t>NATHAN JR</t>
  </si>
  <si>
    <t>SOUTH HYLTON SURGERY</t>
  </si>
  <si>
    <t>RICKLETON MEDICAL CENTRE</t>
  </si>
  <si>
    <t>HARRATON SURGERY</t>
  </si>
  <si>
    <t>THE WEARSIDE PRACTICE</t>
  </si>
  <si>
    <t>DR THOMAS</t>
  </si>
  <si>
    <t>PENNYWELL MEDICAL CENTRE</t>
  </si>
  <si>
    <t>CHESTER SURGERY</t>
  </si>
  <si>
    <t>DR. N.J. BHATT &amp; DR. H.M. BENN</t>
  </si>
  <si>
    <t>NORTHWOOD MEDICAL CENTRE</t>
  </si>
  <si>
    <t>MEDICAL CENTRE</t>
  </si>
  <si>
    <t>DARTMOUTH MEDICAL CENTRE</t>
  </si>
  <si>
    <t>BLANDFORD MEDICAL CENTRE</t>
  </si>
  <si>
    <t>HOUNSLOW MEDICAL CENTRE</t>
  </si>
  <si>
    <t>QUEEN STREET</t>
  </si>
  <si>
    <t>WELLINGTON MEDICAL CENTRE</t>
  </si>
  <si>
    <t>VALLEY MEDICAL CENTRE</t>
  </si>
  <si>
    <t>DR AK CHOUDHARY &amp; DR SR DANDA PRACTICE</t>
  </si>
  <si>
    <t>BEACON MEDICAL</t>
  </si>
  <si>
    <t>EASTGATE MEDICAL GROUP, HORNSEA</t>
  </si>
  <si>
    <t>EASTGATE MEDICAL GROUP</t>
  </si>
  <si>
    <t>THE CENTRAL SURGERY BARTON</t>
  </si>
  <si>
    <t>MANOR HOUSE SURGERY, BRIDLINGTON</t>
  </si>
  <si>
    <t>MANOR HOUSE SURGERY</t>
  </si>
  <si>
    <t>WINTERTON MEDICAL PRACTICE</t>
  </si>
  <si>
    <t>MORRILL STREET GROUP PRACTICE</t>
  </si>
  <si>
    <t>MARKET WEIGHTON GROUP PRACTICE</t>
  </si>
  <si>
    <t>HESSLE GRANGE MEDICAL PRACTICE</t>
  </si>
  <si>
    <t>KINGSTON HEALTH (HULL)</t>
  </si>
  <si>
    <t>DR AP KUMAR</t>
  </si>
  <si>
    <t>MONTAGUE MEDICAL PRACTICE</t>
  </si>
  <si>
    <t>PRACTICE TWO</t>
  </si>
  <si>
    <t>CLEE MEDICAL CENTRE</t>
  </si>
  <si>
    <t>PELHAM MEDICAL GROUP</t>
  </si>
  <si>
    <t>KINGSTON MEDICAL GROUP</t>
  </si>
  <si>
    <t>DR RK AWAN AND PARTNERS</t>
  </si>
  <si>
    <t>DR JETHWA</t>
  </si>
  <si>
    <t>THE SUTTON MANOR SURGERY</t>
  </si>
  <si>
    <t>FAITH HOUSE SURGERY</t>
  </si>
  <si>
    <t>CAMBRIDGE AVENUE MEDICAL CENTRE</t>
  </si>
  <si>
    <t>THE CHANTRY HEALTH GROUP</t>
  </si>
  <si>
    <t>THE WILLERBY SURGERY</t>
  </si>
  <si>
    <t>SOUTH HOLDERNESS MEDICAL PRACTICE</t>
  </si>
  <si>
    <t>ANCORA MEDICAL PRACTICE</t>
  </si>
  <si>
    <t>ST ANDREWS GROUP PRACTICE</t>
  </si>
  <si>
    <t>THE SNAITH AND RAWCLIFFE MEDICAL GROUP</t>
  </si>
  <si>
    <t>SCARTHO MEDICAL CENTRE</t>
  </si>
  <si>
    <t>FIELDHOUSE MEDICAL GROUP</t>
  </si>
  <si>
    <t>WILBERFORCE SURGERY</t>
  </si>
  <si>
    <t>LEVEN &amp; BEEFORD MEDICAL PRACTICE</t>
  </si>
  <si>
    <t>THE AVENUES MEDICAL CENTRE</t>
  </si>
  <si>
    <t>POCKLINGTON GROUP PRACTICE</t>
  </si>
  <si>
    <t>DR IA GALEA AND PARTNERS</t>
  </si>
  <si>
    <t>THE OAKS MEDICAL CENTRE</t>
  </si>
  <si>
    <t>THE ROXTON PRACTICE</t>
  </si>
  <si>
    <t>DR JAD WEIR &amp; PARTNERS</t>
  </si>
  <si>
    <t>GILBERDYKE HEALTH CENTRE</t>
  </si>
  <si>
    <t>DR SA HILL AND PARTNERS</t>
  </si>
  <si>
    <t>SOUTH AXHOLME PRACTICE</t>
  </si>
  <si>
    <t>HOLME-BUBWITH MEDICAL GROUP</t>
  </si>
  <si>
    <t>ASHBY TURN PRIMARY CARE PARTNERS</t>
  </si>
  <si>
    <t>THE BRIDGE GROUP PRACTICE</t>
  </si>
  <si>
    <t>WOLSELEY MEDICAL CENTRE</t>
  </si>
  <si>
    <t>THE NEWLAND GROUP</t>
  </si>
  <si>
    <t>NEW HALL SURGERY</t>
  </si>
  <si>
    <t>HEDON GROUP PRACTICE</t>
  </si>
  <si>
    <t>OLD FIRE STATION SURGERY</t>
  </si>
  <si>
    <t>MUSIL J</t>
  </si>
  <si>
    <t>DIADEM MEDICAL PRACTICE</t>
  </si>
  <si>
    <t>CLIFTON HOUSE MEDICAL CENTRE</t>
  </si>
  <si>
    <t>DR S DIJOUX</t>
  </si>
  <si>
    <t>THE SPRINGHEAD MEDICAL CENTRE</t>
  </si>
  <si>
    <t>ST ANDREWS NEWINGTON</t>
  </si>
  <si>
    <t>SYDENHAM GROUP PRACTICE</t>
  </si>
  <si>
    <t>FIELD HOUSE SURGERY, BRIDLINGTON</t>
  </si>
  <si>
    <t>BROUGH AND SOUTH CAVE MEDICAL PRACTICE</t>
  </si>
  <si>
    <t>CHURCH VIEW SURGERY, HEDON</t>
  </si>
  <si>
    <t>CHURCH VIEW SURGERY</t>
  </si>
  <si>
    <t>BRIDGE STREET SURGERY</t>
  </si>
  <si>
    <t>CHURCH LANE MEDICAL CENTRE</t>
  </si>
  <si>
    <t>TRENT VIEW MEDICAL PRACTICE</t>
  </si>
  <si>
    <t>DR GM CHOWDHURY'S PRACTICE</t>
  </si>
  <si>
    <t>PARK HEALTH CENTRE</t>
  </si>
  <si>
    <t>BARTHOLOMEW MEDICAL GROUP</t>
  </si>
  <si>
    <t>PRACTICE 3, MEDICAL CENTRE, BRIDLINGTON</t>
  </si>
  <si>
    <t>PRACTICE ONE</t>
  </si>
  <si>
    <t>DR RJ WESTROP &amp; PARTNERS</t>
  </si>
  <si>
    <t>DR AK REJ</t>
  </si>
  <si>
    <t>MALLIK MK</t>
  </si>
  <si>
    <t>WOODFORD MEDICAL PRACTICE</t>
  </si>
  <si>
    <t>DR GS MALCZEWSKI'S PRACTICE</t>
  </si>
  <si>
    <t>NEW GREEN SURGERY</t>
  </si>
  <si>
    <t>NORTH BEVERLEY MEDICAL CENTRE</t>
  </si>
  <si>
    <t>COTTINGHAM MEDICAL CENTRE</t>
  </si>
  <si>
    <t>BURNBRAE MEDICAL PRACTICE</t>
  </si>
  <si>
    <t>BIRKWOOD MEDICAL CENTRE</t>
  </si>
  <si>
    <t>HOWDEN MEDICAL PRACTICE</t>
  </si>
  <si>
    <t>DR L WITVLIET'S PRACTICE</t>
  </si>
  <si>
    <t>THE OSWALD ROAD MEDICAL SURGERY</t>
  </si>
  <si>
    <t>LITTLEFIELD SURGERY</t>
  </si>
  <si>
    <t>THE MEDICAL CENTRE, DRIFFIELD</t>
  </si>
  <si>
    <t>SUTTON PARK MEDICAL PRACTICE</t>
  </si>
  <si>
    <t>COOK BF</t>
  </si>
  <si>
    <t>HOLDERNESS HEALTH OPEN DOOR SURGERY</t>
  </si>
  <si>
    <t>DR R P UGARGOL</t>
  </si>
  <si>
    <t>KIRTON LINDSEY SURGERY</t>
  </si>
  <si>
    <t>DR AC MILNER</t>
  </si>
  <si>
    <t>DR HS SURI'S PRACTICE</t>
  </si>
  <si>
    <t>NAYAR JK</t>
  </si>
  <si>
    <t>DR GG DE AND DR A SINHA</t>
  </si>
  <si>
    <t>RIVERSIDE SURGERY</t>
  </si>
  <si>
    <t>ST ANDREWS - BRANSHOLME</t>
  </si>
  <si>
    <t>CEDAR MEDICAL PRACTICE</t>
  </si>
  <si>
    <t>WEST COMMON LANE TEACHING PRACTICE</t>
  </si>
  <si>
    <t>DR G PALOORAN AND PARTNERS</t>
  </si>
  <si>
    <t>DRS KELLY AND BAWN</t>
  </si>
  <si>
    <t>BEVERLEY &amp; MOLESCROFT SURGERY</t>
  </si>
  <si>
    <t>HANCOCKS ME</t>
  </si>
  <si>
    <t>ASHWOOD SURGERY</t>
  </si>
  <si>
    <t>STIRLING MEDICAL CENTRE (MATHEWS)</t>
  </si>
  <si>
    <t>DR GT HENDOW'S PRACTICE</t>
  </si>
  <si>
    <t>THE BIRCHES MEDICAL PRACTICE</t>
  </si>
  <si>
    <t>PARK VIEW SURGERY</t>
  </si>
  <si>
    <t>BISWAS B</t>
  </si>
  <si>
    <t>WALKERGATE SURGERY</t>
  </si>
  <si>
    <t>BARNETBY MEDICAL CENTRE</t>
  </si>
  <si>
    <t>DRS RAUT AND THOUFEEQ</t>
  </si>
  <si>
    <t>HIGHLANDS HEALTH CENTRE</t>
  </si>
  <si>
    <t>DR RAGHUNATH &amp; PARTNERS</t>
  </si>
  <si>
    <t>DR G DAVE'S PRACTICE</t>
  </si>
  <si>
    <t>DR OZ QURESHI</t>
  </si>
  <si>
    <t>CHESTNUT FARM SURGERY</t>
  </si>
  <si>
    <t>EAST PARK PRACTICE</t>
  </si>
  <si>
    <t>WEST TOWN SURGERY</t>
  </si>
  <si>
    <t>THE KILLINGHOLME SURGERY</t>
  </si>
  <si>
    <t>THE CHESTNUTS</t>
  </si>
  <si>
    <t>BEDI NPS</t>
  </si>
  <si>
    <t>RAJ MEDICAL CENTRE</t>
  </si>
  <si>
    <t>THE HESSLE HEALTH SURGERY</t>
  </si>
  <si>
    <t>WYBERS WOOD SURGERY</t>
  </si>
  <si>
    <t>HUMBERVIEW SURGERY</t>
  </si>
  <si>
    <t>HEALING PARTNERSHIP</t>
  </si>
  <si>
    <t>DR MITCHELL</t>
  </si>
  <si>
    <t>KESHRI SN</t>
  </si>
  <si>
    <t>DR JC JOSEPH'S PRACTICE</t>
  </si>
  <si>
    <t>C H C P</t>
  </si>
  <si>
    <t>DRS CHALMERS &amp; MEIER</t>
  </si>
  <si>
    <t>SWANLAND SURGERY</t>
  </si>
  <si>
    <t>LONGHILL HEALTH CARE CENTRE</t>
  </si>
  <si>
    <t>DR AS RAGHUNATH AND PTNRS</t>
  </si>
  <si>
    <t>DR NA POULOSE'S PRACTICE</t>
  </si>
  <si>
    <t>BALASANTHIRAN S</t>
  </si>
  <si>
    <t>DR KV GOPAL'S PRACTICE</t>
  </si>
  <si>
    <t>DR AH HUSSAIN</t>
  </si>
  <si>
    <t>ST ANDREWS NORTHPOINT</t>
  </si>
  <si>
    <t>THE QUAYS</t>
  </si>
  <si>
    <t>MEDI ACCESS LTD</t>
  </si>
  <si>
    <t>DR P SURESH BABU</t>
  </si>
  <si>
    <t>FALSGRAVE SURGERY</t>
  </si>
  <si>
    <t>MILLFIELD SURGERY</t>
  </si>
  <si>
    <t>PETERGATE SURGERY</t>
  </si>
  <si>
    <t>NIDDERDALE GROUP PRACTICE</t>
  </si>
  <si>
    <t>PRIORY MEDICAL CENTRE</t>
  </si>
  <si>
    <t>CLIFTON MEDICAL PRACTICE</t>
  </si>
  <si>
    <t>TOWNHEAD SURGERY</t>
  </si>
  <si>
    <t>RIPON SPA SURGERY</t>
  </si>
  <si>
    <t>SHERBURN SURGERY</t>
  </si>
  <si>
    <t>THE LEEDS ROAD PRACTICE</t>
  </si>
  <si>
    <t>THE MOSS PRACTICE</t>
  </si>
  <si>
    <t>KINGSWOOD SURGERY</t>
  </si>
  <si>
    <t>EAST PARADE SURGERY</t>
  </si>
  <si>
    <t>WHITBY GROUP PRACTICE</t>
  </si>
  <si>
    <t>ESCRICK SURGERY</t>
  </si>
  <si>
    <t>TOPCLIFFE SURGERY</t>
  </si>
  <si>
    <t>CROSSHILLS GROUP PRACTICE</t>
  </si>
  <si>
    <t>DALTON TERRACE SURGERY</t>
  </si>
  <si>
    <t>GREAT AYTON SURGERY</t>
  </si>
  <si>
    <t>CATTERICK VILLAGE SURGERY</t>
  </si>
  <si>
    <t>EASTFIELD MEDICAL CENTRE</t>
  </si>
  <si>
    <t>DERWENT PRACTICE</t>
  </si>
  <si>
    <t>HAXBY GROUP PRACTICE</t>
  </si>
  <si>
    <t>THE SPA SURGERY</t>
  </si>
  <si>
    <t>FISHER MEDICAL CENTRE</t>
  </si>
  <si>
    <t>ALDBROUGH ST JOHN SURGERY</t>
  </si>
  <si>
    <t>DR AKESTER &amp; PARTNERS</t>
  </si>
  <si>
    <t>SHERBURN GROUP PRACTICE</t>
  </si>
  <si>
    <t>CHURCH LANE SURGERY</t>
  </si>
  <si>
    <t>PICKERING MEDICAL PRACTICE</t>
  </si>
  <si>
    <t>SOUTHGATE</t>
  </si>
  <si>
    <t>QUAKER'S LANE SURGERY</t>
  </si>
  <si>
    <t>SCORTON MEDICAL CENTRE</t>
  </si>
  <si>
    <t>DR INGRAM &amp; PTRS</t>
  </si>
  <si>
    <t>FILEY SURGERY</t>
  </si>
  <si>
    <t>PROSPECT ROAD SURGERY</t>
  </si>
  <si>
    <t>BEECH TREE SURGERY</t>
  </si>
  <si>
    <t>LAMBERT MEDICAL CENTRE</t>
  </si>
  <si>
    <t>STOKESLEY SURGERY</t>
  </si>
  <si>
    <t>CENTRAL DALES PRACTICE</t>
  </si>
  <si>
    <t>STAITHES SURGERY</t>
  </si>
  <si>
    <t>UNITY HEALTH</t>
  </si>
  <si>
    <t>THE SURGERY AT 32 CLIFTON</t>
  </si>
  <si>
    <t>THIRSK DOCTORS SURGERY</t>
  </si>
  <si>
    <t>MOWBRAY HOUSE SURGERY</t>
  </si>
  <si>
    <t>ABBEY MEDICAL GROUP</t>
  </si>
  <si>
    <t>DYNELEY HOUSE SURGERY</t>
  </si>
  <si>
    <t>SCARBOROUGH MEDICAL GROUP</t>
  </si>
  <si>
    <t>GALE FARM SURGERY</t>
  </si>
  <si>
    <t>SPRINGBANK SURGERY</t>
  </si>
  <si>
    <t>NORWOOD HOUSE SURGERY</t>
  </si>
  <si>
    <t>DR DF BANNATYNE &amp; PARTNERS</t>
  </si>
  <si>
    <t>EASTGATE SURGERY</t>
  </si>
  <si>
    <t>BENTHAM MEDICAL PRACTICE</t>
  </si>
  <si>
    <t>EGTON SURGERY</t>
  </si>
  <si>
    <t>WEST AYTON SURGERY</t>
  </si>
  <si>
    <t>TOLLERTON SURGERY</t>
  </si>
  <si>
    <t>GLEBE HOUSE SURGERY</t>
  </si>
  <si>
    <t>STOCKWELL ROAD SURGERY</t>
  </si>
  <si>
    <t>HELMSLEY SURGERY</t>
  </si>
  <si>
    <t>BEECH HOUSE SURGERY</t>
  </si>
  <si>
    <t>THE OLD SCHOOL MEDICAL PRACTICE</t>
  </si>
  <si>
    <t>THE FRIARY SURGERY</t>
  </si>
  <si>
    <t>SOUTH MILFORD SURGERY</t>
  </si>
  <si>
    <t>POSTERNGATE SURGERY</t>
  </si>
  <si>
    <t>MAYFORD HOUSE SURGERY</t>
  </si>
  <si>
    <t>ST.LUKE'S MEDICAL PRACTICE</t>
  </si>
  <si>
    <t>KIRKBYMOORSIDE SURGERY</t>
  </si>
  <si>
    <t>LEYBURN MEDICAL PRACTICE</t>
  </si>
  <si>
    <t>STILLINGTON SURGERY</t>
  </si>
  <si>
    <t>MY HEALTH GROUP</t>
  </si>
  <si>
    <t>ELVINGTON MEDICAL PRACTICE</t>
  </si>
  <si>
    <t>GILLYGATE SURGERY</t>
  </si>
  <si>
    <t>YORK MEDICAL GROUP</t>
  </si>
  <si>
    <t>THE DANBY PRACTICE</t>
  </si>
  <si>
    <t>BROOK SQUARE SURGERY</t>
  </si>
  <si>
    <t>BELGRAVE SURGERY</t>
  </si>
  <si>
    <t>BEECH GROVE MEDICAL PRACTICE</t>
  </si>
  <si>
    <t>SCOTT ROAD MEDICAL CENTRE</t>
  </si>
  <si>
    <t>JORVIK GILLYGATE PRACTICE</t>
  </si>
  <si>
    <t>GRASSINGTON MEDICAL CENTRE</t>
  </si>
  <si>
    <t>FRONT STREET SURGERY</t>
  </si>
  <si>
    <t>SLEIGHTS AND SANDSEND MEDICAL PRACTICE</t>
  </si>
  <si>
    <t>EAST PARADE MEDICAL PRACTICE</t>
  </si>
  <si>
    <t>HAREWOOD MEDICAL PRACTICE</t>
  </si>
  <si>
    <t>TADCASTER MEDICAL CENTRE</t>
  </si>
  <si>
    <t>HACKNESS ROAD SURGERY</t>
  </si>
  <si>
    <t>AMPLEFORTH SURGERY</t>
  </si>
  <si>
    <t>PEASHOLM SURGERY</t>
  </si>
  <si>
    <t>TERRINGTON SURGERY</t>
  </si>
  <si>
    <t>REETH MEDICAL CENTRE</t>
  </si>
  <si>
    <t>JENNYFIELD HEALTH CENTRE</t>
  </si>
  <si>
    <t>HUNMANBY SURGERY</t>
  </si>
  <si>
    <t>ILKLEY &amp; WHARFEDALE MEDICAL PRACTICE</t>
  </si>
  <si>
    <t>THORNBURY MEDICAL PRACTICE</t>
  </si>
  <si>
    <t>SILSDEN &amp; STEETON MEDICAL PRACTICE</t>
  </si>
  <si>
    <t>THE HEATON MEDICAL PRACTICE</t>
  </si>
  <si>
    <t>LING HOUSE MEDICAL CENTRE</t>
  </si>
  <si>
    <t>SUNNYBANK MEDICAL CENTRE</t>
  </si>
  <si>
    <t>PARKLANDS MEDICAL PRACTICE</t>
  </si>
  <si>
    <t>WOODROYD CENTRE</t>
  </si>
  <si>
    <t>CARLTON MEDICAL PRACTICE</t>
  </si>
  <si>
    <t>WESTCLIFFE MEDICAL CENTRE</t>
  </si>
  <si>
    <t>BINGLEY MEDICAL PRACTICE</t>
  </si>
  <si>
    <t>TONG MEDICAL PRACTICE</t>
  </si>
  <si>
    <t>FARROW MEDICAL CENTRE</t>
  </si>
  <si>
    <t>HORTON BANK PRACTICE</t>
  </si>
  <si>
    <t>IDLE MEDICAL CENTRE</t>
  </si>
  <si>
    <t>GRANGE PARK SURGERY</t>
  </si>
  <si>
    <t>THE WILLOWS MEDICAL CTR.</t>
  </si>
  <si>
    <t>FARFIELD GROUP PRACTICE</t>
  </si>
  <si>
    <t>DR N DRIVER &amp; PARTNERS</t>
  </si>
  <si>
    <t>HOLYCROFT SURGERY</t>
  </si>
  <si>
    <t>LITTLE HORTON LANE MEDICAL CENTRE-MALL</t>
  </si>
  <si>
    <t>PRIMROSE SURGERY</t>
  </si>
  <si>
    <t>HAWORTH MEDICAL PRACTICE</t>
  </si>
  <si>
    <t>WIBSEY &amp; QUEENSBURY MED P</t>
  </si>
  <si>
    <t>LOW MOOR SURGERY</t>
  </si>
  <si>
    <t>THORNTON &amp; DENHOLME MEDICAL PRACTICE</t>
  </si>
  <si>
    <t>OAK GLEN SURGERY</t>
  </si>
  <si>
    <t>BRADFORD MOOR PRACTICE</t>
  </si>
  <si>
    <t>KILMENY SURGERY</t>
  </si>
  <si>
    <t>GRANGE MEDICAL CENTRE</t>
  </si>
  <si>
    <t>HORTON PARK MEDICAL PRACTICE</t>
  </si>
  <si>
    <t>THE WILSDEN MEDICAL PRACTICE</t>
  </si>
  <si>
    <t>LEYLANDS LANE MEDICAL PRACTICE</t>
  </si>
  <si>
    <t>WINDHILL GREEN MEDICAL CENTRE</t>
  </si>
  <si>
    <t>SALTAIRE MEDICAL PRACTICE</t>
  </si>
  <si>
    <t>BOWLING HALL MED PRACTICE</t>
  </si>
  <si>
    <t>ROOLEY LANE MED. CENTRE</t>
  </si>
  <si>
    <t>WOODROYD CENTRE - LONGFIELD</t>
  </si>
  <si>
    <t>DR HUTCHINGS &amp; PARTNERS</t>
  </si>
  <si>
    <t>MAYFIELD MEDICAL CENTRE</t>
  </si>
  <si>
    <t>COWGILL SURGERY</t>
  </si>
  <si>
    <t>THE GRANGE PRACTICE</t>
  </si>
  <si>
    <t>BRADFORD STUDENT HEALTH SERVICE</t>
  </si>
  <si>
    <t>KENSINGTON ST HC - WILSON</t>
  </si>
  <si>
    <t>DR WSG PASSANT'S PRACTICE</t>
  </si>
  <si>
    <t>THE RIDGE MEDICAL PRACT.</t>
  </si>
  <si>
    <t>MOORSIDE SURGERY</t>
  </si>
  <si>
    <t>THE AVICENNA MEDICAL PRACTICE</t>
  </si>
  <si>
    <t>OAKWORTH MEDICAL PRACTICE</t>
  </si>
  <si>
    <t>ASHCROFT SURGERY</t>
  </si>
  <si>
    <t>DR NSE HAYWARD &amp; PARTNERS</t>
  </si>
  <si>
    <t>THE ROCKWELL AND WROSE PRACTICE</t>
  </si>
  <si>
    <t>THE SPRINGFIELD SURGERY (BINGLEY)</t>
  </si>
  <si>
    <t>SPRINGFIELD SURGERY</t>
  </si>
  <si>
    <t>DR BASU</t>
  </si>
  <si>
    <t>WHETLEY MEDICAL CENTRE</t>
  </si>
  <si>
    <t>MUGHAL MEDICAL CENTRE</t>
  </si>
  <si>
    <t>PHOENIX MEDICAL PRACTICE</t>
  </si>
  <si>
    <t>ONE MEDICARE @ NORTH STREET</t>
  </si>
  <si>
    <t>THE LISTER SURGERY</t>
  </si>
  <si>
    <t>BARKEREND HC - EL ELIWI</t>
  </si>
  <si>
    <t>LCD BRADFORD AT MANNINGHAM MEDICAL CNTRE</t>
  </si>
  <si>
    <t>PICTON MEDICAL CENTRE</t>
  </si>
  <si>
    <t>DR U AKBAR</t>
  </si>
  <si>
    <t>ADDINGHAM SURGERY</t>
  </si>
  <si>
    <t>DR A AZAM &amp; PARTNERS</t>
  </si>
  <si>
    <t>PARKSIDE MEDICAL PRACTICE</t>
  </si>
  <si>
    <t>DR MA IQBAL &amp; PARTNERS</t>
  </si>
  <si>
    <t>ILKLEY MOOR MEDICAL PRACTICE</t>
  </si>
  <si>
    <t>VALLEY VIEW SURGERY</t>
  </si>
  <si>
    <t>FRIZINGHALL MEDICAL CENTRE</t>
  </si>
  <si>
    <t>ALICE STREET SURGERY</t>
  </si>
  <si>
    <t>CLARENDON MEDICAL CENTRE</t>
  </si>
  <si>
    <t>PEEL PARK SURGERY</t>
  </si>
  <si>
    <t>ONE MEDICARE@WOODHEAD ROAD</t>
  </si>
  <si>
    <t>LCD BRADFORD</t>
  </si>
  <si>
    <t>ASHWELL MEDICAL CENTRE</t>
  </si>
  <si>
    <t>DR GILKAR</t>
  </si>
  <si>
    <t>BEVAN HEALTHCARE CIC</t>
  </si>
  <si>
    <t>PARK GRANGE MEDICAL CENTRE</t>
  </si>
  <si>
    <t>BILTON MEDICAL CENTRE</t>
  </si>
  <si>
    <t>MOOR PARK MEDICAL PRACTICE</t>
  </si>
  <si>
    <t>RYDINGS HALL SURGERY</t>
  </si>
  <si>
    <t>HEBDEN BRIDGE GROUP PRACTICE</t>
  </si>
  <si>
    <t>ROSEGARTH SURGERY</t>
  </si>
  <si>
    <t>TODMORDEN GROUP PRACTICE</t>
  </si>
  <si>
    <t>BRIG ROYD SURGERY</t>
  </si>
  <si>
    <t>DR CHIN AND PARTNERS</t>
  </si>
  <si>
    <t>STAINLAND ROAD MEDICAL CENTRE</t>
  </si>
  <si>
    <t>KEIGHLEY ROAD SURGERY</t>
  </si>
  <si>
    <t>SPRING HALL GROUP PRACTICE</t>
  </si>
  <si>
    <t>PLANE TREES GROUP PRACTICE</t>
  </si>
  <si>
    <t>RASTRICK HEALTH CENTRE</t>
  </si>
  <si>
    <t>BANKFIELD SURGERY</t>
  </si>
  <si>
    <t>BURLEY STREET SURGERY</t>
  </si>
  <si>
    <t>THE BOULEVARD MEDICAL PRACTICE</t>
  </si>
  <si>
    <t>KING CROSS PRACTICE</t>
  </si>
  <si>
    <t>HORNE STREET SURGERY</t>
  </si>
  <si>
    <t>LISTER LANE SURGERY</t>
  </si>
  <si>
    <t>BEECHWOOD MEDICAL CENTRE</t>
  </si>
  <si>
    <t>SOUTHOWRAM SURGERY</t>
  </si>
  <si>
    <t>CARITAS GROUP PRACTICE</t>
  </si>
  <si>
    <t>LONGROYDE SURGERY</t>
  </si>
  <si>
    <t>PARKVIEW SURGERY</t>
  </si>
  <si>
    <t>DEARNE VALLEY HEALTH CENTRE</t>
  </si>
  <si>
    <t>HALIFAX ROAD SURGERY</t>
  </si>
  <si>
    <t>SHEPLEY HEALTH CENTRE</t>
  </si>
  <si>
    <t>ELMWOOD FAMILY DOCTORS</t>
  </si>
  <si>
    <t>BATLEY HEALTH CENTRE SURGERY</t>
  </si>
  <si>
    <t>DR CHANDRA &amp; PARTNERS</t>
  </si>
  <si>
    <t>COLNE VALLEY FAMILY DOCTORS</t>
  </si>
  <si>
    <t>UNDERCLIFFE SURGERY</t>
  </si>
  <si>
    <t>BROOKROYD HOUSE</t>
  </si>
  <si>
    <t>WELLINGTON HOUSE</t>
  </si>
  <si>
    <t>WELLINGTON HOUSE SURGERY</t>
  </si>
  <si>
    <t>MELTHAM ROAD SURGERY</t>
  </si>
  <si>
    <t>GROVE HOUSE SURGERY</t>
  </si>
  <si>
    <t>DOCTOR LANE HEALTH CENTRE</t>
  </si>
  <si>
    <t>EIGHTLANDS SURGERY</t>
  </si>
  <si>
    <t>ST JOHN'S HOUSE</t>
  </si>
  <si>
    <t>HONLEY SURGERY</t>
  </si>
  <si>
    <t>THE ALMONDBURY SURGERY</t>
  </si>
  <si>
    <t>THE WATERLOO PRACTICE</t>
  </si>
  <si>
    <t>WATERLOO HEALTH CENTRE</t>
  </si>
  <si>
    <t>BLACKBURN RD.MEDICAL CTR.</t>
  </si>
  <si>
    <t>KIRKBURTON HEALTH CENTRE</t>
  </si>
  <si>
    <t>THE LINDLEY GROUP PRACT.</t>
  </si>
  <si>
    <t>THE GRANGE GROUP PRACTICE</t>
  </si>
  <si>
    <t>SCRIVINGS CLECKHEATON HLTH CTR</t>
  </si>
  <si>
    <t>LEPTON AND KIRKHEATON SURGERIES</t>
  </si>
  <si>
    <t>MELTHAM GROUP PRACTICE</t>
  </si>
  <si>
    <t>THE LINDLEY VILLAGE SURG.</t>
  </si>
  <si>
    <t>DR BOULTON AND PARTNERS</t>
  </si>
  <si>
    <t>NEW STREET SURGERY</t>
  </si>
  <si>
    <t>NEWSOME SURGERY</t>
  </si>
  <si>
    <t>THE PADDOCK SURGERY</t>
  </si>
  <si>
    <t>MOUNT PLEASANT MED CENTRE</t>
  </si>
  <si>
    <t>PADDOCK AND LONGWOOD FAMILY PRACTICE</t>
  </si>
  <si>
    <t>THORNTON LODGE SURGERY</t>
  </si>
  <si>
    <t>WOODHOUSE HILL SURGERY</t>
  </si>
  <si>
    <t>FIELDHEAD SURGERY</t>
  </si>
  <si>
    <t>MARSDEN  HEALTH CENTRE</t>
  </si>
  <si>
    <t>HEALDS ROAD SURGERY</t>
  </si>
  <si>
    <t>DR GLENCROSS</t>
  </si>
  <si>
    <t>SLAITHWAITE HEALTH CENTRE</t>
  </si>
  <si>
    <t>DR WYBREW &amp; PARTNER</t>
  </si>
  <si>
    <t>SKELMANTHORPE FAMILY DOCTORS</t>
  </si>
  <si>
    <t>UNIVERSITY HEALTH CENTRE</t>
  </si>
  <si>
    <t>SLAITHWAITE ROAD SURGERY</t>
  </si>
  <si>
    <t>OAKLANDS HEALTH CENTRE</t>
  </si>
  <si>
    <t>DR HANDA  &amp; PARTNER</t>
  </si>
  <si>
    <t>LIVERSEDGE MEDICAL CENTRE</t>
  </si>
  <si>
    <t>DR BUTT &amp; PARTNER</t>
  </si>
  <si>
    <t>ALBION STREET SURGERY</t>
  </si>
  <si>
    <t>WINDSOR MEDICAL CENTRE</t>
  </si>
  <si>
    <t>GREENSIDE SURGERY</t>
  </si>
  <si>
    <t>BROUGHTON HOUSE SURGERY</t>
  </si>
  <si>
    <t>MARSH SURGERY</t>
  </si>
  <si>
    <t>DR GOWA</t>
  </si>
  <si>
    <t>DR T UNNIKRISHNAN'S PRACTICE</t>
  </si>
  <si>
    <t>DR SINGH</t>
  </si>
  <si>
    <t>KIRKGATE SURGERY</t>
  </si>
  <si>
    <t>LOCKWOOD SURGERY</t>
  </si>
  <si>
    <t>MELTHAM VILLAGE SURGERY</t>
  </si>
  <si>
    <t>SAVILE TOWN MEDICAL CTR.</t>
  </si>
  <si>
    <t>THE ALBION MOUNT MEDICAL PRACTICE</t>
  </si>
  <si>
    <t>DR MAHMOOD &amp; PARTNERS</t>
  </si>
  <si>
    <t>THE NEW BREWERY LANE SURG</t>
  </si>
  <si>
    <t>CHERRY TREE SURGERY</t>
  </si>
  <si>
    <t>THE WHITEHOUSE CENTRE</t>
  </si>
  <si>
    <t>THE JUNCTION SURGERY</t>
  </si>
  <si>
    <t>DR N SADDIQ'S PRACTICE</t>
  </si>
  <si>
    <t>CITY VIEW MEDICAL PRACTICE</t>
  </si>
  <si>
    <t>DR G LEES &amp; PARTNERS</t>
  </si>
  <si>
    <t>HIGHFIELD SURGERY</t>
  </si>
  <si>
    <t>DR N DUMPHY &amp; PARTNERS</t>
  </si>
  <si>
    <t>DR J HUDSON &amp; PARTNERS</t>
  </si>
  <si>
    <t>DR J H ROBERTS &amp; PARTNERS</t>
  </si>
  <si>
    <t>THE SURGERY AT NURSERY LANE AND ADEL</t>
  </si>
  <si>
    <t>MANSTON SURGERY</t>
  </si>
  <si>
    <t>COLLINGHAM CHURCH VIEW SURGERY</t>
  </si>
  <si>
    <t>HILLFOOT SURGERY</t>
  </si>
  <si>
    <t>LEEDS CITY MEDICAL PRACTICE</t>
  </si>
  <si>
    <t>THE NORTH LEEDS MEDICAL PRACTICE</t>
  </si>
  <si>
    <t>ROBIN LANE HEALTH AND WELLBEING CENTRE</t>
  </si>
  <si>
    <t>MANOR PARK SURGERY</t>
  </si>
  <si>
    <t>SHAFTESBURY MEDICAL CTR.</t>
  </si>
  <si>
    <t>CRAVEN ROAD MEDICAL PRACTICE</t>
  </si>
  <si>
    <t>PUDSEY HEALTH CENTRE</t>
  </si>
  <si>
    <t>RUTLAND LODGE MEDICAL CENTRE</t>
  </si>
  <si>
    <t>LOFTHOUSE SURGERY</t>
  </si>
  <si>
    <t>OAKWOOD LANE MEDICAL PRACTICE</t>
  </si>
  <si>
    <t>THE AVENUE SURGERY</t>
  </si>
  <si>
    <t>PRIORY VIEW MEDICAL CENTRE</t>
  </si>
  <si>
    <t>HYDE PARK SURGERY</t>
  </si>
  <si>
    <t>DR JJ MCPEAKES PRACTICE</t>
  </si>
  <si>
    <t>WESTGATE SURGERY</t>
  </si>
  <si>
    <t>BURTON CROFT SURGERY</t>
  </si>
  <si>
    <t>WESTFIELD MEDICAL CENTRE</t>
  </si>
  <si>
    <t>CHEVIN MEDICAL PRACTICE</t>
  </si>
  <si>
    <t>NEW MEDICAL CENTRE</t>
  </si>
  <si>
    <t>SPA SURGERY</t>
  </si>
  <si>
    <t>THE WHITFIELD PRACTICE</t>
  </si>
  <si>
    <t>GIBSON LANE PRACTICE</t>
  </si>
  <si>
    <t>RADSHAN MEDICAL CENTRE</t>
  </si>
  <si>
    <t>GUISELEY AND YEADON MEDICAL PRACTICE</t>
  </si>
  <si>
    <t>ALLERTON MEDICAL CENTRE</t>
  </si>
  <si>
    <t>VESPER ROAD</t>
  </si>
  <si>
    <t>LINGWELL CROFT SURGERY</t>
  </si>
  <si>
    <t>EAST PARK MEDICAL CENTRE</t>
  </si>
  <si>
    <t>DR KJ MANOCK &amp; PARTNERS</t>
  </si>
  <si>
    <t>CHARLES STREET SURGERY</t>
  </si>
  <si>
    <t>RAWDON SURGERY</t>
  </si>
  <si>
    <t>GARFORTH MEDICAL CENTRE</t>
  </si>
  <si>
    <t>WOODHOUSE MEDICAL PRACTICE</t>
  </si>
  <si>
    <t>WEST LODGE SURGERY</t>
  </si>
  <si>
    <t>YEADON TARN MEDICAL PRACTICE</t>
  </si>
  <si>
    <t>PARK ROAD &amp; MENSTON</t>
  </si>
  <si>
    <t>PARK ROAD MEDICAL CENTRE</t>
  </si>
  <si>
    <t>THE GARDEN SURGERY</t>
  </si>
  <si>
    <t>ASHFIELD MEDICAL CENTRE</t>
  </si>
  <si>
    <t>SHADWELL MEDICAL CENTRE</t>
  </si>
  <si>
    <t>DR JA BROWNE'S PRACTICE</t>
  </si>
  <si>
    <t>DR KW MCGECHAEN &amp; PARTNER</t>
  </si>
  <si>
    <t>MEANWOOD HEALTH CENTRE</t>
  </si>
  <si>
    <t>THORNTON MEDICAL CENTRE</t>
  </si>
  <si>
    <t>HAREHILLS CORNER SURGERY</t>
  </si>
  <si>
    <t>LEIGH VIEW MEDICAL PRACTICE</t>
  </si>
  <si>
    <t>MOOR GRANGE</t>
  </si>
  <si>
    <t>THE STREET LANE PRACTICE</t>
  </si>
  <si>
    <t>THE DEKEYSER GROUP PRACTICE</t>
  </si>
  <si>
    <t>FOUNTAIN MEDICAL CENTRE</t>
  </si>
  <si>
    <t>ABBEY MEDICAL CENTRE</t>
  </si>
  <si>
    <t>BURLEY PARK MEDICAL CENTRE</t>
  </si>
  <si>
    <t>AIREBOROUGH FAMILY PRACTICE</t>
  </si>
  <si>
    <t>WHITEHALL SURGERY</t>
  </si>
  <si>
    <t>DR T P FOX &amp; PARTNERS</t>
  </si>
  <si>
    <t>GRANGE MEDICARE - NEW CROSS SURGERY</t>
  </si>
  <si>
    <t>BELLBROOKE SURGERY</t>
  </si>
  <si>
    <t>LAUREL BANK SURGERY</t>
  </si>
  <si>
    <t>NOVA SCOTIA MEDICAL CNTR</t>
  </si>
  <si>
    <t>WOODLANDS SURGERY</t>
  </si>
  <si>
    <t>KIPPAX HALL SURGERY</t>
  </si>
  <si>
    <t>PARK EDGE PRACTICE</t>
  </si>
  <si>
    <t>DR S M CHEN &amp; PARTNER</t>
  </si>
  <si>
    <t>SHAFTON LANE SURGERY</t>
  </si>
  <si>
    <t>ARTHINGTON MEDICAL CENTRE</t>
  </si>
  <si>
    <t>ST MARTINS PRACTICE</t>
  </si>
  <si>
    <t>GILDERSOME HEALTH CENTRE</t>
  </si>
  <si>
    <t>THE RICHMOND MEDICAL CTR.</t>
  </si>
  <si>
    <t>CONWAY MEDICAL CENTRE</t>
  </si>
  <si>
    <t>THE HIGHFIELD MEDICAL CENTRE</t>
  </si>
  <si>
    <t>FOUNDRY LANE SURGERY</t>
  </si>
  <si>
    <t>MOORCROFT SURGERY</t>
  </si>
  <si>
    <t>CHAPELTOWN FAMILY SURGERY</t>
  </si>
  <si>
    <t>KIRKSTALL LANE MEDICAL CENTRE</t>
  </si>
  <si>
    <t>LEEDS STUDENT MEDICAL PRACTICE</t>
  </si>
  <si>
    <t>ASHTON VIEW MEDICAL CTR</t>
  </si>
  <si>
    <t>WETHERBY SURGERY</t>
  </si>
  <si>
    <t>DR A KHAN &amp; K MUNEER</t>
  </si>
  <si>
    <t>DR SA ALI'S PRACTICE</t>
  </si>
  <si>
    <t>CHURCH STREET SURGERY</t>
  </si>
  <si>
    <t>THE ROUNDHAY ROAD SURGERY</t>
  </si>
  <si>
    <t>FAMILY DOCTORS</t>
  </si>
  <si>
    <t>ONE MEDICARE LLP</t>
  </si>
  <si>
    <t>OAKWOOD SURGERY</t>
  </si>
  <si>
    <t>BEECH TREE MEDICAL CENTRE</t>
  </si>
  <si>
    <t>MOORFIELD HOUSE SURGERY</t>
  </si>
  <si>
    <t>NEWTON SURGERY</t>
  </si>
  <si>
    <t>DR G S RANDHAWA &amp; PARTNER</t>
  </si>
  <si>
    <t>YORK STREET HEALTH PRACTICE</t>
  </si>
  <si>
    <t>WHINMOOR SURGERY</t>
  </si>
  <si>
    <t>HAWTHORN SURGERY</t>
  </si>
  <si>
    <t>BRAMHAM MEDICAL CENTRE</t>
  </si>
  <si>
    <t>DR GOULD AND AL-TIMMAN</t>
  </si>
  <si>
    <t>LINCOLN GREEN MEDICAL CENTRE</t>
  </si>
  <si>
    <t>DR F GUPTA'S PRACTICE</t>
  </si>
  <si>
    <t>GRANGE MEDICARE - MIDDLETON PARK</t>
  </si>
  <si>
    <t>MIDDLESTOWN</t>
  </si>
  <si>
    <t>ORCHARD CROFT</t>
  </si>
  <si>
    <t>COLLEGE LANE</t>
  </si>
  <si>
    <t>WARRENGATE</t>
  </si>
  <si>
    <t>RIVERSIDE MEDICAL CENTRE</t>
  </si>
  <si>
    <t>DR SP SINGH AND PARTNERS</t>
  </si>
  <si>
    <t>NORTHGATE</t>
  </si>
  <si>
    <t>NORTHGATE SURGERY</t>
  </si>
  <si>
    <t>LUPSET HEALTH CENTRE</t>
  </si>
  <si>
    <t>DRS ROBERTS AND WAKEFIELD</t>
  </si>
  <si>
    <t>ST THOMAS ROAD SURGERY</t>
  </si>
  <si>
    <t>FRIARWOOD SURGERY</t>
  </si>
  <si>
    <t>MAYBUSH MEDICAL CENTRE</t>
  </si>
  <si>
    <t>OUTWOOD PARK MEDICAL CENTRE</t>
  </si>
  <si>
    <t>STUART ROAD</t>
  </si>
  <si>
    <t>WHITE ROSE SURGERY</t>
  </si>
  <si>
    <t>ALMSHOUSE</t>
  </si>
  <si>
    <t>HENRY MOORE CLINIC</t>
  </si>
  <si>
    <t>CHAPELTHORPE</t>
  </si>
  <si>
    <t>ASH GROVE</t>
  </si>
  <si>
    <t>HOMESTEAD</t>
  </si>
  <si>
    <t>ELIZABETH COURT</t>
  </si>
  <si>
    <t>CASTLEFORD MEDICAL PRACTICE</t>
  </si>
  <si>
    <t>THE GRANGE</t>
  </si>
  <si>
    <t>THE GRANGE MEDICAL CENTRE</t>
  </si>
  <si>
    <t>NEW SOUTHGATE</t>
  </si>
  <si>
    <t>CROFTON AND SHARLSTON MED PRAC</t>
  </si>
  <si>
    <t>GROVE</t>
  </si>
  <si>
    <t>THE GROVE SURGERY</t>
  </si>
  <si>
    <t>FERRYBRIDGE</t>
  </si>
  <si>
    <t>NEWLAND SURGERY</t>
  </si>
  <si>
    <t>DR DP DIGGLE &amp; DR RE PHILLIPS</t>
  </si>
  <si>
    <t>KINGS MEDICAL PRACTICE</t>
  </si>
  <si>
    <t>TIEVE TARA</t>
  </si>
  <si>
    <t>ALVERTHORPE</t>
  </si>
  <si>
    <t>PATIENCE LANE</t>
  </si>
  <si>
    <t>EASTMOOR HEALTH CENTRE</t>
  </si>
  <si>
    <t>SPRINGS HEALTH CENTRE</t>
  </si>
  <si>
    <t>MOSS VALLEY MEDICAL PRACTICE</t>
  </si>
  <si>
    <t>SETT VALLEY MEDICAL CENTRE</t>
  </si>
  <si>
    <t>IVY GROVE SURGERY</t>
  </si>
  <si>
    <t>JESSOP MEDICAL PRACTICE</t>
  </si>
  <si>
    <t>CHARNWOOD SURGERY</t>
  </si>
  <si>
    <t>VERNON STREET MEDICAL CTR</t>
  </si>
  <si>
    <t>BLUE DYKES SURGERY</t>
  </si>
  <si>
    <t>WILSON STREET SURGERY</t>
  </si>
  <si>
    <t>THE MOIR MEDICAL CENTRE</t>
  </si>
  <si>
    <t>CRESWELL MEDICAL CENTRE</t>
  </si>
  <si>
    <t>THE SURGERY AT WHEATBRIDGE</t>
  </si>
  <si>
    <t>BASLOW HEALTH CENTRE</t>
  </si>
  <si>
    <t>DERWENT VALLEY MEDICAL PRACTICE</t>
  </si>
  <si>
    <t>NEWBOLD SURGERY</t>
  </si>
  <si>
    <t>BAKEWELL MEDICAL CENTRE</t>
  </si>
  <si>
    <t>ARTHUR MEDICAL CENTRE</t>
  </si>
  <si>
    <t>DOVE RIVER</t>
  </si>
  <si>
    <t>WELLSIDE MEDICAL CENTRE</t>
  </si>
  <si>
    <t>NEWHALL SURGERY</t>
  </si>
  <si>
    <t>OLD STATION SURGERY</t>
  </si>
  <si>
    <t>DR WEBB AND PARTNERS</t>
  </si>
  <si>
    <t>ILKESTON HEALTH CENTRE</t>
  </si>
  <si>
    <t>THE AITUNE MEDICAL PRACTICE</t>
  </si>
  <si>
    <t>HOLYWELL MEDICAL GROUP</t>
  </si>
  <si>
    <t>DRONFIELD MEDICAL PRACTICE</t>
  </si>
  <si>
    <t>ADAM HOUSE MEDICAL CENTRE</t>
  </si>
  <si>
    <t>SOMERCOTES MEDICAL CENTRE</t>
  </si>
  <si>
    <t>IMPERIAL ROAD SURGERY</t>
  </si>
  <si>
    <t>STAFFA HEALTH</t>
  </si>
  <si>
    <t>DARLEY DALE MEDICAL CENTRE</t>
  </si>
  <si>
    <t>SWADLINCOTE SURGERY</t>
  </si>
  <si>
    <t>SHIRES HEALTHCARE</t>
  </si>
  <si>
    <t>STEWART MEDICAL CENTRE</t>
  </si>
  <si>
    <t>VILLAGE SURGERY</t>
  </si>
  <si>
    <t>FRIAR GATE SURGERY</t>
  </si>
  <si>
    <t>ASHBOURNE MEDICAL PRACTICE</t>
  </si>
  <si>
    <t>WHITEMOOR MEDICAL CENTRE</t>
  </si>
  <si>
    <t>EYAM SURGERY</t>
  </si>
  <si>
    <t>WELBECK ROAD HEALTH CENTRE</t>
  </si>
  <si>
    <t>MICKLEOVER MEDICAL CENTRE</t>
  </si>
  <si>
    <t>WHITTINGTON MOOR SURGERY</t>
  </si>
  <si>
    <t>CHESTERFIELD MEDICAL PARTNERSHIP</t>
  </si>
  <si>
    <t>WEST HALLAM MEDICAL CTR</t>
  </si>
  <si>
    <t>ALVASTON MEDICAL CENTRE</t>
  </si>
  <si>
    <t>APPLETREE MEDICAL PRACTICE</t>
  </si>
  <si>
    <t>KELVINGROVE MEDICAL CENTRE</t>
  </si>
  <si>
    <t>THE PARK MEDICAL PRACTICE</t>
  </si>
  <si>
    <t>BROOKLYN MEDICAL PRACTICE</t>
  </si>
  <si>
    <t>PARKSIDE SURGERY</t>
  </si>
  <si>
    <t>HOLLYBROOK MEDICAL CENTRE</t>
  </si>
  <si>
    <t>NORTH WINGFIELD MEDICAL CENTRE</t>
  </si>
  <si>
    <t>CLAY CROSS MEDICAL CENTRE</t>
  </si>
  <si>
    <t>WILLINGTON SURGERY</t>
  </si>
  <si>
    <t>THE BRIMINGTON SURGERY</t>
  </si>
  <si>
    <t>RIPLEY MEDICAL CENTRE</t>
  </si>
  <si>
    <t>WOODVILLE SURGERY</t>
  </si>
  <si>
    <t>LITTLEWICK MEDICAL CENTRE</t>
  </si>
  <si>
    <t>HANNAGE BROOK MEDICAL CENTRE</t>
  </si>
  <si>
    <t>THORNBROOK SURGERY</t>
  </si>
  <si>
    <t>PARK FARM MEDICAL CENTRE</t>
  </si>
  <si>
    <t>BUXTON MEDICAL PRACTICE</t>
  </si>
  <si>
    <t>OVERDALE MEDICAL PRACTICE</t>
  </si>
  <si>
    <t>CHATSWORTH ROAD MEDICAL CENTRE</t>
  </si>
  <si>
    <t>CHAPEL STREET MEDICAL CENTRE</t>
  </si>
  <si>
    <t>OAKHILL MEDICAL PRACTICE</t>
  </si>
  <si>
    <t>OSMASTON SURGERY</t>
  </si>
  <si>
    <t>LISTER HOUSE SURGERY</t>
  </si>
  <si>
    <t>MACKLIN STREET SURGERY</t>
  </si>
  <si>
    <t>ELMWOOD MEDICAL CENTRE</t>
  </si>
  <si>
    <t>BRAILSFORD &amp; HULLAND MEDICAL PRACTICE</t>
  </si>
  <si>
    <t>TIDESWELL SURGERY</t>
  </si>
  <si>
    <t>GROUP PRACTICE CENTRE</t>
  </si>
  <si>
    <t>GOYT VALLEY MEDICAL PRACTICE</t>
  </si>
  <si>
    <t>HARTINGTON SURGERY</t>
  </si>
  <si>
    <t>THE GOLDEN BROOK PRACTICE</t>
  </si>
  <si>
    <t>AVENUE HOUSE &amp; HASLAND PARTNERSHIP</t>
  </si>
  <si>
    <t>THE SURGERY CLIFTON ROAD</t>
  </si>
  <si>
    <t>HAVEN MEDICAL CENTRE</t>
  </si>
  <si>
    <t>STUBLEY MEDICAL CENTRE</t>
  </si>
  <si>
    <t>KILLAMARSH MEDICAL PRACTICE</t>
  </si>
  <si>
    <t>EVELYN MEDICAL CENTRE</t>
  </si>
  <si>
    <t>CRICH MEDICAL PRACTICE</t>
  </si>
  <si>
    <t>DR HR MCMURRAY'S PRACTICE</t>
  </si>
  <si>
    <t>DR WS RIDDELL'S PRACTICE</t>
  </si>
  <si>
    <t>COLLEGE STREET MEDICAL PRACTICE</t>
  </si>
  <si>
    <t>LIMES MEDICAL CENTRE</t>
  </si>
  <si>
    <t>THE NEW PARKFIELDS SURGERY</t>
  </si>
  <si>
    <t>LIME GROVE MEDICAL CENTRE</t>
  </si>
  <si>
    <t>OVERSEAL SURGERY</t>
  </si>
  <si>
    <t>LAMBGATES HEALTH CENTRE</t>
  </si>
  <si>
    <t>MELBOURNE &amp; CHELLASTON MEDICAL PRACTICE</t>
  </si>
  <si>
    <t>WELLBROOK MEDICAL CENTRE</t>
  </si>
  <si>
    <t>MICKLEOVER SURGERY</t>
  </si>
  <si>
    <t>GRESLEYDALE HEALTHCARE CENTRE</t>
  </si>
  <si>
    <t>DERBY FAMILY MEDICAL CENTRE</t>
  </si>
  <si>
    <t>EDEN SURGERY</t>
  </si>
  <si>
    <t>DR GI JONES' PRACTICE</t>
  </si>
  <si>
    <t>COTTAGE LANE SURGERY</t>
  </si>
  <si>
    <t>PEARTREE MEDICAL CENTRE</t>
  </si>
  <si>
    <t>GOSFORTH VALLEY MEDICAL PRACTICE</t>
  </si>
  <si>
    <t>CLARENCE ROAD SURGERY</t>
  </si>
  <si>
    <t>GRASSMOOR SURGERY</t>
  </si>
  <si>
    <t>ARDEN HOUSE MEDICAL PRACTICE</t>
  </si>
  <si>
    <t>CASTLE STREET MEDICAL CENTRE</t>
  </si>
  <si>
    <t>SIMMONDLEY MEDICAL PRACTICE</t>
  </si>
  <si>
    <t>PARK VIEW MEDICAL CENTRE</t>
  </si>
  <si>
    <t>ST LAWRENCE ROAD SURGERY</t>
  </si>
  <si>
    <t>CALOW AND BRIMINGTON PRACTICE</t>
  </si>
  <si>
    <t>DERWENT MEDICAL CENTRE</t>
  </si>
  <si>
    <t>BROOK MEDICAL CENTRE</t>
  </si>
  <si>
    <t>HASLAND MEDICAL CENTRE</t>
  </si>
  <si>
    <t>FAMILY FRIENDLY SURGERY</t>
  </si>
  <si>
    <t>DR V CHAWLA'S PRACTICE</t>
  </si>
  <si>
    <t>HADFIELD MEDICAL CENTRE</t>
  </si>
  <si>
    <t>BLACKWELL MEDICAL CENTRE</t>
  </si>
  <si>
    <t>DR A PALMER'S PRACTICE</t>
  </si>
  <si>
    <t>MEADOWFIELDS PRACTICE</t>
  </si>
  <si>
    <t>KIBWORTH HEALTH CENTRE</t>
  </si>
  <si>
    <t>COUNTESTHORPE HEALTH CENTRE</t>
  </si>
  <si>
    <t>GREENGATE MEDICAL CENTRE</t>
  </si>
  <si>
    <t>GROBY ROAD MEDICAL CENTRE (ID PATCHETT)</t>
  </si>
  <si>
    <t>CASTLE DONINGTON SURGERY</t>
  </si>
  <si>
    <t>OAKMEADOW SURGERY (RA LEACH)</t>
  </si>
  <si>
    <t>MARKET HARBOROUGH MED.CTR</t>
  </si>
  <si>
    <t>OAKHAM MEDICAL PRACTICE</t>
  </si>
  <si>
    <t>IBSTOCK HOUSE SURGERY</t>
  </si>
  <si>
    <t>BUSHLOE SURGERY</t>
  </si>
  <si>
    <t>ASHBY HEALTH CENTRE</t>
  </si>
  <si>
    <t>NORTH STREET</t>
  </si>
  <si>
    <t>RUSHEY MEAD HEALTH CENTRE</t>
  </si>
  <si>
    <t>LONG CLAWSON MEDICAL PRACTICE</t>
  </si>
  <si>
    <t>MEASHAM MEDICAL UNIT</t>
  </si>
  <si>
    <t>DR SM AROLKER &amp; PARTNERS</t>
  </si>
  <si>
    <t>PASLEY ROAD HEALTH CENTRE (G SINGH)</t>
  </si>
  <si>
    <t>DE MONTFORT SURGERY</t>
  </si>
  <si>
    <t>THE CENTRAL SURGERY</t>
  </si>
  <si>
    <t>THE BILLESDON SURGERY</t>
  </si>
  <si>
    <t>ST MATTHEWS HEALTH &amp; COMMUNITY CENTRE</t>
  </si>
  <si>
    <t>SPINNEY HILL MEDICAL CENTRE</t>
  </si>
  <si>
    <t>THE WYCLIFFE MEDICAL PRACTICE</t>
  </si>
  <si>
    <t>BRIDGE STREET MEDICAL PRACTICE</t>
  </si>
  <si>
    <t>THE OLD SCHOOL SURGERY</t>
  </si>
  <si>
    <t>MARKFIELD MEDICAL CENTRE</t>
  </si>
  <si>
    <t>WILLOWBROOK MEDICAL CENTRE (JG ASTLES)</t>
  </si>
  <si>
    <t>DOWNING DRIVE SURGERY (AJJ BENTLEY)</t>
  </si>
  <si>
    <t>JOHNSON MEDICAL PRACTICE</t>
  </si>
  <si>
    <t>DR NW OSBORNE'S PRACTICE</t>
  </si>
  <si>
    <t>HUMBERSTONE MEDICAL CENTRE (IP JONES)</t>
  </si>
  <si>
    <t>QUORN MEDICAL CENTRE</t>
  </si>
  <si>
    <t>DR KILPATRICK AND PARTNERS</t>
  </si>
  <si>
    <t>EAST PARK MEDICAL CENTRE (RP PANDYA)</t>
  </si>
  <si>
    <t>LATHAM HOUSE MEDICAL PRACTICE</t>
  </si>
  <si>
    <t>KINGSWAY SURGERY</t>
  </si>
  <si>
    <t>ORCHARD SURGERY</t>
  </si>
  <si>
    <t>CHARNWOOD MEDICAL GROUP</t>
  </si>
  <si>
    <t>COUNTY PRACTICE</t>
  </si>
  <si>
    <t>STATION VIEW HEALTH CENTRE</t>
  </si>
  <si>
    <t>EMPINGHAM MEDICAL CENTRE</t>
  </si>
  <si>
    <t>DR RW LAWRENCE'S PRACTICE</t>
  </si>
  <si>
    <t>SAFFRON GROUP PRACTICE</t>
  </si>
  <si>
    <t>MAPLES FAMILY MED.PRACT.</t>
  </si>
  <si>
    <t>ROSEMEAD DRIVE SURGERY</t>
  </si>
  <si>
    <t>DR NR PULMAN'S PRACTICE</t>
  </si>
  <si>
    <t>NEWBOLD VERDON MED.PRACT.</t>
  </si>
  <si>
    <t>DR AM LEWIS' PRACTICE</t>
  </si>
  <si>
    <t>HOCKLEY FARM MED PRACT (A NANA)</t>
  </si>
  <si>
    <t>THE BURBAGE SURGERY</t>
  </si>
  <si>
    <t>THE LIMES MEDICAL CENTRE</t>
  </si>
  <si>
    <t>GLENFIELD SURGERY</t>
  </si>
  <si>
    <t>SAFFRON SURGERY</t>
  </si>
  <si>
    <t>WESTCOTES GP SURGERY (ONE)</t>
  </si>
  <si>
    <t>THE PRACTICE-SAYEED</t>
  </si>
  <si>
    <t>BARWELL &amp; HOLLYCROFT MEDICAL CENTRES</t>
  </si>
  <si>
    <t>BARROW HEALTH CENTRE</t>
  </si>
  <si>
    <t>EAST LEICESTER MED PRACT(S LONGWORTH)</t>
  </si>
  <si>
    <t>FOREST HOUSE SURGERY</t>
  </si>
  <si>
    <t>THE MAPLES SURGERY (KP NEWLEY)</t>
  </si>
  <si>
    <t>FOREST HOUSE MEDICAL CTR</t>
  </si>
  <si>
    <t>THE CROFT MEDICAL CENTRE</t>
  </si>
  <si>
    <t>NORTHFIELD MEDICAL CENTRE</t>
  </si>
  <si>
    <t>WOODBROOK MEDICAL CENTRE</t>
  </si>
  <si>
    <t>WIGSTON CENTRAL SURGERY</t>
  </si>
  <si>
    <t>BROOM LEYS SURGERY</t>
  </si>
  <si>
    <t>MERRIDALE MEDICAL CENTRE (RP TEW)</t>
  </si>
  <si>
    <t>CASTLE MEAD MEDICAL CENTRE</t>
  </si>
  <si>
    <t>THE WELBY PRACTICE</t>
  </si>
  <si>
    <t>THE UPPINGHAM SURGERY</t>
  </si>
  <si>
    <t>THE JUBILEE MEDICAL PRACTICE</t>
  </si>
  <si>
    <t>SOUTH WIGSTON HEALTH CTR.</t>
  </si>
  <si>
    <t>SHEFA MEDICAL PRACTICE</t>
  </si>
  <si>
    <t>QUEENS ROAD MEDICAL CENTRE</t>
  </si>
  <si>
    <t>THE CENTRE SURGERY</t>
  </si>
  <si>
    <t>DR B MODI</t>
  </si>
  <si>
    <t>FOSSE MEDICAL CENTRE (GK SHARMA)</t>
  </si>
  <si>
    <t>EVINGTON MEDICAL CENTRE (C KUMAR)</t>
  </si>
  <si>
    <t>BIRSTALL MEDICAL CENTRE</t>
  </si>
  <si>
    <t>AYLESTONE HEALTH CENTRE</t>
  </si>
  <si>
    <t>THE ORCHARD MED PRACTICE</t>
  </si>
  <si>
    <t>BEAUMONT LODGE MEDICAL PRACTICE</t>
  </si>
  <si>
    <t>ALPINE HOUSE SURGERY</t>
  </si>
  <si>
    <t>HUGGLESCOTE SURGERY</t>
  </si>
  <si>
    <t>HAZELMERE MEDICAL CENTRE</t>
  </si>
  <si>
    <t>ST PETER'S ROAD SURGERY (KA CHOUDRY)</t>
  </si>
  <si>
    <t>THE HEDGES MEDICAL CENTRE (SA BAILEY)</t>
  </si>
  <si>
    <t>DISHLEY GRANGE MEDICAL PRACTICE</t>
  </si>
  <si>
    <t>AR-RAZI MEDICAL CENTRE</t>
  </si>
  <si>
    <t>BRANDON STREET SURGERY</t>
  </si>
  <si>
    <t>LONG STREET SURGERY</t>
  </si>
  <si>
    <t>THE HUSBANDS BOSWORTH SURGERY</t>
  </si>
  <si>
    <t>NN VAGHELA'S PRACTICE</t>
  </si>
  <si>
    <t>SEVERN SURGERY</t>
  </si>
  <si>
    <t>DR U K ROY</t>
  </si>
  <si>
    <t>HIGHFIELDS SURGERY (R WADHWA)</t>
  </si>
  <si>
    <t>NARBOROUGH HEALTH CENTRE</t>
  </si>
  <si>
    <t>DR EA HEPPLEWHITE'S PRACTICE</t>
  </si>
  <si>
    <t>HEATH LANE SURGERY</t>
  </si>
  <si>
    <t>CLARENDON PARK ROAD HEALTH CENTRE</t>
  </si>
  <si>
    <t>BELVOIR VALE SURGERY</t>
  </si>
  <si>
    <t>DR P KHUNTI &amp; PARTNERS</t>
  </si>
  <si>
    <t>THE BANKS SURGERY</t>
  </si>
  <si>
    <t>THE PARKS MEDICAL CENTRE (B HAINSWORTH)</t>
  </si>
  <si>
    <t>THE MASHARANI PRACTICE</t>
  </si>
  <si>
    <t>ASQUITH SURGERY</t>
  </si>
  <si>
    <t>DR S SHAFI</t>
  </si>
  <si>
    <t>HEATHERBROOK SURGERY (RP ARCHER)</t>
  </si>
  <si>
    <t>BEAUMONT LEYS HEALTH CENTRE (CARETAKER)</t>
  </si>
  <si>
    <t>PETWORTH DRIVE SURGERY</t>
  </si>
  <si>
    <t>PASLEY ROAD HEALTH CENTRE (TK KHONG)</t>
  </si>
  <si>
    <t>DR YB SHAH'S PRACTICE</t>
  </si>
  <si>
    <t>GROBY SURGERY</t>
  </si>
  <si>
    <t>ENDERBY MEDICAL CENTRE</t>
  </si>
  <si>
    <t>RATBY SURGERY</t>
  </si>
  <si>
    <t>WESTCOTES HEALTH CENTRE (RL HAZELDINE)</t>
  </si>
  <si>
    <t>HIGHFIELDS MEDICAL CENTRE</t>
  </si>
  <si>
    <t>COMMUNITY HEALTH CENTRE (ZS OSAMA)</t>
  </si>
  <si>
    <t>DR MK LAKHANI'S PRACTICE</t>
  </si>
  <si>
    <t>MARKET OVERTON &amp; SOMERBY SURGERIES</t>
  </si>
  <si>
    <t>DESFORD MEDICAL CENTRE</t>
  </si>
  <si>
    <t>BROADHURST ST MED PRACT (KS MORJARIA)</t>
  </si>
  <si>
    <t>WESTCOTES GP SURGERY (TWO)</t>
  </si>
  <si>
    <t>DR TM HAMMOND &amp; PARTNERS</t>
  </si>
  <si>
    <t>FIELD STREET SURGERY</t>
  </si>
  <si>
    <t>DR BJ SHAH'S PRACTICE</t>
  </si>
  <si>
    <t>MELBOURNE ROAD HEALTH CENTRE (R KAPUR)</t>
  </si>
  <si>
    <t>ST PETER'S MED CENTRE (MANSINGH &amp; MEHRA)</t>
  </si>
  <si>
    <t>WALNUT ST MED CTR (LEICESTER MED GROUP)</t>
  </si>
  <si>
    <t>DR SJ SHEPHERD'S PRACTICE</t>
  </si>
  <si>
    <t>THE CHARNWOOD PRACTICE</t>
  </si>
  <si>
    <t>THE SURGERY @ AYLESTONE</t>
  </si>
  <si>
    <t>INCLUSION HEALTHCARE</t>
  </si>
  <si>
    <t>DR GANDECHA &amp; PARTNER</t>
  </si>
  <si>
    <t>ST ELIZABETH'S MEDICAL CENTRE (JA WOOD)</t>
  </si>
  <si>
    <t>THURMASTON HEALTH CENTRE</t>
  </si>
  <si>
    <t>THE PRACTICE-RUSHEY MEAD</t>
  </si>
  <si>
    <t>CITY MEDICAL PRACTICE</t>
  </si>
  <si>
    <t>NAVENBY CLIFF VILLAGES SURGERY</t>
  </si>
  <si>
    <t>BEECHFIELD MEDICAL CENTRE</t>
  </si>
  <si>
    <t>LIQUORPOND SURGERY</t>
  </si>
  <si>
    <t>SPILSBY SURGERY</t>
  </si>
  <si>
    <t>KIDGATE SURGERY</t>
  </si>
  <si>
    <t>THE NEW SHEEPMARKET SURG.</t>
  </si>
  <si>
    <t>SWINGBRIDGE SURGERY</t>
  </si>
  <si>
    <t>LINDUM MEDICAL PRACTICE</t>
  </si>
  <si>
    <t>PARKSIDE MEDICAL CENTRE</t>
  </si>
  <si>
    <t>MILLVIEW MEDICAL CENTRE</t>
  </si>
  <si>
    <t>RUSKINGTON SURGERY</t>
  </si>
  <si>
    <t>BOULTHAM PARK MEDICAL PRACTICE</t>
  </si>
  <si>
    <t>SWINESHEAD SURGERY</t>
  </si>
  <si>
    <t>SPRINGCLIFFE SURGERY</t>
  </si>
  <si>
    <t>ST.MARY'S MEDICAL CENTRE</t>
  </si>
  <si>
    <t>CLEVELAND SURGERY</t>
  </si>
  <si>
    <t>BEACON MEDICAL PRACTICE</t>
  </si>
  <si>
    <t>ANCASTER SURGERY</t>
  </si>
  <si>
    <t>WAINFLEET SURGERY</t>
  </si>
  <si>
    <t>MUNRO MEDICAL CENTRE</t>
  </si>
  <si>
    <t>SLEAFORD MEDICAL GROUP</t>
  </si>
  <si>
    <t>THE GLENSIDE COUNTRY PRACTICE</t>
  </si>
  <si>
    <t>RICHMOND MEDICAL CENTRE</t>
  </si>
  <si>
    <t>THE DEEPINGS PRACTICE</t>
  </si>
  <si>
    <t>THE OLD VICARAGE</t>
  </si>
  <si>
    <t>HOLBEACH MEDICAL CENTRE</t>
  </si>
  <si>
    <t>BRANSTON &amp; HEIGHINGTON FAMILY PRACTICE</t>
  </si>
  <si>
    <t>BILLINGHAY MEDICAL PRACTICE</t>
  </si>
  <si>
    <t>NETTLEHAM MEDICAL PRACTICE</t>
  </si>
  <si>
    <t>MERTON LODGE SURGERY</t>
  </si>
  <si>
    <t>HIBALDSTOW MEDICAL PRACTICE</t>
  </si>
  <si>
    <t>HEREWARD MEDICAL CENTRE</t>
  </si>
  <si>
    <t>GOSBERTON MEDICAL CENTRE</t>
  </si>
  <si>
    <t>WELTON FAMILY HEALTH CENTRE</t>
  </si>
  <si>
    <t>THE GLEBE PRACTICE</t>
  </si>
  <si>
    <t>MOULTON MEDICAL CENTRE</t>
  </si>
  <si>
    <t>ST. PETERS HILL SURGERY</t>
  </si>
  <si>
    <t>THE WOODLAND MEDICAL PRACTICE</t>
  </si>
  <si>
    <t>MARSH MEDICAL PRACTICE</t>
  </si>
  <si>
    <t>MARKET RASEN SURGERY</t>
  </si>
  <si>
    <t>CASKGATE STREET SURGERY</t>
  </si>
  <si>
    <t>HAWTHORN MEDICAL PRACTICE</t>
  </si>
  <si>
    <t>THE HEATH SURGERY</t>
  </si>
  <si>
    <t>WESTSIDE SURGERY</t>
  </si>
  <si>
    <t>ST. JOHNS MEDICAL CENTRE</t>
  </si>
  <si>
    <t>OLD LEAKE MEDICAL CENTRE</t>
  </si>
  <si>
    <t>ABBEY MEDICAL PRACTICE</t>
  </si>
  <si>
    <t>THE INGHAM SURGERY</t>
  </si>
  <si>
    <t>COLSTERWORTH SURGERY</t>
  </si>
  <si>
    <t>BOURNE GALLETLY PRACTICE TEAM</t>
  </si>
  <si>
    <t>STICKNEY SURGERY</t>
  </si>
  <si>
    <t>NEWMARKET MEDICAL PRACTICE</t>
  </si>
  <si>
    <t>KIRTON MEDICAL CENTRE</t>
  </si>
  <si>
    <t>WASHINGBOROUGH SURGERY</t>
  </si>
  <si>
    <t>GREYFRIARS SURGERY</t>
  </si>
  <si>
    <t>STUART HOUSE SURGERY</t>
  </si>
  <si>
    <t>NORTH THORESBY SURGERY</t>
  </si>
  <si>
    <t>CHURCH WALK SURGERY</t>
  </si>
  <si>
    <t>LONG SUTTON MEDICAL CTR.</t>
  </si>
  <si>
    <t>MARISCO MEDICAL PRACTICE</t>
  </si>
  <si>
    <t>LITTLEBURY MEDICAL CENTRE</t>
  </si>
  <si>
    <t>LONG BENNINGTON SURGERY</t>
  </si>
  <si>
    <t>THE LITTLE SURGERY</t>
  </si>
  <si>
    <t>NEWARK ROAD SURGERY</t>
  </si>
  <si>
    <t>MINSTER MEDICAL PRACTICE</t>
  </si>
  <si>
    <t>CLIFF HOUSE MEDICAL PRACTICE</t>
  </si>
  <si>
    <t>WILLINGHAM-BY-STOW SURGERY</t>
  </si>
  <si>
    <t>VINE STREET SURGERY</t>
  </si>
  <si>
    <t>BRANT ROAD SURGERY</t>
  </si>
  <si>
    <t>GLEBE PARK SURGERY</t>
  </si>
  <si>
    <t>THE HARROWBY LANE SURGERY</t>
  </si>
  <si>
    <t>ARBORETUM SURGERY</t>
  </si>
  <si>
    <t>BIRCHWOOD MEDICAL PRACTICE</t>
  </si>
  <si>
    <t>THE NEW CONINGSBY SURGERY</t>
  </si>
  <si>
    <t>JAMES STREET FAMILY PRACTICE</t>
  </si>
  <si>
    <t>THE WOLDS PRACTICE</t>
  </si>
  <si>
    <t>THE BASSINGHAM SURGERY</t>
  </si>
  <si>
    <t>CAISTOR HEALTH CENTRE</t>
  </si>
  <si>
    <t>SUTTERTON SURGERY</t>
  </si>
  <si>
    <t>BURTON ROAD SURGERY</t>
  </si>
  <si>
    <t>ABBEYVIEW SURGERY</t>
  </si>
  <si>
    <t>BRAYFORD MEDICAL PRACTICE</t>
  </si>
  <si>
    <t>WOOLSTHORPE SURGERY</t>
  </si>
  <si>
    <t>PENNYGATE SURGERY</t>
  </si>
  <si>
    <t>TASBURGH LODGE SURGERY</t>
  </si>
  <si>
    <t>WOODHALL SPA NEW SURGERY</t>
  </si>
  <si>
    <t>CROSSROADS MEDICAL PRACTICE</t>
  </si>
  <si>
    <t>TRENT VALLEY SURGERY</t>
  </si>
  <si>
    <t>BINBROOK SURGERY</t>
  </si>
  <si>
    <t>POTTERGATE MEDICAL CENTRE</t>
  </si>
  <si>
    <t>MARKET CROSS SURGERY</t>
  </si>
  <si>
    <t>THE WRAGBY SURGERY</t>
  </si>
  <si>
    <t>THE WITHAM PRACTICE</t>
  </si>
  <si>
    <t>THE STACKYARD SURGERY</t>
  </si>
  <si>
    <t>METHERINGHAM SURGERY</t>
  </si>
  <si>
    <t>UNIVERSITY SURGERY</t>
  </si>
  <si>
    <t>LARWOOD SURGERY</t>
  </si>
  <si>
    <t>WEST END SURGERY</t>
  </si>
  <si>
    <t>ST ALBANS MEDICAL CENTRE</t>
  </si>
  <si>
    <t>EAST LEAKE MEDICAL GROUP</t>
  </si>
  <si>
    <t>TUXFORD MEDICAL CENTRE</t>
  </si>
  <si>
    <t>BARNBY GATE SURGERY</t>
  </si>
  <si>
    <t>TRENTSIDE MEDICAL GROUP</t>
  </si>
  <si>
    <t>ELMSWOOD SURGERY</t>
  </si>
  <si>
    <t>WILLOWBROOK MEDICAL PRACTICE</t>
  </si>
  <si>
    <t>BRIDGEGATE SURGERY</t>
  </si>
  <si>
    <t>WOODLANDS MEDICAL PRACTICE</t>
  </si>
  <si>
    <t>BELVOIR HEALTH GROUP</t>
  </si>
  <si>
    <t>FAMILY MEDICAL CENTRE (SOOD)</t>
  </si>
  <si>
    <t>CHURCHSIDE MEDICAL PRACTICE</t>
  </si>
  <si>
    <t>MIDDLETON LODGE PRACTICE</t>
  </si>
  <si>
    <t>CRIPPS HEALTH CENTRE</t>
  </si>
  <si>
    <t>NEWGATE MEDICAL GROUP</t>
  </si>
  <si>
    <t>EAST BRIDGFORD MED CENTRE</t>
  </si>
  <si>
    <t>STENHOUSE MEDICAL CENTRE</t>
  </si>
  <si>
    <t>THE RUDDINGTON MED CENTRE</t>
  </si>
  <si>
    <t>LOMBARD MEDICAL CENTRE</t>
  </si>
  <si>
    <t>ST PETERS MEDICAL PRACTICE</t>
  </si>
  <si>
    <t>CHURCH STREET MEDICAL CTR</t>
  </si>
  <si>
    <t>WESTDALE LANE SURGERY</t>
  </si>
  <si>
    <t>CHURCHFIELDS MEDICAL PRACTICE</t>
  </si>
  <si>
    <t>CROWN HOUSE SURGERY</t>
  </si>
  <si>
    <t>FOREST MEDICAL</t>
  </si>
  <si>
    <t>DERBY ROAD HEALTH CENTRE</t>
  </si>
  <si>
    <t>SAXON CROSS SURGERY</t>
  </si>
  <si>
    <t>LEEN VIEW SURGERY</t>
  </si>
  <si>
    <t>DEER PARK FAMILY MEDICAL PRACTICE</t>
  </si>
  <si>
    <t>COLLINGHAM MEDICAL CENTRE</t>
  </si>
  <si>
    <t>THE CALVERTON PRACTICE</t>
  </si>
  <si>
    <t>KEYWORTH MEDICAL PRACTICE</t>
  </si>
  <si>
    <t>SOUTHWELL MEDICAL CENTRE</t>
  </si>
  <si>
    <t>ORCHARD MEDICAL PRACTICE</t>
  </si>
  <si>
    <t>THE MISTERTON GROUP PRACT</t>
  </si>
  <si>
    <t>TORKARD HILL MEDICAL CTRE</t>
  </si>
  <si>
    <t>HIGHCROFT SURGERY</t>
  </si>
  <si>
    <t>PLEASLEY SURGERY</t>
  </si>
  <si>
    <t>SHERWOOD MEDICAL PARTNERSHIP</t>
  </si>
  <si>
    <t>RIVERGREEN MEDICAL CENTRE</t>
  </si>
  <si>
    <t>HARWOOD CLOSE SURGERY</t>
  </si>
  <si>
    <t>GREENWOOD &amp; SNEINTON FMC.</t>
  </si>
  <si>
    <t>DAYBROOK MEDICAL PRACTICE</t>
  </si>
  <si>
    <t>ASHFIELD HOUSE (ANNESLEY)</t>
  </si>
  <si>
    <t>ROUNDWOOD SURGERY</t>
  </si>
  <si>
    <t>THE WELLSPRING SURGERY</t>
  </si>
  <si>
    <t>FAMILY MEDICAL CENTRE (KIRKBY)</t>
  </si>
  <si>
    <t>KIRKBY HEALTH CENTRE</t>
  </si>
  <si>
    <t>BRIERLEY PARK MEDICAL CENTRE</t>
  </si>
  <si>
    <t>HUCKNALL ROAD MEDICAL CENTRE</t>
  </si>
  <si>
    <t>THE MANOR SURGERY</t>
  </si>
  <si>
    <t>JOHN RYLE MEDICAL PRACTICE</t>
  </si>
  <si>
    <t>RADCLIFFE-ON-TRENT. HEALTH CENTRE</t>
  </si>
  <si>
    <t>VICTORIA AND MAPPERLEY PRACTICE</t>
  </si>
  <si>
    <t>ST GEORGES MED PRACTICE</t>
  </si>
  <si>
    <t>RAINWORTH HEALTH CENTRE</t>
  </si>
  <si>
    <t>MUSTERS MEDICAL PRACTICE</t>
  </si>
  <si>
    <t>ASPLEY MEDICAL CENTRE</t>
  </si>
  <si>
    <t>BRIDGEWAY PRACTICE</t>
  </si>
  <si>
    <t>RIVERSIDE HEALTH CENTRE</t>
  </si>
  <si>
    <t>OAKENHALL MEDICAL PRACT</t>
  </si>
  <si>
    <t>RADFORD HEALTH CENTRE (N PHILLIPS)</t>
  </si>
  <si>
    <t>BAWTRY AND BLYTH MEDICAL</t>
  </si>
  <si>
    <t>THE FOREST PRACTICE</t>
  </si>
  <si>
    <t>GREENFIELDS MEDICAL CENTRE (SHARMA OP)</t>
  </si>
  <si>
    <t>FAIRFIELDS PRACTICE</t>
  </si>
  <si>
    <t>MILLVIEW SURGERY</t>
  </si>
  <si>
    <t>MILL VIEW SURGERY</t>
  </si>
  <si>
    <t>THE LINDEN MEDICAL GROUP</t>
  </si>
  <si>
    <t>BRAMCOTE SURGERY</t>
  </si>
  <si>
    <t>MAJOR OAK MEDICAL PRACTICE</t>
  </si>
  <si>
    <t>HEALDSWOOD SURGERY</t>
  </si>
  <si>
    <t>PLAINS VIEW SURGERY</t>
  </si>
  <si>
    <t>MELBOURNE PARK MEDICAL CENTRE</t>
  </si>
  <si>
    <t>RADFORD MEDICAL PRACTICE (KAUR)</t>
  </si>
  <si>
    <t>THE VALLEY SURGERY</t>
  </si>
  <si>
    <t>WOLLATON PARK MEDICAL CENTRE</t>
  </si>
  <si>
    <t>BILSTHORPE SURGERY</t>
  </si>
  <si>
    <t>WHYBURN MEDICAL PRACTICE</t>
  </si>
  <si>
    <t>APPLE TREE MEDICAL PRACTICE</t>
  </si>
  <si>
    <t>RIVERBANK MEDICAL SERVICES</t>
  </si>
  <si>
    <t>DR MC JONES &amp; PARTNERS</t>
  </si>
  <si>
    <t>NEWTHORPE MEDICAL PRACTICE</t>
  </si>
  <si>
    <t>PEACOCK HEALTHCARE</t>
  </si>
  <si>
    <t>QUEENS BOWER SURGERY</t>
  </si>
  <si>
    <t>ST. LUKE'S SURGERY</t>
  </si>
  <si>
    <t>ST.LUKE'S SURGERY</t>
  </si>
  <si>
    <t>SPRINGFIELD MEDICAL CENTRE</t>
  </si>
  <si>
    <t>LOWMOOR ROAD SURGERY</t>
  </si>
  <si>
    <t>OAKFIELD SURGERY</t>
  </si>
  <si>
    <t>SELSTON SURGERY</t>
  </si>
  <si>
    <t>TALL TREES SURGERY</t>
  </si>
  <si>
    <t>MEADOWS HEALTH CENTRE (LARNER)</t>
  </si>
  <si>
    <t>ST.MARYS MEDICAL CENTRE</t>
  </si>
  <si>
    <t>TRENT BRIDGE FAM.MED.PRAC</t>
  </si>
  <si>
    <t>SOUTHVIEW SURGERY</t>
  </si>
  <si>
    <t>UNITY SURGERY</t>
  </si>
  <si>
    <t>THE MEDICAL CENTRE (IRFAN)</t>
  </si>
  <si>
    <t>MAPPERLEY PARK MEDICAL CENTRE</t>
  </si>
  <si>
    <t>CASTLE HEALTHCARE PRACTICE</t>
  </si>
  <si>
    <t>THE WILLOWS MEDICAL CENTR</t>
  </si>
  <si>
    <t>THE JUBILEE PRACTICE</t>
  </si>
  <si>
    <t>TUDOR HOUSE MEDICAL PRACTICE</t>
  </si>
  <si>
    <t>WEST BRIDGFORD MEDICAL CENTRE</t>
  </si>
  <si>
    <t>HAMA MEDICAL CENTRE</t>
  </si>
  <si>
    <t>SHERWOOD RISE MEDICAL CENTRE</t>
  </si>
  <si>
    <t>HEALTH CARE COMPLEX, KIRKBY</t>
  </si>
  <si>
    <t>HARTLEY ROAD MEDICAL CENTRE</t>
  </si>
  <si>
    <t>LENTON MEDICAL CENTRE</t>
  </si>
  <si>
    <t>WOLLATON VALE HC (GHAHARIAN)</t>
  </si>
  <si>
    <t>NIRMALA MEDICAL CENTRE</t>
  </si>
  <si>
    <t>SANDY LANE SURGERY</t>
  </si>
  <si>
    <t>THE IVY MEDICAL GROUP</t>
  </si>
  <si>
    <t>BILBOROUGH SURGERY</t>
  </si>
  <si>
    <t>BALDERTON PRIMARY CARE CENTRE</t>
  </si>
  <si>
    <t>BOULEVARD MEDICAL CENTRE</t>
  </si>
  <si>
    <t>JACKSDALE MEDICAL CENTRE</t>
  </si>
  <si>
    <t>HILL VIEW SURGERY</t>
  </si>
  <si>
    <t>MEDEN MEDICAL SERVICES</t>
  </si>
  <si>
    <t>HOUNSFIELD SURGERY</t>
  </si>
  <si>
    <t>WELBECK SURGERY</t>
  </si>
  <si>
    <t>COMPTON ACRES MEDICAL CTR</t>
  </si>
  <si>
    <t>GILTBROOK SURGERY</t>
  </si>
  <si>
    <t>THE DALE SURGERY</t>
  </si>
  <si>
    <t>WILFORD GROVE SURGERY</t>
  </si>
  <si>
    <t>GREENFIELDS MEDICAL CENTRE (YVS RAO)</t>
  </si>
  <si>
    <t>FARNSFIELD SURGERY</t>
  </si>
  <si>
    <t>DR B KHAN THE ACORN MEDICAL PRACTICE</t>
  </si>
  <si>
    <t>RHR MEDICAL CENTRE</t>
  </si>
  <si>
    <t>SHERRINGTON PARK MEDICAL PRACTICE</t>
  </si>
  <si>
    <t>THE WINDMILL PRACTICE</t>
  </si>
  <si>
    <t>BILBOROUGH MEDICAL CENTRE</t>
  </si>
  <si>
    <t>HIGHGREEN PRACTICE (KHAN)</t>
  </si>
  <si>
    <t>NORTH LEVERTON SURGERY</t>
  </si>
  <si>
    <t>BAKERSFIELD MEDICAL CENTRE</t>
  </si>
  <si>
    <t>LIME TREE SURGERY</t>
  </si>
  <si>
    <t>THE ALICE MEDICAL CENTRE</t>
  </si>
  <si>
    <t>WEST OAK SURGERY</t>
  </si>
  <si>
    <t>STRELLEY HEALTH CENTRE (COCKRILL)</t>
  </si>
  <si>
    <t>HARWORTH MEDICAL CENTRE</t>
  </si>
  <si>
    <t>THE GAMSTON MEDICAL CTR.</t>
  </si>
  <si>
    <t>BEECHDALE SURGERY</t>
  </si>
  <si>
    <t>HICKINGS LANE MEDICAL CTR</t>
  </si>
  <si>
    <t>NDU SURGERY ST ANN'S VALLEY CENTRE</t>
  </si>
  <si>
    <t>PARK HOUSE MEDICAL CENTRE</t>
  </si>
  <si>
    <t>BULL FARM PRIMARY CARE RESOURCE CENTRE</t>
  </si>
  <si>
    <t>SUNRISE MEDICAL PRACTICE (GHATTAORA)</t>
  </si>
  <si>
    <t>RIVERLYN MEDICAL CENTRE</t>
  </si>
  <si>
    <t>NOTSPAR</t>
  </si>
  <si>
    <t>GOLDTHORPE MEDICAL CENTRE PMS PRACTICE</t>
  </si>
  <si>
    <t>ASHVILLE MEDICAL CENTRE PMS PRACTICE</t>
  </si>
  <si>
    <t>PENISTONE GROUP PMS PRACTICE</t>
  </si>
  <si>
    <t>ROYSTON GROUP PRACTICE</t>
  </si>
  <si>
    <t>WOODLAND DRIVE MEDICAL CENTRE</t>
  </si>
  <si>
    <t>THE DOVE VALLEY PMS PRACTICE</t>
  </si>
  <si>
    <t>HOYLAND FIRST PMS PRACTICE</t>
  </si>
  <si>
    <t>THE KAKOTY PRACTICE</t>
  </si>
  <si>
    <t>HILL BROW SURGERY PMS PRACTICE</t>
  </si>
  <si>
    <t>GREAT HOUGHTON PRACTICE</t>
  </si>
  <si>
    <t>WOMBWELL GMS PRACTICE</t>
  </si>
  <si>
    <t>THE ROSE TREE PMS PRACTICE</t>
  </si>
  <si>
    <t>ROTHERHAM ROAD MED CENTRE PMS</t>
  </si>
  <si>
    <t>DR MELLOR &amp; PARTNERS</t>
  </si>
  <si>
    <t>PARK GROVE SURGERY</t>
  </si>
  <si>
    <t>GRIMETHORPE SURGERY</t>
  </si>
  <si>
    <t>THE GROVE MEDICAL PRACTICE</t>
  </si>
  <si>
    <t>HUDDERSFIELD ROAD SURGERY</t>
  </si>
  <si>
    <t>HOYLAND MEDICAL PRACTICE</t>
  </si>
  <si>
    <t>HOLLYGREEN PRACTICE</t>
  </si>
  <si>
    <t>HIGH STREET PRACTICE</t>
  </si>
  <si>
    <t>APOLLO COURT MEDICAL CENTRE</t>
  </si>
  <si>
    <t>LUNDWOOD MEDICAL CENTRE PMS PRACTICE</t>
  </si>
  <si>
    <t>WOMBWELL MEDICAL CENTRE  PRACTICE</t>
  </si>
  <si>
    <t>VICTORIA MEDICAL CENTRE PMS PRACTICE</t>
  </si>
  <si>
    <t>DARTON HEALTH CENTRE PRACTICE</t>
  </si>
  <si>
    <t>FURLONG ROAD SURGERY</t>
  </si>
  <si>
    <t>ST GEORGE'S MEDICAL CENTRE PMS PRACTICE</t>
  </si>
  <si>
    <t>MONK BRETTON HEALTH CENTRE PRACTICE</t>
  </si>
  <si>
    <t>KINGSWELL SURGERY  PMS PRACTICE</t>
  </si>
  <si>
    <t>COPE STREET SURGERY</t>
  </si>
  <si>
    <t>BRIERLEY MEDICAL CENTRE</t>
  </si>
  <si>
    <t>CAXTON HOUSE SURGERY</t>
  </si>
  <si>
    <t>CARCROFT DOCTORS GROUP</t>
  </si>
  <si>
    <t>THE RANSOME PRACTICE</t>
  </si>
  <si>
    <t>HATFIELD HEALTH CENTRE</t>
  </si>
  <si>
    <t>MEXBOROUGH HEALTH CENTRE</t>
  </si>
  <si>
    <t>REGENT SQUARE GROUP PRACTICE</t>
  </si>
  <si>
    <t>DR P O'HORAN AND PARTNERS</t>
  </si>
  <si>
    <t>THE MAYFLOWER MEDICAL PRACTICE</t>
  </si>
  <si>
    <t>MOUNT GROUP PRACTICE</t>
  </si>
  <si>
    <t>THE OAKWOOD SURGERY</t>
  </si>
  <si>
    <t>THE TICKHILL &amp; COLLIERY MEDICAL PRACTICE</t>
  </si>
  <si>
    <t>PRINCESS MEDICAL CENTRE</t>
  </si>
  <si>
    <t>THE ROSSINGTON PRACTICE</t>
  </si>
  <si>
    <t>THE LAKESIDE PRACTICE</t>
  </si>
  <si>
    <t>KINGTHORNE GROUP PRACTICE</t>
  </si>
  <si>
    <t>NORTHFIELD SURGERY</t>
  </si>
  <si>
    <t>THE SCOTT PRACTICE</t>
  </si>
  <si>
    <t>ST.JOHNS GROUP PRACTICE</t>
  </si>
  <si>
    <t>WHITE HOUSE FARM MEDICAL CENTRE</t>
  </si>
  <si>
    <t>THE SANDRINGHAM PRACTICE</t>
  </si>
  <si>
    <t>BENTLEY SURGERY</t>
  </si>
  <si>
    <t>CONISBROUGH GROUP PRACTICE</t>
  </si>
  <si>
    <t>FRANCES STREET MEDICAL CENTRE</t>
  </si>
  <si>
    <t>EDLINGTON HEALTH CENTRE PRACTICE</t>
  </si>
  <si>
    <t>ST VINCENT MEDICAL CENTRE</t>
  </si>
  <si>
    <t>THE PHOENIX MEDICAL PRACT</t>
  </si>
  <si>
    <t>SCAWSBY HEALTH CENTRE PRACTICE</t>
  </si>
  <si>
    <t>THE NAYAR PRACTICE</t>
  </si>
  <si>
    <t>THE NEW SURGERY</t>
  </si>
  <si>
    <t>FIELD ROAD SURGERY</t>
  </si>
  <si>
    <t>PETERSGATE MEDICAL CENTRE</t>
  </si>
  <si>
    <t>THE VILLAGE PRACTICE</t>
  </si>
  <si>
    <t>ASKERN MEDICAL PRACTICE</t>
  </si>
  <si>
    <t>BARNBURGH SURGERY</t>
  </si>
  <si>
    <t>AUCKLEY SURGERY</t>
  </si>
  <si>
    <t>DUNSVILLE MEDICAL CENTRE</t>
  </si>
  <si>
    <t>THE NELSON PRACTICE</t>
  </si>
  <si>
    <t>THORNE MOOR MEDICAL PRACTICE</t>
  </si>
  <si>
    <t>CHURCH ROAD</t>
  </si>
  <si>
    <t>WEST END CLINIC</t>
  </si>
  <si>
    <t>DR ME SHEIKH'S PRACTICE</t>
  </si>
  <si>
    <t>CONISBROUGH MEDICAL PRACTICE</t>
  </si>
  <si>
    <t>NEWTON MEDICAL CENTRE</t>
  </si>
  <si>
    <t>DINNINGTON GROUP PRACTICE</t>
  </si>
  <si>
    <t>WOODSTOCK BOWER GROUP PRACTICE</t>
  </si>
  <si>
    <t>KIVETON PARK MEDICAL PRACTICE</t>
  </si>
  <si>
    <t>ST ANN'S MEDICAL CENTRE</t>
  </si>
  <si>
    <t>THE MAGNA GROUP PRACTICE</t>
  </si>
  <si>
    <t>STAG MEDICAL CENTRE</t>
  </si>
  <si>
    <t>SWALLOWNEST HEALTH CENTRE</t>
  </si>
  <si>
    <t>BRINSWORTH MEDICAL CENTRE</t>
  </si>
  <si>
    <t>YORK ROAD SURGERY</t>
  </si>
  <si>
    <t>BROOM LANE MEDICAL CENTRE</t>
  </si>
  <si>
    <t>PARKGATE MEDICAL CENTRE</t>
  </si>
  <si>
    <t>TREETON MEDICAL CENTRE</t>
  </si>
  <si>
    <t>WICKERSLEY HEALTH CENTRE</t>
  </si>
  <si>
    <t>MORTHEN ROAD GROUP PRACTICE</t>
  </si>
  <si>
    <t>CLIFTON MEDICAL CENTRE</t>
  </si>
  <si>
    <t>HIGH STREET SURGERY</t>
  </si>
  <si>
    <t>BROOKFIELD SURGERY</t>
  </si>
  <si>
    <t>RAWMARSH HEALTH CENTRE</t>
  </si>
  <si>
    <t>MARKET SURGERY</t>
  </si>
  <si>
    <t>CROWN STREET SURGERY</t>
  </si>
  <si>
    <t>DR SHRIVASTAVA'S PRACTICE</t>
  </si>
  <si>
    <t>GREASBROUGH MEDICAL CENTRE</t>
  </si>
  <si>
    <t>THORPE HESLEY SURGERY</t>
  </si>
  <si>
    <t>QUEEN'S MEDICAL CENTRE</t>
  </si>
  <si>
    <t>QUEENS MEDICAL CENTRE</t>
  </si>
  <si>
    <t>SHAKESPEARE ROAD SURGERY</t>
  </si>
  <si>
    <t>ROSEHILL MEDICAL CENTRE RCHS</t>
  </si>
  <si>
    <t>CANKLOW ROAD SURGERY RCHS</t>
  </si>
  <si>
    <t>SURGERY OF LIGHT</t>
  </si>
  <si>
    <t>BLYTH ROAD MEDICAL CENTRE</t>
  </si>
  <si>
    <t>THRYBERGH MEDICAL CENTRE</t>
  </si>
  <si>
    <t>MANOR FIELD SURGERY</t>
  </si>
  <si>
    <t>BROOM VALLEY ROAD SURGERY</t>
  </si>
  <si>
    <t>THE GATE</t>
  </si>
  <si>
    <t>WALKLEY HOUSE MEDICAL CENTRE</t>
  </si>
  <si>
    <t>NORFOLK PARK HEALTH CENTRE</t>
  </si>
  <si>
    <t>PORTER BROOK MEDICAL CENTRE</t>
  </si>
  <si>
    <t>PITSMOOR SURGERY</t>
  </si>
  <si>
    <t>FOXHILL MEDICAL CENTRE</t>
  </si>
  <si>
    <t>CHAPELGREEN PRACTICE</t>
  </si>
  <si>
    <t>BUCHANAN ROAD SURGERY</t>
  </si>
  <si>
    <t>WESTFIELD HEALTH CENTRE</t>
  </si>
  <si>
    <t>THE MEADOWHEAD GROUP PRACTICE</t>
  </si>
  <si>
    <t>CARTERKNOWLE &amp; DORE MEDICAL PRACTICE</t>
  </si>
  <si>
    <t>TRAMWAYS MEDICAL CENTRE (O'CONNELL)</t>
  </si>
  <si>
    <t>GLEADLESS MEDICAL CENTRE</t>
  </si>
  <si>
    <t>WHITE HOUSE SURGERY</t>
  </si>
  <si>
    <t>FAR LANE MEDICAL CENTRE</t>
  </si>
  <si>
    <t>STONECROFT MEDICAL CENTRE</t>
  </si>
  <si>
    <t>SOTHALL &amp; BEIGHTON HEALTH CENTRES</t>
  </si>
  <si>
    <t>BIRLEY HEALTH CENTRE</t>
  </si>
  <si>
    <t>SLOAN MEDICAL CENTRE</t>
  </si>
  <si>
    <t>UPWELL STREET SURGERY</t>
  </si>
  <si>
    <t>BROOMHILL SURGERY</t>
  </si>
  <si>
    <t>DUKE MEDICAL CENTRE</t>
  </si>
  <si>
    <t>UPPERTHORPE MEDICAL CENTRE</t>
  </si>
  <si>
    <t>CHARNOCK HEALTH PRIMARY CARE CENTRE</t>
  </si>
  <si>
    <t>THE FLOWERS HEALTH CENTRE</t>
  </si>
  <si>
    <t>NETHERGREEN SURGERY</t>
  </si>
  <si>
    <t>FIRTH PARK SURGERY</t>
  </si>
  <si>
    <t>HANDSWORTH MEDICAL PRACTICE</t>
  </si>
  <si>
    <t>BASLOW RD, SHOREHAM ST &amp; YORK RD SRGIES</t>
  </si>
  <si>
    <t>THE MATHEWS PRACTICE BELGRAVE</t>
  </si>
  <si>
    <t>ECCLESFIELD GROUP PRACT</t>
  </si>
  <si>
    <t>OUGHTIBRIDGE SURGERY</t>
  </si>
  <si>
    <t>WOODSEATS MEDICAL CENTRE</t>
  </si>
  <si>
    <t>TRAMWAYS 54A MC</t>
  </si>
  <si>
    <t>MANCHESTER ROAD SURGERY</t>
  </si>
  <si>
    <t>DYKES HALL MEDICAL CENTRE</t>
  </si>
  <si>
    <t>ABBEY LANE SURGERY</t>
  </si>
  <si>
    <t>WINCOBANK MEDICAL CENTRE</t>
  </si>
  <si>
    <t>BURNGREAVE SURGERY</t>
  </si>
  <si>
    <t>ELM LANE SURGERY</t>
  </si>
  <si>
    <t>JAUNTY SPRINGS HEALTH CENTRE</t>
  </si>
  <si>
    <t>PAGE HALL MEDICAL CENTRE</t>
  </si>
  <si>
    <t>HOLLIES MEDICAL CENTRE</t>
  </si>
  <si>
    <t>FALKLAND HOUSE SURGERY</t>
  </si>
  <si>
    <t>GRENOSIDE SURGERY</t>
  </si>
  <si>
    <t>CROOKES VALLEY MEDICAL CENTRE</t>
  </si>
  <si>
    <t>HAROLD STREET MEDICAL CENTRE</t>
  </si>
  <si>
    <t>SHARROW LANE MEDICAL CENTRE</t>
  </si>
  <si>
    <t>BENTS GREEN SURGERY</t>
  </si>
  <si>
    <t>RUSTLINGS ROAD MEDICAL CENTRE</t>
  </si>
  <si>
    <t>TOTLEY RISE MEDICAL CENTRE</t>
  </si>
  <si>
    <t>CLOVER GROUP PRACTICE</t>
  </si>
  <si>
    <t>SHIREGREEN MEDICAL CENTRE</t>
  </si>
  <si>
    <t>WOODHOUSE MEDICAL CENTRE</t>
  </si>
  <si>
    <t>HEELEY GREEN SURGERY</t>
  </si>
  <si>
    <t>DEEPCAR MEDICAL CENTRE</t>
  </si>
  <si>
    <t>DARNALL HEALTH CENTRE (SWINDEN)</t>
  </si>
  <si>
    <t>DEVONSHIRE GREEN MEDICAL CENTRE</t>
  </si>
  <si>
    <t>THE HEALTH CARE SURGERY</t>
  </si>
  <si>
    <t>MOSBOROUGH HEALTH CENTRE</t>
  </si>
  <si>
    <t>CROOKES PRACTICE</t>
  </si>
  <si>
    <t>CARRFIELD MEDICAL CENTRE</t>
  </si>
  <si>
    <t>SELBORNE ROAD MEDICAL CENTRE</t>
  </si>
  <si>
    <t>DARNALL HEALTH CENTRE (MEHROTRA)</t>
  </si>
  <si>
    <t>SOUTHEY GREEN MEDICAL CTR</t>
  </si>
  <si>
    <t>DOVERCOURT SURGERY</t>
  </si>
  <si>
    <t>EAST BANK MEDICAL CENTRE</t>
  </si>
  <si>
    <t>MANOR PARK MEDICAL CENTRE</t>
  </si>
  <si>
    <t>BARNSLEY ROAD SURGERY</t>
  </si>
  <si>
    <t>MILL ROAD SURGERY</t>
  </si>
  <si>
    <t>HACKENTHORPE MEDICAL CENTRE</t>
  </si>
  <si>
    <t>SHEFFIELD MEDICAL CENTRE</t>
  </si>
  <si>
    <t>MANOR TOP MEDICAL CENTRE</t>
  </si>
  <si>
    <t>UNIVERSITY HEALTH SERVICE HEALTH CENTRE</t>
  </si>
  <si>
    <t>UNIVERSITY HEALTH SERVICE</t>
  </si>
  <si>
    <t>VERITAS HEALTH CENTRE</t>
  </si>
  <si>
    <t>MANOR TOP MC (SHARMA)</t>
  </si>
  <si>
    <t>DUNNINC ROAD SURGERY</t>
  </si>
  <si>
    <t>OWLTHORPE MEDICAL CENTRE</t>
  </si>
  <si>
    <t>CRYSTAL PEAKS MEDICAL CENTRE</t>
  </si>
  <si>
    <t>GREYSTONES MEDICAL CENTRE</t>
  </si>
  <si>
    <t>GREENHILL HEALTH CENTRE</t>
  </si>
  <si>
    <t>THE MEDICAL CENTRE DR OKORIE</t>
  </si>
  <si>
    <t>STANNINGTON MEDICAL CENTRE</t>
  </si>
  <si>
    <t>LENSFIELD MEDICAL PRACTICE</t>
  </si>
  <si>
    <t>HUNTINGDON ROAD SURGERY</t>
  </si>
  <si>
    <t>YORK STREET MEDICAL PRACTICE</t>
  </si>
  <si>
    <t>ALCONBURY SURGERY</t>
  </si>
  <si>
    <t>NEWNHAM WALK SURGERY</t>
  </si>
  <si>
    <t>PARK MEDICAL CENTRE</t>
  </si>
  <si>
    <t>NORTH BRINK PRACTICE</t>
  </si>
  <si>
    <t>SHELFORD MEDICAL PRACTICE</t>
  </si>
  <si>
    <t>PRIORY FIELDS SURGERY</t>
  </si>
  <si>
    <t>CLARKSON SURGERY</t>
  </si>
  <si>
    <t>CORNFORD HOUSE SURGERY</t>
  </si>
  <si>
    <t>TRUMPINGTON STREET MEDICAL PRACTICE</t>
  </si>
  <si>
    <t>STAPLOE MEDICAL CENTRE</t>
  </si>
  <si>
    <t>PARSON DROVE SURGERY</t>
  </si>
  <si>
    <t>ARBURY ROAD SURGERY</t>
  </si>
  <si>
    <t>ORCHARD SURGERY,MELBOURN</t>
  </si>
  <si>
    <t>NENE VALLEY MEDICAL PRACTICE</t>
  </si>
  <si>
    <t>ST. GEORGE'S MEDICAL CENTRE</t>
  </si>
  <si>
    <t>THORNEY MEDICAL PRACTICE</t>
  </si>
  <si>
    <t>PASTON HEALTH CENTRE</t>
  </si>
  <si>
    <t>THOMAS WALKER</t>
  </si>
  <si>
    <t>CHERRY HINTON MEDICAL CENTRE</t>
  </si>
  <si>
    <t>BOROUGHBURY MEDICAL CENTRE</t>
  </si>
  <si>
    <t>WELLSIDE SURGERY</t>
  </si>
  <si>
    <t>FIRS HOUSE SURGERY</t>
  </si>
  <si>
    <t>OLD FLETTON SURGERY</t>
  </si>
  <si>
    <t>CROMWELL PLACE SURGERY</t>
  </si>
  <si>
    <t>YAXLEY GROUP PRACTICE</t>
  </si>
  <si>
    <t>EATON SOCON HEALTH CENTRE</t>
  </si>
  <si>
    <t>OVER SURGERY</t>
  </si>
  <si>
    <t>ST MARY'S SURGERY</t>
  </si>
  <si>
    <t>COMBERTON SURGERY</t>
  </si>
  <si>
    <t>PRIORS FIELD SURGERY</t>
  </si>
  <si>
    <t>BRIDGE STREET MEDICAL CENTRE</t>
  </si>
  <si>
    <t>KIMBOLTON MEDICAL CENTRE</t>
  </si>
  <si>
    <t>JENNER HEALTH CENTRE</t>
  </si>
  <si>
    <t>CHURCH STREET HEALTH CENTRE</t>
  </si>
  <si>
    <t>BOURN SURGERY</t>
  </si>
  <si>
    <t>WATERBEACH SURGERY</t>
  </si>
  <si>
    <t>SAWSTON MEDICAL PRACTICE</t>
  </si>
  <si>
    <t>NUFFIELD ROAD MEDICAL CENTRE</t>
  </si>
  <si>
    <t>BUCKDEN SURGERY</t>
  </si>
  <si>
    <t>NEW QUEEN STREET SURGERY</t>
  </si>
  <si>
    <t>ASHWELL SURGERY</t>
  </si>
  <si>
    <t>LINTON HEALTH CENTRE</t>
  </si>
  <si>
    <t>SPINNEY SURGERY</t>
  </si>
  <si>
    <t>THE HICKS GROUP PRACTICE</t>
  </si>
  <si>
    <t>BURWELL SURGERY</t>
  </si>
  <si>
    <t>CORNERSTONE PRACTICE</t>
  </si>
  <si>
    <t>THE CORNERSTONE PRACTICE</t>
  </si>
  <si>
    <t>BRETTON MEDICAL PRACTICE</t>
  </si>
  <si>
    <t>RED HOUSE SURGERY</t>
  </si>
  <si>
    <t>THE RED HOUSE SURGERY</t>
  </si>
  <si>
    <t>BOTTISHAM MEDICAL PRACTICE</t>
  </si>
  <si>
    <t>PETERSFIELD MEDICAL PRACTICE</t>
  </si>
  <si>
    <t>CEDAR HOUSE SURGERY</t>
  </si>
  <si>
    <t>HARSTON SURGERY</t>
  </si>
  <si>
    <t>RAMSEY HEALTH CENTRE</t>
  </si>
  <si>
    <t>MOAT HOUSE SURGERY</t>
  </si>
  <si>
    <t>GEORGE CLARE SURGERY</t>
  </si>
  <si>
    <t>HADDENHAM SURGERY</t>
  </si>
  <si>
    <t>WESTGATE</t>
  </si>
  <si>
    <t>MERCHEFORD HOUSE</t>
  </si>
  <si>
    <t>WELLAND MEDICAL</t>
  </si>
  <si>
    <t>QUEEN EDITH MEDICAL PRACTICE</t>
  </si>
  <si>
    <t>DODDINGTON MEDICAL CENTRE</t>
  </si>
  <si>
    <t>WESTWOOD CLINIC</t>
  </si>
  <si>
    <t>NORTHCOTE HOUSE SURGERY</t>
  </si>
  <si>
    <t>MAPLE SURGERY BAR HILL HEALTH CENTRE</t>
  </si>
  <si>
    <t>GREAT STAUGHTON SURGERY</t>
  </si>
  <si>
    <t>ALMOND ROAD SURGERY</t>
  </si>
  <si>
    <t>WILLINGHAM MEDICAL PRACTICE</t>
  </si>
  <si>
    <t>PAPWORTH SURGERY</t>
  </si>
  <si>
    <t>EAST BARNWELL HEALTH CENTRE</t>
  </si>
  <si>
    <t>COTTENHAM SURGERY</t>
  </si>
  <si>
    <t>RIVERSIDE PRACTICE</t>
  </si>
  <si>
    <t>THE RIVERSIDE PRACTICE</t>
  </si>
  <si>
    <t>HUNTLY GROVE</t>
  </si>
  <si>
    <t>ORCHARD SURGERY, ST IVES</t>
  </si>
  <si>
    <t>THE ORCHARD SURGERY</t>
  </si>
  <si>
    <t>SWAVESEY SURGERY</t>
  </si>
  <si>
    <t>MANEA SURGERY</t>
  </si>
  <si>
    <t>MILTON SURGERY</t>
  </si>
  <si>
    <t>THORPE ROAD</t>
  </si>
  <si>
    <t>HODGSON MEDICAL CENTRE</t>
  </si>
  <si>
    <t>AILSWORTH MEDICAL CENTRE</t>
  </si>
  <si>
    <t>PARKHALL SURGERY</t>
  </si>
  <si>
    <t>PARNWELL</t>
  </si>
  <si>
    <t>TRINITY SURGERY</t>
  </si>
  <si>
    <t>OLD EXCHANGE SURGERY</t>
  </si>
  <si>
    <t>DOGSTHORPE MEDICAL CENTRE</t>
  </si>
  <si>
    <t>THISTLEMOOR MEDICAL CENTRE</t>
  </si>
  <si>
    <t>BUSHFIELD</t>
  </si>
  <si>
    <t>HAMPTON HEALTH</t>
  </si>
  <si>
    <t>MILLFIELD</t>
  </si>
  <si>
    <t>ACORN SURGERY</t>
  </si>
  <si>
    <t>MONKFIELD MEDICAL PRACTICE</t>
  </si>
  <si>
    <t>HOLT MEDICAL PRACTICE</t>
  </si>
  <si>
    <t>GROVE SURGERY</t>
  </si>
  <si>
    <t>CROMER GROUP PRACTICE</t>
  </si>
  <si>
    <t>SHERINGHAM MEDICAL PRACTICE</t>
  </si>
  <si>
    <t>CHET VALLEY MEDICAL PRACTICE</t>
  </si>
  <si>
    <t>NEWTOWN AND CAISTER MEDICAL PRACTICE</t>
  </si>
  <si>
    <t>NEWTOWN SURGERY</t>
  </si>
  <si>
    <t>ST STEPHEN'S GATE M/PRACT</t>
  </si>
  <si>
    <t>STALHAM STAITHE SURGERY</t>
  </si>
  <si>
    <t>GRIMSTON MEDICAL CENTRE</t>
  </si>
  <si>
    <t>CASTLE PARTNERSHIP</t>
  </si>
  <si>
    <t>MAGDALEN MEDICAL PRACTICE</t>
  </si>
  <si>
    <t>OLD CATTON MEDICAL PRACTICE</t>
  </si>
  <si>
    <t>TRINITY &amp; BOWTHORPE MEDICAL PRACTICE</t>
  </si>
  <si>
    <t>HELLESDON MEDICAL PRACTICE</t>
  </si>
  <si>
    <t>MILLWOOD SURGERY</t>
  </si>
  <si>
    <t>HUNSTANTON SURGERY</t>
  </si>
  <si>
    <t>LAWNS PRACTICE</t>
  </si>
  <si>
    <t>ROUNDWELL MEDICAL CENTRE</t>
  </si>
  <si>
    <t>TAVERHAM PARTNERSHIP</t>
  </si>
  <si>
    <t>HOVETON &amp; WROXHAM MEDICAL CENTRE</t>
  </si>
  <si>
    <t>LAKENHAM SURGERY</t>
  </si>
  <si>
    <t>HEACHAM GROUP PRACTICE</t>
  </si>
  <si>
    <t>LUDHAM AND STALHAM GREEN SURGERIES</t>
  </si>
  <si>
    <t>DRAYTON &amp; ST FAITHS MEDICAL PRACTICE</t>
  </si>
  <si>
    <t>REEPHAM &amp; AYLSHAM MEDICAL PRACTICE</t>
  </si>
  <si>
    <t>PARISH FIELDS PRACTICE</t>
  </si>
  <si>
    <t>BRUNDALL MEDICAL PARTNERSHIP</t>
  </si>
  <si>
    <t>ATTLEBOROUGH SURGERY</t>
  </si>
  <si>
    <t>UPWELL HEALTH CENTRE</t>
  </si>
  <si>
    <t>OLD MILL AND MILLGATES MEDICAL PRACTICE</t>
  </si>
  <si>
    <t>OLD MILL SURGERY</t>
  </si>
  <si>
    <t>LONG STRATTON MEDICAL PARTNERSHIP</t>
  </si>
  <si>
    <t>SWAN LANE SURGERY</t>
  </si>
  <si>
    <t>WELLS HEALTH CENTRE</t>
  </si>
  <si>
    <t>MATTISHALL SURGERY</t>
  </si>
  <si>
    <t>WENSUM VALLEY MEDICAL PRACTICE</t>
  </si>
  <si>
    <t>SCHOOL LANE SURGERY</t>
  </si>
  <si>
    <t>E HARLING &amp; KENNINGHALL MEDICAL PRACTICE</t>
  </si>
  <si>
    <t>WATLINGTON MEDICAL CENTRE</t>
  </si>
  <si>
    <t>VIDA HEALTHCARE</t>
  </si>
  <si>
    <t>WYMONDHAM MEDICAL PARTNERSHIP</t>
  </si>
  <si>
    <t>CHURCH HILL SURGERY</t>
  </si>
  <si>
    <t>OAK STREET MEDICAL PRACT.</t>
  </si>
  <si>
    <t>THORPEWOOD MEDICAL GROUP</t>
  </si>
  <si>
    <t>LITCHAM HEALTH CENTRE</t>
  </si>
  <si>
    <t>THEATRE ROYAL SURGERY</t>
  </si>
  <si>
    <t>ST JAMES MEDICAL PRACTICE</t>
  </si>
  <si>
    <t>MUNDESLEY MEDICAL CENTRE</t>
  </si>
  <si>
    <t>FAKENHAM MEDICAL PRACTICE</t>
  </si>
  <si>
    <t>KING STREET SURGERY</t>
  </si>
  <si>
    <t>ELMHAM SURGERY</t>
  </si>
  <si>
    <t>CAMPINGLAND SURGERY</t>
  </si>
  <si>
    <t>COASTAL VILLAGES PRACTICE</t>
  </si>
  <si>
    <t>BIRCHWOOD SURGERY</t>
  </si>
  <si>
    <t>BACON ROAD MEDICAL CENTRE</t>
  </si>
  <si>
    <t>COLTISHALL MEDICAL PRACTICE</t>
  </si>
  <si>
    <t>WATTON MEDICAL PRACTICE</t>
  </si>
  <si>
    <t>HUMBLEYARD PRACTICE</t>
  </si>
  <si>
    <t>MANOR FARM MEDICAL CENTRE</t>
  </si>
  <si>
    <t>PASTON SURGERY</t>
  </si>
  <si>
    <t>HOWDALE SURGERY</t>
  </si>
  <si>
    <t>NEWMARKET ROAD SURGERY</t>
  </si>
  <si>
    <t>GREAT MASSINGHAM SURGERY</t>
  </si>
  <si>
    <t>EAST NORWICH MEDICAL PARTNERSHIP</t>
  </si>
  <si>
    <t>BURNHAM SURGERY</t>
  </si>
  <si>
    <t>YARE VALLEY MEDICAL PRACTICE</t>
  </si>
  <si>
    <t>LAWSON ROAD SURGERY</t>
  </si>
  <si>
    <t>HEATHGATE MEDICAL PRACTICE</t>
  </si>
  <si>
    <t>FELTWELL SURGERY</t>
  </si>
  <si>
    <t>BLOFIELD SURGERY</t>
  </si>
  <si>
    <t>FALKLAND SURGERY</t>
  </si>
  <si>
    <t>HARLESTON MEDICAL PRACTICE</t>
  </si>
  <si>
    <t>HINGHAM SURGERY</t>
  </si>
  <si>
    <t>PROSPECT MEDICAL PRACTICE</t>
  </si>
  <si>
    <t>UEA MEDICAL CENTRE</t>
  </si>
  <si>
    <t>WOODCOCK RD SURGERY</t>
  </si>
  <si>
    <t>FAMILY HEALTH CARE CENTRE</t>
  </si>
  <si>
    <t>SOUTHGATES</t>
  </si>
  <si>
    <t>SHIPDHAM SURGERY</t>
  </si>
  <si>
    <t>KING STREET &amp; SOUTH QUAY SURGERY</t>
  </si>
  <si>
    <t>HORSFORD MEDICAL CENTRE</t>
  </si>
  <si>
    <t>ACLE MEDICAL PARTNERSHIP</t>
  </si>
  <si>
    <t>ST CLEMENTS SURGERY</t>
  </si>
  <si>
    <t>ST CLEMENT'S SURGERY</t>
  </si>
  <si>
    <t>WEST POTTERGATE MED PRAC</t>
  </si>
  <si>
    <t>FLEGGBURGH SURGERY</t>
  </si>
  <si>
    <t>BOUGHTON SURGERY</t>
  </si>
  <si>
    <t>GORLESTON MEDICAL CENTRE</t>
  </si>
  <si>
    <t>THE WOOTTONS SURGERY</t>
  </si>
  <si>
    <t>PLOWRIGHT MEDICAL CENTRE</t>
  </si>
  <si>
    <t>WINDMILL SURGERY</t>
  </si>
  <si>
    <t>ALDBOROUGH SURGERY</t>
  </si>
  <si>
    <t>TOFTWOOD MEDICAL CENTRE</t>
  </si>
  <si>
    <t>OLD PALACE MEDICAL PRACT.</t>
  </si>
  <si>
    <t>CONSTABLE COUNTRY RURAL MEDICAL PRACTICE</t>
  </si>
  <si>
    <t>ALEXANDRA RD SURGERY</t>
  </si>
  <si>
    <t>WICKHAMBROOK SURGERY</t>
  </si>
  <si>
    <t>FELIXSTOWE ROAD MEDICAL PRACTICE</t>
  </si>
  <si>
    <t>ANGEL HILL SURGERY</t>
  </si>
  <si>
    <t>BILDESTON HEALTH CENTRE</t>
  </si>
  <si>
    <t>IXWORTH SURGERY</t>
  </si>
  <si>
    <t>BURLINGTON ROAD SURGERY</t>
  </si>
  <si>
    <t>BECCLES MEDICAL CENTRE</t>
  </si>
  <si>
    <t>LONGSHORE SURGERIES</t>
  </si>
  <si>
    <t>BRIDGE ROAD SURGERY</t>
  </si>
  <si>
    <t>CLEMENTS AND CHRISTMAS MALTINGS SURGERY</t>
  </si>
  <si>
    <t>THE GUILDHALL AND BARROW SURGERY</t>
  </si>
  <si>
    <t>THE LONG MELFORD PRACTICE</t>
  </si>
  <si>
    <t>HOWARD HOUSE SURGERY</t>
  </si>
  <si>
    <t>VICTORIA ROAD SURGERY</t>
  </si>
  <si>
    <t>NEEDHAM MARKET COUNTRY PRACTICE</t>
  </si>
  <si>
    <t>MENDLESHAM HEALTH CENTRE</t>
  </si>
  <si>
    <t>THE HOLBROOK AND SHOTLEY PRACTICE</t>
  </si>
  <si>
    <t>HOLBROOK SURGERY</t>
  </si>
  <si>
    <t>HAVERHILL FAMILY PRACTICE</t>
  </si>
  <si>
    <t>SOLE BAY H/C</t>
  </si>
  <si>
    <t>IVRY STREET MEDICAL PRACTICE</t>
  </si>
  <si>
    <t>FRAMLINGHAM SURGERY</t>
  </si>
  <si>
    <t>LEISTON SURGERY</t>
  </si>
  <si>
    <t>THE ROOKERY MEDICAL CENTRE</t>
  </si>
  <si>
    <t>KIRKLEY MILL HEALTH CENTRE</t>
  </si>
  <si>
    <t>BOTESDALE HEALTH CENTRE</t>
  </si>
  <si>
    <t>BUNGAY MEDICAL CENTRE</t>
  </si>
  <si>
    <t>CUTLERS HILL SURGERY</t>
  </si>
  <si>
    <t>CHURCH FARM SURGERY</t>
  </si>
  <si>
    <t>HADLEIGH BOXFORD GROUP PRACTICE</t>
  </si>
  <si>
    <t>MOUNT FARM SURGERY</t>
  </si>
  <si>
    <t>THE CHESTERFIELD DRIVE PRACTICE</t>
  </si>
  <si>
    <t>VICTORIA SURGERY</t>
  </si>
  <si>
    <t>DEBENHAM GROUP PRACTICE</t>
  </si>
  <si>
    <t>EYE HEALTH CENTRE</t>
  </si>
  <si>
    <t>STOWHEALTH</t>
  </si>
  <si>
    <t>LAKENHEATH SURGERY</t>
  </si>
  <si>
    <t>TWO RIVERS MEDICAL CENTRE</t>
  </si>
  <si>
    <t>ROSEDALE SURGERY</t>
  </si>
  <si>
    <t>GROVE MEDICAL CENTRE</t>
  </si>
  <si>
    <t>LITTLE ST JOHN STREET SURGERY</t>
  </si>
  <si>
    <t>DEBEN ROAD SURGERY</t>
  </si>
  <si>
    <t>THE DERBY ROAD PRACTICE</t>
  </si>
  <si>
    <t>LATTICE BARN SURGERY</t>
  </si>
  <si>
    <t>SAXMUNDHAM HEALTH CENTRE</t>
  </si>
  <si>
    <t>THE PENINSULA PRACTICE</t>
  </si>
  <si>
    <t>WOOLPIT HEALTH CENTRE</t>
  </si>
  <si>
    <t>HAWTHORN DRIVE SURGERY</t>
  </si>
  <si>
    <t>FRAMFIELD HOUSE SURGERY</t>
  </si>
  <si>
    <t>THE NORWICH ROAD SURGERY</t>
  </si>
  <si>
    <t>BARRACK LANE MEDICAL CENTRE</t>
  </si>
  <si>
    <t>HARDWICKE HOUSE GROUP PRACTICE</t>
  </si>
  <si>
    <t>WICKHAM MARKET MEDICAL CENTRE</t>
  </si>
  <si>
    <t>FOREST SURGERY</t>
  </si>
  <si>
    <t>GLEMSFORD SURGERY</t>
  </si>
  <si>
    <t>FRESSINGFIELD MEDICAL CENTRE</t>
  </si>
  <si>
    <t>AVICENNA</t>
  </si>
  <si>
    <t>MARINE PARADE SURGERY</t>
  </si>
  <si>
    <t>DR SOLWAY &amp; DR WHALE PRACTICE</t>
  </si>
  <si>
    <t>SIAM SURGERY</t>
  </si>
  <si>
    <t>CLARE GUILDHALL SURGERY</t>
  </si>
  <si>
    <t>COMBS FORD SURGERY</t>
  </si>
  <si>
    <t>MARTLESHAM SURGERY</t>
  </si>
  <si>
    <t>HAVEN HEALTH</t>
  </si>
  <si>
    <t>WALTON SURGERY</t>
  </si>
  <si>
    <t>THE BIRCHES MEDICAL CENTRE</t>
  </si>
  <si>
    <t>ANDAMAN SURGERY</t>
  </si>
  <si>
    <t>SWAN SURGERY</t>
  </si>
  <si>
    <t>THE BARHAM &amp; CLAYDON SURGERY</t>
  </si>
  <si>
    <t>STOURVIEW MEDICAL CENTRE</t>
  </si>
  <si>
    <t>WESTWOOD SURGERY</t>
  </si>
  <si>
    <t>DR I SALEH'S PRACTICE</t>
  </si>
  <si>
    <t>GREENSAND SURGERY (AMPTHILL)</t>
  </si>
  <si>
    <t>DR JL HENDERSON &amp; PARTNERS</t>
  </si>
  <si>
    <t>SALISBURY HOUSE SURGERY</t>
  </si>
  <si>
    <t>BELL HOUSE MEDICAL CENTRE</t>
  </si>
  <si>
    <t>STOPSLEY VILLAGE PRACTICE</t>
  </si>
  <si>
    <t>HARROLD MEDICAL PRACTICE</t>
  </si>
  <si>
    <t>WHEATFIELD SURGERY</t>
  </si>
  <si>
    <t>WEST STREET SURGERY</t>
  </si>
  <si>
    <t>DR WHM MATTA'S PRACTICE</t>
  </si>
  <si>
    <t>GOLDINGTON MEDICAL PRACTICE</t>
  </si>
  <si>
    <t>GREENSANDS (POTTON)</t>
  </si>
  <si>
    <t>CASTLE STREET SURGERY</t>
  </si>
  <si>
    <t>PRIORY GARDENS SURGERY</t>
  </si>
  <si>
    <t>FLITWICK SURGERY</t>
  </si>
  <si>
    <t>PEMBERLEY SURGERY</t>
  </si>
  <si>
    <t>DR JK MARSDEN'S PRACTICE</t>
  </si>
  <si>
    <t>LONDON ROAD HEALTH CENTRE</t>
  </si>
  <si>
    <t>LANSDOWNE ROAD SURGERY</t>
  </si>
  <si>
    <t>QUEENS PARK HEALTH CENTRE</t>
  </si>
  <si>
    <t>LARKSFIELD SURGERY MEDICAL PARTNERSHIP</t>
  </si>
  <si>
    <t>CATER STREET SURGERY</t>
  </si>
  <si>
    <t>SHARNBROOK SURGERY</t>
  </si>
  <si>
    <t>THE OAKLEY SURGERY</t>
  </si>
  <si>
    <t>LARKSIDE PRACTICE</t>
  </si>
  <si>
    <t>HOUGHTON REGIS MEDICAL CENTRE</t>
  </si>
  <si>
    <t>DR R KHANCHANDANI'S PRACTICE</t>
  </si>
  <si>
    <t>PUTNOE MEDICAL CENTRE PARTNERSHIP</t>
  </si>
  <si>
    <t>GREAT BARFORD SURGERY</t>
  </si>
  <si>
    <t>LEA VALE MEDICAL PRACTICE</t>
  </si>
  <si>
    <t>SHEFFORD HEALTH CENTRE</t>
  </si>
  <si>
    <t>TODDINGTON MEDICAL CENTRE</t>
  </si>
  <si>
    <t>SANDY HEALTH CENTRE</t>
  </si>
  <si>
    <t>IVEL MEDICAL CENTRE</t>
  </si>
  <si>
    <t>DE PARYS MEDICAL CENTRE</t>
  </si>
  <si>
    <t>SUNDON MEDICAL CENTRE</t>
  </si>
  <si>
    <t>GARDENIA PRACTICE</t>
  </si>
  <si>
    <t>CRANFIELD SURGERY</t>
  </si>
  <si>
    <t>LEIGHTON ROAD SURGERY</t>
  </si>
  <si>
    <t>KINGSBURY COURT SURGERY</t>
  </si>
  <si>
    <t>DR HUGHES &amp; PARTNERS</t>
  </si>
  <si>
    <t>GOLDINGTON AVENUE SURGERY</t>
  </si>
  <si>
    <t>BUTE HOUSE MEDICAL CENTRE</t>
  </si>
  <si>
    <t>ASPLANDS MEDICAL CENTRE</t>
  </si>
  <si>
    <t>KIRBY ROAD SURGERY</t>
  </si>
  <si>
    <t>SUNDON PARK HEALTH CENTRE</t>
  </si>
  <si>
    <t>ST. JOHN'S STREET SURGERY</t>
  </si>
  <si>
    <t>ST JOHN'S SURGERY</t>
  </si>
  <si>
    <t>DR KIRKHAM AND PARTNERS</t>
  </si>
  <si>
    <t>KINGS ROAD SURGERY</t>
  </si>
  <si>
    <t>LINDEN ROAD SURGERY</t>
  </si>
  <si>
    <t>DR COLLINS AND CARRAGHER</t>
  </si>
  <si>
    <t>CLAPHAM ROAD SURGERY</t>
  </si>
  <si>
    <t>DR K PRASAD'S PRACTICE</t>
  </si>
  <si>
    <t>PHOENIX PRIMARY CARE (SOUTH) LTD</t>
  </si>
  <si>
    <t>DR SA SUBRAMONY'S PRACTICE</t>
  </si>
  <si>
    <t>CADDINGTON SURGERY</t>
  </si>
  <si>
    <t>GROVEBURY ROAD SURGERY</t>
  </si>
  <si>
    <t>THE MEDICI MEDICAL PRACTICE</t>
  </si>
  <si>
    <t>HOUGHTON CLOSE SURGERY</t>
  </si>
  <si>
    <t>KINGFISHER PRACTICE</t>
  </si>
  <si>
    <t>DR DV SHAH'S PRACTICE</t>
  </si>
  <si>
    <t>OLIVER STREET SURGERY</t>
  </si>
  <si>
    <t>ROTHSAY SURGERY</t>
  </si>
  <si>
    <t>DRS MIRZA SUKHANI &amp; PARTNERS</t>
  </si>
  <si>
    <t>ASHBURNHAM ROAD SURGERY</t>
  </si>
  <si>
    <t>DR PS BATH'S PRACTICE</t>
  </si>
  <si>
    <t>DR MQ HODA'S PRACTICE</t>
  </si>
  <si>
    <t>PHOENIX PRIMARY CARE LTD</t>
  </si>
  <si>
    <t>DR A ZAMAN'S PRACTICE</t>
  </si>
  <si>
    <t>BARTON HILLS MEDICAL GROUP</t>
  </si>
  <si>
    <t>NEVILLE ROAD SURGERY</t>
  </si>
  <si>
    <t>CHILTERN HILLS PRACTICE</t>
  </si>
  <si>
    <t>ROTHSCHILD HOUSE SURGERY</t>
  </si>
  <si>
    <t>WRAFTON HOUSE SURGERY</t>
  </si>
  <si>
    <t>HATFIELD ROAD SURGERY</t>
  </si>
  <si>
    <t>STANMORE MEDICAL GROUP</t>
  </si>
  <si>
    <t>THE LIMES SURGERY</t>
  </si>
  <si>
    <t>HANSCOMBE HOUSE SURGERY</t>
  </si>
  <si>
    <t>THE NEVELLS ROAD SURGERY</t>
  </si>
  <si>
    <t>LINCOLN HOUSE SURGERY</t>
  </si>
  <si>
    <t>BARLEY SURGERY</t>
  </si>
  <si>
    <t>FAIRBROOK MEDICAL CENTRE</t>
  </si>
  <si>
    <t>COACH HOUSE SURGERY</t>
  </si>
  <si>
    <t>LODGE SURGERY</t>
  </si>
  <si>
    <t>SUTHERGREY HOUSE MEDICAL CENTRE</t>
  </si>
  <si>
    <t>GARSTON MEDICAL CENTRE</t>
  </si>
  <si>
    <t>BRIDGE COTTAGE SURGERY</t>
  </si>
  <si>
    <t>CONSULTING ROOMS</t>
  </si>
  <si>
    <t>MUCH HADHAM HEALTH CENTRE</t>
  </si>
  <si>
    <t>FERNVILLE SURGERY</t>
  </si>
  <si>
    <t>BURVILL HOUSE SURGERY</t>
  </si>
  <si>
    <t>WALLACE HOUSE</t>
  </si>
  <si>
    <t>PARK END SURGERY</t>
  </si>
  <si>
    <t>PARKFIELD MEDICAL CENTRE</t>
  </si>
  <si>
    <t>MILTON HOUSE SURGERY</t>
  </si>
  <si>
    <t>MALTINGS SURGERY</t>
  </si>
  <si>
    <t>THE MALTINGS SURGERY</t>
  </si>
  <si>
    <t>BENNETTS END SURGERY</t>
  </si>
  <si>
    <t>TUDOR SURGERY</t>
  </si>
  <si>
    <t>KNEBWORTH &amp; MARYMEAD MEDICAL PRACTICE</t>
  </si>
  <si>
    <t>PUCKERIDGE &amp; STANDON SURGERY</t>
  </si>
  <si>
    <t>ST.NICHOLAS HEALTH CENTRE</t>
  </si>
  <si>
    <t>PEARTREE LANE SURGERY</t>
  </si>
  <si>
    <t>THE GARDEN CITY PRACTICE</t>
  </si>
  <si>
    <t>SCHOPWICK SURGERY</t>
  </si>
  <si>
    <t>THE PORTMILL SURGERY</t>
  </si>
  <si>
    <t>UPTON ROAD SURGERY</t>
  </si>
  <si>
    <t>VINE HOUSE HEALTH CENTRE</t>
  </si>
  <si>
    <t>THEOBALD MEDICAL CENTRE</t>
  </si>
  <si>
    <t>BALDWINS LANE SURGERY</t>
  </si>
  <si>
    <t>GROVE HILL MEDICAL CENTRE</t>
  </si>
  <si>
    <t>EVEREST HOUSE SURGERY</t>
  </si>
  <si>
    <t>COURTENAY HOUSE SURGERY</t>
  </si>
  <si>
    <t>CALLOWLAND SURGERY</t>
  </si>
  <si>
    <t>MIDWAY SURGERY</t>
  </si>
  <si>
    <t>SHEPHALL WAY SURGERY</t>
  </si>
  <si>
    <t>WARE ROAD SURGERY</t>
  </si>
  <si>
    <t>POTTERELLS MEDICAL CENTRE</t>
  </si>
  <si>
    <t>GRANGE STREET SURGERY</t>
  </si>
  <si>
    <t>PARKBURY HOUSE SURGERY</t>
  </si>
  <si>
    <t>AMWELL STREET SURGERY</t>
  </si>
  <si>
    <t>HALL GROVE PRACTICE</t>
  </si>
  <si>
    <t>THE MAPLES</t>
  </si>
  <si>
    <t>CHORLEYWOOD HEALTH CENTRE</t>
  </si>
  <si>
    <t>HAVERFIELD SURGERY</t>
  </si>
  <si>
    <t>CHURCH STREET PARTNERSHIP</t>
  </si>
  <si>
    <t>GADE SURGERY</t>
  </si>
  <si>
    <t>THE ELMS SURGERY</t>
  </si>
  <si>
    <t>WOODHALL FARM MEDICAL CTR</t>
  </si>
  <si>
    <t>ELMS MEDICAL PRACTICE</t>
  </si>
  <si>
    <t>THE HEALTH CENTRE PRACTICE</t>
  </si>
  <si>
    <t>MANOR VIEW PRACTICE</t>
  </si>
  <si>
    <t>SOUTH STREET SURGERY</t>
  </si>
  <si>
    <t>REGAL CHAMBERS SURGERY</t>
  </si>
  <si>
    <t>BOXWELL ROAD SURGERY</t>
  </si>
  <si>
    <t>DAVENPORT HOUSE SURGERY</t>
  </si>
  <si>
    <t>HIGHVIEW MEDICAL CENTRE</t>
  </si>
  <si>
    <t>CROMWELL MEDICAL CENTRE</t>
  </si>
  <si>
    <t>ORFORD LODGE</t>
  </si>
  <si>
    <t>CUFFLEY AND GOFFS OAK MEDICAL PRACTICE</t>
  </si>
  <si>
    <t>THE COLNE PRACTICE</t>
  </si>
  <si>
    <t>HARVEY GROUP PRACTICE</t>
  </si>
  <si>
    <t>THE RED HOUSE</t>
  </si>
  <si>
    <t>KING GEORGE SURGERY</t>
  </si>
  <si>
    <t>HAILEY VIEW SURGERY</t>
  </si>
  <si>
    <t>CHELLS SURGERY</t>
  </si>
  <si>
    <t>PARKWOOD SURGERY</t>
  </si>
  <si>
    <t>DOLPHIN HOUSE SURGERY</t>
  </si>
  <si>
    <t>BEDWELL MEDICAL CENTRE</t>
  </si>
  <si>
    <t>THE MANOR STREET SURGERY</t>
  </si>
  <si>
    <t>HEALTH CENTRE, REDBOURN</t>
  </si>
  <si>
    <t>SHEEPCOT MEDICAL CENTRE</t>
  </si>
  <si>
    <t>ANNANDALE MEDICAL CENTRE</t>
  </si>
  <si>
    <t>ASTONIA HOUSE SURGERY</t>
  </si>
  <si>
    <t>THE SOLLERSHOTT SURGERY</t>
  </si>
  <si>
    <t>ABBOTSWOOD MEDICAL CENTRE</t>
  </si>
  <si>
    <t>NEW ROAD SURGERY</t>
  </si>
  <si>
    <t>LATTIMORE SURGERY</t>
  </si>
  <si>
    <t>THE SYMONDS GREEN HEALTH CENTRE</t>
  </si>
  <si>
    <t>COLNEY MEDICAL CENTRE</t>
  </si>
  <si>
    <t>STOCKWELL LODGE MED.CTR.</t>
  </si>
  <si>
    <t>THE GROVE MEDICAL CENTRE</t>
  </si>
  <si>
    <t>WATTON PLACE CLINIC</t>
  </si>
  <si>
    <t>WARDEN LODGE MEDICAL PRACTICE</t>
  </si>
  <si>
    <t>ATTENBOROUGH SURGERY</t>
  </si>
  <si>
    <t>KINGS LANGLEY SURGERY</t>
  </si>
  <si>
    <t>THE MEDICAL CENTRE BUNTINGFORD</t>
  </si>
  <si>
    <t>ROYSIA SURGERY</t>
  </si>
  <si>
    <t>CASSIO SURGERY - E82603</t>
  </si>
  <si>
    <t>CASSIO SURGERY - E82613</t>
  </si>
  <si>
    <t>HAILEYBURY COLLEGE</t>
  </si>
  <si>
    <t>CANTERBURY WAY SURGERY</t>
  </si>
  <si>
    <t>WHITWELL SURGERY</t>
  </si>
  <si>
    <t>CASSIO SURGERY - E82630</t>
  </si>
  <si>
    <t>STANHOPE SURGERY</t>
  </si>
  <si>
    <t>ARCHWAY SURGERY</t>
  </si>
  <si>
    <t>COLERIDGE HOUSE MEDICAL CENTRE</t>
  </si>
  <si>
    <t>GOSSOMS END SURGERY</t>
  </si>
  <si>
    <t>PRESTWICK ROAD SURGERY</t>
  </si>
  <si>
    <t>PARSONAGE SURGERY</t>
  </si>
  <si>
    <t>SOUTH OXHEY SURGERY</t>
  </si>
  <si>
    <t>CASSIO SURGERY - E82656</t>
  </si>
  <si>
    <t>LITTLE BUSHEY SURGERY</t>
  </si>
  <si>
    <t>HOLYWELL SURGERY</t>
  </si>
  <si>
    <t>THE GARDEN CITY SURGERY</t>
  </si>
  <si>
    <t>THE SURGERY - DR. SEPAI</t>
  </si>
  <si>
    <t>OAKLEIGH ROAD HEALTH CENTRE</t>
  </si>
  <si>
    <t>LICHFIELD GROVE SURGERY</t>
  </si>
  <si>
    <t>GREENFIELD MEDICAL CENTRE</t>
  </si>
  <si>
    <t>SQUIRES LANE MEDICAL PRACTICE</t>
  </si>
  <si>
    <t>HEATHFIELDE MEDICAL CENTRE</t>
  </si>
  <si>
    <t>PHGH DOCTORS</t>
  </si>
  <si>
    <t>THE SPEEDWELL PRACTICE</t>
  </si>
  <si>
    <t>THE EVERGLADE MEDICAL PRACTICE</t>
  </si>
  <si>
    <t>THE OLD COURT HOUSE SURGERY</t>
  </si>
  <si>
    <t>CORNWALL HOUSE SURGERY</t>
  </si>
  <si>
    <t>MILLWAY MEDICAL PRACTICE</t>
  </si>
  <si>
    <t>LONGROVE SURGERY</t>
  </si>
  <si>
    <t>WATLING MEDICAL CENTRE</t>
  </si>
  <si>
    <t>ST. GEORGES MEDICAL CENTRE</t>
  </si>
  <si>
    <t>ST.GEORGES MEDICAL CENTRE</t>
  </si>
  <si>
    <t>TORRINGTON PARK GROUP PRACTICE</t>
  </si>
  <si>
    <t>ST ANDREWS MEDICAL PRACTICE.</t>
  </si>
  <si>
    <t>PENNINE DRIVE PRACTICE</t>
  </si>
  <si>
    <t>SUPREME MEDICAL CENTRE</t>
  </si>
  <si>
    <t>188 THE PRACTICE</t>
  </si>
  <si>
    <t>PENSHURST GARDENS SURGERY</t>
  </si>
  <si>
    <t>OAK LODGE MEDICAL CENTRE</t>
  </si>
  <si>
    <t>MULKIS HB-THE SURGERY</t>
  </si>
  <si>
    <t>WENTWORTH MEDICAL PRACTICE.</t>
  </si>
  <si>
    <t>VALE DRIVE MEDICAL PRACTICE</t>
  </si>
  <si>
    <t>DERWENT CRESCENT MEDICAL CENTRE</t>
  </si>
  <si>
    <t>JAI MEDICAL CENTRE</t>
  </si>
  <si>
    <t>RAVENSCROFT MEDICAL CENTRE</t>
  </si>
  <si>
    <t>DR MAKANJUOLA'S SURGERY</t>
  </si>
  <si>
    <t>ADDINGTON MEDICAL CENTRE</t>
  </si>
  <si>
    <t>FRIERN BARNET MEDICAL CENTRE</t>
  </si>
  <si>
    <t>MULBERRY MEDICAL PRACTICE</t>
  </si>
  <si>
    <t>LANGSTONE WAY SURGERY</t>
  </si>
  <si>
    <t>EAST FINCHLEY MEDICAL CENTRE</t>
  </si>
  <si>
    <t>LANE END MEDICAL GROUP</t>
  </si>
  <si>
    <t>ADLER JS-THE SURGERY</t>
  </si>
  <si>
    <t>EBHC DR D MONKMAN</t>
  </si>
  <si>
    <t>BRUNSWICK PARK MEDICAL CENTRE</t>
  </si>
  <si>
    <t>TEMPLE FORTUNE MEDICAL GROUP</t>
  </si>
  <si>
    <t>STATION ROAD NEW BARNET SURGERY</t>
  </si>
  <si>
    <t>EBHC DR P WESTON</t>
  </si>
  <si>
    <t>EBHC DR CJ PESKIN</t>
  </si>
  <si>
    <t>WATFORD WAY CENTRE LIMITED</t>
  </si>
  <si>
    <t>COLINDALE MEDICAL CENTRE LP</t>
  </si>
  <si>
    <t>THE MOUNTFIELD SURGERY</t>
  </si>
  <si>
    <t>ROSEMARY SURGERY</t>
  </si>
  <si>
    <t>DR V. AZIZ</t>
  </si>
  <si>
    <t>BALLARDS LANE SURGERY</t>
  </si>
  <si>
    <t>OSIDGE MEDICAL PRACTICE</t>
  </si>
  <si>
    <t>THE HODFORD ROAD PRACTICE</t>
  </si>
  <si>
    <t>GLOUCESTER ROAD SURGERY</t>
  </si>
  <si>
    <t>HARRIS M-THE SURGERY</t>
  </si>
  <si>
    <t>ROWBURY CA-THE SURGERY</t>
  </si>
  <si>
    <t>THE PHOENIX PRACTICE</t>
  </si>
  <si>
    <t>CRICKLEWOOD BROADWAY SURGERY</t>
  </si>
  <si>
    <t>DR LF MILLER</t>
  </si>
  <si>
    <t>THE HILLVIEW SURGERY</t>
  </si>
  <si>
    <t>HILLVIEW SURGERY</t>
  </si>
  <si>
    <t>MAKANJI HH-WOODCROFT MEDICAL CENTRE</t>
  </si>
  <si>
    <t>MOODALEY D-WOODCROFT MEDICAL CENTRE</t>
  </si>
  <si>
    <t>HAMID CARETAKING</t>
  </si>
  <si>
    <t>DR N. SIRISENA</t>
  </si>
  <si>
    <t>FORTY WILLOWS SURGERY</t>
  </si>
  <si>
    <t>PREMIER MEDICAL CENTRE</t>
  </si>
  <si>
    <t>THE CIRCLE PRACTICE</t>
  </si>
  <si>
    <t>BELMONT HEALTH CENTRE</t>
  </si>
  <si>
    <t>THE LAW MEDICAL GROUP PRACTICE</t>
  </si>
  <si>
    <t>UXENDON CRESCENT SURGERY</t>
  </si>
  <si>
    <t>SIMPSON HOUSE MEDICAL CENTRE</t>
  </si>
  <si>
    <t>ENDERLEY ROAD MEDICAL CENTRE</t>
  </si>
  <si>
    <t>ST ANDREWS MEDICAL CENTRE</t>
  </si>
  <si>
    <t>THE WINDMILL MEDICAL PRACTICE</t>
  </si>
  <si>
    <t>CHURCH END MEDICAL CENTRE</t>
  </si>
  <si>
    <t>BACON LANE SURGERY</t>
  </si>
  <si>
    <t>WILLOW TREE FAMILY DOCTORS</t>
  </si>
  <si>
    <t>SUDBURY &amp; ALPERTON MEDICAL CENTRE</t>
  </si>
  <si>
    <t>STREATFIELD HEALTH CENTRE</t>
  </si>
  <si>
    <t>THE STAG - HOLLYROOD PRACTICE</t>
  </si>
  <si>
    <t>THE WILLESDEN MEDICAL CENTRE</t>
  </si>
  <si>
    <t>ROXBOURNE MEDICAL CENTRE</t>
  </si>
  <si>
    <t>THE PINN MEDICAL CENTRE</t>
  </si>
  <si>
    <t>THE LONSDALE MEDICAL CENTRE</t>
  </si>
  <si>
    <t>BUCKINGHAM RD SURGERY</t>
  </si>
  <si>
    <t>THE STONEBRIDGE PRACTICE</t>
  </si>
  <si>
    <t>HARNESS HARLESDEN PRACTICE</t>
  </si>
  <si>
    <t>AKSYR MEDICAL PRACTICE</t>
  </si>
  <si>
    <t>BRENTFIELD MEDICAL CENTRE</t>
  </si>
  <si>
    <t>ELLIS PRACTICE</t>
  </si>
  <si>
    <t>CHALKHILL FAMILY PRACTICE</t>
  </si>
  <si>
    <t>GLADSTONE MEDICAL CENTRE</t>
  </si>
  <si>
    <t>HONEYPOT MEDICAL CENTRE</t>
  </si>
  <si>
    <t>THE PINNER ROAD SURGERY</t>
  </si>
  <si>
    <t>KILBURN PARK MEDICAL CENTRE</t>
  </si>
  <si>
    <t>THE NORTHWICK SURGERY</t>
  </si>
  <si>
    <t>THE FRYENT WAY SURGERY</t>
  </si>
  <si>
    <t>BRAMPTON HEALTH CENTRE</t>
  </si>
  <si>
    <t>STANLEY CORNER MEDICAL CENTRE</t>
  </si>
  <si>
    <t>HATCH END MEDICAL CENTRE</t>
  </si>
  <si>
    <t>THE CLARENCE MEDICAL CENTRE</t>
  </si>
  <si>
    <t>THE STANMORE MEDICAL CENTRE</t>
  </si>
  <si>
    <t>GP DIRECT</t>
  </si>
  <si>
    <t>THE ALLENDALE ROAD SURGERY</t>
  </si>
  <si>
    <t>ELLIOTT HALL MEDICAL CTR.</t>
  </si>
  <si>
    <t>THE SHAFTESBURY MEDICAL CENTRE</t>
  </si>
  <si>
    <t>LANCELOT MEDICAL CENTRE</t>
  </si>
  <si>
    <t>CHARLTON ROAD MEDICAL CENTRE</t>
  </si>
  <si>
    <t>HAZELDENE MEDICAL CENTRE</t>
  </si>
  <si>
    <t>THE RIDGEWAY SURGERY</t>
  </si>
  <si>
    <t>PINNER VIEW MEDICAL CENTRE</t>
  </si>
  <si>
    <t>FREUCHEN MEDICAL CENTRE</t>
  </si>
  <si>
    <t>HARNESS HARROW PRACTICE</t>
  </si>
  <si>
    <t>OXGATE GARDENS SURGERY</t>
  </si>
  <si>
    <t>THE SHELDON PRACTICE</t>
  </si>
  <si>
    <t>STAG LANE MEDICAL CENTRE</t>
  </si>
  <si>
    <t>STAVERTON SURGERY</t>
  </si>
  <si>
    <t>LANFRANC MEDICAL CENTRE</t>
  </si>
  <si>
    <t>THE BEECHCROFT MEDICAL CENTRE</t>
  </si>
  <si>
    <t>WALM LANE SURGERY</t>
  </si>
  <si>
    <t>KENTON BRIDGE MEDICAL CENTRE DR GOLDEN</t>
  </si>
  <si>
    <t>THE CIVIC MEDICAL CENTRE</t>
  </si>
  <si>
    <t>PRESTON ROAD SURGERY</t>
  </si>
  <si>
    <t>PARK ROAD SURGERY</t>
  </si>
  <si>
    <t>THE SUNFLOWER MEDICAL CENTRE</t>
  </si>
  <si>
    <t>HILLTOP MEDICAL PRACTICE</t>
  </si>
  <si>
    <t>ALPERTON MEDICAL CENTRE</t>
  </si>
  <si>
    <t>ACTON LANE SURGERY</t>
  </si>
  <si>
    <t>THE STREATFIELD MEDICAL CENTRE</t>
  </si>
  <si>
    <t>KENTON CLINIC</t>
  </si>
  <si>
    <t>ZAIN MEDICAL CENTRE</t>
  </si>
  <si>
    <t>ROUNDWOOD PARK MEDICAL CENTRE</t>
  </si>
  <si>
    <t>THE STANMORE SURGERY</t>
  </si>
  <si>
    <t>ASPRI MEDICAL CENTRE</t>
  </si>
  <si>
    <t>PRIMARY CARE MEDICAL CENTRE</t>
  </si>
  <si>
    <t>KENTON BRIDGE MEDICAL CENTRE DR LEVY</t>
  </si>
  <si>
    <t>NEASDEN MEDICAL CENTRE</t>
  </si>
  <si>
    <t>BLESSING MEDICAL CENTRE</t>
  </si>
  <si>
    <t>THE EAGLE EYE</t>
  </si>
  <si>
    <t>WASU MEDICAL CENTRE</t>
  </si>
  <si>
    <t>CHICHELE ROAD SURGERY</t>
  </si>
  <si>
    <t>HEADSTONE LANE MEDICAL CENTRE</t>
  </si>
  <si>
    <t>PRESTON MEDICAL CENTRE</t>
  </si>
  <si>
    <t>HEADSTONE ROAD SURGERY</t>
  </si>
  <si>
    <t>SAVITA MEDICAL CENTRE</t>
  </si>
  <si>
    <t>THE TUDOR HOUSE MEDICAL CENTRE</t>
  </si>
  <si>
    <t>INTERGRATED HEALTH CIC</t>
  </si>
  <si>
    <t>CREST MEDICAL CENTRE</t>
  </si>
  <si>
    <t>ST. PETER'S MEDICAL CENTRE</t>
  </si>
  <si>
    <t>PEEL PRECINCT SURGERY</t>
  </si>
  <si>
    <t>KINGS EDGE MEDICAL CENTRE</t>
  </si>
  <si>
    <t>PEARL MEDICAL PRACTICE</t>
  </si>
  <si>
    <t>WILLESDEN GREEN SURGERY</t>
  </si>
  <si>
    <t>CHAMBERLAYNE RD SURGERY</t>
  </si>
  <si>
    <t>FRYENT MEDICAL CENTRE</t>
  </si>
  <si>
    <t>THE VILLAGE MEDICAL CENTRE</t>
  </si>
  <si>
    <t>WEMBLEY PARK DRIVE MEDICAL CENTRE</t>
  </si>
  <si>
    <t>THE ENTERPRISE PRACTICE</t>
  </si>
  <si>
    <t>THORNBURY ROAD CENTRE FOR HEALTH</t>
  </si>
  <si>
    <t>NORTH END MEDICAL CENTRE</t>
  </si>
  <si>
    <t>ALBANY PRACTICE</t>
  </si>
  <si>
    <t>THE SURGERY, DR DASGUPTA &amp; PARTNERS</t>
  </si>
  <si>
    <t>WATERSIDE MEDICAL CENTRE</t>
  </si>
  <si>
    <t>ST.MARGARETS PRACTICE</t>
  </si>
  <si>
    <t>THE SURGERY, 82 LILLIE ROAD</t>
  </si>
  <si>
    <t>KS MEDICAL CENTRE</t>
  </si>
  <si>
    <t>HANWELL HEALTH CENTRE (STEWART)</t>
  </si>
  <si>
    <t>NORTHFIELDS SURGERY</t>
  </si>
  <si>
    <t>RICHFORD GATE MEDICAL CENTRE</t>
  </si>
  <si>
    <t>DR SOOD'S PRACTICE</t>
  </si>
  <si>
    <t>BROOK GREEN MEDICAL CENTRE</t>
  </si>
  <si>
    <t>YEADING MEDICAL CENTRE</t>
  </si>
  <si>
    <t>CHEPSTOW GARDENS MEDICAL CENTRE</t>
  </si>
  <si>
    <t>CARLTON SURGERY</t>
  </si>
  <si>
    <t>CASSIDY ROAD MEDICAL CENTRE</t>
  </si>
  <si>
    <t>GORDON HOUSE SURGERY</t>
  </si>
  <si>
    <t>HILLCREST SURGERY</t>
  </si>
  <si>
    <t>THE MEDICAL CENTRE, DR JEFFERIES &amp; PARTN</t>
  </si>
  <si>
    <t>CHISWICK HEALTH PRACTICE</t>
  </si>
  <si>
    <t>ASHCHURCH SURGERY</t>
  </si>
  <si>
    <t>HAMMERSMITH SURGERY</t>
  </si>
  <si>
    <t>MOUNT MEDICAL CENTRE</t>
  </si>
  <si>
    <t>THE SURGERY, DR MANGWANA &amp; PARTNERS</t>
  </si>
  <si>
    <t>WEST4 GPS</t>
  </si>
  <si>
    <t>HANWELL HEALTH CENTRE (NAISH)</t>
  </si>
  <si>
    <t>THE 303 BATH ROAD SURGERY</t>
  </si>
  <si>
    <t>TWICKENHAM PARK MEDICAL CENTRE</t>
  </si>
  <si>
    <t>EASTMEAD AVENUE SURGERY</t>
  </si>
  <si>
    <t>DR CANISIUS &amp; DR HASAN, PARKVIEW CFH&amp;W</t>
  </si>
  <si>
    <t>BELMONT MEDICAL CLINIC</t>
  </si>
  <si>
    <t>GREENFORD ROAD MED.CTR.</t>
  </si>
  <si>
    <t>GREENFORD AVENUE FHP</t>
  </si>
  <si>
    <t>CRANFORD MEDICAL CENTRE</t>
  </si>
  <si>
    <t>THE BUSH DOCTORS</t>
  </si>
  <si>
    <t>ST DAVIDS PRACTICE</t>
  </si>
  <si>
    <t>QUEENS WALK PRACTICE</t>
  </si>
  <si>
    <t>BLUE WING FAMILY DOCTOR UNIT</t>
  </si>
  <si>
    <t>CHESTNUT PRACTICE</t>
  </si>
  <si>
    <t>WELCOME PRACTICE</t>
  </si>
  <si>
    <t>FIRSTCARE PRACTICE</t>
  </si>
  <si>
    <t>THE BEDFORD PARK SURGERY</t>
  </si>
  <si>
    <t>OLDFIELD FAMILY PRACTICE</t>
  </si>
  <si>
    <t>CLIFFORD HOUSE MEDICAL CENTRE</t>
  </si>
  <si>
    <t>BROOK GREEN SURGERY</t>
  </si>
  <si>
    <t>SOUTHFIELD MEDICAL CENTRE (WEBER)</t>
  </si>
  <si>
    <t>SHEPHERDS BUSH MEDICAL CENTRE</t>
  </si>
  <si>
    <t>DR SIVANESAN &amp; PARTNER</t>
  </si>
  <si>
    <t>ELMBANK SURGERY</t>
  </si>
  <si>
    <t>HAMMOND ROAD SURGERY</t>
  </si>
  <si>
    <t>BRUNSWICK ROAD MED.CTR.</t>
  </si>
  <si>
    <t>ISLIP MANOR MEDICAL CENTRE</t>
  </si>
  <si>
    <t>LADY MARGARET ROAD MEDICAL CENTRE</t>
  </si>
  <si>
    <t>ALLENBY CLINIC</t>
  </si>
  <si>
    <t>THE MILL HILL SURGERY</t>
  </si>
  <si>
    <t>MANDEVILLE MEDICAL CENTRE</t>
  </si>
  <si>
    <t>THE ACTON HEALTH CENTRE</t>
  </si>
  <si>
    <t>THE SURGERY, DR DAS &amp; PARTNERS</t>
  </si>
  <si>
    <t>PERIVALE MEDICAL CLINIC</t>
  </si>
  <si>
    <t>ELMTREES SURGERY</t>
  </si>
  <si>
    <t>REDWOOD PRACTICE</t>
  </si>
  <si>
    <t>CROSSLANDS SURGERY</t>
  </si>
  <si>
    <t>PENTELOW PRACTICE</t>
  </si>
  <si>
    <t>THE CUCKOO LANE PRACTICE</t>
  </si>
  <si>
    <t>COLE PARK SURGERY</t>
  </si>
  <si>
    <t>THE FULHAM MEDICAL CENTRE</t>
  </si>
  <si>
    <t>THE MWH PRACTICE</t>
  </si>
  <si>
    <t>THE ARGYLE SURGERY</t>
  </si>
  <si>
    <t>GURU NANAK MEDICAL CENTRE</t>
  </si>
  <si>
    <t>THE FLORENCE ROAD SURGERY</t>
  </si>
  <si>
    <t>THE CORFTON ROAD SURGERY</t>
  </si>
  <si>
    <t>LILLIE ROAD HEALTH CENTRE</t>
  </si>
  <si>
    <t>STERNDALE SURGERY</t>
  </si>
  <si>
    <t>GREEN PRACTICE</t>
  </si>
  <si>
    <t>THE GREEN PRACTICE</t>
  </si>
  <si>
    <t>THE BARNABAS MEDICAL CTRE</t>
  </si>
  <si>
    <t>SANDS END HEALTH CLINIC</t>
  </si>
  <si>
    <t>THE MANSELL ROAD PRACTICE</t>
  </si>
  <si>
    <t>CHISWICK FAMILY PRACTICE</t>
  </si>
  <si>
    <t>WILLOW PRACTICE</t>
  </si>
  <si>
    <t>BRENTFORD GROUP PRACTICE</t>
  </si>
  <si>
    <t>ACTON TOWN MEDICAL CENTRE</t>
  </si>
  <si>
    <t>SOMERSET MEDICAL CENTRE</t>
  </si>
  <si>
    <t>DR UPPAL &amp; PARTN, PARKVIEW CTR FOR H&amp;W</t>
  </si>
  <si>
    <t>CHISWICK FAMILY DRS PRACTICE</t>
  </si>
  <si>
    <t>ELTHORNE PARK SURGERY</t>
  </si>
  <si>
    <t>WESTERN AVENUE SURGERY</t>
  </si>
  <si>
    <t>THE SOUTHALL MEDICAL CTR.</t>
  </si>
  <si>
    <t>THE VALE SURGERY</t>
  </si>
  <si>
    <t>THE CHURCHFIELD ROAD SURGERY</t>
  </si>
  <si>
    <t>MEADOW VIEW</t>
  </si>
  <si>
    <t>FULHAM CROSS MEDICAL CENTRE</t>
  </si>
  <si>
    <t>SUNRISE MEDICAL CENTRE</t>
  </si>
  <si>
    <t>EALING PARK HEALTH CENTRE</t>
  </si>
  <si>
    <t>HOLLY ROAD MEDICAL CENTRE</t>
  </si>
  <si>
    <t>DR RK KUKAR, PARKVIEW CTR FOR H&amp;W</t>
  </si>
  <si>
    <t>THE SALUJA CLINIC</t>
  </si>
  <si>
    <t>SALISBURY SURGERY</t>
  </si>
  <si>
    <t>THE OLD OAK SURGERY</t>
  </si>
  <si>
    <t>THE HORN LANE SURGERY</t>
  </si>
  <si>
    <t>CLOISTER ROAD SURGERY</t>
  </si>
  <si>
    <t>JERSEY PRACTICE</t>
  </si>
  <si>
    <t>DORMERS WELLS MEDICAL CENTRE</t>
  </si>
  <si>
    <t>GLEBE STREET SURGERY</t>
  </si>
  <si>
    <t>THE LILYVILLE SURGERY</t>
  </si>
  <si>
    <t>ISLEWORTH CENTRE FOR HEALTH</t>
  </si>
  <si>
    <t>ACTON LANE MEDICAL CENTRE</t>
  </si>
  <si>
    <t>WELLESLEY ROAD PRACTICE</t>
  </si>
  <si>
    <t>GROVE PARK SURGERY</t>
  </si>
  <si>
    <t>THE BOILEAU ROAD SURGERY</t>
  </si>
  <si>
    <t>CLIFFORD ROAD SURGERY</t>
  </si>
  <si>
    <t>GREENBROOK BEDFONT</t>
  </si>
  <si>
    <t>GROVE VILLAGE MEDICAL CENTRE</t>
  </si>
  <si>
    <t>MANOR HOUSE PRACTICE</t>
  </si>
  <si>
    <t>THE BURLINGTON GARDENS SURGERY</t>
  </si>
  <si>
    <t>SKYWAYS MEDICAL CENTRE</t>
  </si>
  <si>
    <t>GILL MEDICAL PRACTICE</t>
  </si>
  <si>
    <t>GOODCARE PRACTICE</t>
  </si>
  <si>
    <t>HOUNSLOW FAMILY PRACTICE</t>
  </si>
  <si>
    <t>THE PITSHANGER LANE SURGERY</t>
  </si>
  <si>
    <t>BROADMEAD SURGERY</t>
  </si>
  <si>
    <t>BATH ROAD SURGERY</t>
  </si>
  <si>
    <t>HATTON MEDICAL PRACTICE</t>
  </si>
  <si>
    <t>ASHVILLE SURGERY</t>
  </si>
  <si>
    <t>THE TOWN SURGERY</t>
  </si>
  <si>
    <t>NORTHOLT FAMILY PRACTICE</t>
  </si>
  <si>
    <t>HIBERNIA HOUSE SURGERY</t>
  </si>
  <si>
    <t>MATTOCK LANE HEALTH CENTRE</t>
  </si>
  <si>
    <t>GREENBROOK CHINCHILLA</t>
  </si>
  <si>
    <t>RIBCHESTER MEDICAL CENTRE</t>
  </si>
  <si>
    <t>THE FAMILY HEALTH PRACTICE</t>
  </si>
  <si>
    <t>GREENBROOK MANOR</t>
  </si>
  <si>
    <t>THE NORTHCOTE MEDICAL CENTRE</t>
  </si>
  <si>
    <t>QUEENS PARK MEDICAL PRACTICE</t>
  </si>
  <si>
    <t>BRENTFORD FAMILY PRACTICE</t>
  </si>
  <si>
    <t>LITTLE PARK SURGERY</t>
  </si>
  <si>
    <t>GREENBROOK HESTON</t>
  </si>
  <si>
    <t>THE LYNWOOD SURGERY</t>
  </si>
  <si>
    <t>ST.GEORGES MEDICAL CTR.</t>
  </si>
  <si>
    <t>GREENBROOK ISLEWORTH</t>
  </si>
  <si>
    <t>JUBILEE GARDENS MEDICAL CENTRE</t>
  </si>
  <si>
    <t>GROVE PARK TERRACE SURGERY</t>
  </si>
  <si>
    <t>THE MEDICAL CENTRE, DR KUKAR</t>
  </si>
  <si>
    <t>SPRING GROVE MEDICAL PRACTICE</t>
  </si>
  <si>
    <t>NORTH HYDE MEDICAL PRACTICE</t>
  </si>
  <si>
    <t>MOUNTWOOD SURGERY</t>
  </si>
  <si>
    <t>WEST DRAYTON MEDICAL CENTRE</t>
  </si>
  <si>
    <t>THE OAKLAND MEDICAL CENTRE</t>
  </si>
  <si>
    <t>THE DEVONSHIRE LODGE PRACTICE</t>
  </si>
  <si>
    <t>HAREFIELD PRACTICE</t>
  </si>
  <si>
    <t>BELMONT MEDICAL CENTRE</t>
  </si>
  <si>
    <t>YIEWSLEY FAMILY PRACTICE</t>
  </si>
  <si>
    <t>YIEWSLEY HEALTH CENTRE</t>
  </si>
  <si>
    <t>OXFORD DRIVE MEDICAL CENTRE</t>
  </si>
  <si>
    <t>WOOD LANE MEDICAL CENTRE</t>
  </si>
  <si>
    <t>CEDARS MEDICAL CENTRE</t>
  </si>
  <si>
    <t>THE CEDARS MEDICAL CENTRE</t>
  </si>
  <si>
    <t>UXBRIDGE HEALTH CENTRE</t>
  </si>
  <si>
    <t>THE PINE MEDICAL CENTRE</t>
  </si>
  <si>
    <t>HAYES MEDICAL CENTRE</t>
  </si>
  <si>
    <t>TOWNFIELD DOCTORS SURGERY</t>
  </si>
  <si>
    <t>THE WARREN PRACTICE</t>
  </si>
  <si>
    <t>DR K ANANTHA-REDDY'S PRACTICE</t>
  </si>
  <si>
    <t>THE ABBOTSBURY PRACTICE</t>
  </si>
  <si>
    <t>KING EDWARDS MEDICAL CENTRE</t>
  </si>
  <si>
    <t>OTTERFIELD MEDICAL CENTRE</t>
  </si>
  <si>
    <t>EASTBURY SURGERY</t>
  </si>
  <si>
    <t>CEDAR BROOK PRACTICE</t>
  </si>
  <si>
    <t>BRUNEL MEDICAL CENTRE</t>
  </si>
  <si>
    <t>ST MARTINS MEDICAL CENTRE</t>
  </si>
  <si>
    <t>CHURCH ROAD SURGERY</t>
  </si>
  <si>
    <t>HILLINGDON HEALTH CENTRE</t>
  </si>
  <si>
    <t>GLENDALE HOUSE SURGERY</t>
  </si>
  <si>
    <t>ACRE SURGERY</t>
  </si>
  <si>
    <t>LADYGATE LANE MEDICAL PRACTICE</t>
  </si>
  <si>
    <t>NORTH HYDE ROAD SURGERY</t>
  </si>
  <si>
    <t>WILLOW TREE SURGERY</t>
  </si>
  <si>
    <t>SHAKESPEARE HEALTH CENTRE</t>
  </si>
  <si>
    <t>ACREFIELD SURGERY</t>
  </si>
  <si>
    <t>CAREPOINT PRACTICE</t>
  </si>
  <si>
    <t>WALLASEY MEDICAL CENTRE</t>
  </si>
  <si>
    <t>WEST LONDON MEDICAL CENTRE</t>
  </si>
  <si>
    <t>DR PR KANTHAN'S PRACTICE</t>
  </si>
  <si>
    <t>KINCORA DOCTORS SURGERY</t>
  </si>
  <si>
    <t>QUEENS WALK MEDICAL CENTRE</t>
  </si>
  <si>
    <t>DR MLR SIDDIQUI'S PRACTICE</t>
  </si>
  <si>
    <t>ACORN MEDICAL CENTRE</t>
  </si>
  <si>
    <t>THE EVERGREEN PRACTICE</t>
  </si>
  <si>
    <t>HEATHROW MEDICAL CENTRE</t>
  </si>
  <si>
    <t>SOUTHCOTE CLINIC</t>
  </si>
  <si>
    <t>NORTH KENSINGTON MEDICAL CENTRE</t>
  </si>
  <si>
    <t>THE REDCLIFFE SURGERY</t>
  </si>
  <si>
    <t>BELGRAVIA SURGERY</t>
  </si>
  <si>
    <t>LITTLE VENICE MEDICAL CENTRE</t>
  </si>
  <si>
    <t>WESTBOURNE GROVE MEDICAL CENTRE</t>
  </si>
  <si>
    <t>PADDINGTON GREEN HEALTH CENTRE</t>
  </si>
  <si>
    <t>THE GARWAY MEDICAL PRACTICE</t>
  </si>
  <si>
    <t>MAIDA VALE MEDICAL CENTRE</t>
  </si>
  <si>
    <t>LISSON GROVE HEALTH CENTRE</t>
  </si>
  <si>
    <t>STANHOPE MEWS SURGERY</t>
  </si>
  <si>
    <t>WESTMINSTER AND PIMLICO HEALTH CENTRE</t>
  </si>
  <si>
    <t>HOLLAND PARK SURGERY</t>
  </si>
  <si>
    <t>NORTH WEST LONDON MEDICAL CENTRE</t>
  </si>
  <si>
    <t>SHIRLAND ROAD MEDICAL CENTRE</t>
  </si>
  <si>
    <t>THE GOLBORNE MEDICAL CENTRE</t>
  </si>
  <si>
    <t>MEANWHILE GARDEN MEDICAL CENTRE</t>
  </si>
  <si>
    <t>PORTLAND ROAD PRACTICE</t>
  </si>
  <si>
    <t>PIMLICO HEALTH AT THE MARVEN SURGERY</t>
  </si>
  <si>
    <t>CONNAUGHT SQUARE PRACTICE</t>
  </si>
  <si>
    <t>ELGIN CLINIC</t>
  </si>
  <si>
    <t>EMPEROR'S GATE CENTRE FOR HEALTH</t>
  </si>
  <si>
    <t>COVENT GARDEN MEDICAL CENTRE</t>
  </si>
  <si>
    <t>THE RANDOLPH SURGERY</t>
  </si>
  <si>
    <t>EARLS COURT MEDICAL CENTRE</t>
  </si>
  <si>
    <t>ROSARY GARDEN SURGERY</t>
  </si>
  <si>
    <t>THE PRACTICE BEACON</t>
  </si>
  <si>
    <t>CROMPTON MEDICAL CENTRE</t>
  </si>
  <si>
    <t>NAGARAJAN QUEENS PARK HEALTH CENTRE</t>
  </si>
  <si>
    <t>THE PEMBRIDGE VILLAS SURGERY</t>
  </si>
  <si>
    <t>KINGS ROAD MEDICAL CENTRE</t>
  </si>
  <si>
    <t>THE NOTTING HILL MEDICAL CENTRE</t>
  </si>
  <si>
    <t>FITZROVIA MEDICAL CENTRE</t>
  </si>
  <si>
    <t>COLVILLE HEALTH CENTRE</t>
  </si>
  <si>
    <t>SOHO CENTRE FOR HEALTH AND CARE</t>
  </si>
  <si>
    <t>CRAWFORD STREET SURGERY</t>
  </si>
  <si>
    <t>ST JOHNS WOOD MEDICAL PRACTICE</t>
  </si>
  <si>
    <t>MILNE HOUSE MEDICAL CENTRE</t>
  </si>
  <si>
    <t>FLUXMAN HARROW ROAD HEALTH CENTRE</t>
  </si>
  <si>
    <t>MAYFAIR MEDICAL CENTRE</t>
  </si>
  <si>
    <t>THIRD FLOOR LANARK ROAD MEDICAL CENTRE</t>
  </si>
  <si>
    <t>THE CHELSEA PRACTICE</t>
  </si>
  <si>
    <t>WEST TWO HEALTH CENTRE</t>
  </si>
  <si>
    <t>IMPERIAL COLLEGE HEALTH CENTRE</t>
  </si>
  <si>
    <t>BAYSWATER MEDICAL CENTRE</t>
  </si>
  <si>
    <t>WESTMINSTER SCHOOL</t>
  </si>
  <si>
    <t>THE ROYAL MEWS SURGERY</t>
  </si>
  <si>
    <t>THE COLVILLE HEALTH CENTRE</t>
  </si>
  <si>
    <t>THE ABINGDON HEALTH CENTRE</t>
  </si>
  <si>
    <t>DR ROSE'S PRACTICE</t>
  </si>
  <si>
    <t>THE FORELAND MEDICAL CENTRE</t>
  </si>
  <si>
    <t>ROYAL HOSPITAL CHELSEA</t>
  </si>
  <si>
    <t>SOHO SQUARE GENERAL PRACTICE</t>
  </si>
  <si>
    <t>SCARSDALE MEDICAL CENTRE</t>
  </si>
  <si>
    <t>HARLEY STREET MEDICAL CENTRE</t>
  </si>
  <si>
    <t>KENSINGTON PARK MEDICAL CENTRE</t>
  </si>
  <si>
    <t>LANCASTER GATE MEDICAL CENTRE</t>
  </si>
  <si>
    <t>NEW ELGIN PRACTICE</t>
  </si>
  <si>
    <t>THE EXMOOR SURGERY</t>
  </si>
  <si>
    <t>LAI CHUNG FONG QUEENS PARK HEALTH CENTRE</t>
  </si>
  <si>
    <t>MARYLEBONE HEALTH CENTRE</t>
  </si>
  <si>
    <t>KNIGHTSBRIDGE MEDICAL CENTRE</t>
  </si>
  <si>
    <t>MILLBANK MEDICAL CENTRE</t>
  </si>
  <si>
    <t>THE DOCTOR HICKEY SURGERY</t>
  </si>
  <si>
    <t>WOODFIELD ROAD MEDICAL CENTRE</t>
  </si>
  <si>
    <t>CAVENDISH HEALTH CENTRE</t>
  </si>
  <si>
    <t>BROMPTON MEDICAL CENTRE</t>
  </si>
  <si>
    <t>SRIKRISHNAMURTHY HARROW ROAD SURGERY</t>
  </si>
  <si>
    <t>DR VICTORIA MUIR'S PRACTICE</t>
  </si>
  <si>
    <t>BELGRAVE MEDICAL CENTRE</t>
  </si>
  <si>
    <t>WELLINGTON HEALTH CENTRE</t>
  </si>
  <si>
    <t>AHMED N QUEENS PARK HEALTH CENTRE</t>
  </si>
  <si>
    <t>GROUND FLOOR LANARK MEDICAL CENTRE</t>
  </si>
  <si>
    <t>THE GOOD PRACTICE</t>
  </si>
  <si>
    <t>KINGS COLLEGE HEALTH CENTRE</t>
  </si>
  <si>
    <t>GREAT CHAPEL STREET MEDICAL CENTRE</t>
  </si>
  <si>
    <t>DR KHAN &amp; PARTNERS</t>
  </si>
  <si>
    <t>DRS. VERGHESE &amp; KHAN</t>
  </si>
  <si>
    <t>THE EDEN SURGERIES</t>
  </si>
  <si>
    <t>SHRUB END SURGERY</t>
  </si>
  <si>
    <t>CLAYHILL MEDICAL PRACTICE</t>
  </si>
  <si>
    <t>DR PUZEY,DR KOTHARI AND DR NANDA</t>
  </si>
  <si>
    <t>THE GOLD STREET SURGERY</t>
  </si>
  <si>
    <t>DR LEIGHTON L PRACTICE</t>
  </si>
  <si>
    <t>KELVEDON &amp; FEERING HEALTH CENTRE</t>
  </si>
  <si>
    <t>WEST MERSEA SURGERY</t>
  </si>
  <si>
    <t>WESTERN ROAD SURGERY</t>
  </si>
  <si>
    <t>ST. LAWRENCE MEDICAL PRACTICE</t>
  </si>
  <si>
    <t>CROCUS MEDICAL PRACTICE</t>
  </si>
  <si>
    <t>BARBARA CASTLE HEALTH CENTRE</t>
  </si>
  <si>
    <t>WALTON MEDICAL CENTRE</t>
  </si>
  <si>
    <t>GREAT CLACTON MEDICAL PRACTICE</t>
  </si>
  <si>
    <t>MAYFLOWER MEDICAL CENTRE</t>
  </si>
  <si>
    <t>THE FRESHFORD PRACTICE</t>
  </si>
  <si>
    <t>THE HOLLIES</t>
  </si>
  <si>
    <t>LONGFIELD MEDICAL CENTRE</t>
  </si>
  <si>
    <t>BEECHWOOD SURGERY</t>
  </si>
  <si>
    <t>DICKENS PLACE</t>
  </si>
  <si>
    <t>DR GC CHAJED'S PRACTICE</t>
  </si>
  <si>
    <t>CARADOC SURGERY</t>
  </si>
  <si>
    <t>LISTER MEDICAL CENTRE</t>
  </si>
  <si>
    <t>WIVENHOE SURGERY</t>
  </si>
  <si>
    <t>DR DEGUN &amp; DR MACAULAY</t>
  </si>
  <si>
    <t>FERN HOUSE SURGERY</t>
  </si>
  <si>
    <t>DR M ASLAM'S PRACTICE</t>
  </si>
  <si>
    <t>P A PATEL SURGERY</t>
  </si>
  <si>
    <t>NEWPORT SURGERY</t>
  </si>
  <si>
    <t>MOULSHAM LODGE SURGERY</t>
  </si>
  <si>
    <t>ROBERT FREW MEDICAL CENTRE</t>
  </si>
  <si>
    <t>EAST LYNNE MEDICAL CENTRE</t>
  </si>
  <si>
    <t>TILE HOUSE SURGERY</t>
  </si>
  <si>
    <t>STOCK SURGERY</t>
  </si>
  <si>
    <t>LONDON ROAD SURGERY</t>
  </si>
  <si>
    <t>COLCHESTER MEDICAL PRACTICE</t>
  </si>
  <si>
    <t>THE ARDLEIGH SURGERY</t>
  </si>
  <si>
    <t>DR N DABAS'S PRACTICE</t>
  </si>
  <si>
    <t>DR KRISHNAN</t>
  </si>
  <si>
    <t>THE HAMILTON PRACTICE</t>
  </si>
  <si>
    <t>LOUGHTON HEALTH CENTRE</t>
  </si>
  <si>
    <t>ONGAR HEALTH CENTRE</t>
  </si>
  <si>
    <t>THIRD AVENUE HEALTH CENTRE</t>
  </si>
  <si>
    <t>ST.JAMES SURGERY</t>
  </si>
  <si>
    <t>STANSTED SURGERY</t>
  </si>
  <si>
    <t>MOUNT AVENUE SURGERY</t>
  </si>
  <si>
    <t>OLD HARLOW HEALTH CENTRE</t>
  </si>
  <si>
    <t>WHITLEY HOUSE SURGERY</t>
  </si>
  <si>
    <t>DR NG NEWPORT'S PRACTICE</t>
  </si>
  <si>
    <t>CONNER &amp; PARTNERS</t>
  </si>
  <si>
    <t>CHIGWELL MEDICAL CENTRE</t>
  </si>
  <si>
    <t>WILLIAM HARVEY SURGERY</t>
  </si>
  <si>
    <t>THE GREENSWARD SURGERY</t>
  </si>
  <si>
    <t>AMBROSE AVENUE GROUP PRACTICE</t>
  </si>
  <si>
    <t>THE ELIZABETH COURTAULD SURGERY</t>
  </si>
  <si>
    <t>WINSTREE MEDICAL PRACTICE</t>
  </si>
  <si>
    <t>GRAFTON SURGERY</t>
  </si>
  <si>
    <t>RIVERMEAD GATE MED.CTR.</t>
  </si>
  <si>
    <t>HIGH STREET SURGERY, EPPING</t>
  </si>
  <si>
    <t>DR BHATTACHARJEE</t>
  </si>
  <si>
    <t>MELBOURNE HOUSE SURGERY</t>
  </si>
  <si>
    <t>THE TOLLESBURY PRACTICE</t>
  </si>
  <si>
    <t>CHURCH LANGLEY MEDICAL PRACTICE</t>
  </si>
  <si>
    <t>PARSONS HEATH MEDICAL CENTRE</t>
  </si>
  <si>
    <t>THE BILLERICAY MEDICAL PRACTICE</t>
  </si>
  <si>
    <t>DR PELTA</t>
  </si>
  <si>
    <t>THE RIGG-MILNER MEDICAL CENTRE</t>
  </si>
  <si>
    <t>BEAUCHAMP HOUSE</t>
  </si>
  <si>
    <t>DR MOHILE RV PRACTICE</t>
  </si>
  <si>
    <t>DR A NAEEM &amp; PARTNERS,THE NEW SURGERY</t>
  </si>
  <si>
    <t>DR IRLAM &amp; PARTNERS</t>
  </si>
  <si>
    <t>MOUNT CHAMBERS MEDICAL PRACTICE</t>
  </si>
  <si>
    <t>DR ROY M PRACTICE</t>
  </si>
  <si>
    <t>WAKERING MEDICAL CTR.</t>
  </si>
  <si>
    <t>ANGEL LANE SURGERY</t>
  </si>
  <si>
    <t>EAST HILL SURGERY</t>
  </si>
  <si>
    <t>DR SOORIAKUMARAN</t>
  </si>
  <si>
    <t>NORTH HILL MEDICAL GROUP</t>
  </si>
  <si>
    <t>ABBEY FIELD MEDICAL CENTRE</t>
  </si>
  <si>
    <t>OAKLANDS SURGERY</t>
  </si>
  <si>
    <t>THE VALKYRIE SURGERY</t>
  </si>
  <si>
    <t>THE WRITTLE SURGERY</t>
  </si>
  <si>
    <t>BLACKWATER MEDICAL CENTRE</t>
  </si>
  <si>
    <t>DANBURY MEDICAL CENTRE</t>
  </si>
  <si>
    <t>ESSEX WAY SURGERY</t>
  </si>
  <si>
    <t>ROCKLEIGH COURT SURGERY</t>
  </si>
  <si>
    <t>CHAPEL STREET SURGERY</t>
  </si>
  <si>
    <t>LITTLE WALTHAM &amp; GT NOTLEY SURGERY</t>
  </si>
  <si>
    <t>THE ROSS PRACTICE</t>
  </si>
  <si>
    <t>DR RB MARSHALL &amp; PARTNERS</t>
  </si>
  <si>
    <t>LAYER ROAD SURGERY</t>
  </si>
  <si>
    <t>DR SUNTHARALINGAM R PRACTICE</t>
  </si>
  <si>
    <t>ELSENHAM SURGERY</t>
  </si>
  <si>
    <t>DR HOUSTON</t>
  </si>
  <si>
    <t>DR ABELA T PRACTICE</t>
  </si>
  <si>
    <t>BADDOW VILLAGE SURGERY</t>
  </si>
  <si>
    <t>CREFFIELD MEDICAL CENTRE</t>
  </si>
  <si>
    <t>COLNE MEDICAL CENTRE</t>
  </si>
  <si>
    <t>SUTHERLAND LODGE SURGERY</t>
  </si>
  <si>
    <t>JOHN TASKER HOUSE SURGERY</t>
  </si>
  <si>
    <t>THE PUMP HOUSE SURGERY</t>
  </si>
  <si>
    <t>NUFFIELD HOUSE HEALTH CENTRE</t>
  </si>
  <si>
    <t>DR AGHA</t>
  </si>
  <si>
    <t>TENNYSON HOUSE SURGERY</t>
  </si>
  <si>
    <t>AUDLEY MILLS SURGERY</t>
  </si>
  <si>
    <t>HUMBER ROAD SURGERY</t>
  </si>
  <si>
    <t>EASTWOOD GROUP PRACTICE</t>
  </si>
  <si>
    <t>WIMPOLE ROAD SURGERY</t>
  </si>
  <si>
    <t>WILLIAM FISHER MED.CTR.</t>
  </si>
  <si>
    <t>THAXTED SURGERY</t>
  </si>
  <si>
    <t>TIPTREE MEDICAL CENTRE</t>
  </si>
  <si>
    <t>DR AMANDA M DAVIES &amp; DR C S JAYAKUMAR</t>
  </si>
  <si>
    <t>PEAR TREE SURGERY</t>
  </si>
  <si>
    <t>THE LOUGHTON SURGERY</t>
  </si>
  <si>
    <t>DR D'MELLO JMT PRACTICE</t>
  </si>
  <si>
    <t>HILTON HOUSE</t>
  </si>
  <si>
    <t>ROWHEDGE SURGERY</t>
  </si>
  <si>
    <t>DR BAKER &amp; PARTNERS</t>
  </si>
  <si>
    <t>THE PALL MALL SURGERY</t>
  </si>
  <si>
    <t>DR GEORGE &amp; PARTNERS, CENTRAL SURGERY</t>
  </si>
  <si>
    <t>THE LAURELS SURGERY</t>
  </si>
  <si>
    <t>BALLARDS WALK SURGERY</t>
  </si>
  <si>
    <t>MALLING HEALTH - DIPPLE MEDICAL CENTRE</t>
  </si>
  <si>
    <t>FOREST PRACTICE</t>
  </si>
  <si>
    <t>HASSENGATE MEDICAL CENTRE</t>
  </si>
  <si>
    <t>DR BANSAL A PRACTICE</t>
  </si>
  <si>
    <t>RANWORTH SURGERY</t>
  </si>
  <si>
    <t>THE FRINTON ROAD MED CTR</t>
  </si>
  <si>
    <t>DR NASAH &amp; PARTNERS</t>
  </si>
  <si>
    <t>SIDDIQUE &amp; AGHA</t>
  </si>
  <si>
    <t>CASTLE HEDINGHAM SURGERY</t>
  </si>
  <si>
    <t>THE NEW FOLLY SURGERY</t>
  </si>
  <si>
    <t>WEST ROAD SURGERY</t>
  </si>
  <si>
    <t>PALMERSTON ROAD SURGERY</t>
  </si>
  <si>
    <t>SOUTHVIEW PARK SURGERY</t>
  </si>
  <si>
    <t>TRAPS HILL SURGERY</t>
  </si>
  <si>
    <t>DOUGLAS GROVE SURGERY</t>
  </si>
  <si>
    <t>DR NK SHAH</t>
  </si>
  <si>
    <t>DR DESHPANDE AM PRACTICE</t>
  </si>
  <si>
    <t>MOUNTBATTEN HOUSE SURGERY</t>
  </si>
  <si>
    <t>ADDISON HOUSE - HAQUE PRACTICE</t>
  </si>
  <si>
    <t>TILLINGHAM MED CENTRE</t>
  </si>
  <si>
    <t>ABRIDGE SURGERY</t>
  </si>
  <si>
    <t>THE PRACTICE SOUTH WOODHAM FERRERS</t>
  </si>
  <si>
    <t>DR KK ABRAHAM'S PRACTICE</t>
  </si>
  <si>
    <t>NORTHLANDS SURGERY</t>
  </si>
  <si>
    <t>DR HEADON OT PRACTICE</t>
  </si>
  <si>
    <t>WITHAM HEALTH CENTRE</t>
  </si>
  <si>
    <t>STEEPLE BUMPSTEAD SURGERY</t>
  </si>
  <si>
    <t>DR BELLWORTHY SV PRACTICE</t>
  </si>
  <si>
    <t>DR PATTARA &amp; DR RAJA</t>
  </si>
  <si>
    <t>DR SATHANANDAN</t>
  </si>
  <si>
    <t>GHAURI PRACTICE</t>
  </si>
  <si>
    <t>THE SHEHADEH MEDICAL CENTRE</t>
  </si>
  <si>
    <t>DR BEKAS</t>
  </si>
  <si>
    <t>THE SHAFTESBURY AVENUE SURGERY</t>
  </si>
  <si>
    <t>BOROUGH LANE SURGERY</t>
  </si>
  <si>
    <t>DR YADAVA N PRACTICE</t>
  </si>
  <si>
    <t>OLD ROAD SURGERY</t>
  </si>
  <si>
    <t>THORPE SURGERY</t>
  </si>
  <si>
    <t>C3 - LAINDON HEALTH CENTRE</t>
  </si>
  <si>
    <t>DEAL TREE HEALTH CENTRE</t>
  </si>
  <si>
    <t>THE RIVER SURGERY</t>
  </si>
  <si>
    <t>DR JOSEPH L PRACTICE</t>
  </si>
  <si>
    <t>DR ABEYEWARDENE AK PRACTICE</t>
  </si>
  <si>
    <t>FRONKS RD FAMILY SURGERY</t>
  </si>
  <si>
    <t>QUEENS PARK SURGERY</t>
  </si>
  <si>
    <t>DR MALIK</t>
  </si>
  <si>
    <t>HAREWOOD SURGERY</t>
  </si>
  <si>
    <t>KEYHEALTH MEDICAL CENTRE</t>
  </si>
  <si>
    <t>DR SINHA</t>
  </si>
  <si>
    <t>HIGH ROAD FAMILY DOCTORS</t>
  </si>
  <si>
    <t>SYDENHAM HOUSE SURGERY</t>
  </si>
  <si>
    <t>DR MARASCO'S SURGERY</t>
  </si>
  <si>
    <t>KADIM PRIMECARE MEDICAL CENTRE</t>
  </si>
  <si>
    <t>DR YASIN SA PRACTICE</t>
  </si>
  <si>
    <t>LAWFORD SURGERY</t>
  </si>
  <si>
    <t>COLLINGWOOD ROAD SURGERY</t>
  </si>
  <si>
    <t>DR VELMURUGAN</t>
  </si>
  <si>
    <t>DR R CHANDEL'S PRACTICE</t>
  </si>
  <si>
    <t>DR KK MASSON AND DR H MASSON</t>
  </si>
  <si>
    <t>DR CHEUNG KK PRACTICE</t>
  </si>
  <si>
    <t>DR KAMDAR</t>
  </si>
  <si>
    <t>OAKDIN SURGERY</t>
  </si>
  <si>
    <t>DR SCHEMBRI</t>
  </si>
  <si>
    <t>SOUTH GREEN SURGERY</t>
  </si>
  <si>
    <t>DR RAMACHANDRAN MK PRACTICE</t>
  </si>
  <si>
    <t>WARRIOR SQUARE SURGERY</t>
  </si>
  <si>
    <t>LEIGH BECK SURGERY</t>
  </si>
  <si>
    <t>CHELMER VILLAGE SURGERY</t>
  </si>
  <si>
    <t>DR SHARMA &amp; PARTNERS</t>
  </si>
  <si>
    <t>GARDINER PRACTICE</t>
  </si>
  <si>
    <t>DERRY COURT MEDICAL PRACTICE</t>
  </si>
  <si>
    <t>EPPING CLOSE</t>
  </si>
  <si>
    <t>PORTLAND MEDICAL PRACTICE</t>
  </si>
  <si>
    <t>WYNCROFT SURGERY</t>
  </si>
  <si>
    <t>THE PRACTICE LEECON WAY</t>
  </si>
  <si>
    <t>DR KONGAR</t>
  </si>
  <si>
    <t>HIGHWOODS SURGERY</t>
  </si>
  <si>
    <t>GREEN ELMS HEALTH CENTRE</t>
  </si>
  <si>
    <t>BLYTH'S MEADOW SURGERY</t>
  </si>
  <si>
    <t>DR MOSS</t>
  </si>
  <si>
    <t>DR DHILLON</t>
  </si>
  <si>
    <t>ASHINGDON MEDICAL CENTRE</t>
  </si>
  <si>
    <t>EAST TILBURY &amp; CORRINGHAM MEDICAL CENTRE</t>
  </si>
  <si>
    <t>ELMSLEIGH DRIVE SURGERY</t>
  </si>
  <si>
    <t>DR JAYATILAKA</t>
  </si>
  <si>
    <t>DR DEVARAJA VC PRACTICE</t>
  </si>
  <si>
    <t>DILIP SABNIS MEDICAL CTR PMS</t>
  </si>
  <si>
    <t>THE LONG ROAD SURGERY</t>
  </si>
  <si>
    <t>RAHMAN PRACTICE</t>
  </si>
  <si>
    <t>DOWNHALL PARK SURGERY</t>
  </si>
  <si>
    <t>DR PK SINGH'S PRACTICE</t>
  </si>
  <si>
    <t>DR PATEL PJ PRACTICE</t>
  </si>
  <si>
    <t>SAI MEDICAL CENTRE</t>
  </si>
  <si>
    <t>DR HS RAO'S PRACTICE</t>
  </si>
  <si>
    <t>DR S BASU - DR O ODUTOLA</t>
  </si>
  <si>
    <t>BENFLEET SURGERY</t>
  </si>
  <si>
    <t>TOLLGATE HEALTH CENTRE</t>
  </si>
  <si>
    <t>MAYLANDSEA MEDICAL CENTRE</t>
  </si>
  <si>
    <t>LYDIA HOUSE PRACTICE</t>
  </si>
  <si>
    <t>DR BHAT V PRACTICE</t>
  </si>
  <si>
    <t>SHOTGATE SURGERY</t>
  </si>
  <si>
    <t>BRICKFIELDS SURGERY</t>
  </si>
  <si>
    <t>DR GUL, NEW WESTBOROUGH SURGERY</t>
  </si>
  <si>
    <t>MAYNARD COURT SURGERY</t>
  </si>
  <si>
    <t>THE ONGAR SURGERY</t>
  </si>
  <si>
    <t>MATCHING GREEN SURGERY</t>
  </si>
  <si>
    <t>THE COGGESHALL SURGERY</t>
  </si>
  <si>
    <t>SWANWOOD PARTNERSHIP</t>
  </si>
  <si>
    <t>DR CHATURVEDI</t>
  </si>
  <si>
    <t>MALTING GREEN SURGERY</t>
  </si>
  <si>
    <t>THE HIGHWOOD SURGERY</t>
  </si>
  <si>
    <t>BRIMPTON HOUSE</t>
  </si>
  <si>
    <t>THE ISLAND SURGERY</t>
  </si>
  <si>
    <t>CHAUDHURY SURGERY</t>
  </si>
  <si>
    <t>CRUSADER SURGERY</t>
  </si>
  <si>
    <t>ACORNS</t>
  </si>
  <si>
    <t>WICKFORD PMS PRACTICE</t>
  </si>
  <si>
    <t>DR NG</t>
  </si>
  <si>
    <t>BLUEBELL SURGERY</t>
  </si>
  <si>
    <t>MARKET SQUARE SURGERY</t>
  </si>
  <si>
    <t>THE TRINITY MEDICAL PRACTICE</t>
  </si>
  <si>
    <t>THE VICTORIA SURGERY</t>
  </si>
  <si>
    <t>PMS THE GORE SURGERY</t>
  </si>
  <si>
    <t>THE RIVERSIDE HEALTH CTR</t>
  </si>
  <si>
    <t>OSLER HOUSE MEDICAL CENTRE</t>
  </si>
  <si>
    <t>HALBUTT STREET SURGERY</t>
  </si>
  <si>
    <t>HAIDERIAN MEDICAL CENTRE</t>
  </si>
  <si>
    <t>DR M FATEH'S PRACTICE</t>
  </si>
  <si>
    <t>VENKAT HEALTH CENTRE</t>
  </si>
  <si>
    <t>DR M GOYAL'S PRACTICE</t>
  </si>
  <si>
    <t>DR C DAHS &amp; DR IP HUMBERSTONE SURGERY</t>
  </si>
  <si>
    <t>THE GREEN WOOD PRACTICE</t>
  </si>
  <si>
    <t>MAYLANDS HEALTH CARE</t>
  </si>
  <si>
    <t>NORTH STREET MEDICAL CARE</t>
  </si>
  <si>
    <t>PETERSFIELD SURGERY</t>
  </si>
  <si>
    <t>MAWNEY MEDICAL CENTRE</t>
  </si>
  <si>
    <t>FIVE ELMS MEDICAL PRACTICE</t>
  </si>
  <si>
    <t>WESTERN ROAD MEDICAL CENTRE</t>
  </si>
  <si>
    <t>KUCCHAI</t>
  </si>
  <si>
    <t>DR SN AHMAD'S PRACTICE</t>
  </si>
  <si>
    <t>KAKAD</t>
  </si>
  <si>
    <t>DR MOHAN &amp; ASSOCIATES</t>
  </si>
  <si>
    <t>BARKING MEDICAL GROUP PRACTICE</t>
  </si>
  <si>
    <t>DR HAMILTON-SMITH</t>
  </si>
  <si>
    <t>BAY TREE MEDICAL CENTRE</t>
  </si>
  <si>
    <t>THE NEW MEDICAL CENTRE</t>
  </si>
  <si>
    <t>THE ROSEWOOD MEDICAL CENTRE</t>
  </si>
  <si>
    <t>DR BK JAISWAL'S PRACTICE</t>
  </si>
  <si>
    <t>DR P PRASAD'S PRACTICE</t>
  </si>
  <si>
    <t>WOOD LANE SURGERY</t>
  </si>
  <si>
    <t>LYNWOOD MEDICAL CENTRE</t>
  </si>
  <si>
    <t>DR BEHESHTI</t>
  </si>
  <si>
    <t>DR VM PATEL</t>
  </si>
  <si>
    <t>DR N NIRANJAN'S PRACTICE</t>
  </si>
  <si>
    <t>DR SZ HAIDER'S PRACTICE</t>
  </si>
  <si>
    <t>DR P &amp; S POOLOGANATHAN</t>
  </si>
  <si>
    <t>JOHN SMITH MEDICAL CENTRE</t>
  </si>
  <si>
    <t>DR K JOHN'S PRACTICE</t>
  </si>
  <si>
    <t>CHOWDHURY</t>
  </si>
  <si>
    <t>LABURNUM HEALTH CENTRE</t>
  </si>
  <si>
    <t>DR SJ HASKELL</t>
  </si>
  <si>
    <t>UPMINSTER MEDICAL CENTRE</t>
  </si>
  <si>
    <t>HORNCHURCH HEALTHCARE</t>
  </si>
  <si>
    <t>MARKS GATE HEALTH CENTRE</t>
  </si>
  <si>
    <t>SPRING FARM SURGERY</t>
  </si>
  <si>
    <t>KWAN</t>
  </si>
  <si>
    <t>DR PM PATEL</t>
  </si>
  <si>
    <t>DR GUPTA</t>
  </si>
  <si>
    <t>THE WHITE HOUSE SURGERY</t>
  </si>
  <si>
    <t>MUNGO PARK SURGERY</t>
  </si>
  <si>
    <t>HARLOW ROAD SURGERY</t>
  </si>
  <si>
    <t>DR C OLA'S PRACTICE</t>
  </si>
  <si>
    <t>UPMINSTER BRIDGE SURGERY</t>
  </si>
  <si>
    <t>DR MF HAQ'S PRACTICE</t>
  </si>
  <si>
    <t>DR ABDULLAH</t>
  </si>
  <si>
    <t>THE LAWNS MEDICAL CARE</t>
  </si>
  <si>
    <t>CHASE CROSS MEDICAL CENTRE</t>
  </si>
  <si>
    <t>HEATHWAY MEDICAL CENTRE</t>
  </si>
  <si>
    <t>MODERN MEDICAL CENTRE</t>
  </si>
  <si>
    <t>DR JOSEPH</t>
  </si>
  <si>
    <t>DR GILLETT-WALLER</t>
  </si>
  <si>
    <t>GABLES SURGERY</t>
  </si>
  <si>
    <t>CHOPRA</t>
  </si>
  <si>
    <t>DR UBEROY</t>
  </si>
  <si>
    <t>DR R CHIBBER'S PRACTICE</t>
  </si>
  <si>
    <t>INGREBOURNE MEDICAL CENTRE</t>
  </si>
  <si>
    <t>BERWICK SURGERY</t>
  </si>
  <si>
    <t>DR AA ANSARI'S PRACTICE</t>
  </si>
  <si>
    <t>CECIL AVENUE SURGERY</t>
  </si>
  <si>
    <t>CHAKARAVARTY</t>
  </si>
  <si>
    <t>DR V GORIPARTHI'S PRACTICE</t>
  </si>
  <si>
    <t>GREEN LANE SURGERY</t>
  </si>
  <si>
    <t>DR MARKS PRACTICE</t>
  </si>
  <si>
    <t>DR VK CHAWLA'S PRACTICE</t>
  </si>
  <si>
    <t>DR RAHMAN</t>
  </si>
  <si>
    <t>DR AK MITTAL'S PRACTICE</t>
  </si>
  <si>
    <t>JABBAR</t>
  </si>
  <si>
    <t>PRASAD</t>
  </si>
  <si>
    <t>CRANHAM HEALTH CENTRE</t>
  </si>
  <si>
    <t>BILLET LANE MEDICAL PRACTICE</t>
  </si>
  <si>
    <t>DR GS KALKAT'S PRACTICE</t>
  </si>
  <si>
    <t>DR A MOGHAL'S PRACTICE</t>
  </si>
  <si>
    <t>DR KM ALKAISY PRACTICE</t>
  </si>
  <si>
    <t>DR DP SHAH'S PRACTICE</t>
  </si>
  <si>
    <t>PARKVIEW MEDICAL CENTRE</t>
  </si>
  <si>
    <t>HIGHGROVE SURGERY</t>
  </si>
  <si>
    <t>DR A PATEL</t>
  </si>
  <si>
    <t>DR WANI</t>
  </si>
  <si>
    <t>RIVER PLACE HEALTH CENTRE</t>
  </si>
  <si>
    <t>ARCHWAY MEDICAL CENTRE</t>
  </si>
  <si>
    <t>GOWER STREET PRACTICE</t>
  </si>
  <si>
    <t>AMPTHILL PRACTICE</t>
  </si>
  <si>
    <t>ROMAN WAY MEDICAL CENTRE</t>
  </si>
  <si>
    <t>THE GOODINGE GROUP PRACTICE</t>
  </si>
  <si>
    <t>ISLINGTON CENTRAL MEDICAL CENTRE</t>
  </si>
  <si>
    <t>PRIMROSE HILL SURGERY</t>
  </si>
  <si>
    <t>ELIZABETH AVENUE GROUP PRACTICE</t>
  </si>
  <si>
    <t>DR WOOLF</t>
  </si>
  <si>
    <t>ST JOHNS WAY MEDICAL CENTRE</t>
  </si>
  <si>
    <t>HAMPSTEAD GROUP PRACTICE</t>
  </si>
  <si>
    <t>PRINCE OF WALES GROUP SURGERY</t>
  </si>
  <si>
    <t>ADELAIDE MEDICAL CENTRE</t>
  </si>
  <si>
    <t>RITCHIE STREET GROUP PRACTICE</t>
  </si>
  <si>
    <t>CAVERSHAM GROUP PRACTICE</t>
  </si>
  <si>
    <t>JAMES WIGG PRACTICE</t>
  </si>
  <si>
    <t>THE REGENTS PARK PRACTICE</t>
  </si>
  <si>
    <t>DRS BOWRY &amp; BOWRY'S PRACTICE</t>
  </si>
  <si>
    <t>FOUR TREES SURGERY</t>
  </si>
  <si>
    <t>DR FLINDERS</t>
  </si>
  <si>
    <t>ST PETER'S STREET MEDICAL PRACTICE</t>
  </si>
  <si>
    <t>DR HAFFIZ</t>
  </si>
  <si>
    <t>NEW NORTH HEALTH CENTRE</t>
  </si>
  <si>
    <t>THE RISE GROUP PRACTICE</t>
  </si>
  <si>
    <t>BEDFORD SQUARE MEDICAL CENTRE</t>
  </si>
  <si>
    <t>GRAY'S INN ROAD MEDICAL CENTRE</t>
  </si>
  <si>
    <t>GOWER PLACE PRACTICE</t>
  </si>
  <si>
    <t>THE BLOOMSBURY SURGERY</t>
  </si>
  <si>
    <t>THE MILLER PRACTICE</t>
  </si>
  <si>
    <t>BRUNSWICK MEDICAL CENTRE UHPC</t>
  </si>
  <si>
    <t>WEST END LANE MEDICAL PRACTICE</t>
  </si>
  <si>
    <t>FORTUNE GREEN ROAD SURGERY</t>
  </si>
  <si>
    <t>DR KO &amp; PARTNER</t>
  </si>
  <si>
    <t>BROOKFIELD PARK SURGERY</t>
  </si>
  <si>
    <t>MILDMAY MEDICAL PRACTICE</t>
  </si>
  <si>
    <t>WEST HAMPSTEAD MEDICAL CENTRE</t>
  </si>
  <si>
    <t>THE MITCHISON ROAD SURGERY</t>
  </si>
  <si>
    <t>PARLIAMENT HILL SURGERY</t>
  </si>
  <si>
    <t>HOLBORN MEDICAL CENTRE</t>
  </si>
  <si>
    <t>BRONDESBURY MEDICAL CENTRE</t>
  </si>
  <si>
    <t>THE NORTHERN MEDICAL CENTRE</t>
  </si>
  <si>
    <t>MUSEUM PRACTICE</t>
  </si>
  <si>
    <t>KILLICK STREET HEALTH CENTRE</t>
  </si>
  <si>
    <t>CITY ROAD MEDICAL CENTRE</t>
  </si>
  <si>
    <t>CHOMLEY GARDENS SURGERY</t>
  </si>
  <si>
    <t>KEATS GROUP PRACTICE</t>
  </si>
  <si>
    <t>CLERKENWELL MEDICAL PRACTICE</t>
  </si>
  <si>
    <t>DR HUSSAIN</t>
  </si>
  <si>
    <t>QUEENS CRESCENT PRACTICE</t>
  </si>
  <si>
    <t>DALEHAM GARDENS HEALTH CENTRE</t>
  </si>
  <si>
    <t>KINGS CROSS ROAD PRACTICE</t>
  </si>
  <si>
    <t>DR HANS</t>
  </si>
  <si>
    <t>AMWELL GROUP PRACTICE</t>
  </si>
  <si>
    <t>BELSIZE PRIORY MEDICAL PRACTICE (GROUP)</t>
  </si>
  <si>
    <t>DR TROSSER</t>
  </si>
  <si>
    <t>SWISS COTTAGE SURGERY</t>
  </si>
  <si>
    <t>ANDOVER MEDICAL CENTRE</t>
  </si>
  <si>
    <t>THE BEAUMONT PRACTICE</t>
  </si>
  <si>
    <t>ST PHILIPS MEDICAL CENTRE</t>
  </si>
  <si>
    <t>DR EDOMAN</t>
  </si>
  <si>
    <t>THE TUFNELL SURGERY</t>
  </si>
  <si>
    <t>PRINCE OF WALES ROAD PRACTICE (SINGLE)</t>
  </si>
  <si>
    <t>DR SEGARAJASINGHE</t>
  </si>
  <si>
    <t>PARTNERSHIP PRIMARY CARE CENTRE</t>
  </si>
  <si>
    <t>ROSSLYN HILL SURGERY</t>
  </si>
  <si>
    <t>SOMERS TOWN MEDICAL CENTRE</t>
  </si>
  <si>
    <t>STROUD GREEN MEDICAL CENTRE</t>
  </si>
  <si>
    <t>LOWER CLAPTON GROUP PRACTICE</t>
  </si>
  <si>
    <t>MARKET STREET HEALTH GROUP</t>
  </si>
  <si>
    <t>THE SHREWSBURY CENTRE</t>
  </si>
  <si>
    <t>BARTON HOUSE GROUP PRACTICE</t>
  </si>
  <si>
    <t>STRATFORD VILLAGE SURGERY</t>
  </si>
  <si>
    <t>ST. BARTHOLOMEWS SURGERY</t>
  </si>
  <si>
    <t>ALBION HEALTH CENTRE</t>
  </si>
  <si>
    <t>STAMFORD HILL GROUP PRACTICE</t>
  </si>
  <si>
    <t>UPTON LANE MEDICAL CENTRE</t>
  </si>
  <si>
    <t>KINGSMEAD HEALTHCARE</t>
  </si>
  <si>
    <t>THE MISSION PRACTICE</t>
  </si>
  <si>
    <t>STAR LANE MEDICAL CENTRE</t>
  </si>
  <si>
    <t>THE NIGHTINGALE PRACTICE</t>
  </si>
  <si>
    <t>LONDON FIELDS MEDICAL CENTRE</t>
  </si>
  <si>
    <t>STRATFORD HEALTH CENTRE</t>
  </si>
  <si>
    <t>GOUGH WALK PRACTICE</t>
  </si>
  <si>
    <t>RUSTON STREET CLINIC</t>
  </si>
  <si>
    <t>JUBILEE STREET PRACTICE</t>
  </si>
  <si>
    <t>BARKING ROAD MEDICAL CENTRE</t>
  </si>
  <si>
    <t>SOMERFORD GROVE PRACTICE</t>
  </si>
  <si>
    <t>ST.STEPHENS HEALTH CENTRE</t>
  </si>
  <si>
    <t>RICHMOND ROAD MEDICAL CENTRE</t>
  </si>
  <si>
    <t>THE CEDAR PRACTICE</t>
  </si>
  <si>
    <t>WHITECHAPEL HEALTH CENTRE</t>
  </si>
  <si>
    <t>SOUTHGATE ROAD MEDICAL CENTRE</t>
  </si>
  <si>
    <t>THE SURGERY (KINGSLAND ROAD)</t>
  </si>
  <si>
    <t>THE SORSBY HEALTH CENTRE</t>
  </si>
  <si>
    <t>HARLEY GROVE MEDICAL CTR.</t>
  </si>
  <si>
    <t>BRAYFORD SQUARE SURGERY</t>
  </si>
  <si>
    <t>CUSTOM HOUSE SURGERY</t>
  </si>
  <si>
    <t>BOLEYN MEDICAL CENTRE</t>
  </si>
  <si>
    <t>STROUTS PLACE MEDICAL CENTRE</t>
  </si>
  <si>
    <t>ESSEX LODGE</t>
  </si>
  <si>
    <t>THE LIMEHOUSE PRACTICE</t>
  </si>
  <si>
    <t>THE GROVE ROAD SURGERY</t>
  </si>
  <si>
    <t>ATHENA MEDICAL CENTRE</t>
  </si>
  <si>
    <t>THE CHRISP STREET HTH CTR</t>
  </si>
  <si>
    <t>THE DALSTON PRACTICE</t>
  </si>
  <si>
    <t>WELL STREET SURGERY</t>
  </si>
  <si>
    <t>LATHOM ROAD MEDICAL CENTRE</t>
  </si>
  <si>
    <t>DE BEAUVOIR SURGERY</t>
  </si>
  <si>
    <t>THE GRAHAM PRACTICE</t>
  </si>
  <si>
    <t>DR R SAMUEL &amp; PARTNER</t>
  </si>
  <si>
    <t>THE WAPPING GROUP PRACTICE</t>
  </si>
  <si>
    <t>FOUNTAYNE ROAD HEALTH CENTRE</t>
  </si>
  <si>
    <t>THE SPITALFIELDS PRACTICE</t>
  </si>
  <si>
    <t>BETHNAL GREEN HEALTH CTR.</t>
  </si>
  <si>
    <t>HARFORD HEALTH CENTRE</t>
  </si>
  <si>
    <t>PLASHET ROAD MEDICAL CENTRE</t>
  </si>
  <si>
    <t>DR CP RAINA</t>
  </si>
  <si>
    <t>GLEN ROAD MEDICAL CENTRE</t>
  </si>
  <si>
    <t>TOLLGATE MEDICAL CENTRE</t>
  </si>
  <si>
    <t>THE LAWSON PRACTICE</t>
  </si>
  <si>
    <t>CLAREMONT CLINIC</t>
  </si>
  <si>
    <t>THE LEA SURGERY</t>
  </si>
  <si>
    <t>ABBEY ROAD MEDICAL PRACTICE</t>
  </si>
  <si>
    <t>CITY WELLBEING PRACTICE</t>
  </si>
  <si>
    <t>THE STATHAM GROVE SURGERY</t>
  </si>
  <si>
    <t>QUEENSBRIDGE GROUP PRACTICE</t>
  </si>
  <si>
    <t>RANA AK</t>
  </si>
  <si>
    <t>THE HERON PRACTICE</t>
  </si>
  <si>
    <t>E12 HEALTH</t>
  </si>
  <si>
    <t>XX PLACE HEALTH CENTRE</t>
  </si>
  <si>
    <t>THE GLOBE TOWN SURGERY</t>
  </si>
  <si>
    <t>THE PROJECT SURGERY</t>
  </si>
  <si>
    <t>ELSDALE STREET SURGERY</t>
  </si>
  <si>
    <t>THE WICK HEALTH CENTRE</t>
  </si>
  <si>
    <t>SANDRINGHAM PRACTICE</t>
  </si>
  <si>
    <t>ABNEY HOUSE MEDICAL CENTRE</t>
  </si>
  <si>
    <t>DR PI ABIOLA</t>
  </si>
  <si>
    <t>THE GREENHOUSE WALK-IN</t>
  </si>
  <si>
    <t>SHOREDITCH PARK SURGERY</t>
  </si>
  <si>
    <t>THE SURGERY (BARRETTS GROVE)</t>
  </si>
  <si>
    <t>THE NEAMAN PRACTICE</t>
  </si>
  <si>
    <t>BIRCHDALE ROAD MEDICAL CENTRE</t>
  </si>
  <si>
    <t>SINHA MEDICAL CENTRE</t>
  </si>
  <si>
    <t>ROSERTON STREET SURGERY</t>
  </si>
  <si>
    <t>DOCKLANDS MEDICAL CENTRE</t>
  </si>
  <si>
    <t>CUMBERLAND MEDICAL CENTRE</t>
  </si>
  <si>
    <t>SANGAM PRACTICE</t>
  </si>
  <si>
    <t>THE TOWER OF LONDON SURGERY</t>
  </si>
  <si>
    <t>DR CM PATEL</t>
  </si>
  <si>
    <t>WEST HAM MEDICAL PRACTICE</t>
  </si>
  <si>
    <t>THE RUIZ MEDICAL PRACTICE</t>
  </si>
  <si>
    <t>THE CLAPTON SURGERY</t>
  </si>
  <si>
    <t>NEWHAM MEDICAL CENTRE</t>
  </si>
  <si>
    <t>WESTBURY ROAD MEDICAL PRACTICE</t>
  </si>
  <si>
    <t>KATHERINE ROAD MEDICAL CENTRE</t>
  </si>
  <si>
    <t>LEYTONSTONE ROAD MEDICAL CENTRE</t>
  </si>
  <si>
    <t>ESK ROAD MEDICAL CENTRE</t>
  </si>
  <si>
    <t>THE STROUDLEY WLK HTH CTR</t>
  </si>
  <si>
    <t>EAST END MEDICAL CENTRE</t>
  </si>
  <si>
    <t>UPPER ROAD MEDICAL CENTRE</t>
  </si>
  <si>
    <t>BALAAM STREET PRACTICE</t>
  </si>
  <si>
    <t>EAST ONE HEALTH</t>
  </si>
  <si>
    <t>THE ELM PRACTICE</t>
  </si>
  <si>
    <t>THE SURGERY (CRANWICH ROAD)</t>
  </si>
  <si>
    <t>THE HOXTON SURGERY</t>
  </si>
  <si>
    <t>THE SURGERY (BROOKE ROAD)</t>
  </si>
  <si>
    <t>TREDEGAR PRACTICE</t>
  </si>
  <si>
    <t>ABERFELDY PRACTICE</t>
  </si>
  <si>
    <t>STRATFORD MEDICAL CENTRE</t>
  </si>
  <si>
    <t>DMC HEALTHCARE 1</t>
  </si>
  <si>
    <t>ALL SAINTS PRACTICE</t>
  </si>
  <si>
    <t>DR SKS SWEDAN</t>
  </si>
  <si>
    <t>DR T LWIN</t>
  </si>
  <si>
    <t>ISLAND HEALTH</t>
  </si>
  <si>
    <t>ROSEWOOD PRACTICE</t>
  </si>
  <si>
    <t>EAST HAM MEDICAL CENTRE</t>
  </si>
  <si>
    <t>ST.PAUL'S WAY MEDICAL CTR</t>
  </si>
  <si>
    <t>THE ALLERTON ROAD SURGERY</t>
  </si>
  <si>
    <t>ROYAL DOCKS MEDICAL PRACTICE</t>
  </si>
  <si>
    <t>THE BLITHEHALE MED.CTR.</t>
  </si>
  <si>
    <t>LATIMER HEALTH CENTRE</t>
  </si>
  <si>
    <t>HEALY MEDICAL CENTRE</t>
  </si>
  <si>
    <t>WOODGRANGE MEDICAL PRACTICE</t>
  </si>
  <si>
    <t>DR S QURESHI</t>
  </si>
  <si>
    <t>DR NB BHADRA</t>
  </si>
  <si>
    <t>DR PCL KNIGHT</t>
  </si>
  <si>
    <t>ST. KATHERINE'S DOCK PRACTICE</t>
  </si>
  <si>
    <t>HEALTH E1</t>
  </si>
  <si>
    <t>BOLEYN ROAD PRACTICE</t>
  </si>
  <si>
    <t>THE AZAD PRACTICE</t>
  </si>
  <si>
    <t>E12 MEDICAL CENTRE</t>
  </si>
  <si>
    <t>NEWHAM TRANSITIONAL PRACTICE</t>
  </si>
  <si>
    <t>DR T KRISHNAMURTHY</t>
  </si>
  <si>
    <t>THE SUMMITT PRACTICE</t>
  </si>
  <si>
    <t>THE BARKANTINE PRACTICE</t>
  </si>
  <si>
    <t>LANTERN HEALTH-CARPENTERS PRACTICE</t>
  </si>
  <si>
    <t>FOREST RD GROUP PRACTICE</t>
  </si>
  <si>
    <t>RILEY HOUSE SURGERY</t>
  </si>
  <si>
    <t>EAGLE HOUSE SURGERY</t>
  </si>
  <si>
    <t>LAWRENCE HOUSE SURGERY</t>
  </si>
  <si>
    <t>STAUNTON GROUP PRACTICE</t>
  </si>
  <si>
    <t>KEATS SURGERY</t>
  </si>
  <si>
    <t>BOWES MEDICAL CENTRE</t>
  </si>
  <si>
    <t>TYNEMOUTH MEDICAL PRACTICE</t>
  </si>
  <si>
    <t>HIGHGATE GROUP PRACTICE</t>
  </si>
  <si>
    <t>DOVER HOUSE SURGERY</t>
  </si>
  <si>
    <t>COCKFOSTERS MEDICAL CTRE</t>
  </si>
  <si>
    <t>CHARLTON HOUSE MEDICAL CENTRE</t>
  </si>
  <si>
    <t>MORRIS HOUSE GROUP PRACTICE</t>
  </si>
  <si>
    <t>THE WOODBERRY PRACTICE</t>
  </si>
  <si>
    <t>THE ORDNANCE UNITY CENTRE FOR HEALTH</t>
  </si>
  <si>
    <t>DEAN HOUSE SURGERY</t>
  </si>
  <si>
    <t>WHITE LODGE MEDICAL PRACTICE</t>
  </si>
  <si>
    <t>CARLTON HOUSE SURGERY</t>
  </si>
  <si>
    <t>BRUCE GROVE PRIMARY HEALTH CARE CTR</t>
  </si>
  <si>
    <t>ABERNETHY HOUSE SURGERY</t>
  </si>
  <si>
    <t>SOMERSET GARDENS FAMILY HEALTH CENTRE</t>
  </si>
  <si>
    <t>WESTBURY AVENUE SURGERY (PATEL)</t>
  </si>
  <si>
    <t>WINCHMORE HILL PRACTICE</t>
  </si>
  <si>
    <t>ARCADIAN GARDENS SURGERY</t>
  </si>
  <si>
    <t>HIGHLANDS PRACTICE</t>
  </si>
  <si>
    <t>WILLOW HOUSE SURGERY</t>
  </si>
  <si>
    <t>RAINBOW PRACTICE</t>
  </si>
  <si>
    <t>BOUNDARY COURT SURGERY</t>
  </si>
  <si>
    <t>THE BOUNCES ROAD SURGERY</t>
  </si>
  <si>
    <t>QUEENS AVENUE PRACTICE</t>
  </si>
  <si>
    <t>HORNSEY PARK SURGERY</t>
  </si>
  <si>
    <t>MOORFIELD ROAD HEALTH CTR</t>
  </si>
  <si>
    <t>PHILIP LANE SURGERY (SIVA)</t>
  </si>
  <si>
    <t>SPUR ROAD SURGERY</t>
  </si>
  <si>
    <t>PARK LODGE MEDICAL CENTRE</t>
  </si>
  <si>
    <t>CONNAUGHT SURGERY</t>
  </si>
  <si>
    <t>NIGHTINGALE HOUSE SURGERY</t>
  </si>
  <si>
    <t>HAVERGAL SURGERY</t>
  </si>
  <si>
    <t>CHRISTCHURCH HALL SURGERY</t>
  </si>
  <si>
    <t>DUKE'S AVENUE PRACTICE</t>
  </si>
  <si>
    <t>STUART CRESCENT HEALTH CENTRE</t>
  </si>
  <si>
    <t>STUART CRESCENT HEALTH CENTRE (DAVE)</t>
  </si>
  <si>
    <t>BOUNDS GREEN GROUP PRACTICE</t>
  </si>
  <si>
    <t>THE 157 MEDICAL PRACTICE (RAMNANI)</t>
  </si>
  <si>
    <t>CROUCH HALL ROAD SURGERY</t>
  </si>
  <si>
    <t>FERNLEA SURGERY</t>
  </si>
  <si>
    <t>GROVELANDS MEDICAL CENTRE</t>
  </si>
  <si>
    <t>FREEZYWATER PRIMARY CARE CENTRE</t>
  </si>
  <si>
    <t>TOTTENHAM HEALTH CENTRE</t>
  </si>
  <si>
    <t>GROVE ROAD SURGERY</t>
  </si>
  <si>
    <t>BINCOTE SURGERY</t>
  </si>
  <si>
    <t>DOWSETT ROAD SURGERY</t>
  </si>
  <si>
    <t>GREEN LANES (ANSARI)</t>
  </si>
  <si>
    <t>EAST ENFIELD PRACTICE</t>
  </si>
  <si>
    <t>EVERGREEN HOUSE SURGERY</t>
  </si>
  <si>
    <t>HIGH ROAD SURGERY (SINGH)</t>
  </si>
  <si>
    <t>THE NORTH LONDON HEALTH CENTRE</t>
  </si>
  <si>
    <t>WESTBURY AVENUE SURGERY</t>
  </si>
  <si>
    <t>MYDDLETON ROAD SURGERY</t>
  </si>
  <si>
    <t>GREEN LANES (SAMPSON)</t>
  </si>
  <si>
    <t>MORECAMBE SURGERY</t>
  </si>
  <si>
    <t>SOUTHBURY SURGERY</t>
  </si>
  <si>
    <t>BRICK LANE SURGERY</t>
  </si>
  <si>
    <t>BUSH HILL PARK MED CENTRE</t>
  </si>
  <si>
    <t>GROSVENOR ROAD SURGERY</t>
  </si>
  <si>
    <t>LATYMER ROAD SURGERY</t>
  </si>
  <si>
    <t>ST PAUL'S ROAD SURGERY</t>
  </si>
  <si>
    <t>DR ME SILVER'S PRACTICE</t>
  </si>
  <si>
    <t>WEST GREEN ROAD SURGERY</t>
  </si>
  <si>
    <t>THE ALEXANDRA SURGERY</t>
  </si>
  <si>
    <t>BOUNDARY HOUSE SURGERY</t>
  </si>
  <si>
    <t>TOWN SURGERY</t>
  </si>
  <si>
    <t>ALLENSON HOUSE MEDICAL CENTRE</t>
  </si>
  <si>
    <t>THE 157 MEDICAL PRACTICE (NUBI)</t>
  </si>
  <si>
    <t>GREEN STREET SURGERY</t>
  </si>
  <si>
    <t>CHALFONT ROAD SURGERY</t>
  </si>
  <si>
    <t>CURZON AVENUE SURGERY</t>
  </si>
  <si>
    <t>TRINITY AVENUE SURGERY</t>
  </si>
  <si>
    <t>OAKWOOD MEDICAL CENTRE</t>
  </si>
  <si>
    <t>RUTLAND HOUSE SURGERY</t>
  </si>
  <si>
    <t>THE OLD SURGERY</t>
  </si>
  <si>
    <t>BROADWATER FARM HEALTH CENTRE</t>
  </si>
  <si>
    <t>ARNOS GROVE MEDICAL CENTR</t>
  </si>
  <si>
    <t>GILLAN HOUSE SURGERY</t>
  </si>
  <si>
    <t>LINCOLN ROAD MED PRACTICE</t>
  </si>
  <si>
    <t>JS MEDICAL PRACTICE</t>
  </si>
  <si>
    <t>ENFIELD ISLAND SURGERY</t>
  </si>
  <si>
    <t>GREEN LANES (RAJA)</t>
  </si>
  <si>
    <t>ALTERNATIVE HEALTH CARE SCHEME</t>
  </si>
  <si>
    <t>THE FIRS</t>
  </si>
  <si>
    <t>THE PENRHYN SURGERY</t>
  </si>
  <si>
    <t>DR S PHILLIPS AND DR M PATEL PRACTICE</t>
  </si>
  <si>
    <t>THE FOREST EDGE PRACTICE</t>
  </si>
  <si>
    <t>GANTS HILL MEDICAL CENTRE</t>
  </si>
  <si>
    <t>THE PALMS MEDICAL CENTRE</t>
  </si>
  <si>
    <t>FULLWELL CROSS MED. CTR.</t>
  </si>
  <si>
    <t>THE MANOR PRACTICE</t>
  </si>
  <si>
    <t>RYDAL</t>
  </si>
  <si>
    <t>THE BROADWAY SURGERY</t>
  </si>
  <si>
    <t>THE ECCLESBOURNE PRACTICE</t>
  </si>
  <si>
    <t>GLEBELANDS PRACTICE</t>
  </si>
  <si>
    <t>ILFORD MEDICAL CENTRE</t>
  </si>
  <si>
    <t>THE EVERGREEN SURGERY</t>
  </si>
  <si>
    <t>OAK TREE MEDICAL CENTRE</t>
  </si>
  <si>
    <t>THE FOREST SURGERY</t>
  </si>
  <si>
    <t>CHADWELL HEATH SURGERY</t>
  </si>
  <si>
    <t>WANSTEAD PLACE SURGERY</t>
  </si>
  <si>
    <t>GREEN LANE, GOODMAYES MEDICAL PRACTICE</t>
  </si>
  <si>
    <t>THE ALLUM MEDICAL CENTRE</t>
  </si>
  <si>
    <t>SMA MEDICAL PRACTICE</t>
  </si>
  <si>
    <t>DR UA AFSER'S PRACTICE</t>
  </si>
  <si>
    <t>BALFOUR ROAD SURGERY</t>
  </si>
  <si>
    <t>CRAWLEY ROAD MEDICAL CENTRE</t>
  </si>
  <si>
    <t>HIGH ROAD SURGERY</t>
  </si>
  <si>
    <t>DR UDUKU PRACTICE</t>
  </si>
  <si>
    <t>THE WILLOWS PRACTICE</t>
  </si>
  <si>
    <t>ST JAMES MEDICAL PRACTICE LIMITED</t>
  </si>
  <si>
    <t>NEWBURY GROUP PRACTICE</t>
  </si>
  <si>
    <t>THE ELMHURST PRACTICE</t>
  </si>
  <si>
    <t>SOUTHDENE SURGERY</t>
  </si>
  <si>
    <t>LEYTON GREEN NEIGHBOURHOOD HS</t>
  </si>
  <si>
    <t>LEYTON HEALTHCARE 4TH FLOOR</t>
  </si>
  <si>
    <t>BARKINGSIDE MEDICAL CENTRE</t>
  </si>
  <si>
    <t>ILFORD LANE SURGERY</t>
  </si>
  <si>
    <t>THE EASTERN AVENUE MEDICAL CENTRE</t>
  </si>
  <si>
    <t>HAINAULT SURGERY</t>
  </si>
  <si>
    <t>DR DHITAL PRACTICE</t>
  </si>
  <si>
    <t>GOODMAYES MEDICAL CENTRE</t>
  </si>
  <si>
    <t>THE LYNDHURST SURGERY</t>
  </si>
  <si>
    <t>ADDISON ROAD MEDICAL PRACTICE</t>
  </si>
  <si>
    <t>THE FULLWELL AVENUE SURGERY</t>
  </si>
  <si>
    <t>THE OLD CHURCH SURGERY</t>
  </si>
  <si>
    <t>DR MOHAMMED GREEN MAN MEDICAL CENTRE</t>
  </si>
  <si>
    <t>THE HEATHCOTE PRIMARY CARE CENTRE</t>
  </si>
  <si>
    <t>LANGTHORNE HEALTH CENTRE</t>
  </si>
  <si>
    <t>DR SHANTIR PRACTICE</t>
  </si>
  <si>
    <t>CHURCHILL MEDICAL CENTRE</t>
  </si>
  <si>
    <t>SPEARPOINT SURGERY</t>
  </si>
  <si>
    <t>SEVEN KINGS PRACTICE</t>
  </si>
  <si>
    <t>THE MICROFACULTY</t>
  </si>
  <si>
    <t>THATCHED HOUSE MEDICAL CENTRE</t>
  </si>
  <si>
    <t>THE SHRUBBERIES MEDICAL CENTRE</t>
  </si>
  <si>
    <t>CASTLETON ROAD HEALTH CENTRE</t>
  </si>
  <si>
    <t>WALTHAM FOREST COMM &amp; FAM HTH SERV LTD</t>
  </si>
  <si>
    <t>THE DRIVE SURGERY</t>
  </si>
  <si>
    <t>THE COURTLAND SURGERY</t>
  </si>
  <si>
    <t>QUEEN MARY PRACTICE</t>
  </si>
  <si>
    <t>LARKSHALL MEDICAL CENTRE</t>
  </si>
  <si>
    <t>HARROW ROAD GP CENTRE</t>
  </si>
  <si>
    <t>RODING (LANE) SURGERY</t>
  </si>
  <si>
    <t>HIGHAM HILL SURGERY</t>
  </si>
  <si>
    <t>HAYAT MEDICAL CENTRE</t>
  </si>
  <si>
    <t>THE BAILEY PRACTICE</t>
  </si>
  <si>
    <t>CLAYHALL CLINIC</t>
  </si>
  <si>
    <t>MATHUKIA'S SURGERY</t>
  </si>
  <si>
    <t>FRANCIS ROAD MEDICAL CENTRE</t>
  </si>
  <si>
    <t>CRANBROOK SURGERY</t>
  </si>
  <si>
    <t>KINGS HEAD MEDICAL PRACTICE</t>
  </si>
  <si>
    <t>KIYANI MEDICAL PRACTICE</t>
  </si>
  <si>
    <t>THE REDBRIDGE SURGERY</t>
  </si>
  <si>
    <t>PAULZ SURGERY</t>
  </si>
  <si>
    <t>LANGTHORNE SHARMA FAMILY PRACTICE</t>
  </si>
  <si>
    <t>FENCE PIECE ROAD MEDICAL CENTRE</t>
  </si>
  <si>
    <t>CLAREMONT MEDICAL CENTRE</t>
  </si>
  <si>
    <t>HAMPTON MEDICAL CENTRE</t>
  </si>
  <si>
    <t>ALDERSBROOK MEDICAL CENTRE</t>
  </si>
  <si>
    <t>HOVE MEDICAL CENTRE</t>
  </si>
  <si>
    <t>THE LIGHTHOUSE MEDICAL PRACTICE</t>
  </si>
  <si>
    <t>DOWNLANDS MEDICAL CENTRE</t>
  </si>
  <si>
    <t>EATON PLACE SURGERY</t>
  </si>
  <si>
    <t>ARDINGLY COURT SURGERY</t>
  </si>
  <si>
    <t>MID DOWNS MEDICAL PRACTICE</t>
  </si>
  <si>
    <t>STONE CROSS SURGERY</t>
  </si>
  <si>
    <t>SACKVILLE MEDICAL CENTRE</t>
  </si>
  <si>
    <t>ST.PETER'S MEDICAL CENTRE</t>
  </si>
  <si>
    <t>BRIDGESIDE SURGERY</t>
  </si>
  <si>
    <t>CORNWALLIS SURGERY</t>
  </si>
  <si>
    <t>CARDEN SURGERY</t>
  </si>
  <si>
    <t>QUAYSIDE MEDICAL PRACTICE</t>
  </si>
  <si>
    <t>SEASIDE MEDICAL CENTRE</t>
  </si>
  <si>
    <t>PRESTON PARK SURGERY</t>
  </si>
  <si>
    <t>BEACON SURGERY</t>
  </si>
  <si>
    <t>THE PRACTICE NORTH STREET</t>
  </si>
  <si>
    <t>SCHOOL HILL MEDICAL PRACTICE</t>
  </si>
  <si>
    <t>SOVEREIGN PRACTICE</t>
  </si>
  <si>
    <t>MARTINS OAK SURGERY</t>
  </si>
  <si>
    <t>ASHDOWN FOREST HEALTH CENTRE</t>
  </si>
  <si>
    <t>PEBSHAM SURGERY</t>
  </si>
  <si>
    <t>BOLTON ROAD SURGERY</t>
  </si>
  <si>
    <t>PARK CRESCENT HEALTH CENTRE</t>
  </si>
  <si>
    <t>SEAFORD MEDICAL PRACTICE</t>
  </si>
  <si>
    <t>BELMONT SURGERY</t>
  </si>
  <si>
    <t>HAROLD ROAD SURGERY</t>
  </si>
  <si>
    <t>GREEN STREET CLINIC</t>
  </si>
  <si>
    <t>SILVER SPRINGS MEDICAL PRACTICE</t>
  </si>
  <si>
    <t>CHARTER MEDICAL CENTRE</t>
  </si>
  <si>
    <t>RIVER LODGE SURGERY</t>
  </si>
  <si>
    <t>WARMDENE SURGERY</t>
  </si>
  <si>
    <t>THE MEADS SURGERY</t>
  </si>
  <si>
    <t>STANFORD MEDICAL CENTRE</t>
  </si>
  <si>
    <t>LITTLE COMMON-OLD TOWN SGY</t>
  </si>
  <si>
    <t>WOODHILL SURGERY</t>
  </si>
  <si>
    <t>SIDLEY MEDICAL PRACTICE</t>
  </si>
  <si>
    <t>BEACONSFIELD MEDICAL PRACTICE</t>
  </si>
  <si>
    <t>BEACONSFIELD SURGERY</t>
  </si>
  <si>
    <t>ROTHERFIELD SURGERY</t>
  </si>
  <si>
    <t>MONTPELIER SURGERY</t>
  </si>
  <si>
    <t>ST. ANDREWS SURGERY</t>
  </si>
  <si>
    <t>ST.ANDREW'S SURGERY</t>
  </si>
  <si>
    <t>PORTSLADE HEALTH CENTRE</t>
  </si>
  <si>
    <t>SEVEN DIALS MEDICAL CENTRE</t>
  </si>
  <si>
    <t>CARISBROOKE SURGERY</t>
  </si>
  <si>
    <t>ARLINGTON ROAD SURGERY</t>
  </si>
  <si>
    <t>RYE MEDICAL CENTRE</t>
  </si>
  <si>
    <t>ROWE AVENUE SURGERY</t>
  </si>
  <si>
    <t>PAVILION SURGERY</t>
  </si>
  <si>
    <t>SAXONBURY HOUSE SURGERY</t>
  </si>
  <si>
    <t>ENYS ROAD SURGERY</t>
  </si>
  <si>
    <t>SEDLESCOMBE &amp; WESTFIELD SURGERIES</t>
  </si>
  <si>
    <t>HAILSHAM MEDICAL GROUP</t>
  </si>
  <si>
    <t>LEWES ROAD SURGERY</t>
  </si>
  <si>
    <t>ESSENDEN ROAD SURGERY</t>
  </si>
  <si>
    <t>WOODINGDEAN MEDICAL CENTRE</t>
  </si>
  <si>
    <t>CENTRAL HOVE SURGERY</t>
  </si>
  <si>
    <t>UNIVERSITY OF SUSSEX HEALTH CENTRE</t>
  </si>
  <si>
    <t>MILE OAK MEDICAL CENTRE</t>
  </si>
  <si>
    <t>HIGH GLADES MEDICAL CENTRE</t>
  </si>
  <si>
    <t>SALTDEAN AND ROTTINGDEAN MED PRACTICE</t>
  </si>
  <si>
    <t>COLLINGTON SURGERY</t>
  </si>
  <si>
    <t>OLDWOOD SURGERY</t>
  </si>
  <si>
    <t>WISH PARK SURGERY</t>
  </si>
  <si>
    <t>BEACONSFIELD ROAD SURGERY</t>
  </si>
  <si>
    <t>FERRY ROAD HEALTH CENTRE</t>
  </si>
  <si>
    <t>BIRD-IN-EYE SURGERY</t>
  </si>
  <si>
    <t>NORTHIAM SURGERY</t>
  </si>
  <si>
    <t>HEATHFIELD SURGERY</t>
  </si>
  <si>
    <t>SOUTH SAXON HOUSE SURGERY</t>
  </si>
  <si>
    <t>HOVE PARK VILLAS SURGERY</t>
  </si>
  <si>
    <t>HASTINGS OLD TOWN SURGERY</t>
  </si>
  <si>
    <t>SEDLESCOMBE HOUSE</t>
  </si>
  <si>
    <t>MANOR OAK SURGERY</t>
  </si>
  <si>
    <t>THE QUINTIN MEDICAL CENTRE</t>
  </si>
  <si>
    <t>OLD SCHOOL SURGERY</t>
  </si>
  <si>
    <t>MERIDIAN SURGERY</t>
  </si>
  <si>
    <t>BUXTED MEDICAL CENTRE</t>
  </si>
  <si>
    <t>NORTH LAINE MEDICAL CENTRE</t>
  </si>
  <si>
    <t>PARK PRACTICE</t>
  </si>
  <si>
    <t>CHURCHWOOD MEDICAL PRACTICE</t>
  </si>
  <si>
    <t>ROEBUCK HOUSE - PRACTICE 4</t>
  </si>
  <si>
    <t>SCHOOL HOUSE SURGERY</t>
  </si>
  <si>
    <t>GROOMBRIDGE AND HARTFIELD MED GRP</t>
  </si>
  <si>
    <t>HERSTMONCEUX HEALTH CENTRE</t>
  </si>
  <si>
    <t>BURWASH MEDICAL CENTRE</t>
  </si>
  <si>
    <t>BRIGHTON HEALTH AND WELLBEING CENTRE</t>
  </si>
  <si>
    <t>ROEBUCK HOUSE - PRACTICE 5</t>
  </si>
  <si>
    <t>PRIORY ROAD SURGERY</t>
  </si>
  <si>
    <t>RIDGEWAY SURGERY</t>
  </si>
  <si>
    <t>LITTLE RIDGE AVENUE SURGERY</t>
  </si>
  <si>
    <t>THE HAVEN PRACTICE</t>
  </si>
  <si>
    <t>THE PLAZA SURGERY</t>
  </si>
  <si>
    <t>ROEBUCK HOUSE - PRACTICE 3</t>
  </si>
  <si>
    <t>REGENCY SURGERY</t>
  </si>
  <si>
    <t>THE STATION PRACTICE</t>
  </si>
  <si>
    <t>THE PRACTICE WILLOW HOUSE</t>
  </si>
  <si>
    <t>SHANKILL SURGERY</t>
  </si>
  <si>
    <t>LINKS ROAD SURGERY</t>
  </si>
  <si>
    <t>ST LUKE'S SURGERY</t>
  </si>
  <si>
    <t>BROADWAY SURGERY</t>
  </si>
  <si>
    <t>THE PRACTICE WHITEHAWK ROAD</t>
  </si>
  <si>
    <t>BENFIELD VALLEY HEALTHCARE HUB</t>
  </si>
  <si>
    <t>MATLOCK ROAD SURGERY</t>
  </si>
  <si>
    <t>CRESCENT MEDICAL CENTRE</t>
  </si>
  <si>
    <t>GOODWOOD COURT MEDICAL CENTRE</t>
  </si>
  <si>
    <t>BHH MORLEY STREET</t>
  </si>
  <si>
    <t>SHIP STREET SURGERY</t>
  </si>
  <si>
    <t>H&amp;R P C SPECIAL SCHEME</t>
  </si>
  <si>
    <t>ST JAMES' SURGERY</t>
  </si>
  <si>
    <t>CROSS LANE MEDICAL PRACTICE</t>
  </si>
  <si>
    <t>DARTFORD EAST HEALTH CENTRE</t>
  </si>
  <si>
    <t>SUNLIGHT CENTRE SURGERY</t>
  </si>
  <si>
    <t>COSSINGTON HOUSE SURGERY</t>
  </si>
  <si>
    <t>AMHERST MEDICAL PRACTICE</t>
  </si>
  <si>
    <t>WOODLANDS FAMILY PRACTICE</t>
  </si>
  <si>
    <t>PENCESTER SURGERY</t>
  </si>
  <si>
    <t>ALBION PLACE MEDICAL PRACTICE</t>
  </si>
  <si>
    <t>SUN LANE</t>
  </si>
  <si>
    <t>EDENBRIDGE MED PRACTICE</t>
  </si>
  <si>
    <t>THE SHRUBBERY SURGERY</t>
  </si>
  <si>
    <t>SPELDHURST &amp; GREGGSWOOD MEDICAL GROUP</t>
  </si>
  <si>
    <t>SHEERNESS HEALTH CENTRE</t>
  </si>
  <si>
    <t>STOCKETT LANE SURGERY</t>
  </si>
  <si>
    <t>CLANRICARDE MEDICAL CENTRE</t>
  </si>
  <si>
    <t>GROVEHURST SURGERY</t>
  </si>
  <si>
    <t>FAVERSHAM MEDICAL PRACTICE</t>
  </si>
  <si>
    <t>THE CEDARS SURGERY</t>
  </si>
  <si>
    <t>MARSHAM STREET SURGERY</t>
  </si>
  <si>
    <t>BOWER MOUNT MEDICAL PRACTICE</t>
  </si>
  <si>
    <t>PELHAM MEDICAL PRACTICE</t>
  </si>
  <si>
    <t>THE CHESTNUTS SURGERY</t>
  </si>
  <si>
    <t>BALMORAL SURGERY</t>
  </si>
  <si>
    <t>HILDENBOROUGH MEDICAL GROUP</t>
  </si>
  <si>
    <t>ST RICHARDS ROAD SURGERY</t>
  </si>
  <si>
    <t>NEWTON ROAD SURGERY</t>
  </si>
  <si>
    <t>GROSVENOR MEDICAL CENTRE</t>
  </si>
  <si>
    <t>TONBRIDGE MEDICAL GROUP</t>
  </si>
  <si>
    <t>THE GATEWAY MEDICAL PRACTICE</t>
  </si>
  <si>
    <t>SUMMERHILL SURGERY</t>
  </si>
  <si>
    <t>HORSMAN'S PLACE SURGERY</t>
  </si>
  <si>
    <t>HOLLINGTON SURGERY</t>
  </si>
  <si>
    <t>SYDENHAM HOUSE MEDICAL CENTRE</t>
  </si>
  <si>
    <t>CITY WAY SURGERY</t>
  </si>
  <si>
    <t>WOODCHURCH SURGERY</t>
  </si>
  <si>
    <t>NORTH RIDGE MEDICAL PRACTICE</t>
  </si>
  <si>
    <t>THE ORCHARD PRACTICE</t>
  </si>
  <si>
    <t>ST GEORGES MEDICAL CENTRE</t>
  </si>
  <si>
    <t>AYLESFORD MEDICAL CENTRE</t>
  </si>
  <si>
    <t>WARDERS MEDICAL CENTRE</t>
  </si>
  <si>
    <t>NORTHGATE MEDICAL PRACTICE</t>
  </si>
  <si>
    <t>CHARTHAM SURGERY</t>
  </si>
  <si>
    <t>PARROCK STREET SURGERY</t>
  </si>
  <si>
    <t>MARKET PLACE SURGERY</t>
  </si>
  <si>
    <t>DASHWOOD MEDICAL CENTRE</t>
  </si>
  <si>
    <t>DR SINHA GC</t>
  </si>
  <si>
    <t>NORTHDOWN SURGERY</t>
  </si>
  <si>
    <t>OLD ROAD WEST SURGERY</t>
  </si>
  <si>
    <t>WHITSTABLE MEDICAL PRACTICE</t>
  </si>
  <si>
    <t>ORCHARD HOUSE</t>
  </si>
  <si>
    <t>MEOPHAM MEDICAL CENTRE</t>
  </si>
  <si>
    <t>BEARSTED</t>
  </si>
  <si>
    <t>ST JAMES MEDICAL CENTRE</t>
  </si>
  <si>
    <t>MOTE</t>
  </si>
  <si>
    <t>THE ELMS MEDICAL CENTRE</t>
  </si>
  <si>
    <t>WILLESBOROUGH HEALTH CTR.</t>
  </si>
  <si>
    <t>STURRY SURGERY</t>
  </si>
  <si>
    <t>THORNHILLS</t>
  </si>
  <si>
    <t>SNODLAND MEDICAL PRACTICE</t>
  </si>
  <si>
    <t>NEW HAYESBANK SURGERY</t>
  </si>
  <si>
    <t>DEVON ROAD SURGERY</t>
  </si>
  <si>
    <t>BREWER STREET</t>
  </si>
  <si>
    <t>ST ANNES GROUP PRACTICE</t>
  </si>
  <si>
    <t>GUILDHALL STREET SURGERY</t>
  </si>
  <si>
    <t>WESTERHAM PRACTICE</t>
  </si>
  <si>
    <t>LENHAM</t>
  </si>
  <si>
    <t>CHARING SURGERY</t>
  </si>
  <si>
    <t>THORNDIKE SURGERY</t>
  </si>
  <si>
    <t>THE FORGE SURGERY</t>
  </si>
  <si>
    <t>JUBILEE MEDICAL CENTRE</t>
  </si>
  <si>
    <t>BLACKTHORN</t>
  </si>
  <si>
    <t>THE COLLEGE PRACTICE</t>
  </si>
  <si>
    <t>HIGHCLIFFE MEDICAL PRACT.</t>
  </si>
  <si>
    <t>ABBEY COURT</t>
  </si>
  <si>
    <t>ALLINGTON CLINIC</t>
  </si>
  <si>
    <t>BETHESDA MEDICAL CENTRE</t>
  </si>
  <si>
    <t>MINSTER SURGERY</t>
  </si>
  <si>
    <t>KING GEORGE ROAD SURGERY</t>
  </si>
  <si>
    <t>THE RAILSIDE SURGERY</t>
  </si>
  <si>
    <t>TOWN MEDICAL CENTRE</t>
  </si>
  <si>
    <t>HEADCORN</t>
  </si>
  <si>
    <t>STONECROSS AND WEST DRIVE SURGERY</t>
  </si>
  <si>
    <t>IVY COURT SURGERY</t>
  </si>
  <si>
    <t>NEW DOVER ROAD SURGERY</t>
  </si>
  <si>
    <t>WOODLANDS HEALTH CENTRE</t>
  </si>
  <si>
    <t>BOROUGH GREEN MEDICAL PRACTICE</t>
  </si>
  <si>
    <t>SANDGATE ROAD</t>
  </si>
  <si>
    <t>SWANSCOMBE HEALTH CENTRE</t>
  </si>
  <si>
    <t>BALMORAL GARDENS</t>
  </si>
  <si>
    <t>WEST KINGSDOWN MEDICAL CENTRE</t>
  </si>
  <si>
    <t>OTFORD MEDICAL PRACTICE</t>
  </si>
  <si>
    <t>EAST CLIFF MEDICAL PRACTICE</t>
  </si>
  <si>
    <t>PETER STREET SURGERY</t>
  </si>
  <si>
    <t>THE GLEBE FAMILY PRACTICE</t>
  </si>
  <si>
    <t>WEST MALLING GROUP PRACTICE</t>
  </si>
  <si>
    <t>ASH SURGERY</t>
  </si>
  <si>
    <t>MAIDSTONE RD CHATHAM SURGERY</t>
  </si>
  <si>
    <t>UNIVERSITY MEDICAL CENTRE</t>
  </si>
  <si>
    <t>YALDING</t>
  </si>
  <si>
    <t>WYE SURGERY</t>
  </si>
  <si>
    <t>LOWFIELD MEDICAL CENTRE</t>
  </si>
  <si>
    <t>OAK HALL</t>
  </si>
  <si>
    <t>BUTCHERY</t>
  </si>
  <si>
    <t>NEWINGTON ROAD SURGERY</t>
  </si>
  <si>
    <t>RUSTHALL MEDICAL PRACTICE</t>
  </si>
  <si>
    <t>THAMES AVE SURGERY</t>
  </si>
  <si>
    <t>WATERFIELD HOUSE SURGERY</t>
  </si>
  <si>
    <t>IVY BOWER SURGERY</t>
  </si>
  <si>
    <t>HOWELL SURGERY</t>
  </si>
  <si>
    <t>WALDERSLADE VILLAGE SURG.</t>
  </si>
  <si>
    <t>RAINHAM HEALTHY LIVING CENTRE</t>
  </si>
  <si>
    <t>THE VINE</t>
  </si>
  <si>
    <t>HAWKINGE AND ELHAM</t>
  </si>
  <si>
    <t>LAMBERHURST</t>
  </si>
  <si>
    <t>DR H BEERSTECHER PRACTICE</t>
  </si>
  <si>
    <t>BOUGHTON MEDICAL CENTRE</t>
  </si>
  <si>
    <t>MAIDSTONE RD RAINHAM SURGERY</t>
  </si>
  <si>
    <t>WALTHAM ROAD MEDICAL CENTRE</t>
  </si>
  <si>
    <t>DARTFORD WEST HEALTH CENTRE</t>
  </si>
  <si>
    <t>HAMSTREET SURGERY</t>
  </si>
  <si>
    <t>FOLKESTONE EAST FAMILY PRACTICE</t>
  </si>
  <si>
    <t>LAMORNA SURGERY</t>
  </si>
  <si>
    <t>GUN LANE MEDICAL CENTRE SURGERY SI</t>
  </si>
  <si>
    <t>WATERINGBURY</t>
  </si>
  <si>
    <t>COURT VIEW SURGERY</t>
  </si>
  <si>
    <t>WILLIAM STREET SURGERY</t>
  </si>
  <si>
    <t>ST JOHN'S MEDICAL PRACTICE</t>
  </si>
  <si>
    <t>JOYDENS WOOD MEDICAL CENTRE</t>
  </si>
  <si>
    <t>OSBORNE ROAD SURGERY</t>
  </si>
  <si>
    <t>AYLESHAM MEDICAL PRACTICE</t>
  </si>
  <si>
    <t>PILGRIMS WAY SURGERY</t>
  </si>
  <si>
    <t>MARDEN MEDICAL CENTRE</t>
  </si>
  <si>
    <t>CENTRAL</t>
  </si>
  <si>
    <t>BRAESIDE SURGERY</t>
  </si>
  <si>
    <t>ST PETER'S SURGERY</t>
  </si>
  <si>
    <t>HORNS CROSS SURGERY</t>
  </si>
  <si>
    <t>OLD PARSONAGE SURGERY</t>
  </si>
  <si>
    <t>THE OAKS PARTNERSHIP</t>
  </si>
  <si>
    <t>WIGMORE MEDICAL CENTRE</t>
  </si>
  <si>
    <t>LYDDEN SURGERY</t>
  </si>
  <si>
    <t>CANTERBURY MEDICAL PRACTICE</t>
  </si>
  <si>
    <t>SUTTON VALENCE</t>
  </si>
  <si>
    <t>DR O S SINGH &amp; PARTNER</t>
  </si>
  <si>
    <t>LONDON ROAD MEDICAL CENTRE</t>
  </si>
  <si>
    <t>MANOR CLINIC</t>
  </si>
  <si>
    <t>ST.WERBURGH MED.PRACTICE</t>
  </si>
  <si>
    <t>OLD SCHOOL</t>
  </si>
  <si>
    <t>EASTCOURT LANE SURGERY</t>
  </si>
  <si>
    <t>NORTHUMBERLAND COURT</t>
  </si>
  <si>
    <t>THE CRANE</t>
  </si>
  <si>
    <t>THE SURGERY RAILWAY STREET</t>
  </si>
  <si>
    <t>THE BROADWAY PRACTICE</t>
  </si>
  <si>
    <t>BRYANT STREET MEDICAL PRACTICE</t>
  </si>
  <si>
    <t>THE MEADS MEDICAL PRACTICE</t>
  </si>
  <si>
    <t>PUMP LANE SURGERY</t>
  </si>
  <si>
    <t>MAPLE PRACTICE</t>
  </si>
  <si>
    <t>WALLIS AVENUE</t>
  </si>
  <si>
    <t>WYVILL CLOSE SURGERY</t>
  </si>
  <si>
    <t>TEMPLE HILL SURGERY</t>
  </si>
  <si>
    <t>ROCHESTER ROAD SURGERY</t>
  </si>
  <si>
    <t>UNION ROW SURGERY</t>
  </si>
  <si>
    <t>MOCKETTS WOOD SURGERY</t>
  </si>
  <si>
    <t>ROCHESTER HEALTH CENTRE  SURGERY T</t>
  </si>
  <si>
    <t>TUNBURY AVENUE SURGERY</t>
  </si>
  <si>
    <t>SELLINDGE SURGERY</t>
  </si>
  <si>
    <t>PENCESTER HEALTH</t>
  </si>
  <si>
    <t>MARTELLO HEALTH CENTRE</t>
  </si>
  <si>
    <t>BIRCHINGTON MEDICAL CENTRE</t>
  </si>
  <si>
    <t>TEYNHAM MEDICAL CENTRE</t>
  </si>
  <si>
    <t>ROCHESTER HEALTH CENTRE  SURGERY E</t>
  </si>
  <si>
    <t>IWADE HEALTH CENTRE</t>
  </si>
  <si>
    <t>APEX MEDICAL CENTRE</t>
  </si>
  <si>
    <t>MALLING HEALTH FOUR</t>
  </si>
  <si>
    <t>THE OM MEDICAL CENTRE</t>
  </si>
  <si>
    <t>NEW LYMINGE SURGERY</t>
  </si>
  <si>
    <t>MINSTER MEDICAL CENTRE</t>
  </si>
  <si>
    <t>DR S J WITTS PRACTICE</t>
  </si>
  <si>
    <t>SINGLETON SURGERY</t>
  </si>
  <si>
    <t>LOWER HIGHAM ROAD SURGERY</t>
  </si>
  <si>
    <t>LANGLEY</t>
  </si>
  <si>
    <t>MEMORIAL MEDICAL CENTRE</t>
  </si>
  <si>
    <t>MANOR ROAD SURGERY</t>
  </si>
  <si>
    <t>THE CHURCHILL CLINIC</t>
  </si>
  <si>
    <t>DR RB KUMAR PRACTICE</t>
  </si>
  <si>
    <t>BUCKLAND MEDICAL PRACTICE</t>
  </si>
  <si>
    <t>MILTON REGIS SURGERY</t>
  </si>
  <si>
    <t>THE CHURCH VIEW PRACTICE</t>
  </si>
  <si>
    <t>MARLOWE PARK MEDICAL CTR.</t>
  </si>
  <si>
    <t>BENNETT WAY SURGERY</t>
  </si>
  <si>
    <t>BORSTAL VILLAGE SURGERY</t>
  </si>
  <si>
    <t>SINGLETON MEDICAL CENTRE</t>
  </si>
  <si>
    <t>ROWAN TREE SURGERY</t>
  </si>
  <si>
    <t>MATRIX MEDICAL PRACTICE</t>
  </si>
  <si>
    <t>PARKWOOD FAMILY PRACTICE</t>
  </si>
  <si>
    <t>HEXTABLE SURGERY</t>
  </si>
  <si>
    <t>SADDLETON ROAD SURGERY</t>
  </si>
  <si>
    <t>MALLING HEALTH BLUE SUITE</t>
  </si>
  <si>
    <t>WHITE CLIFFS MEDICAL CENTRE</t>
  </si>
  <si>
    <t>KINGSNORTH MEDICAL PRACTICE</t>
  </si>
  <si>
    <t>WISH VALLEY</t>
  </si>
  <si>
    <t>ORCHARD END</t>
  </si>
  <si>
    <t>SOUTH ASHFORD MEDICS</t>
  </si>
  <si>
    <t>LONG CATLIS ROAD SURGERY</t>
  </si>
  <si>
    <t>WALDERSLADE MEDICAL CTR. SURGERY P</t>
  </si>
  <si>
    <t>PRINCES PARK MEDICAL CTR</t>
  </si>
  <si>
    <t>THE HALFWAY SURGERY</t>
  </si>
  <si>
    <t>MUSGROVE PARK MEDICAL CENTRE</t>
  </si>
  <si>
    <t>THE ORCHARD MEDICAL CENTRE</t>
  </si>
  <si>
    <t>THE KINGS FAMILY PRACTICE</t>
  </si>
  <si>
    <t>HADLOW MEDICAL CENTRE</t>
  </si>
  <si>
    <t>LAKE MEDICAL CENTRE</t>
  </si>
  <si>
    <t>PARK FARM</t>
  </si>
  <si>
    <t>UPPER CANTERBURY ST SURGERY</t>
  </si>
  <si>
    <t>NAPIER ROAD SURGERY</t>
  </si>
  <si>
    <t>ESPLANADE HEALTHCARE</t>
  </si>
  <si>
    <t>LONSDALE MEDICAL CENTRE</t>
  </si>
  <si>
    <t>CECIL SQUARE SURGERY</t>
  </si>
  <si>
    <t>MALVERN ROAD SURGERY</t>
  </si>
  <si>
    <t>COBTREE</t>
  </si>
  <si>
    <t>GRAVESEND MEDICAL CENTRE</t>
  </si>
  <si>
    <t>DR S CHANDRAN PRACTICE</t>
  </si>
  <si>
    <t>ALLINGTON PARK</t>
  </si>
  <si>
    <t>THE ALBION ROAD SURGERY</t>
  </si>
  <si>
    <t>SHEPPEY HEALTHY LIVING CENTRE</t>
  </si>
  <si>
    <t>CANTERBURY HEALTH CENTRE</t>
  </si>
  <si>
    <t>OAKFIELD HEALTH CENTRE, PRACTICE 2</t>
  </si>
  <si>
    <t>DOWNS WAY MEDICAL PRACTICE</t>
  </si>
  <si>
    <t>GARLINGE SURGERY</t>
  </si>
  <si>
    <t>WICKHAM SURGERY</t>
  </si>
  <si>
    <t>DOVER MEDICAL PRACTICE</t>
  </si>
  <si>
    <t>WAYFIELD ROAD SURGERY</t>
  </si>
  <si>
    <t>SOUTH PARK MEDICAL PRACTICE</t>
  </si>
  <si>
    <t>MANOR BROOK PMS</t>
  </si>
  <si>
    <t>THE WESTWOOD SURGERY</t>
  </si>
  <si>
    <t>DR M BAKSH'S PRACTICE</t>
  </si>
  <si>
    <t>BARNARD MEDICAL GROUP</t>
  </si>
  <si>
    <t>CAIRNGALL MEDICAL PRACTICE</t>
  </si>
  <si>
    <t>THE ALBION SURGERY</t>
  </si>
  <si>
    <t>TEWSON ROAD PMS</t>
  </si>
  <si>
    <t>BELLEGROVE SURGERY</t>
  </si>
  <si>
    <t>NORTHUMBERLAND HEATH MED.CTR.</t>
  </si>
  <si>
    <t>GALLIONS REACH HEALTH CENTRE</t>
  </si>
  <si>
    <t>BLACKHEATH STANDARD PMS</t>
  </si>
  <si>
    <t>ELTHAM PALACE PMS</t>
  </si>
  <si>
    <t>ROYAL ARSENAL MEDICAL CENTRE</t>
  </si>
  <si>
    <t>HENLEY CROSS MEDICAL PRACTICE</t>
  </si>
  <si>
    <t>LAKESIDE MEDICAL</t>
  </si>
  <si>
    <t>PLUMSTEAD H/C PMS</t>
  </si>
  <si>
    <t>VANBRUGH GROUP PRACTCE</t>
  </si>
  <si>
    <t>DR V SANDRASAGRA'S PRACTICE</t>
  </si>
  <si>
    <t>INGLETON AVENUE SURGERY</t>
  </si>
  <si>
    <t>WELLING MEDICAL PRACTICE</t>
  </si>
  <si>
    <t>TRIVENI PMS</t>
  </si>
  <si>
    <t>SHERARD ROAD MEDICAL CENTRE</t>
  </si>
  <si>
    <t>BEXLEY GROUP PRACTICE</t>
  </si>
  <si>
    <t>PLAS MEDDYG SURGERY</t>
  </si>
  <si>
    <t>ALL SAINTS MEDICAL CENTRE PMS</t>
  </si>
  <si>
    <t>ABBEY WOOD SURGERY</t>
  </si>
  <si>
    <t>DR THAVAPALAN AND PARTNERS</t>
  </si>
  <si>
    <t>ELTHAM PARK SURGERY</t>
  </si>
  <si>
    <t>BULBANKS MEDICAL CENTRE</t>
  </si>
  <si>
    <t>ST MARKS PMS</t>
  </si>
  <si>
    <t>SHAWBROOKE SURGERY</t>
  </si>
  <si>
    <t>THE PARKSIDE</t>
  </si>
  <si>
    <t>FAIRFIELD PMS</t>
  </si>
  <si>
    <t>BURSTED WOOD SURGERY</t>
  </si>
  <si>
    <t>LYNDHURST ROAD MEDICAL CENTRE</t>
  </si>
  <si>
    <t>BELVEDERE MEDICAL CENTRE</t>
  </si>
  <si>
    <t>BEXLEY MEDICAL GROUP</t>
  </si>
  <si>
    <t>PRIMECARE PMS (SOUTH STREET)</t>
  </si>
  <si>
    <t>GLYNDON PMS</t>
  </si>
  <si>
    <t>CROOK LOG SURGERY</t>
  </si>
  <si>
    <t>SLADE GREEN MEDICAL CTR.</t>
  </si>
  <si>
    <t>DR BPC PEIRIS' PRACTICE</t>
  </si>
  <si>
    <t>THANET ROAD SURGERY</t>
  </si>
  <si>
    <t>BURNEY STREET PMS</t>
  </si>
  <si>
    <t>SIDCUP MEDICAL CENTRE</t>
  </si>
  <si>
    <t>VALENTINE HEALTH PARTNERSHIP</t>
  </si>
  <si>
    <t>DR NS GURAM'S PRACTICE</t>
  </si>
  <si>
    <t>BEDSIDE MANOR</t>
  </si>
  <si>
    <t>DR J LAL'S PRACTICE</t>
  </si>
  <si>
    <t>GOOD HEALTH PMS</t>
  </si>
  <si>
    <t>ABBEYSLADE PMS (DR CHAND)</t>
  </si>
  <si>
    <t>CONWAY PMS</t>
  </si>
  <si>
    <t>WAVERLEY PMS</t>
  </si>
  <si>
    <t>PLUMBRIDGE MEDICAL CENTRE</t>
  </si>
  <si>
    <t>CRAYFORD TOWN SURGERY</t>
  </si>
  <si>
    <t>MOSTAFA PMS</t>
  </si>
  <si>
    <t>BANNOCKBURN SURGERY</t>
  </si>
  <si>
    <t>DR V AGARWAL'S PRACTICE</t>
  </si>
  <si>
    <t>BRISET CORNER SURGERY</t>
  </si>
  <si>
    <t>THE SLADE SURGERY</t>
  </si>
  <si>
    <t>PRIMECARE PMS (COLDHARBOUR)</t>
  </si>
  <si>
    <t>ELTHAM MEDICAL PRACTICE</t>
  </si>
  <si>
    <t>SOUTH VIEW PARTNERSHIP</t>
  </si>
  <si>
    <t>DYSART SURGERY</t>
  </si>
  <si>
    <t>LINKS MEDICAL PRACTICE</t>
  </si>
  <si>
    <t>STOCK HILL SURGERY</t>
  </si>
  <si>
    <t>DERRY DOWNS SURGERY</t>
  </si>
  <si>
    <t>SUMMERCROFT SURGERY</t>
  </si>
  <si>
    <t>POVEREST MEDICAL CENTRE</t>
  </si>
  <si>
    <t>FAMILY SURGERY</t>
  </si>
  <si>
    <t>THE FAMILY SURGERY</t>
  </si>
  <si>
    <t>CHISLEHURST MEDICAL PRACTICE</t>
  </si>
  <si>
    <t>EDEN PARK SURGERY</t>
  </si>
  <si>
    <t>ST MARY CRAY PRACTICE</t>
  </si>
  <si>
    <t>LONDON LANE CLINIC</t>
  </si>
  <si>
    <t>ADDINGTON ROAD SURGERY</t>
  </si>
  <si>
    <t>CORNERWAYS SURGERY</t>
  </si>
  <si>
    <t>BROOMWOOD ROAD SURGERY</t>
  </si>
  <si>
    <t>CHELSFIELD SURGERY</t>
  </si>
  <si>
    <t>CHARTERHOUSE SURGERY</t>
  </si>
  <si>
    <t>SOUTHBOROUGH LANE SURGERY</t>
  </si>
  <si>
    <t>BROMLEY COMMON PRACTICE</t>
  </si>
  <si>
    <t>PARK GROUP PRACTICE</t>
  </si>
  <si>
    <t>ELM HOUSE SURGERY</t>
  </si>
  <si>
    <t>ST JAMES' PRACTICE</t>
  </si>
  <si>
    <t>ROBIN HOOD SURGERY</t>
  </si>
  <si>
    <t>FORGE CLOSE SURGERY</t>
  </si>
  <si>
    <t>KNOLL MEDICAL PRACTICE</t>
  </si>
  <si>
    <t>PICKHURST SURGERY</t>
  </si>
  <si>
    <t>TUDOR WAY SURGERY</t>
  </si>
  <si>
    <t>NORHEADS LANE SURGERY</t>
  </si>
  <si>
    <t>BALLATER SURGERY</t>
  </si>
  <si>
    <t>GILLMANS ROAD SURGERY</t>
  </si>
  <si>
    <t>HIGHLAND ROAD SURGERY</t>
  </si>
  <si>
    <t>WICKHAM PARK SURGERY</t>
  </si>
  <si>
    <t>BANK HOUSE SURGERY</t>
  </si>
  <si>
    <t>WHITEHOUSE SURGERY</t>
  </si>
  <si>
    <t>ANERLEY SURGERY</t>
  </si>
  <si>
    <t>GREEN STREET GREEN MED CT</t>
  </si>
  <si>
    <t>CROSS HALL SURGERY</t>
  </si>
  <si>
    <t>SUNDRIDGE MEDICAL CENTRE</t>
  </si>
  <si>
    <t>CRESCENT SURGERY</t>
  </si>
  <si>
    <t>THE CRESCENT SURGERY</t>
  </si>
  <si>
    <t>FOREST HILL GROUP PRACTICE</t>
  </si>
  <si>
    <t>STREATHAM HIGH PRACTICE</t>
  </si>
  <si>
    <t>BELMONT HILL SURGERY</t>
  </si>
  <si>
    <t>THE JENNER PRACTICE</t>
  </si>
  <si>
    <t>SOUTH LEWISHAM GROUP PRACTICE</t>
  </si>
  <si>
    <t>DR I SALAU'S PRACTICE</t>
  </si>
  <si>
    <t>DR S SHRI-KRISHNAPALASURIYAR'S PRACTICE</t>
  </si>
  <si>
    <t>ST JAMES CHURCH SURGERY</t>
  </si>
  <si>
    <t>DR SHEILA SANTAMARIA</t>
  </si>
  <si>
    <t>CLAPHAM FAMILY PRACTICE</t>
  </si>
  <si>
    <t>THE AYLESBURY PARTNERSHIP</t>
  </si>
  <si>
    <t>DR RS DURSTON'S PRACTICE</t>
  </si>
  <si>
    <t>STREATHAM COMMON GROUP PRACTICE</t>
  </si>
  <si>
    <t>THE QRP SURGERY</t>
  </si>
  <si>
    <t>HERNE HILL GROUP PRACTICE</t>
  </si>
  <si>
    <t>TRAFALGAR SURGERY</t>
  </si>
  <si>
    <t>KINGFISHER MEDICAL CENTRE</t>
  </si>
  <si>
    <t>DR. MASTERTON'S SURGERY</t>
  </si>
  <si>
    <t>CROWN DALE MEDICAL CENTRE</t>
  </si>
  <si>
    <t>LEWISHAM MEDICAL CENTRE</t>
  </si>
  <si>
    <t>SYDENHAM GREEN GROUP PRACTICE</t>
  </si>
  <si>
    <t>BRIXTON HILL GROUP PRACTICE</t>
  </si>
  <si>
    <t>CLIFTON RISE FAMILY PRACTICE</t>
  </si>
  <si>
    <t>BURNT ASH SURGERY</t>
  </si>
  <si>
    <t>STOCKWELL GROUP PRACTICE</t>
  </si>
  <si>
    <t>FALMOUTH ROAD GROUP PRACTICE</t>
  </si>
  <si>
    <t>CONCORDIA PARKSIDE</t>
  </si>
  <si>
    <t>DMC CHADWICK ROAD</t>
  </si>
  <si>
    <t>TORRIDON ROAD MEDICAL PRACTICE</t>
  </si>
  <si>
    <t>PRINCESS STREET GROUP PRACTICE</t>
  </si>
  <si>
    <t>MORDEN HILL SURGERY</t>
  </si>
  <si>
    <t>BARING ROAD MEDICAL CENTRE</t>
  </si>
  <si>
    <t>ST JOHNS MEDICAL CENTRE</t>
  </si>
  <si>
    <t>PAXTON GREEN GROUP PRACTICE</t>
  </si>
  <si>
    <t>PALACE ROAD SURGERY</t>
  </si>
  <si>
    <t>ST GILES SURGERY</t>
  </si>
  <si>
    <t>VALLEY ROAD SURGERY</t>
  </si>
  <si>
    <t>HETHERINGTON GROUP PRACTICE</t>
  </si>
  <si>
    <t>LEE ROAD SURGERY</t>
  </si>
  <si>
    <t>KNIGHTS HILL SURGERY SUITE 1</t>
  </si>
  <si>
    <t>THE BROCKLEY ROAD SURGERY</t>
  </si>
  <si>
    <t>SIR JOHN KIRK CLOSE SURGERY</t>
  </si>
  <si>
    <t>ELM LODGE SURGERY</t>
  </si>
  <si>
    <t>OLD KENT ROAD SURGERY</t>
  </si>
  <si>
    <t>HURLEY CLINIC</t>
  </si>
  <si>
    <t>LAMBETH WALK GROUP PRACTICE</t>
  </si>
  <si>
    <t>HILLY FIELDS MEDICAL CENTRE</t>
  </si>
  <si>
    <t>DOWNHAM FAMILY MEDICAL PRACTICE</t>
  </si>
  <si>
    <t>WOOLSTONE MEDICAL CENTRE</t>
  </si>
  <si>
    <t>VASSALL MEDICAL CENTRE</t>
  </si>
  <si>
    <t>NEW CROSS HEALTH CENTRE</t>
  </si>
  <si>
    <t>MYATTS FIELD MED PRACTICE</t>
  </si>
  <si>
    <t>DR PGV MORANT'S PRACTICE</t>
  </si>
  <si>
    <t>DR RHK SINHA'S PRACTICE</t>
  </si>
  <si>
    <t>SANDMERE PRACTICE</t>
  </si>
  <si>
    <t>PENROSE SURGERY</t>
  </si>
  <si>
    <t>THE SOUTH LAMBETH RD PRACTICE</t>
  </si>
  <si>
    <t>SILVERLOCK</t>
  </si>
  <si>
    <t>WATER LANE SURGERY</t>
  </si>
  <si>
    <t>HONOR OAK GROUP PRACTICE</t>
  </si>
  <si>
    <t>THE THREE ZERO SIX MEDICAL CENTRE</t>
  </si>
  <si>
    <t>BERMONDSEY AND LANSDOWNE MEDICAL MISSION</t>
  </si>
  <si>
    <t>MANOR PLACE SURGERY</t>
  </si>
  <si>
    <t>THE GRANGE ROAD PRACTICE</t>
  </si>
  <si>
    <t>WINLATON SURGERY</t>
  </si>
  <si>
    <t>BECKETT HOUSE PRACTICE</t>
  </si>
  <si>
    <t>THE VAUXHALL SURGERY</t>
  </si>
  <si>
    <t>ICO HEALTH GROUP</t>
  </si>
  <si>
    <t>DR R BERMAN'S PRACTICE</t>
  </si>
  <si>
    <t>DR KK MISRA'S PRACTICE</t>
  </si>
  <si>
    <t>CLAPHAM PARK GROUP PRACTICE</t>
  </si>
  <si>
    <t>THE HAMBLEDEN CLINIC</t>
  </si>
  <si>
    <t>NORWOOD SURGERY</t>
  </si>
  <si>
    <t>WELLS PARK PRACTICE</t>
  </si>
  <si>
    <t>HURLEY GROUP AT STREATHAM PLACE</t>
  </si>
  <si>
    <t>STERNHALL LANE SURGERY</t>
  </si>
  <si>
    <t>TRIANGLE GROUP PRACTICE</t>
  </si>
  <si>
    <t>BINFIELD ROAD SURGERY</t>
  </si>
  <si>
    <t>BELLINGHAM GREEN SURGERY</t>
  </si>
  <si>
    <t>THE CORNER SURGERY</t>
  </si>
  <si>
    <t>THE DEERBROOK SURGERY</t>
  </si>
  <si>
    <t>MAWBEY GROUP PRACTICE</t>
  </si>
  <si>
    <t>MELBOURNE GROVE</t>
  </si>
  <si>
    <t>THE TULSE HILL PRACTICE</t>
  </si>
  <si>
    <t>THE LISTER PRIMARY CARE CENTRE</t>
  </si>
  <si>
    <t>MINET GREEN HEALTH PRACTICE</t>
  </si>
  <si>
    <t>BROCKWELL PARK SURGERY</t>
  </si>
  <si>
    <t>ALBION STREET GROUP PRACTICE</t>
  </si>
  <si>
    <t>THE COURTYARD SURGERY</t>
  </si>
  <si>
    <t>BERMONDSEY SPA MEDICAL CENTRE</t>
  </si>
  <si>
    <t>THE VILLA STREET MEDICAL CENTRE</t>
  </si>
  <si>
    <t>RUSHEY GREEN GP</t>
  </si>
  <si>
    <t>BLACKFRIARS MEDICAL PRACTICE</t>
  </si>
  <si>
    <t>THE GARDENS SURGERY</t>
  </si>
  <si>
    <t>THE EXCHANGE SURGERY</t>
  </si>
  <si>
    <t>THE DULWICH MEDICAL CENTRE</t>
  </si>
  <si>
    <t>THE STREATHAM HILL GROUP PRACTICE</t>
  </si>
  <si>
    <t>GRAFTON SQUARE SURGERY</t>
  </si>
  <si>
    <t>THE LORDSHIP LANE SURGERY</t>
  </si>
  <si>
    <t>DR. GUNASUNTHARAM SURGERY</t>
  </si>
  <si>
    <t>THE NUNHEAD SURGERY</t>
  </si>
  <si>
    <t>HERNE HILL ROAD MEDICAL PRACTICE</t>
  </si>
  <si>
    <t>SURREY DOCKS HEALTH CENTRE</t>
  </si>
  <si>
    <t>AKERMAN MEDICAL PRACTICE</t>
  </si>
  <si>
    <t>VALE MEDICAL CENTRE</t>
  </si>
  <si>
    <t>AMERSHAM VALE TRAINING PRACTICE</t>
  </si>
  <si>
    <t>MUIRKIRK SURGERY</t>
  </si>
  <si>
    <t>THE NEW MILL STREET SURGERY</t>
  </si>
  <si>
    <t>THE ROSENDALE SURGERY</t>
  </si>
  <si>
    <t>EAST DULWICH PRIMARY CARE CENTRE</t>
  </si>
  <si>
    <t>DR CURRAN &amp; PARTNERS</t>
  </si>
  <si>
    <t>DEPTFORD SURGERY</t>
  </si>
  <si>
    <t>DR R KADHIM'S PRACTICE</t>
  </si>
  <si>
    <t>HURLEY GROUP PRACTICE</t>
  </si>
  <si>
    <t>OAKVIEW FAMILY PRACTICE</t>
  </si>
  <si>
    <t>DR BK BATRA'S PRACTICE</t>
  </si>
  <si>
    <t>DR AT BRADFORD'S PRACTICE</t>
  </si>
  <si>
    <t>DR SMS HOSSAIN'S PRACTICE</t>
  </si>
  <si>
    <t>EDITH CAVELL PRACTICE</t>
  </si>
  <si>
    <t>AT MEDICS</t>
  </si>
  <si>
    <t>ST GILES SURGERY DR PATEL</t>
  </si>
  <si>
    <t>NIGHTINGALE SURGERY</t>
  </si>
  <si>
    <t>DR MOG SARDER'S PRACTICE</t>
  </si>
  <si>
    <t>KNOWLE GREEN MEDICAL</t>
  </si>
  <si>
    <t>SUNBURY GROUP PRACTICE</t>
  </si>
  <si>
    <t>SHEPPERTON MEDICAL PRACTICE</t>
  </si>
  <si>
    <t>POND TAIL SURGERY</t>
  </si>
  <si>
    <t>AUSTEN ROAD SURGERY</t>
  </si>
  <si>
    <t>ROWAN TREE PRACTICE</t>
  </si>
  <si>
    <t>STUDHOLME MEDICAL CENTRE</t>
  </si>
  <si>
    <t>GUILDOWNS GROUP PRACTICE</t>
  </si>
  <si>
    <t>NORK CLINIC</t>
  </si>
  <si>
    <t>FRIMLEY GREEN MEDICAL CTR</t>
  </si>
  <si>
    <t>CHOBHAM &amp; WEST END MEDICAL PRACTICE</t>
  </si>
  <si>
    <t>FAIRFIELD MEDICAL CENTRE</t>
  </si>
  <si>
    <t>ASHLEA MEDICAL PRACTICE</t>
  </si>
  <si>
    <t>SUNNY MEED SURGERY</t>
  </si>
  <si>
    <t>FORT HOUSE SURGERY</t>
  </si>
  <si>
    <t>THE MILL MEDICAL PRACTICE</t>
  </si>
  <si>
    <t>CHIDDINGFOLD SURGERY</t>
  </si>
  <si>
    <t>LINGFIELD SURGERY</t>
  </si>
  <si>
    <t>GOLDSWORTH PARK HEALTH CENTRE</t>
  </si>
  <si>
    <t>ST JOHN'S FAMILY PRACTICE</t>
  </si>
  <si>
    <t>BINSCOMBE MEDICAL CENTRE</t>
  </si>
  <si>
    <t>THE FERNS MEDICAL PRACTICE</t>
  </si>
  <si>
    <t>DORKING MEDICAL PRACTICE</t>
  </si>
  <si>
    <t>DAPDUNE HOUSE SURGERY</t>
  </si>
  <si>
    <t>GREYSTONE HOUSE SURGERY</t>
  </si>
  <si>
    <t>WITLEY SURGERY</t>
  </si>
  <si>
    <t>HEATHCOT MEDICAL PRACTICE</t>
  </si>
  <si>
    <t>ABBEY PRACTICE</t>
  </si>
  <si>
    <t>MADEIRA MEDICAL</t>
  </si>
  <si>
    <t>MERROW PARK SURGERY</t>
  </si>
  <si>
    <t>PARISHES BRIDGE MED.PRACT</t>
  </si>
  <si>
    <t>LITTLETON SURGERY</t>
  </si>
  <si>
    <t>PARK HOUSE SURGERY</t>
  </si>
  <si>
    <t>SOUTHVIEW MEDICAL PRACTICE</t>
  </si>
  <si>
    <t>CROUCH OAK FAMILY PRACTICE</t>
  </si>
  <si>
    <t>WONERSH SURGERY</t>
  </si>
  <si>
    <t>CATERHAM VALLEY MED.PRACT</t>
  </si>
  <si>
    <t>WAYSIDE MEDICAL PRACTICE</t>
  </si>
  <si>
    <t>RUNNYMEDE MEDICAL PRACTICE</t>
  </si>
  <si>
    <t>HOLMHURST MEDICAL CENTRE</t>
  </si>
  <si>
    <t>WEY FAMILY PRACTICE</t>
  </si>
  <si>
    <t>DERBY MEDICAL CENTRE</t>
  </si>
  <si>
    <t>CRANLEIGH MEDICAL PRACTICE</t>
  </si>
  <si>
    <t>VILLAGES MEDICAL CTR</t>
  </si>
  <si>
    <t>BRIDGE PRACTICE</t>
  </si>
  <si>
    <t>HAWTHORNS SURGERY</t>
  </si>
  <si>
    <t>OXTED HEALTH CENTRE</t>
  </si>
  <si>
    <t>FORDBRIDGE MEDICAL CENTRE</t>
  </si>
  <si>
    <t>WOODLANDS ROAD MEDICAL CENTRE</t>
  </si>
  <si>
    <t>TOWNHILL MEDICAL PRACTICE</t>
  </si>
  <si>
    <t>HILLVIEW MEDICAL CENTRE</t>
  </si>
  <si>
    <t>HASLEMERE HEALTH CENTRE</t>
  </si>
  <si>
    <t>FAIRLANDS MEDICAL PRACTICE</t>
  </si>
  <si>
    <t>HERSHAM SURGERY</t>
  </si>
  <si>
    <t>COBHAM HEALTH CENTRE</t>
  </si>
  <si>
    <t>BROCKWOOD MEDICAL PRACTICE</t>
  </si>
  <si>
    <t>HEATHCOTE MEDICAL CENTRE</t>
  </si>
  <si>
    <t>ASHLEY CENTRE SURGERY</t>
  </si>
  <si>
    <t>MEDWYN SURGERY</t>
  </si>
  <si>
    <t>CHURCH STREET PRACTICE</t>
  </si>
  <si>
    <t>ST STEPHENS HOUSE SURGERY</t>
  </si>
  <si>
    <t>UPPER GORDON ROAD SURGERY</t>
  </si>
  <si>
    <t>GRAYSHOTT SURGERY</t>
  </si>
  <si>
    <t>SHERE SURGERY/DISPENSARY</t>
  </si>
  <si>
    <t>GLENLYN MEDICAL CENTRE</t>
  </si>
  <si>
    <t>STAINES THAMESIDE MEDICAL</t>
  </si>
  <si>
    <t>LONGCROFT CLINIC</t>
  </si>
  <si>
    <t>TADWORTH MEDICAL CENTRE</t>
  </si>
  <si>
    <t>CAMBERLEY HEALTH CENTRE</t>
  </si>
  <si>
    <t>THE HORSLEY MEDICAL PRACTICE</t>
  </si>
  <si>
    <t>THORKHILL SURGERY</t>
  </si>
  <si>
    <t>ST DAVID'S FAMILY PRACTICE</t>
  </si>
  <si>
    <t>DOWNING STREET GROUP PRACTICE</t>
  </si>
  <si>
    <t>WALL HOUSE</t>
  </si>
  <si>
    <t>WOODBRIDGE HILL SURGERY</t>
  </si>
  <si>
    <t>SPRING STREET SURGERY</t>
  </si>
  <si>
    <t>THE RED PRACTICE WALTON</t>
  </si>
  <si>
    <t>DR DM NGUYEN</t>
  </si>
  <si>
    <t>RIVER WEY MEDICAL PRACTICE</t>
  </si>
  <si>
    <t>ESHER GREEN SURGERY</t>
  </si>
  <si>
    <t>WHYTELEAFE SURGERY</t>
  </si>
  <si>
    <t>EASTWICK PARK MED.PRACT.</t>
  </si>
  <si>
    <t>STANWELL ROAD SURGERY</t>
  </si>
  <si>
    <t>OXSHOTT MEDICAL PRACTICE</t>
  </si>
  <si>
    <t>CAPELFIELD SURGERY</t>
  </si>
  <si>
    <t>HOLLY TREE SURGERY</t>
  </si>
  <si>
    <t>VIRGINIA WATER MEDICAL PRACTICE</t>
  </si>
  <si>
    <t>LEITH HILL PRACTICE</t>
  </si>
  <si>
    <t>ELIZABETH HOUSE MEDICAL PRACTICE</t>
  </si>
  <si>
    <t>AURIOL MEDICAL PRACTICE</t>
  </si>
  <si>
    <t>WARLINGHAM GREEN MED PRAC</t>
  </si>
  <si>
    <t>HYTHE MEDICAL CENTRE SURGERY</t>
  </si>
  <si>
    <t>SHEERWATER HEALTH CENTRE</t>
  </si>
  <si>
    <t>GIGGS HILL SURGERY</t>
  </si>
  <si>
    <t>TATTENHAM HEALTH CENTRE</t>
  </si>
  <si>
    <t>VINE MEDICAL CENTRE</t>
  </si>
  <si>
    <t>PIRBRIGHT SURGERY</t>
  </si>
  <si>
    <t>LIGHTWATER SURGERY</t>
  </si>
  <si>
    <t>DR S MORCOS</t>
  </si>
  <si>
    <t>GUILDFORD RIVERS PRACTICE</t>
  </si>
  <si>
    <t>THE INTEGRATED CARE PARTNERSHIP</t>
  </si>
  <si>
    <t>STAINES HEALTH GROUP</t>
  </si>
  <si>
    <t>RIVERBANK SURGERY</t>
  </si>
  <si>
    <t>FARNHAM DENE MEDICAL PRACTICE</t>
  </si>
  <si>
    <t>MOLEBRIDGE PRACTICE</t>
  </si>
  <si>
    <t>HEATHERSIDE SURGERY</t>
  </si>
  <si>
    <t>OLD DEAN SURGERY</t>
  </si>
  <si>
    <t>SMALLFIELD SURGERY</t>
  </si>
  <si>
    <t>THE PRACTICE COLLEGE ROAD</t>
  </si>
  <si>
    <t>UPPER HALLIFORD MEDICAL CENTRE</t>
  </si>
  <si>
    <t>MAYBURY SURGERY</t>
  </si>
  <si>
    <t>FOUNTAIN PRACTICE</t>
  </si>
  <si>
    <t>NEW INN SURGERY</t>
  </si>
  <si>
    <t>SHADBOLT PARK HOUSE SURG</t>
  </si>
  <si>
    <t>NEW OTTERSHAW SURGERY</t>
  </si>
  <si>
    <t>ASHLEY MEDICAL PRACTICE</t>
  </si>
  <si>
    <t>DR R J POOL</t>
  </si>
  <si>
    <t>SOUTH PARK SURGERY</t>
  </si>
  <si>
    <t>LANTERN SURGERY</t>
  </si>
  <si>
    <t>MEADOWS SURGERY</t>
  </si>
  <si>
    <t>THE MEADOWS SURGERY</t>
  </si>
  <si>
    <t>COWFOLD SURGERY</t>
  </si>
  <si>
    <t>CUCKFIELD MEDICAL CENTRE</t>
  </si>
  <si>
    <t>THE PETWORTH SURGERY</t>
  </si>
  <si>
    <t>WESTCOURT MEDICAL CENTRE</t>
  </si>
  <si>
    <t>ST.LAWRENCE SURGERY</t>
  </si>
  <si>
    <t>JUDGES CLOSE SURGERY</t>
  </si>
  <si>
    <t>STRAND MEDICAL GROUP</t>
  </si>
  <si>
    <t>LEACROFT MEDICAL PRACTICE</t>
  </si>
  <si>
    <t>LANGLEY HOUSE SURGERY</t>
  </si>
  <si>
    <t>COPPICE SURGERY</t>
  </si>
  <si>
    <t>BERSTED GREEN SURGERY</t>
  </si>
  <si>
    <t>BOGNOR MEDICAL CENTRE</t>
  </si>
  <si>
    <t>ARUNDEL SURGERY</t>
  </si>
  <si>
    <t>STEYNING HEALTH CENTRE</t>
  </si>
  <si>
    <t>ADUR MEDICAL GROUP</t>
  </si>
  <si>
    <t>SEAL MEDICAL GROUP</t>
  </si>
  <si>
    <t>WOODLANDS&amp;CLERKLANDS PARTNERSHIP</t>
  </si>
  <si>
    <t>SAXONBROOK MEDICAL CENTRE</t>
  </si>
  <si>
    <t>RUDGWICK MEDICAL CENTRE</t>
  </si>
  <si>
    <t>PULBOROUGH MEDICAL GROUP</t>
  </si>
  <si>
    <t>LOXWOOD SURGERY</t>
  </si>
  <si>
    <t>RIVERBANK MEDICAL CENTRE</t>
  </si>
  <si>
    <t>GOSSOPS GREEN MEDICAL CTR</t>
  </si>
  <si>
    <t>LINDFIELD MEDICAL CENTRE</t>
  </si>
  <si>
    <t>SELSEY MEDICAL PRACTICE</t>
  </si>
  <si>
    <t>FLANSHAM PARK HEALTH CENTRE</t>
  </si>
  <si>
    <t>CRAWLEY DOWN HEALTH CENTRE</t>
  </si>
  <si>
    <t>CATHEDRAL MEDICAL GROUP</t>
  </si>
  <si>
    <t>DOLPHINS PRACTICE</t>
  </si>
  <si>
    <t>WORTHING MEDICAL GROUP</t>
  </si>
  <si>
    <t>BROADWATER MEDICAL CENTRE</t>
  </si>
  <si>
    <t>BRIDGE MEDICAL CENTRE</t>
  </si>
  <si>
    <t>AVISFORD MEDICAL GROUP</t>
  </si>
  <si>
    <t>PARKLANDS SURGERY</t>
  </si>
  <si>
    <t>IFIELD MEDICAL PRACTICE</t>
  </si>
  <si>
    <t>LAVANT ROAD SURGERY</t>
  </si>
  <si>
    <t>POUND HILL MEDICAL GROUP</t>
  </si>
  <si>
    <t>FURNACE GREEN SURGERY</t>
  </si>
  <si>
    <t>BILLINGSHURST SURGERY</t>
  </si>
  <si>
    <t>NEWTONS PRACTICE</t>
  </si>
  <si>
    <t>MID SUSSEX HEALTH CARE</t>
  </si>
  <si>
    <t>MAYWOOD HEALTH CARE CENTRE</t>
  </si>
  <si>
    <t>WILLOW GREEN SURGERY</t>
  </si>
  <si>
    <t>HENFIELD MEDICAL CENTRE</t>
  </si>
  <si>
    <t>SELDEN MEDICAL CENTRE</t>
  </si>
  <si>
    <t>MOATFIELD SURGERY</t>
  </si>
  <si>
    <t>SOUTHGATE MEDICAL GROUP</t>
  </si>
  <si>
    <t>BALL TREE SURGERY</t>
  </si>
  <si>
    <t>FITZALAN MEDICAL GROUP</t>
  </si>
  <si>
    <t>TANGMERE MEDICAL CENTRE</t>
  </si>
  <si>
    <t>MILL STREAM MEDICAL CENTRE</t>
  </si>
  <si>
    <t>ARUN MEDICAL GROUP</t>
  </si>
  <si>
    <t>GLEBE SURGERY</t>
  </si>
  <si>
    <t>SILVERDALE PRACTICE</t>
  </si>
  <si>
    <t>SOUTHBOURNE SURGERY</t>
  </si>
  <si>
    <t>NORTHBOURNE MEDICAL CENTRE</t>
  </si>
  <si>
    <t>BROW MEDICAL CENTRE</t>
  </si>
  <si>
    <t>HIGHDOWN SURGERY</t>
  </si>
  <si>
    <t>BARN SURGERY</t>
  </si>
  <si>
    <t>THE BARN SURGERY</t>
  </si>
  <si>
    <t>BEWBUSH MEDICAL CENTRE</t>
  </si>
  <si>
    <t>NEW POND ROW SURGERY</t>
  </si>
  <si>
    <t>KINGFISHER FAMILY PRACTICE</t>
  </si>
  <si>
    <t>WITTERINGS MEDICAL CENTRE</t>
  </si>
  <si>
    <t>COACHMANS MEDICAL PRACTICE</t>
  </si>
  <si>
    <t>WEST MEADS SURGERY</t>
  </si>
  <si>
    <t>NORTHLANDS WOOD SURGERY</t>
  </si>
  <si>
    <t>HEENE ROAD SURGERY</t>
  </si>
  <si>
    <t>OUSE VALLEY PRACTICE</t>
  </si>
  <si>
    <t>PARK VIEW HEALTH PARTNERSHIP</t>
  </si>
  <si>
    <t>THE LAWNS SURGERY</t>
  </si>
  <si>
    <t>CENTRAL CLINIC</t>
  </si>
  <si>
    <t>THE MAYFLOWER SURGERY</t>
  </si>
  <si>
    <t>PORTLAND MEDICAL CENTRE</t>
  </si>
  <si>
    <t>THE FARLEY ROAD MEDICAL PRACTICE</t>
  </si>
  <si>
    <t>UPPER NORWOOD GROUP PRACTICE</t>
  </si>
  <si>
    <t>PARKWAY HEALTH CENTRE (02)</t>
  </si>
  <si>
    <t>VIOLET LANE MEDICAL PRACTICE</t>
  </si>
  <si>
    <t>THE ADDISCOMBE SURGERY</t>
  </si>
  <si>
    <t>NORBURY HEALTH CENTRE (02)</t>
  </si>
  <si>
    <t>SOUTH NORWOOD HILL MEDICAL CENTRE</t>
  </si>
  <si>
    <t>NORTH CROYDON MEDICAL CENTRE</t>
  </si>
  <si>
    <t>ST.JAMES'S MEDICAL CENTRE</t>
  </si>
  <si>
    <t>OLD COULSDON MEDICAL PRACTICE</t>
  </si>
  <si>
    <t>QUEENHILL MEDICAL PRACTICE</t>
  </si>
  <si>
    <t>PARKSIDE GROUP PRACTICE</t>
  </si>
  <si>
    <t>KESTON MEDICAL PRACTICE</t>
  </si>
  <si>
    <t>BRIGSTOCK &amp; SOUTH NORWOOD PARTNERSHIP</t>
  </si>
  <si>
    <t>SELSDON PARK MEDICAL PRACTICE</t>
  </si>
  <si>
    <t>FRIENDS ROAD MEDICAL PRACTICE</t>
  </si>
  <si>
    <t>EVERSLEY MEDICAL CENTRE</t>
  </si>
  <si>
    <t>LONDON ROAD MEDICAL PRACTICE</t>
  </si>
  <si>
    <t>THORNTON HEATH HEALTH CENTRE</t>
  </si>
  <si>
    <t>MORLAND ROAD SURGERY</t>
  </si>
  <si>
    <t>WOODCOTE MEDICAL</t>
  </si>
  <si>
    <t>WOODSIDE GROUP PRACTICE</t>
  </si>
  <si>
    <t>PARKWAY HEALTH CENTRE (01)</t>
  </si>
  <si>
    <t>PARKWAY HEALTH CENTRE (03)</t>
  </si>
  <si>
    <t>HARTLAND WAY SURGERY</t>
  </si>
  <si>
    <t>BROOM ROAD MEDICAL PRACTICE</t>
  </si>
  <si>
    <t>THE HALING PARK PARTNERSHIP</t>
  </si>
  <si>
    <t>ASHBURTON PARK MEDICAL CENTRE</t>
  </si>
  <si>
    <t>THE WHITEHORSE PRACTICE</t>
  </si>
  <si>
    <t>SOUTH WAY SURGERY</t>
  </si>
  <si>
    <t>AUCKLAND SURGERY</t>
  </si>
  <si>
    <t>STOVELL HOUSE SURGERY</t>
  </si>
  <si>
    <t>MITCHLEY AVENUE SURGERY</t>
  </si>
  <si>
    <t>SOUTH NORWOOD MEDICAL CENTRE</t>
  </si>
  <si>
    <t>LEANDER ROAD PRIMARY CARE CENTRE</t>
  </si>
  <si>
    <t>SHIRLEY MEDICAL CENTRE</t>
  </si>
  <si>
    <t>EAST CROYDON MEDICAL CENTRE</t>
  </si>
  <si>
    <t>FIELDWAY MEDICAL CENTRE</t>
  </si>
  <si>
    <t>DOWNLAND SURGERY</t>
  </si>
  <si>
    <t>HEADLEY DRIVE SURGERY</t>
  </si>
  <si>
    <t>THE MOORINGS MEDICAL PRACTICE</t>
  </si>
  <si>
    <t>THORNTON ROAD SURGERY</t>
  </si>
  <si>
    <t>BRAMLEY AVENUE SURGERY</t>
  </si>
  <si>
    <t>PARCHMORE MEDICAL CENTRE</t>
  </si>
  <si>
    <t>BRIGSTOCK FAMILY PRACTICE</t>
  </si>
  <si>
    <t>MERSHAM MEDICAL CENTRE</t>
  </si>
  <si>
    <t>SELHURST MEDICAL PRACTICE</t>
  </si>
  <si>
    <t>COULSDON MEDICAL PRACTICE</t>
  </si>
  <si>
    <t>SOUTH NORWOOD MEDICAL PRACTICE</t>
  </si>
  <si>
    <t>SOUTH CROYDON MEDICAL CENTRE</t>
  </si>
  <si>
    <t>FAIRVIEW MEDICAL CENTRE</t>
  </si>
  <si>
    <t>BROUGHTON CORNER MEDICAL CENTRE</t>
  </si>
  <si>
    <t>THE ENMORE PRACTICE</t>
  </si>
  <si>
    <t>BIRDHURST MEDICAL PRACTICE</t>
  </si>
  <si>
    <t>GREENSIDE MEDICAL PRACTICE</t>
  </si>
  <si>
    <t>VALLEY PARK SURGERY</t>
  </si>
  <si>
    <t>BROCKBANK (PARK ROAD)</t>
  </si>
  <si>
    <t>BATES (PARKSHOT MEDICAL PRACTICE)</t>
  </si>
  <si>
    <t>JEZIERSKI (SHEEN LANE)</t>
  </si>
  <si>
    <t>JACKSON (ACORN)</t>
  </si>
  <si>
    <t>CANBURY MEDICAL CENTRE</t>
  </si>
  <si>
    <t>YORK MEDICAL PRACTICE</t>
  </si>
  <si>
    <t>LEE (PARADISE ROAD)</t>
  </si>
  <si>
    <t>BRUNSWICK SURGERY</t>
  </si>
  <si>
    <t>THE GROVES MEDICAL CENTRE</t>
  </si>
  <si>
    <t>HUDSON (SEYMOUR HOUSE)</t>
  </si>
  <si>
    <t>BHATIA (BROAD LANE)</t>
  </si>
  <si>
    <t>FAIRHILL MEDICAL PRACTICE</t>
  </si>
  <si>
    <t>FLOOD (ESSEX HOUSE)</t>
  </si>
  <si>
    <t>HOOK SURGERY</t>
  </si>
  <si>
    <t>JUBILEE SURGERY</t>
  </si>
  <si>
    <t>O'FLYNN (HAMPTON WICK)</t>
  </si>
  <si>
    <t>O'DONNELL (CROSS DEEP)</t>
  </si>
  <si>
    <t>LEWIS (HAMPTON)</t>
  </si>
  <si>
    <t>THE VINEYARD SURGERY</t>
  </si>
  <si>
    <t>HOLMWOOD CORNER SURGERY</t>
  </si>
  <si>
    <t>CROWLEY (NORTH ROAD)</t>
  </si>
  <si>
    <t>SOOD (THE GREEN &amp; FIR ROAD)</t>
  </si>
  <si>
    <t>JOHAL (TWICKENHAM PARK)</t>
  </si>
  <si>
    <t>MAYPOLE SURGERY</t>
  </si>
  <si>
    <t>CHESSINGTON PARK SURGERY</t>
  </si>
  <si>
    <t>ROSELAWN</t>
  </si>
  <si>
    <t>BERRYLANDS SURGERY</t>
  </si>
  <si>
    <t>RED LION ROAD SURGERY</t>
  </si>
  <si>
    <t>JOHNSON (SHEEN LANE)</t>
  </si>
  <si>
    <t>SARAJLIC (STAINES ROAD)</t>
  </si>
  <si>
    <t>KINGSDOWNE SURGERY</t>
  </si>
  <si>
    <t>CHILDS (THAMESIDE)</t>
  </si>
  <si>
    <t>SMITH (RICHMOND LOCK)</t>
  </si>
  <si>
    <t>KINGSTON HEALTH CENTRE</t>
  </si>
  <si>
    <t>LANGLEY MEDICAL PRACTICE</t>
  </si>
  <si>
    <t>NEW MALDEN HEALTH CENTRE</t>
  </si>
  <si>
    <t>SAYER (RICHMOND GREEN)</t>
  </si>
  <si>
    <t>SAYER (DEANHILL)</t>
  </si>
  <si>
    <t>SUNRAY SURGERY</t>
  </si>
  <si>
    <t>PENNYCOOK (HAMPTON HILL)</t>
  </si>
  <si>
    <t>KUDRA (WOODLAWN)</t>
  </si>
  <si>
    <t>CRANE PARK SURGERY</t>
  </si>
  <si>
    <t>PALACCI (CASTELNAU)</t>
  </si>
  <si>
    <t>COOPER (QUEENS MEDICAL CENTRE)</t>
  </si>
  <si>
    <t>MANOR DRIVE MEDICAL CENTRE</t>
  </si>
  <si>
    <t>GRAY'S MEDICAL CENTRE</t>
  </si>
  <si>
    <t>FITZMAURICE (KEW)</t>
  </si>
  <si>
    <t>WANDSWORTH MEDICAL CENTRE</t>
  </si>
  <si>
    <t>THE FALCON ROAD MEDICAL CENTRE</t>
  </si>
  <si>
    <t>QUEENSTOWN ROAD MEDICAL PRACTICE</t>
  </si>
  <si>
    <t>MAYFIELD SURGERY</t>
  </si>
  <si>
    <t>DR KOONER AND PARTNERS</t>
  </si>
  <si>
    <t>THE ROEHAMPTON SURGERY</t>
  </si>
  <si>
    <t>BEDFORD HILL FAMILY PRACTICE</t>
  </si>
  <si>
    <t>THE GREYSWOOD PRACTICE</t>
  </si>
  <si>
    <t>PUTNEYMEAD GROUP MEDICAL PRACTICE</t>
  </si>
  <si>
    <t>CANNON HILL LANE MEDICAL PRACTICE</t>
  </si>
  <si>
    <t>THE SURGERY - 48 MULGRAVE ROAD</t>
  </si>
  <si>
    <t>DR JM LONGLEY &amp; PARTNERS</t>
  </si>
  <si>
    <t>THE NELSON MEDICAL PRACTICE</t>
  </si>
  <si>
    <t>THE CHESSER SURGERY</t>
  </si>
  <si>
    <t>BISHOPSFORD ROAD SURGERY</t>
  </si>
  <si>
    <t>THE MITCHAM MEDICAL CENTRE.</t>
  </si>
  <si>
    <t>THE WRYTHE GREEN SURGERY</t>
  </si>
  <si>
    <t>FRANCIS GROVE SURGERY</t>
  </si>
  <si>
    <t>WIMBLEDON VILLAGE PRACTICE</t>
  </si>
  <si>
    <t>PRINCES ROAD SURGERY</t>
  </si>
  <si>
    <t>WIDE WAY MEDICAL CENTRE</t>
  </si>
  <si>
    <t>BENHILL &amp; BELMONT PRACTICE</t>
  </si>
  <si>
    <t>CARSHALTON FIELDS SURGERY</t>
  </si>
  <si>
    <t>TAMWORTH HOUSE MEDICAL CENTRE.</t>
  </si>
  <si>
    <t>ROWANS SURGERY</t>
  </si>
  <si>
    <t>MORDEN HALL MEDICAL CENTRE</t>
  </si>
  <si>
    <t>CRICKET GREEN MEDICAL PRACTICE</t>
  </si>
  <si>
    <t>EARLSFIELD SURGERY</t>
  </si>
  <si>
    <t>BRIDGE LANE GROUP PRACTICE</t>
  </si>
  <si>
    <t>CHATFIELD MEDICAL CENTRE</t>
  </si>
  <si>
    <t>BROCKLEBANK GROUP PRACTICE</t>
  </si>
  <si>
    <t>BATTERSEA RISE GROUP PRACTICE</t>
  </si>
  <si>
    <t>LAMBTON ROAD MEDICAL PRACTICE</t>
  </si>
  <si>
    <t>STREATHAM PARK SURGERY</t>
  </si>
  <si>
    <t>THE SURGERY-181 CARSHALTON ROAD</t>
  </si>
  <si>
    <t>DR MUKTAR &amp; DR AL-SANJARY</t>
  </si>
  <si>
    <t>WEST BARNES SURGERY</t>
  </si>
  <si>
    <t>BALHAM HILL MEDICAL PRACTICE</t>
  </si>
  <si>
    <t>ELBOROUGH STREET SURGERY</t>
  </si>
  <si>
    <t>THE HEATHBRIDGE PRACTICE</t>
  </si>
  <si>
    <t>DR CAM BRENNAN &amp; PTRS</t>
  </si>
  <si>
    <t>THE ALTON PRACTICE</t>
  </si>
  <si>
    <t>BALHAM PARK SURGERY</t>
  </si>
  <si>
    <t>DANEBURY AVENUE SURGERY</t>
  </si>
  <si>
    <t>LAVENDER HILL GROUP PRACTICE</t>
  </si>
  <si>
    <t>CENTRAL MEDICAL CENTRE</t>
  </si>
  <si>
    <t>JAMES O'RIORDAN MEDICAL CENTRE</t>
  </si>
  <si>
    <t>THE HAIDER PRACTICE</t>
  </si>
  <si>
    <t>STONECOT SURGERY</t>
  </si>
  <si>
    <t>BOLINGBROKE MEDICAL CENTRE</t>
  </si>
  <si>
    <t>MITCHAM FAMILY PRACTICE</t>
  </si>
  <si>
    <t>TRIANGLE SURGERY</t>
  </si>
  <si>
    <t>WANDLE VALLEY HEALTH CENTRE.</t>
  </si>
  <si>
    <t>OPEN DOOR SURGERY</t>
  </si>
  <si>
    <t>CLAPHAM JUNCTION MEDICAL PRACTICE</t>
  </si>
  <si>
    <t>FIGGES MARSH SURGERY</t>
  </si>
  <si>
    <t>RIVERHOUSE MEDICAL PRACTICE</t>
  </si>
  <si>
    <t>ST PAUL'S COTTAGE PRACTICE</t>
  </si>
  <si>
    <t>GRAND DRIVE SURGERY</t>
  </si>
  <si>
    <t>HACKBRIDGE MEDICAL CENTRE</t>
  </si>
  <si>
    <t>CHEAM FAMILY PRACTICE</t>
  </si>
  <si>
    <t>RAVENSBURY PARK MEDICAL CENTRE</t>
  </si>
  <si>
    <t>BATTERSEA FIELDS PRACTICE</t>
  </si>
  <si>
    <t>THE VINEYARD HILL ROAD SURGERY</t>
  </si>
  <si>
    <t>DR SUGUMAR AND PARTNER</t>
  </si>
  <si>
    <t>THURLEIGH ROAD PRACTICE</t>
  </si>
  <si>
    <t>SHOTFIELD MEDICAL PRACTICE</t>
  </si>
  <si>
    <t>JUBILEE HEALTH CENTRE</t>
  </si>
  <si>
    <t>MANOR PRACTICE</t>
  </si>
  <si>
    <t>WELL COURT PRACTICE</t>
  </si>
  <si>
    <t>THE MERTON MEDICAL PRACTICE</t>
  </si>
  <si>
    <t>BALHAM HEALTH CENTRE</t>
  </si>
  <si>
    <t>INNER PARK ROAD HEALTH CENTRE</t>
  </si>
  <si>
    <t>COLLIERS WOOD SURGERY</t>
  </si>
  <si>
    <t>GRANVILLE ROAD SURGERY</t>
  </si>
  <si>
    <t>WALLINGTON FAMILY PRACTICE</t>
  </si>
  <si>
    <t>ALEXANDRA SURGERY</t>
  </si>
  <si>
    <t>BEGG PRACTICE</t>
  </si>
  <si>
    <t>THE BEECHES SURGERY</t>
  </si>
  <si>
    <t>TOOTING BEC SURGERY</t>
  </si>
  <si>
    <t>WALLINGTON MEDICAL CENTRE</t>
  </si>
  <si>
    <t>BEDDINGTON MEDICAL CENTRE</t>
  </si>
  <si>
    <t>TOOTING SOUTH MEDICAL CENTRE</t>
  </si>
  <si>
    <t>TUDOR LODGE HEALTH CENTRE</t>
  </si>
  <si>
    <t>FACCINI HOUSE SURGERY</t>
  </si>
  <si>
    <t>THE GROVE ROAD PRACTICE</t>
  </si>
  <si>
    <t>NIGHTINGALE HOUSE</t>
  </si>
  <si>
    <t>GREEN WRYTHE SURGERY</t>
  </si>
  <si>
    <t>THE PRACTICE FURZEDOWN</t>
  </si>
  <si>
    <t>ORCHID HOUSE SURGERY</t>
  </si>
  <si>
    <t>ALMA PARTNERSHIP</t>
  </si>
  <si>
    <t>POOLE ROAD MEDICAL CENTRE</t>
  </si>
  <si>
    <t>BRIDPORT MEDICAL CENTRE</t>
  </si>
  <si>
    <t>THE ADAM PRACTICE</t>
  </si>
  <si>
    <t>ROYAL MANOR HEALTH CARE</t>
  </si>
  <si>
    <t>SWANAGE MEDICAL PRACTICE</t>
  </si>
  <si>
    <t>WAREHAM SURGERY</t>
  </si>
  <si>
    <t>PARKSTONE HEALTH CENTRE</t>
  </si>
  <si>
    <t>CANFORD HEATH GROUP PRACT</t>
  </si>
  <si>
    <t>QUEENS AVENUE SURGERY</t>
  </si>
  <si>
    <t>YETMINSTER MEDICAL CENTRE</t>
  </si>
  <si>
    <t>BEAUFORT ROAD SURGERY</t>
  </si>
  <si>
    <t>WHITECLIFF GROUP PRACTICE</t>
  </si>
  <si>
    <t>BERE REGIS SURGERY</t>
  </si>
  <si>
    <t>SHELLEY MANOR MEDICAL CENTRE</t>
  </si>
  <si>
    <t>WEST MOORS GROUP PRACTICE</t>
  </si>
  <si>
    <t>HOLDENHURST ROAD SURGERY</t>
  </si>
  <si>
    <t>THE WELLBRIDGE PRACTICE</t>
  </si>
  <si>
    <t>ABBEY VIEW MEDICAL CENTRE</t>
  </si>
  <si>
    <t>ROYAL CRESCENT SURGERY</t>
  </si>
  <si>
    <t>HIGHCLIFFE MEDICAL CENTRE</t>
  </si>
  <si>
    <t>THE APPLES MEDICAL CENTRE</t>
  </si>
  <si>
    <t>THE VERWOOD SURGERY</t>
  </si>
  <si>
    <t>QUARTERJACK SURGERY</t>
  </si>
  <si>
    <t>MILTON ABBAS SURGERY</t>
  </si>
  <si>
    <t>THE ROSEMARY HEALTH CTR</t>
  </si>
  <si>
    <t>NORTHBOURNE SURGERY</t>
  </si>
  <si>
    <t>MOORDOWN MEDICAL CENTRE</t>
  </si>
  <si>
    <t>STALBRIDGE SURGERY</t>
  </si>
  <si>
    <t>THE HADLEIGH PRACTICE</t>
  </si>
  <si>
    <t>HEATHERVIEW MEDICAL CTR.</t>
  </si>
  <si>
    <t>KINSON ROAD MEDICAL CENTRE</t>
  </si>
  <si>
    <t>THE HARVEY PRACTICE</t>
  </si>
  <si>
    <t>JAMES FISHER MEDICAL CENTRE</t>
  </si>
  <si>
    <t>WESSEX ROAD SURGERY</t>
  </si>
  <si>
    <t>THE MARINE &amp; OAKRIDGE PARTNERSHIP</t>
  </si>
  <si>
    <t>BURTON &amp; BRANSGORE MEDICAL CENTRE</t>
  </si>
  <si>
    <t>WYKE REGIS MEDICAL PRACTICE</t>
  </si>
  <si>
    <t>CARLISLE HOUSE SURGERY</t>
  </si>
  <si>
    <t>CERNE ABBAS SURGERY</t>
  </si>
  <si>
    <t>LILLIPUT SURGERY</t>
  </si>
  <si>
    <t>ABBOTSBURY ROAD SURGERY</t>
  </si>
  <si>
    <t>FARMHOUSE SURGERY</t>
  </si>
  <si>
    <t>THE CRANBORNE PRACTICE</t>
  </si>
  <si>
    <t>SOUTHBOURNE PRACTICE</t>
  </si>
  <si>
    <t>PENNY'S HILL PRACTICE</t>
  </si>
  <si>
    <t>DURDELLS AVENUE SURGERY</t>
  </si>
  <si>
    <t>POOLE TOWN SURGERY</t>
  </si>
  <si>
    <t>MADEIRA MEDICAL CENTRE</t>
  </si>
  <si>
    <t>STOUR SURGERY</t>
  </si>
  <si>
    <t>LITTLEDOWN SURGERY</t>
  </si>
  <si>
    <t>ATRIUM HEALTH CENTRE</t>
  </si>
  <si>
    <t>LONGFLEET HOUSE SURGERY</t>
  </si>
  <si>
    <t>THE BANKS &amp; BEARWOOD MEDICAL CENTRE</t>
  </si>
  <si>
    <t>LEYBOURNE SURGERY</t>
  </si>
  <si>
    <t>THE PANTON PRACTICE</t>
  </si>
  <si>
    <t>THE BRIDGES MEDICAL CTR.</t>
  </si>
  <si>
    <t>BARTON HOUSE MED PRACTICE</t>
  </si>
  <si>
    <t>CROSS ROAD SURGERY</t>
  </si>
  <si>
    <t>THE TOLLERFORD PRACTICE</t>
  </si>
  <si>
    <t>WALFORD MILL MEDICAL CENTRE</t>
  </si>
  <si>
    <t>BUTE HOUSE</t>
  </si>
  <si>
    <t>GILLINGHAM MEDICAL PRACTICE</t>
  </si>
  <si>
    <t>CORNWALL ROAD MED PRACT</t>
  </si>
  <si>
    <t>SIXPENNY HANDLEY SURGERY</t>
  </si>
  <si>
    <t>EVERGREEN OAK SURGERY</t>
  </si>
  <si>
    <t>THE BIRCHWOOD PRACTICE</t>
  </si>
  <si>
    <t>THE LANEHOUSE SURGERY</t>
  </si>
  <si>
    <t>MALTHOUSE MEADOWS SURGERY</t>
  </si>
  <si>
    <t>CORFE CASTLE SURGERY</t>
  </si>
  <si>
    <t>THE DORCHESTER RD SURGERY</t>
  </si>
  <si>
    <t>PUDDLETOWN SURGERY</t>
  </si>
  <si>
    <t>BLACKMORE VALE PARTNERSHIP</t>
  </si>
  <si>
    <t>THE MEDICAL CENTRE (CORBIN AVE)</t>
  </si>
  <si>
    <t>BROADMAYNE SURGERY</t>
  </si>
  <si>
    <t>DENMARK ROAD MEDICAL CENTRE</t>
  </si>
  <si>
    <t>FORDINGTON SURGERY</t>
  </si>
  <si>
    <t>CHARMOUTH MEDICAL PRACTICE</t>
  </si>
  <si>
    <t>SANDFORD SURGERY</t>
  </si>
  <si>
    <t>HERBERT AVENUE</t>
  </si>
  <si>
    <t>WOODLEA HOUSE SURGERY</t>
  </si>
  <si>
    <t>PROVIDENCE SURGERY</t>
  </si>
  <si>
    <t>THE PRINCE OF WALES SURGERY</t>
  </si>
  <si>
    <t>VILLAGE MEDICAL PRACTICE</t>
  </si>
  <si>
    <t>THE OLD DISPENSARY</t>
  </si>
  <si>
    <t>BOSCOMBE MANOR MEDICAL CENTRE</t>
  </si>
  <si>
    <t>LYME BAY MEDICAL PRACTICE</t>
  </si>
  <si>
    <t>DR NEWMAN</t>
  </si>
  <si>
    <t>BURGESS ROAD SURGERY</t>
  </si>
  <si>
    <t>LORDSHILL HEALTH CENTRE</t>
  </si>
  <si>
    <t>DR ATCHISON &amp; PARTNERS</t>
  </si>
  <si>
    <t>ROWLANDS CASTLE SURGERY</t>
  </si>
  <si>
    <t>GOSPORT MEDICAL CENTRE</t>
  </si>
  <si>
    <t>THE ARNEWOOD PRACTICE MILTON MEDICAL CEN</t>
  </si>
  <si>
    <t>EMSWORTH SURGERY</t>
  </si>
  <si>
    <t>THE BOSMERE MEDICAL PRACTICE</t>
  </si>
  <si>
    <t>PORTCHESTER PRACTICE</t>
  </si>
  <si>
    <t>GIFFARD DRIVE SURGERY</t>
  </si>
  <si>
    <t>STOCKBRIDGE SURGERY</t>
  </si>
  <si>
    <t>THE ANDOVER HEALTH CENTRE MEDICAL PRACT</t>
  </si>
  <si>
    <t>STOKEWOOD SURGERY</t>
  </si>
  <si>
    <t>THE FRYERN SURGERY</t>
  </si>
  <si>
    <t>ARCHERS PRACTICE</t>
  </si>
  <si>
    <t>WATERSIDE MEDICAL PRACTICE</t>
  </si>
  <si>
    <t>VICTOR STREET SURGERY</t>
  </si>
  <si>
    <t>THE WHITELEY SURGERY</t>
  </si>
  <si>
    <t>NICHOLS TOWN SURGERY</t>
  </si>
  <si>
    <t>CHARLTON HILL SURGERY</t>
  </si>
  <si>
    <t>CENTRE PRACTICE</t>
  </si>
  <si>
    <t>LIPHOOK VILLAGE SURGERY</t>
  </si>
  <si>
    <t>OSBORNE PRACTICE</t>
  </si>
  <si>
    <t>NEW MILTON HEALTH CENTRE</t>
  </si>
  <si>
    <t>VICTORIA PRACTICE</t>
  </si>
  <si>
    <t>THE CURLEW PRACTICE</t>
  </si>
  <si>
    <t>GUDGEHEATH LANE SURGERY</t>
  </si>
  <si>
    <t>ST CLEMENTS PARTNERSHIP</t>
  </si>
  <si>
    <t>WEST MEON SURGERY</t>
  </si>
  <si>
    <t>THE WOOTTON STREET SURGERY</t>
  </si>
  <si>
    <t>RINGWOOD MEDICAL CENTRE</t>
  </si>
  <si>
    <t>WEST END ROAD SURGERY</t>
  </si>
  <si>
    <t>THE STAUNTON SURGERY</t>
  </si>
  <si>
    <t>BADGERSWOOD SURGERY</t>
  </si>
  <si>
    <t>OAKLEY &amp; OVERTON PARTNERSHIP</t>
  </si>
  <si>
    <t>HARTLEY CORNER MEDICAL PARTNERSHIP</t>
  </si>
  <si>
    <t>ST PAUL'S PRACTICE</t>
  </si>
  <si>
    <t>DR SJF GOODISON AND PARTNERS</t>
  </si>
  <si>
    <t>THE OAKLANDS PRACTICE</t>
  </si>
  <si>
    <t>OAKLANDS</t>
  </si>
  <si>
    <t>KINTBURY &amp; WOOLTON HILL SURGERY</t>
  </si>
  <si>
    <t>CRANESWATER GROUP PRACTICE</t>
  </si>
  <si>
    <t>RED AND GREEN PRACTICE</t>
  </si>
  <si>
    <t>BRAMBLYS GRANGE MEDICAL PRACTICE</t>
  </si>
  <si>
    <t>THE WATERCRESS MEDICAL GROUP</t>
  </si>
  <si>
    <t>DR TUTTE &amp; PARTNER</t>
  </si>
  <si>
    <t>ODIHAM HEALTH CENTRE</t>
  </si>
  <si>
    <t>CHEVIOT ROAD SURGERY</t>
  </si>
  <si>
    <t>PARKSIDE PRACTICE</t>
  </si>
  <si>
    <t>BISHOPS WALTHAM SURGERY</t>
  </si>
  <si>
    <t>CAMROSE MEDICAL PARTNERSHIP</t>
  </si>
  <si>
    <t>SOUTHLEA GROUP PRACTICE</t>
  </si>
  <si>
    <t>MILESTONE SURGERY</t>
  </si>
  <si>
    <t>GILLIES &amp; OVERBRIDGE MEDICAL P/SHIP</t>
  </si>
  <si>
    <t>FORESTSIDE MEDICAL PRACTICE</t>
  </si>
  <si>
    <t>KIRKLANDS SURGERY</t>
  </si>
  <si>
    <t>ALMA ROAD SURGERY</t>
  </si>
  <si>
    <t>CHAWTON HOUSE SURGERY</t>
  </si>
  <si>
    <t>WOOLSTON LODGE SURGERY</t>
  </si>
  <si>
    <t>THE BERMUDA PRACTICE</t>
  </si>
  <si>
    <t>CLIFT SURGERY</t>
  </si>
  <si>
    <t>SHEPHERDS SPRING MEDICAL CENTRE</t>
  </si>
  <si>
    <t>STOKE ROAD MEDICAL CENTRE</t>
  </si>
  <si>
    <t>BURY ROAD SURGERY</t>
  </si>
  <si>
    <t>LAKE ROAD PRACTICE</t>
  </si>
  <si>
    <t>DR KLEMENZ &amp; PARTNERS</t>
  </si>
  <si>
    <t>STONEHAM LANE SURGERY</t>
  </si>
  <si>
    <t>GROVE MEDICAL PRACTICE</t>
  </si>
  <si>
    <t>HEDGE END MEDICAL CENTRE</t>
  </si>
  <si>
    <t>SUNNYSIDE MEDICAL CENTRE</t>
  </si>
  <si>
    <t>THE BAFFINS SURGERY</t>
  </si>
  <si>
    <t>ALDERMOOR SURGERY</t>
  </si>
  <si>
    <t>STAKES LODGE SURGERY</t>
  </si>
  <si>
    <t>TADLEY MEDICAL P'SHIP</t>
  </si>
  <si>
    <t>MARLOWE PRACTICE</t>
  </si>
  <si>
    <t>TOTTON HEALTH CENTRE</t>
  </si>
  <si>
    <t>RICHMOND SURGERY</t>
  </si>
  <si>
    <t>FORTON MEDICAL CENTRE</t>
  </si>
  <si>
    <t>CHESSEL PRACTICE</t>
  </si>
  <si>
    <t>THE DRAYTON SURGERY</t>
  </si>
  <si>
    <t>STUBBINGTON MEDICAL PRACTICE</t>
  </si>
  <si>
    <t>GRATTON SURGERY</t>
  </si>
  <si>
    <t>FLEET MEDICAL CENTRE</t>
  </si>
  <si>
    <t>FOREST GATE SURGERY</t>
  </si>
  <si>
    <t>DR AM GALLOWAY</t>
  </si>
  <si>
    <t>ATHERLEY HOUSE SURGERY</t>
  </si>
  <si>
    <t>TWYFORD SURGERY</t>
  </si>
  <si>
    <t>THE HANWAY GROUP PRACTICE</t>
  </si>
  <si>
    <t>DENMEAD HEALTH CENTRE</t>
  </si>
  <si>
    <t>ALEXANDER HOUSE SURGERY</t>
  </si>
  <si>
    <t>NORTH BADDESLEY SURGERY</t>
  </si>
  <si>
    <t>HACKWOOD PARTNERSHIP</t>
  </si>
  <si>
    <t>ALRESFORD SURGERY</t>
  </si>
  <si>
    <t>JENNER HOUSE SURGERY</t>
  </si>
  <si>
    <t>RAYMOND ROAD SURGERY</t>
  </si>
  <si>
    <t>BRUNE MEDICAL CENTRE</t>
  </si>
  <si>
    <t>NEW FOREST MEDICAL GROUP</t>
  </si>
  <si>
    <t>FRIARSGATE PRACTICE</t>
  </si>
  <si>
    <t>FORDINGBRIDGE SURGERY</t>
  </si>
  <si>
    <t>TESTVALE SURGERY</t>
  </si>
  <si>
    <t>BROCKHURST MEDICAL CENTRE</t>
  </si>
  <si>
    <t>FOREST END SURGERY</t>
  </si>
  <si>
    <t>BRANKSOMEWOOD H/CARE CTR</t>
  </si>
  <si>
    <t>CHAWTON PARK SURGERY</t>
  </si>
  <si>
    <t>HOOK &amp; HARTLEY WINTNEY MEDICAL PTNERSHIP</t>
  </si>
  <si>
    <t>WISTARIA &amp; MILFORD SURGERIES</t>
  </si>
  <si>
    <t>BATH LODGE PRACTICE</t>
  </si>
  <si>
    <t>THE BORDER PRACTICE</t>
  </si>
  <si>
    <t>CROWN HEIGHTS MEDICAL CENTRE</t>
  </si>
  <si>
    <t>ABBEYWELL SURGERY</t>
  </si>
  <si>
    <t>LYNDHURST SURGERY</t>
  </si>
  <si>
    <t>THE CLANFIELD PRACTICE</t>
  </si>
  <si>
    <t>DERBY ROAD PRACTICE</t>
  </si>
  <si>
    <t>CORNERWAYS MEDICAL CENTRE</t>
  </si>
  <si>
    <t>TWIN OAKS MEDICAL CENTRE</t>
  </si>
  <si>
    <t>BRIDGEMARY MEDICAL CENTRE</t>
  </si>
  <si>
    <t>THE HIGHLANDS PRACTICE</t>
  </si>
  <si>
    <t>PORTSDOWN GROUP PRACTICE</t>
  </si>
  <si>
    <t>WATERFRONT AND SOLENT SURGERY</t>
  </si>
  <si>
    <t>WILSON PRACTICE</t>
  </si>
  <si>
    <t>WESTLANDS MEDICAL CENTRE</t>
  </si>
  <si>
    <t>COWPLAIN FAMILY PRACTICE</t>
  </si>
  <si>
    <t>LIPHOOK AND LISS SURGERY</t>
  </si>
  <si>
    <t>DR O'DONOVAN &amp; PARTNERS</t>
  </si>
  <si>
    <t>BARTON SURGERY</t>
  </si>
  <si>
    <t>RIVERSIDE PARTNERSHIP</t>
  </si>
  <si>
    <t>DR PARKIN &amp; PARTNERS</t>
  </si>
  <si>
    <t>BOYATT WOOD SURGERY</t>
  </si>
  <si>
    <t>BITTERNE PARK SURGERY</t>
  </si>
  <si>
    <t>LOCKSWOOD SURGERY</t>
  </si>
  <si>
    <t>SALISBURY ROAD SURGERY</t>
  </si>
  <si>
    <t>JOHN POUNDS SURGERY</t>
  </si>
  <si>
    <t>PRINCES GARDENS SURGERY</t>
  </si>
  <si>
    <t>TOWNHILL SURGERY</t>
  </si>
  <si>
    <t>CANUTE SURGERY</t>
  </si>
  <si>
    <t>MULBERRY HOUSE SURGERY</t>
  </si>
  <si>
    <t>PINEHILL SURGERY</t>
  </si>
  <si>
    <t>WESTON LANE SURGERY</t>
  </si>
  <si>
    <t>BURSLEDON SURGERY</t>
  </si>
  <si>
    <t>THE BROWNHILL SURGERY</t>
  </si>
  <si>
    <t>HEYWARD ROAD SURGERY</t>
  </si>
  <si>
    <t>ST LUKES SURGERY</t>
  </si>
  <si>
    <t>MILTON PARK PRACTICE</t>
  </si>
  <si>
    <t>SOUTHWOOD PRACTICE</t>
  </si>
  <si>
    <t>HOMEWELL.CURLEW PRACTICE</t>
  </si>
  <si>
    <t>BENTLEY VILLAGE SURGERY</t>
  </si>
  <si>
    <t>THE WELLINGTON PRACTICE</t>
  </si>
  <si>
    <t>DR LAWSON &amp; PARTNERS</t>
  </si>
  <si>
    <t>THE GRANGE SURGERY</t>
  </si>
  <si>
    <t>REGENTS PARK SURGERY</t>
  </si>
  <si>
    <t>MONTEAGLE SURGERY</t>
  </si>
  <si>
    <t>HILL LANE SURGERY</t>
  </si>
  <si>
    <t>ST.PETERS SURGERY</t>
  </si>
  <si>
    <t>THE ELMS PRACTICE</t>
  </si>
  <si>
    <t>THE EASTNEY PRACTICE</t>
  </si>
  <si>
    <t>BROOK HOUSE SURGERY</t>
  </si>
  <si>
    <t>WHITCHURCH SURGERY</t>
  </si>
  <si>
    <t>LEE-ON-THE-SOLENT HEALTH CENTRE</t>
  </si>
  <si>
    <t>BROOK LANE SURGERY</t>
  </si>
  <si>
    <t>HOMELESS HEALTHCARE TEAM</t>
  </si>
  <si>
    <t>CHINEHAM MEDICAL PRACTICE</t>
  </si>
  <si>
    <t>ROOKSDOWN PRACTICE</t>
  </si>
  <si>
    <t>WALNUT TREE SURGERY</t>
  </si>
  <si>
    <t>QUEENSWOOD SURGERY</t>
  </si>
  <si>
    <t>ST.DENY'S SURGERY</t>
  </si>
  <si>
    <t>PORTSWOOD SOLENT SURGERY</t>
  </si>
  <si>
    <t>LADIES WALK PRACTICE</t>
  </si>
  <si>
    <t>BOUNDARIES SURGERY</t>
  </si>
  <si>
    <t>CRONDALL NEW SURGERY</t>
  </si>
  <si>
    <t>DERRY DOWN CLINIC</t>
  </si>
  <si>
    <t>NORTH CAMP SURGERY</t>
  </si>
  <si>
    <t>BARGATE MEDICAL CENTRE</t>
  </si>
  <si>
    <t>KINGSCLERE HEALTH CENTRE</t>
  </si>
  <si>
    <t>HORNDEAN SURGERY</t>
  </si>
  <si>
    <t>PARK LANE MEDICAL CENTRE</t>
  </si>
  <si>
    <t>MANOR WAY SURGERY</t>
  </si>
  <si>
    <t>MIDDLE PARK MEDICAL CENTRE</t>
  </si>
  <si>
    <t>HIGHFIELD HEALTH</t>
  </si>
  <si>
    <t>ROWNER HEALTH CENTRE</t>
  </si>
  <si>
    <t>BEGGARWOOD SURGERY</t>
  </si>
  <si>
    <t>MERCHISTON SURGERY</t>
  </si>
  <si>
    <t>WESTROP SURGERY</t>
  </si>
  <si>
    <t>HARCOURT MEDICAL CENTRE</t>
  </si>
  <si>
    <t>WHITEPARISH SURGERY</t>
  </si>
  <si>
    <t>BARCROFT MEDICAL CENTRE</t>
  </si>
  <si>
    <t>PURTON SURGERY</t>
  </si>
  <si>
    <t>HATHAWAY SURGERY</t>
  </si>
  <si>
    <t>LOVEMEAD GROUP PRACTICE</t>
  </si>
  <si>
    <t>RIDGEWAY VIEW FAMILY PRACTICE</t>
  </si>
  <si>
    <t>PORCH SURGERY</t>
  </si>
  <si>
    <t>GIFFORDS PRIMARY CARE CTR</t>
  </si>
  <si>
    <t>BOX SURGERY</t>
  </si>
  <si>
    <t>CASTLE PRACTICE</t>
  </si>
  <si>
    <t>ADCROFT SURGERY</t>
  </si>
  <si>
    <t>PEWSEY SURGERY</t>
  </si>
  <si>
    <t>AVENUE SURGERY</t>
  </si>
  <si>
    <t>THE ORCHARD PARTNERSHIP</t>
  </si>
  <si>
    <t>ST ANN STREET SURGERY</t>
  </si>
  <si>
    <t>SALISBURY MEDICAL PRACTICE</t>
  </si>
  <si>
    <t>OLD TOWN SURGERY</t>
  </si>
  <si>
    <t>AVON VALLEY PRACTICE</t>
  </si>
  <si>
    <t>PRIORY ROAD MEDICAL CENTRE</t>
  </si>
  <si>
    <t>GREAT WESTERN SURGERY</t>
  </si>
  <si>
    <t>ENDLESS STREET SURGERY</t>
  </si>
  <si>
    <t>HAWTHORN MEDICAL CENTRE</t>
  </si>
  <si>
    <t>BRADFORD ROAD MEDICAL CTR</t>
  </si>
  <si>
    <t>TINKERS LANE SURGERY</t>
  </si>
  <si>
    <t>BRADFORD-ON-AVON AND MELKSHAM HEALTH</t>
  </si>
  <si>
    <t>MOREDON MEDICAL CENTRE</t>
  </si>
  <si>
    <t>THREE SWANS SURGERY</t>
  </si>
  <si>
    <t>WHALEBRIDGE PRACTICE</t>
  </si>
  <si>
    <t>LANSDOWNE SURGERY</t>
  </si>
  <si>
    <t>ABBEY MEADS MEDICAL PRACT</t>
  </si>
  <si>
    <t>ASHINGTON HOUSE SURGERY</t>
  </si>
  <si>
    <t>WHITE HORSE HEALTH CENTRE</t>
  </si>
  <si>
    <t>MALMESBURY MEDICAL PARTNERSHIP</t>
  </si>
  <si>
    <t>ROWDEN SURGERY</t>
  </si>
  <si>
    <t>DOWNTON SURGERY</t>
  </si>
  <si>
    <t>WIDBROOK MEDICAL PRACTICE</t>
  </si>
  <si>
    <t>RAMSBURY SURGERY</t>
  </si>
  <si>
    <t>SPA MEDICAL CENTRE</t>
  </si>
  <si>
    <t>ELDENE SURGERY</t>
  </si>
  <si>
    <t>ST MELOR HOUSE SURGERY</t>
  </si>
  <si>
    <t>SOUTHBROOM SURGERY</t>
  </si>
  <si>
    <t>PATFORD HOUSE SURGERY PARTNERSHIP</t>
  </si>
  <si>
    <t>MILLSTREAM MEDICAL CENTRE</t>
  </si>
  <si>
    <t>THE HERMITAGE SURGERY</t>
  </si>
  <si>
    <t>NEW COURT SURGERY</t>
  </si>
  <si>
    <t>MARKET LAVINGTON SURGERY</t>
  </si>
  <si>
    <t>NORTH SWINDON PRACTICE</t>
  </si>
  <si>
    <t>TISBURY SURGERY</t>
  </si>
  <si>
    <t>THE LAWN MEDICAL CENTRE</t>
  </si>
  <si>
    <t>MERE SURGERY</t>
  </si>
  <si>
    <t>WILTON HEALTH CENTRE PARTNERSHIP</t>
  </si>
  <si>
    <t>TAW HILL MEDICAL PRACTICE</t>
  </si>
  <si>
    <t>RIDGE GREEN MEDICAL PRACTICE</t>
  </si>
  <si>
    <t>BURBAGE SURGERY</t>
  </si>
  <si>
    <t>JUBILEE FIELD SURGERY</t>
  </si>
  <si>
    <t>CRICKLADE SURGERY</t>
  </si>
  <si>
    <t>OLD SCHOOL HOUSE SURGERY</t>
  </si>
  <si>
    <t>TOLSEY SURGERY</t>
  </si>
  <si>
    <t>COURTYARD SURGERY</t>
  </si>
  <si>
    <t>SPARCELLS SURGERY</t>
  </si>
  <si>
    <t>SILTON SURGERY</t>
  </si>
  <si>
    <t>HINDON SURGERY</t>
  </si>
  <si>
    <t>CROSS PLAIN SURGERY</t>
  </si>
  <si>
    <t>VICTORIA CROSS SURGERY</t>
  </si>
  <si>
    <t>BEVERSBROOK MEDICAL CENTRE</t>
  </si>
  <si>
    <t>SMALLBROOK SURGERY</t>
  </si>
  <si>
    <t>BOURNE VALLEY PRACTICE</t>
  </si>
  <si>
    <t>ELDENE HEALTH CENTRE</t>
  </si>
  <si>
    <t>PHOENIX SURGERY</t>
  </si>
  <si>
    <t>VENTNOR MEDICAL CENTRE</t>
  </si>
  <si>
    <t>EAST COWES MEDICAL CENTRE</t>
  </si>
  <si>
    <t>ESPLANADE SURGERY</t>
  </si>
  <si>
    <t>ST.HELENS MEDICAL CENTRE</t>
  </si>
  <si>
    <t>ARGYLL HOUSE</t>
  </si>
  <si>
    <t>SHANKLIN MEDICAL CENTRE</t>
  </si>
  <si>
    <t>CARISBROOKE HEALTH CENTRE</t>
  </si>
  <si>
    <t>TOWER HOUSE SURGERY</t>
  </si>
  <si>
    <t>SANDOWN HEALTH CENTRE</t>
  </si>
  <si>
    <t>THE DOWER HOUSE</t>
  </si>
  <si>
    <t>COWES HEALTH CENTRE</t>
  </si>
  <si>
    <t>SOUTH WIGHT MEDICAL PRACTICE</t>
  </si>
  <si>
    <t>MEDINA HEALTHCARE</t>
  </si>
  <si>
    <t>BROOKSIDE HEALTH CENTRE</t>
  </si>
  <si>
    <t>BEECH GROVE SURGERY</t>
  </si>
  <si>
    <t>GARFIELD ROAD SURGERY</t>
  </si>
  <si>
    <t>YORK HOUSE SURGERY</t>
  </si>
  <si>
    <t>ST MARKS MEDICAL CENTRE</t>
  </si>
  <si>
    <t>THE LAURELS MEDICAL PRACTICE</t>
  </si>
  <si>
    <t>THE WATERFIELD PRACTICE</t>
  </si>
  <si>
    <t>EASTFIELD HOUSE SURGERY</t>
  </si>
  <si>
    <t>SWALLOWFIELD MEDICAL PRACTICE</t>
  </si>
  <si>
    <t>TILEHURST SURGERY</t>
  </si>
  <si>
    <t>WEXHAM ROAD SURGERY</t>
  </si>
  <si>
    <t>THE SANDHURST GROUP PRACTICE</t>
  </si>
  <si>
    <t>LONDON STREET SURGERY</t>
  </si>
  <si>
    <t>KINGS CORNER SURGERY</t>
  </si>
  <si>
    <t>THE BOAT HOUSE SURGERY</t>
  </si>
  <si>
    <t>BALMORE PARK SURGERY</t>
  </si>
  <si>
    <t>WOODLANDS PARK SURGERY</t>
  </si>
  <si>
    <t>LINDEN MEDICAL CENTRE</t>
  </si>
  <si>
    <t>ROSS ROAD MEDICAL CENTRE</t>
  </si>
  <si>
    <t>CLAREMONT HOLYPORT SURGERY</t>
  </si>
  <si>
    <t>DATCHET HEALTH CENTRE</t>
  </si>
  <si>
    <t>WOKINGHAM MEDICAL CENTRE</t>
  </si>
  <si>
    <t>HEATH HILL SURGERY</t>
  </si>
  <si>
    <t>LANGLEY HEALTH CENTRE</t>
  </si>
  <si>
    <t>FINCHAMPSTEAD PRACTICE</t>
  </si>
  <si>
    <t>CHATHAM STREET SURGERY</t>
  </si>
  <si>
    <t>MORTIMER SURGERY</t>
  </si>
  <si>
    <t>MAGNOLIA HOUSE SURGERY</t>
  </si>
  <si>
    <t>RINGMEAD MEDICAL PRACTICE</t>
  </si>
  <si>
    <t>CROSBY HOUSE SURGERY</t>
  </si>
  <si>
    <t>THE AVENUE MEDICAL CENTRE</t>
  </si>
  <si>
    <t>MILMAN ROAD SURGERY</t>
  </si>
  <si>
    <t>EMMER GREEN SURGERY</t>
  </si>
  <si>
    <t>COOKHAM MEDICAL CENTRE</t>
  </si>
  <si>
    <t>HERSCHEL MEDICAL CENTRE</t>
  </si>
  <si>
    <t>MELROSE SURGERY DR FAB WILLIAMS</t>
  </si>
  <si>
    <t>LEE HOUSE SURGERY</t>
  </si>
  <si>
    <t>BROOKSIDE PRACTICE</t>
  </si>
  <si>
    <t>BROOKSIDE SURGERY</t>
  </si>
  <si>
    <t>LONG BARN LANE SURGERY</t>
  </si>
  <si>
    <t>THE DOWNLAND PRACTICE</t>
  </si>
  <si>
    <t>WOODLEY PRACTICE</t>
  </si>
  <si>
    <t>LAMBOURN SURGERY</t>
  </si>
  <si>
    <t>PRIORY AVENUE SURGERY</t>
  </si>
  <si>
    <t>WARGRAVE PRACTICE</t>
  </si>
  <si>
    <t>WESTWOOD ROAD SURGERY</t>
  </si>
  <si>
    <t>HUNGERFORD SURGERY</t>
  </si>
  <si>
    <t>THE GAINSBOROUGH PRACTICE</t>
  </si>
  <si>
    <t>BINFIELD SURGERY</t>
  </si>
  <si>
    <t>NORTHCROFT SURGERY</t>
  </si>
  <si>
    <t>WESTERN ELMS SURGERY</t>
  </si>
  <si>
    <t>ST MARY'S ROAD SURGERY</t>
  </si>
  <si>
    <t>WHITLEY VILLA SURGERY</t>
  </si>
  <si>
    <t>THE SYMONS MEDICAL CENTRE</t>
  </si>
  <si>
    <t>CIRCUIT LANE SURGERY</t>
  </si>
  <si>
    <t>SHEET STREET SURGERY</t>
  </si>
  <si>
    <t>LODDON VALE PRACTICE</t>
  </si>
  <si>
    <t>THATCHAM HEALTH CENTRE</t>
  </si>
  <si>
    <t>CLARENCE MEDICAL CENTRE</t>
  </si>
  <si>
    <t>FARNHAM ROAD PRACTICE</t>
  </si>
  <si>
    <t>GREEN MEADOWS SURGERY</t>
  </si>
  <si>
    <t>THEALE MEDICAL CENTRE</t>
  </si>
  <si>
    <t>THE VILLAGE MEDICAL CTR.</t>
  </si>
  <si>
    <t>BHARANI MEDICAL CENTRE</t>
  </si>
  <si>
    <t>ROSEMEAD SURGERY</t>
  </si>
  <si>
    <t>SHREEJI MEDICAL CENTRE</t>
  </si>
  <si>
    <t>EASTHAMPSTEAD SURGERY</t>
  </si>
  <si>
    <t>RAGSTONE ROAD SURGERY</t>
  </si>
  <si>
    <t>WOOSEHILL PRACTICE</t>
  </si>
  <si>
    <t>GREAT HOLLANDS PRACTICE</t>
  </si>
  <si>
    <t>REDWOOD HOUSE SURGERY</t>
  </si>
  <si>
    <t>PEMBROKE SURGERY</t>
  </si>
  <si>
    <t>MILMAN ROAD SURGERY DR KUMAR</t>
  </si>
  <si>
    <t>BURDWOOD SURGERY</t>
  </si>
  <si>
    <t>CHAPEL ROW SURGERY</t>
  </si>
  <si>
    <t>CORDWALLIS ROAD SURGERY</t>
  </si>
  <si>
    <t>DR NABI</t>
  </si>
  <si>
    <t>FOREST END MEDICAL PRACTICE</t>
  </si>
  <si>
    <t>KENNET SURGERY</t>
  </si>
  <si>
    <t>KUMAR MEDICAL CENTRE</t>
  </si>
  <si>
    <t>WILDERNESS PRACTICE</t>
  </si>
  <si>
    <t>SOUTH MEADOW SURGERY</t>
  </si>
  <si>
    <t>SOUTH READING SURGERY</t>
  </si>
  <si>
    <t>79 RUSSELL STREET - DR SWAMI</t>
  </si>
  <si>
    <t>BURMA HILL PRACTICE</t>
  </si>
  <si>
    <t>ELDON ROAD SURGERY</t>
  </si>
  <si>
    <t>TILEHURST VILLAGE SURGERY</t>
  </si>
  <si>
    <t>240 WEXHAM ROAD</t>
  </si>
  <si>
    <t>PEPPARD ROAD SURGERY</t>
  </si>
  <si>
    <t>MELROSE SURGERY DR DEAN</t>
  </si>
  <si>
    <t>RADNOR HOUSE SURGERY AND ASCOT MED CTR</t>
  </si>
  <si>
    <t>CROWN WOOD MEDICAL CENTRE</t>
  </si>
  <si>
    <t>EVERGREEN PRACTICE</t>
  </si>
  <si>
    <t>TAPLOW HEALTH CENTRE</t>
  </si>
  <si>
    <t>RECTORY MEADOW SURGERY</t>
  </si>
  <si>
    <t>WOLVERTON HEALTH CENTRE</t>
  </si>
  <si>
    <t>AMERSHAM HEALTH CENTRE</t>
  </si>
  <si>
    <t>HAWTHORNDEN SURGERY</t>
  </si>
  <si>
    <t>IVER MEDICAL CENTRE</t>
  </si>
  <si>
    <t>THE SWAN PRACTICE</t>
  </si>
  <si>
    <t>THE HALL PRACTICE</t>
  </si>
  <si>
    <t>STONY MEDICAL CENTRE</t>
  </si>
  <si>
    <t>MILLBARN MEDICAL CENTRE</t>
  </si>
  <si>
    <t>NEWPORT PAGNELL MED.CTR.</t>
  </si>
  <si>
    <t>DESBOROUGH SURGERY</t>
  </si>
  <si>
    <t>MEADOWCROFT SURGERY</t>
  </si>
  <si>
    <t>THE MANDEVILLE PRACTICE</t>
  </si>
  <si>
    <t>CHILTERN HOUSE MED CENTRE</t>
  </si>
  <si>
    <t>THE CROSS KEYS PRACTICE</t>
  </si>
  <si>
    <t>THE DOCTORS HOUSE, MARLOW MEDICAL GROUP</t>
  </si>
  <si>
    <t>DR FIRTH AND PARTNERS</t>
  </si>
  <si>
    <t>SOVEREIGN MEDICAL CENTRE</t>
  </si>
  <si>
    <t>WHADDON HOUSE SURGERY</t>
  </si>
  <si>
    <t>PURBECK HEALTH CENTRE</t>
  </si>
  <si>
    <t>HADDENHAM MEDICAL CENTRE</t>
  </si>
  <si>
    <t>CHERRYMEAD SURGERY</t>
  </si>
  <si>
    <t>WYE VALLEY SURGERY</t>
  </si>
  <si>
    <t>THREEWAYS SURGERY</t>
  </si>
  <si>
    <t>OAKRIDGE PARK MEDICAL CENTRE</t>
  </si>
  <si>
    <t>BURNHAM HEALTH CENTRE</t>
  </si>
  <si>
    <t>THE JOHN HAMPDEN SURGERY</t>
  </si>
  <si>
    <t>WATER MEADOW SURGERY</t>
  </si>
  <si>
    <t>POPLAR GROVE PRACTICE</t>
  </si>
  <si>
    <t>BEDFORD STREET SURGERY</t>
  </si>
  <si>
    <t>WHITEHILL SURGERY</t>
  </si>
  <si>
    <t>NORDEN HOUSE SURGERY</t>
  </si>
  <si>
    <t>CARRINGTON HOUSE SURGERY</t>
  </si>
  <si>
    <t>SOUTHMEAD SURGERY</t>
  </si>
  <si>
    <t>THE SIMPSON CENTRE</t>
  </si>
  <si>
    <t>TRINITY HEALTH</t>
  </si>
  <si>
    <t>STOKENCHURCH MEDICAL CTRE</t>
  </si>
  <si>
    <t>HUGHENDEN VALLEY SURGERY</t>
  </si>
  <si>
    <t>WATER EATON HEALTH CENTRE</t>
  </si>
  <si>
    <t>THE MISBOURNE SURGERY</t>
  </si>
  <si>
    <t>PRIORY SURGERY</t>
  </si>
  <si>
    <t>DENHAM MEDICAL CENTRE</t>
  </si>
  <si>
    <t>COBBS GARDEN SURGERY</t>
  </si>
  <si>
    <t>GLADSTONE ROAD SURGERY</t>
  </si>
  <si>
    <t>WESTFIELD ROAD SURGERY</t>
  </si>
  <si>
    <t>NEATH HILL HEALTH CENTRE</t>
  </si>
  <si>
    <t>DRAYTON ROAD SURGERY</t>
  </si>
  <si>
    <t>FISHERMEAD MEDICAL CENTRE</t>
  </si>
  <si>
    <t>CTRL.MILTON KEYNES MED.CT</t>
  </si>
  <si>
    <t>POUND HOUSE SURGERY</t>
  </si>
  <si>
    <t>HILLTOPS MEDICAL CENTRE</t>
  </si>
  <si>
    <t>WADDESDON SURGERY</t>
  </si>
  <si>
    <t>VERNEY CLOSE SURGERY</t>
  </si>
  <si>
    <t>STEWKLEY ROAD SURGERY</t>
  </si>
  <si>
    <t>MASONIC HOUSE SURGERY</t>
  </si>
  <si>
    <t>WESTONGROVE PARTNERSHIP</t>
  </si>
  <si>
    <t>KINGFISHER SURGERY</t>
  </si>
  <si>
    <t>WATLING VALE MEDICAL CTR.</t>
  </si>
  <si>
    <t>DR ALLAN AND PARTNERS</t>
  </si>
  <si>
    <t>EDLESBOROUGH SURGERY</t>
  </si>
  <si>
    <t>CRESSEX HEALTH CENTRE</t>
  </si>
  <si>
    <t>WALNUT TREE HEALTH CENTRE</t>
  </si>
  <si>
    <t>THE STONEDEAN PRACTICE</t>
  </si>
  <si>
    <t>PROSPECT HOUSE SURGERY</t>
  </si>
  <si>
    <t>LITTLE CHALFONT SURGERY</t>
  </si>
  <si>
    <t>MILTON KEYNES VILLAGE SURG</t>
  </si>
  <si>
    <t>WESTCROFT HEALTH CENTRE</t>
  </si>
  <si>
    <t>LAKESIDE SURGERY</t>
  </si>
  <si>
    <t>THE LAKESIDE SURGERY</t>
  </si>
  <si>
    <t>QUEENSVIEW MEDICAL CENTRE</t>
  </si>
  <si>
    <t>BRACKLEY HEALTH CENTRE</t>
  </si>
  <si>
    <t>DR WAINWRIGHT &amp; PARTNERS</t>
  </si>
  <si>
    <t>QUEENSWAY MEDICAL CENTRE</t>
  </si>
  <si>
    <t>HEADLANDS SURGERY</t>
  </si>
  <si>
    <t>DR WINGFIELD &amp; PARTNERS</t>
  </si>
  <si>
    <t>THE PINES SURGERY</t>
  </si>
  <si>
    <t>MOULTON SURGERY</t>
  </si>
  <si>
    <t>DELAPRE MEDICAL CENTRE</t>
  </si>
  <si>
    <t>THE REDWELL MEDICAL CENTRE</t>
  </si>
  <si>
    <t>KING EDWARD ROAD SURGERY</t>
  </si>
  <si>
    <t>ESKDAILL MEDICAL CENTRE</t>
  </si>
  <si>
    <t>LEICESTER TCE H/CARE CTR.</t>
  </si>
  <si>
    <t>DANETRE MEDICAL PRACTICE</t>
  </si>
  <si>
    <t>WANSFORD</t>
  </si>
  <si>
    <t>THE LONG BUCKBY PRACTICE</t>
  </si>
  <si>
    <t>RILLWOOD MEDICAL CENTRE</t>
  </si>
  <si>
    <t>ROTHWELL MEDICAL CENTRE</t>
  </si>
  <si>
    <t>TOWCESTER MEDICAL CENTRE</t>
  </si>
  <si>
    <t>OUNDLE</t>
  </si>
  <si>
    <t>DR HANSPAUL &amp; PARTNERS</t>
  </si>
  <si>
    <t>THE MOUNTS MEDICAL CENTRE</t>
  </si>
  <si>
    <t>DR CRAIG &amp; PARTNERS</t>
  </si>
  <si>
    <t>LANGHAM PLACE SURGERY</t>
  </si>
  <si>
    <t>DR BEVAN &amp; PARTNERS</t>
  </si>
  <si>
    <t>ABINGTON PARK SURGERY</t>
  </si>
  <si>
    <t>THE COTTONS MEDICAL CENTRE</t>
  </si>
  <si>
    <t>BYFIELD MEDICAL CENTRE</t>
  </si>
  <si>
    <t>ABBEY HOUSE MEDICAL PRACTICE</t>
  </si>
  <si>
    <t>MOLLA &amp; KESANI</t>
  </si>
  <si>
    <t>KINGSTHORPE MEDICAL CTR.</t>
  </si>
  <si>
    <t>LINDEN AVENUE MEDICAL CENTRE</t>
  </si>
  <si>
    <t>DR SPENCER &amp; PARTNERS</t>
  </si>
  <si>
    <t>DRYLAND MEDICAL CENTRE</t>
  </si>
  <si>
    <t>WOODVIEW MEDICAL CENTRE</t>
  </si>
  <si>
    <t>ST LUKES PRIMARY CARE CENTRE</t>
  </si>
  <si>
    <t>PARK AVENUE MEDICAL CTR.</t>
  </si>
  <si>
    <t>ABINGTON MEDICAL CENTRE</t>
  </si>
  <si>
    <t>DR HOGG &amp; PARTNERS</t>
  </si>
  <si>
    <t>WASHINGTON HOUSE SURGERY</t>
  </si>
  <si>
    <t>THE CRESCENT MEDICAL CTR.</t>
  </si>
  <si>
    <t>WEAVERS MEDICAL</t>
  </si>
  <si>
    <t>DR HILLIER AND PARTNERS</t>
  </si>
  <si>
    <t>CRICK MEDICAL PRACTICE</t>
  </si>
  <si>
    <t>WOOTTON MEDICAL CENTRE</t>
  </si>
  <si>
    <t>COUNTY SURGERY</t>
  </si>
  <si>
    <t>CLARENCE AVENUE SURGERY</t>
  </si>
  <si>
    <t>DR KHALID &amp; PARTNERS</t>
  </si>
  <si>
    <t>THE SAXON SPIRES PRACTICE</t>
  </si>
  <si>
    <t>DR COTTERELL &amp; PARTNERS</t>
  </si>
  <si>
    <t>GREENS NORTON &amp; WEEDON MEDICAL PRACTICE</t>
  </si>
  <si>
    <t>DENTON VILLAGE SURGERY</t>
  </si>
  <si>
    <t>DR ALEXANDER</t>
  </si>
  <si>
    <t>BUGBROOKE MEDICAL PRACTICE</t>
  </si>
  <si>
    <t>JAMEEL</t>
  </si>
  <si>
    <t>GREENVIEW SURGERY</t>
  </si>
  <si>
    <t>WOLLASTON AND BOZEAT SURGERIES</t>
  </si>
  <si>
    <t>HIGHAM FERRERS SURGERY</t>
  </si>
  <si>
    <t>SUMMERLEE MEDICAL CENTRE</t>
  </si>
  <si>
    <t>EARLS BARTON MEDICAL CENTRE</t>
  </si>
  <si>
    <t>DR SUMIRA</t>
  </si>
  <si>
    <t>DANES CAMP MEDICAL CENTRE</t>
  </si>
  <si>
    <t>DR KUMAR &amp; PARTNER STUDFALL MEDICAL CTR</t>
  </si>
  <si>
    <t>DR ABBAS</t>
  </si>
  <si>
    <t>PENVALE PARK MEDICAL CTR</t>
  </si>
  <si>
    <t>THE BROOK HEALTH CENTRE</t>
  </si>
  <si>
    <t>MAPLE ACCESS PARTNERSHIP LLP</t>
  </si>
  <si>
    <t>GREAT OAKLEY MEDICAL CENTRE</t>
  </si>
  <si>
    <t>DR OLIVER DK</t>
  </si>
  <si>
    <t>THE HART SURGERY</t>
  </si>
  <si>
    <t>DIDCOT HEALTH CENTRE PRACTICE</t>
  </si>
  <si>
    <t>ISLIP SURGERY</t>
  </si>
  <si>
    <t>DONNINGTON MEDICAL PARTNERSHIP</t>
  </si>
  <si>
    <t>KENNINGTON HEALTH CENTRE</t>
  </si>
  <si>
    <t>EYNSHAM MEDICAL GROUP</t>
  </si>
  <si>
    <t>TEMPLE COWLEY HEALTH CENTRE</t>
  </si>
  <si>
    <t>CHALGROVE &amp; WATLINGTON SURGERIES</t>
  </si>
  <si>
    <t>BURY KNOWLE HEALTH CENTRE</t>
  </si>
  <si>
    <t>BAMPTON SURGERY</t>
  </si>
  <si>
    <t>SUMMERTOWN HEALTH CENTRE</t>
  </si>
  <si>
    <t>ST. BARTHOLEMEW'S MEDICAL CENTRE</t>
  </si>
  <si>
    <t>MORLAND HOUSE SURGERY</t>
  </si>
  <si>
    <t>NETTLEBED SURGERY</t>
  </si>
  <si>
    <t>19 BEAUMONT STREET SURGERY</t>
  </si>
  <si>
    <t>WINDRUSH MEDICAL PRACTICE</t>
  </si>
  <si>
    <t>NEWBURY STREET PRACTICE</t>
  </si>
  <si>
    <t>SONNING COMMON HEALTH CTR</t>
  </si>
  <si>
    <t>BANBURY ROAD MEDICAL CENTRE</t>
  </si>
  <si>
    <t>EXETER SURGERY</t>
  </si>
  <si>
    <t>BERINSFIELD HEALTH CENTRE</t>
  </si>
  <si>
    <t>WINDRUSH SURGERY</t>
  </si>
  <si>
    <t>BOTLEY MEDICAL CENTRE</t>
  </si>
  <si>
    <t>JERICHO HEALTH CENTRE (KEARLEY/CHIVERS)</t>
  </si>
  <si>
    <t>MALTHOUSE SURGERY</t>
  </si>
  <si>
    <t>WEST BAR SURGERY</t>
  </si>
  <si>
    <t>CHIPPING NORTON HEALTH CENTRE</t>
  </si>
  <si>
    <t>THE LEYS HEALTH CENTRE</t>
  </si>
  <si>
    <t>BARTLEMAS SURGERY</t>
  </si>
  <si>
    <t>CLIFTON HAMPDEN SURGERY</t>
  </si>
  <si>
    <t>THE BELL SURGERY</t>
  </si>
  <si>
    <t>MILL STREAM SURGERY</t>
  </si>
  <si>
    <t>WALLINGFORD MEDICAL PRACTICE</t>
  </si>
  <si>
    <t>MONTGOMERY HOUSE SURGERY</t>
  </si>
  <si>
    <t>HORSEFAIR SURGERY</t>
  </si>
  <si>
    <t>MARCHAM RD FAMILY HEALTH CENTRE</t>
  </si>
  <si>
    <t>FAMILY HEALTH CENTRE</t>
  </si>
  <si>
    <t>WOODSTOCK SURGERY</t>
  </si>
  <si>
    <t>WOODLANDS MEDICAL CENTRE</t>
  </si>
  <si>
    <t>MANOR SURGERY</t>
  </si>
  <si>
    <t>GOSFORD HILL MEDICAL CENTRE</t>
  </si>
  <si>
    <t>WYCHWOOD SURGERY</t>
  </si>
  <si>
    <t>BURFORD SURGERY</t>
  </si>
  <si>
    <t>HOLLOW WAY MEDICAL CENTRE</t>
  </si>
  <si>
    <t>27 BEAUMONT STREET</t>
  </si>
  <si>
    <t>THE RYCOTE PRACTICE</t>
  </si>
  <si>
    <t>WHITE HORSE MEDICAL PRACTICE</t>
  </si>
  <si>
    <t>BICESTER HEALTH CENTRE</t>
  </si>
  <si>
    <t>THE ABINGDON SURGERY</t>
  </si>
  <si>
    <t>DEDDINGTON HEALTH CENTRE</t>
  </si>
  <si>
    <t>CROPREDY SURGERY</t>
  </si>
  <si>
    <t>BLOXHAM SURGERY</t>
  </si>
  <si>
    <t>HIGHTOWN SURGERY</t>
  </si>
  <si>
    <t>ST. CLEMENT'S SURGERY</t>
  </si>
  <si>
    <t>COWLEY ROAD MEDICAL PRACTICE</t>
  </si>
  <si>
    <t>SIBFORD SURGERY</t>
  </si>
  <si>
    <t>LUTHER STREET MEDICAL PRACTICE</t>
  </si>
  <si>
    <t>GORING &amp; WOODCOTE MEDICAL PRACTICE</t>
  </si>
  <si>
    <t>NUFFIELD HEALTH CENTRE</t>
  </si>
  <si>
    <t>VICTORIA HOUSE SURGERY</t>
  </si>
  <si>
    <t>BROADSHIRES HEALTH CENTRE</t>
  </si>
  <si>
    <t>MARSTON MEDICAL CENTRE</t>
  </si>
  <si>
    <t>FERN HILL PRACTICE</t>
  </si>
  <si>
    <t>JERICHO HEALTH CENTRE (BOGDANOR)</t>
  </si>
  <si>
    <t>LONG FURLONG MEDICAL CENTRE</t>
  </si>
  <si>
    <t>28 BEAUMONT STREET</t>
  </si>
  <si>
    <t>KIDLINGTON &amp; YARNTON MEDICAL GROUP</t>
  </si>
  <si>
    <t>9 KING EDWARD STREET</t>
  </si>
  <si>
    <t>THE CHARLBURY MEDICAL CENTRE</t>
  </si>
  <si>
    <t>LANGFORD MEDICAL PRACTICE</t>
  </si>
  <si>
    <t>JERICHO HEALTH CENTRE (CHIVERS)</t>
  </si>
  <si>
    <t>SOUTH OXFORD HEALTH CENTRE</t>
  </si>
  <si>
    <t>COGGES SURGERY</t>
  </si>
  <si>
    <t>WOOD FARM HEALTH CENTRE</t>
  </si>
  <si>
    <t>NORTH BICESTER SURGERY</t>
  </si>
  <si>
    <t>DEER PARK MEDICAL CENTRE</t>
  </si>
  <si>
    <t>OAK TREE HEALTH CENTRE</t>
  </si>
  <si>
    <t>PORTISHEAD MEDICAL GROUP</t>
  </si>
  <si>
    <t>THE GREEN PRACTICE AT WHITCHURCH H C</t>
  </si>
  <si>
    <t>THE SOUTHVILLE SURGERY</t>
  </si>
  <si>
    <t>SHIREHAMPTON GROUP PRACTICE</t>
  </si>
  <si>
    <t>STOCKWOOD MEDICAL CENTRE</t>
  </si>
  <si>
    <t>HOPE HOUSE SURGERY</t>
  </si>
  <si>
    <t>MONTPELIER HEALTH CENTRE</t>
  </si>
  <si>
    <t>FISHPONDS FAMILY PRACTICE</t>
  </si>
  <si>
    <t>FROME VALLEY MEDICAL CENTRE</t>
  </si>
  <si>
    <t>CHARLOTTE KEEL MEDICAL PRACTICE</t>
  </si>
  <si>
    <t>GRAHAM ROAD SURGERY</t>
  </si>
  <si>
    <t>WESTBURY ON TRYM PRIMARY CARE CENTRE</t>
  </si>
  <si>
    <t>THORNBURY HEALTH CENTRE - BURNEY</t>
  </si>
  <si>
    <t>CONCORD MEDICAL CENTRE</t>
  </si>
  <si>
    <t>WIDCOMBE SURGERY</t>
  </si>
  <si>
    <t>WINSCOMBE SURGERY</t>
  </si>
  <si>
    <t>HORFIELD HC</t>
  </si>
  <si>
    <t>EASTVILLE MEDICAL PRACTICE</t>
  </si>
  <si>
    <t>COURTSIDE SURGERY</t>
  </si>
  <si>
    <t>ST CHADS SURGERY</t>
  </si>
  <si>
    <t>CHRISTCHURCH FAMILY MEDICAL CENTRE</t>
  </si>
  <si>
    <t>BATHEASTON MEDICAL CENTRE</t>
  </si>
  <si>
    <t>NORTHVILLE FAMILY PRACTICE</t>
  </si>
  <si>
    <t>THREE SHIRES MEDICAL PRACTICE</t>
  </si>
  <si>
    <t>HARPTREE SURGERY</t>
  </si>
  <si>
    <t>THE ARMADA FAMILY PRACTICE</t>
  </si>
  <si>
    <t>THE WEDMORE PRACTICE</t>
  </si>
  <si>
    <t>NIGHTINGALE VALLEY PRACTICE</t>
  </si>
  <si>
    <t>NAILSEA FAMILY PRACTICE</t>
  </si>
  <si>
    <t>THE MALAGO SURGERY</t>
  </si>
  <si>
    <t>CONISTON MEDICAL PRACTICE</t>
  </si>
  <si>
    <t>BRADGATE SURGERY</t>
  </si>
  <si>
    <t>AIR BALLOON SURGERY</t>
  </si>
  <si>
    <t>OLDFIELD SURGERY</t>
  </si>
  <si>
    <t>CLEVEDON MEDICAL CENTRE</t>
  </si>
  <si>
    <t>HILLVIEW FAMILY PRACTICE</t>
  </si>
  <si>
    <t>KENNEDY WAY SURGERY</t>
  </si>
  <si>
    <t>LONGTON GROVE SURGERY</t>
  </si>
  <si>
    <t>TUDOR LODGE SURGERY</t>
  </si>
  <si>
    <t>ST. AUGUSTINES SURGERY</t>
  </si>
  <si>
    <t>LEAP VALLEY MEDICAL CENTRE</t>
  </si>
  <si>
    <t>WEST WALK SURGERY</t>
  </si>
  <si>
    <t>NUMBER 18 SURGERY</t>
  </si>
  <si>
    <t>CLOSE FARM SURGERY</t>
  </si>
  <si>
    <t>THE WILLOW SURGERY</t>
  </si>
  <si>
    <t>THE LENNARD SURGERY</t>
  </si>
  <si>
    <t>GRANGE ROAD SURGERY</t>
  </si>
  <si>
    <t>ORCHARD MEDICAL CENTRE</t>
  </si>
  <si>
    <t>LONG ASHTON SURGERY</t>
  </si>
  <si>
    <t>GAYWOOD HOUSE SURGERY</t>
  </si>
  <si>
    <t>THE MILTON SURGERY</t>
  </si>
  <si>
    <t>ELM HAYES SURGERY</t>
  </si>
  <si>
    <t>BACKWELL MEDICAL CENTRE</t>
  </si>
  <si>
    <t>ST GEORGE HEALTH CENTRE</t>
  </si>
  <si>
    <t>KINGSWOOD HEALTH CENTRE</t>
  </si>
  <si>
    <t>TEMPLE HOUSE PRACTICE</t>
  </si>
  <si>
    <t>COMBE DOWN SURGERY</t>
  </si>
  <si>
    <t>STAFFORD MEDICAL GROUP</t>
  </si>
  <si>
    <t>SOUTHMEAD &amp; HENBURY FAMILY PRACTICE</t>
  </si>
  <si>
    <t>THE PULTENEY PRACTICE</t>
  </si>
  <si>
    <t>ST.MICHAEL'S SURGERY</t>
  </si>
  <si>
    <t>NEWBRIDGE SURGERY</t>
  </si>
  <si>
    <t>FAIRFIELD PARK HEALTH CENTRE</t>
  </si>
  <si>
    <t>CHEW MEDICAL PRACTICE</t>
  </si>
  <si>
    <t>WEST VIEW SURGERY</t>
  </si>
  <si>
    <t>YEO VALE MEDICAL PRACTICE</t>
  </si>
  <si>
    <t>SEA MILLS SURGERY</t>
  </si>
  <si>
    <t>GLOUCESTER ROAD MEDICAL CENTRE</t>
  </si>
  <si>
    <t>HANHAM HEALTH</t>
  </si>
  <si>
    <t>ST.JAMES'S SURGERY</t>
  </si>
  <si>
    <t>PEMBROKE ROAD SURGERY</t>
  </si>
  <si>
    <t>BEDMINSTER FAMILY PRACTICE</t>
  </si>
  <si>
    <t>HARTWOOD HEALTHCARE</t>
  </si>
  <si>
    <t>HEYWOOD FAMILY PRACTICE</t>
  </si>
  <si>
    <t>WRINGTON VALE MEDICAL PRACTICE</t>
  </si>
  <si>
    <t>BEECHWOOD MEDICAL PRACTICE</t>
  </si>
  <si>
    <t>LODGESIDE SURGERY</t>
  </si>
  <si>
    <t>LAWRENCE HILL HEALTH CENTRE</t>
  </si>
  <si>
    <t>WHITELADIES MEDICAL GROUP</t>
  </si>
  <si>
    <t>THE EASTON FAMILY PRACTICE</t>
  </si>
  <si>
    <t>ST MARTINS SURGERY</t>
  </si>
  <si>
    <t>THE MERRYWOOD PRACTICE</t>
  </si>
  <si>
    <t>THE CREST FAMILY PRACTICE</t>
  </si>
  <si>
    <t>GREENWAY COMMUNITY PRACTICE</t>
  </si>
  <si>
    <t>RIDINGLEAZE MEDICAL CENTRE</t>
  </si>
  <si>
    <t>SOMERTON HOUSE SURGERY</t>
  </si>
  <si>
    <t>SUNNYSIDE SURGERY</t>
  </si>
  <si>
    <t>ST MARY STREET SURGERY</t>
  </si>
  <si>
    <t>THORNBURY HEALTH CENTRE - MALE</t>
  </si>
  <si>
    <t>CATHERINE COTTAGE</t>
  </si>
  <si>
    <t>BISHOPSTON MEDICAL PRACTICE</t>
  </si>
  <si>
    <t>PILNING SURGERY</t>
  </si>
  <si>
    <t>STOKE GIFFORD MEDICAL CENTRE</t>
  </si>
  <si>
    <t>CLARENCE PARK SURGERY</t>
  </si>
  <si>
    <t>ST. MARY'S SURGERY</t>
  </si>
  <si>
    <t>WELLS ROAD SURGERY</t>
  </si>
  <si>
    <t>ALMONDSBURY SURGERY</t>
  </si>
  <si>
    <t>AVONMOUTH MEDICAL CENTRE</t>
  </si>
  <si>
    <t>CADBURY HEATH HEALTHCARE</t>
  </si>
  <si>
    <t>FALLODON WAY MEDICAL CENTRE</t>
  </si>
  <si>
    <t>WESTFIELD SURGERY</t>
  </si>
  <si>
    <t>STUDENT HEALTH SERVICE</t>
  </si>
  <si>
    <t>THE OAKS MEDICAL PRACTICE</t>
  </si>
  <si>
    <t>HARBOURSIDE FAMILY PRACTICE</t>
  </si>
  <si>
    <t>HELIOS MEDICAL CENTRE</t>
  </si>
  <si>
    <t>EMERSONS GREEN MEDICAL CENTRE</t>
  </si>
  <si>
    <t>52 CLIFTON DOWN ROAD</t>
  </si>
  <si>
    <t>WORLE MEDICAL PRACTICE</t>
  </si>
  <si>
    <t>GROSVENOR PLACE SURGERY</t>
  </si>
  <si>
    <t>WELLINGTON ROAD SURGERY</t>
  </si>
  <si>
    <t>RUSH HILL SURGERY</t>
  </si>
  <si>
    <t>THE MAYTREES PRACTICE</t>
  </si>
  <si>
    <t>BRADLEY STOKE SURGERY</t>
  </si>
  <si>
    <t>MONMOUTH SURGERY</t>
  </si>
  <si>
    <t>HOTWELLS SURGERY</t>
  </si>
  <si>
    <t>SNEYD PARK SURGERY</t>
  </si>
  <si>
    <t>MONKS PARK SURGERY</t>
  </si>
  <si>
    <t>LOCALITY HEALTH CENTRE</t>
  </si>
  <si>
    <t>LANDER MEDICAL PRACTICE</t>
  </si>
  <si>
    <t>HOMECROFT SURGERY</t>
  </si>
  <si>
    <t>PORT ISAAC SURGERY</t>
  </si>
  <si>
    <t>WADEBRIDGE &amp; CAMEL ESTUARY PRACTICE</t>
  </si>
  <si>
    <t>PENRYN SURGERY</t>
  </si>
  <si>
    <t>MEDICAL CENTRE CAMELFORD (DR NASH)</t>
  </si>
  <si>
    <t>STRATTON MEDICAL CENTRE</t>
  </si>
  <si>
    <t>CARNEWATER PRACTICE</t>
  </si>
  <si>
    <t>STILLMOOR HOUSE</t>
  </si>
  <si>
    <t>BRANNEL SURGERY</t>
  </si>
  <si>
    <t>TAMAR VALLEY HEALTH</t>
  </si>
  <si>
    <t>PERRANPORTH SURGERY</t>
  </si>
  <si>
    <t>TREVITHICK SURGERY</t>
  </si>
  <si>
    <t>CHACEWATER HEALTH CENTRE</t>
  </si>
  <si>
    <t>OAK TREE SURGERY</t>
  </si>
  <si>
    <t>ST MARY'S HEALTH CENTRE</t>
  </si>
  <si>
    <t>HELSTON MEDICAL CENTRE</t>
  </si>
  <si>
    <t>THE PARK MEDICAL CENTRE</t>
  </si>
  <si>
    <t>ALVERTON PRACTICE</t>
  </si>
  <si>
    <t>OLD BRIDGE SURGERY</t>
  </si>
  <si>
    <t>PETROC GROUP PRACTICE</t>
  </si>
  <si>
    <t>CLINTON ROAD SURGERY</t>
  </si>
  <si>
    <t>MEVAGISSEY SURGERY</t>
  </si>
  <si>
    <t>ST BLAZEY SURGERY</t>
  </si>
  <si>
    <t>THREE SPIRES MEDICAL PRACTICE</t>
  </si>
  <si>
    <t>NARROWCLIFF SURGERY</t>
  </si>
  <si>
    <t>LAUNCESTON MEDICAL CENTRE</t>
  </si>
  <si>
    <t>FOWEY RIVER PRACTICE</t>
  </si>
  <si>
    <t>BODRIGGY HEALTH CENTRE</t>
  </si>
  <si>
    <t>PENSILVA HEALTH CENTRE</t>
  </si>
  <si>
    <t>CAPE CORNWALL SURGERY</t>
  </si>
  <si>
    <t>LOSTWITHIEL SURGERY</t>
  </si>
  <si>
    <t>WOODLAND ROAD SURGERY</t>
  </si>
  <si>
    <t>POOL HEALTH CENTRE</t>
  </si>
  <si>
    <t>QUAY LANE SURGERY</t>
  </si>
  <si>
    <t>VEOR SURGERY</t>
  </si>
  <si>
    <t>PROBUS SURGERY</t>
  </si>
  <si>
    <t>SALTASH HEALTH CENTRE</t>
  </si>
  <si>
    <t>MARAZION SURGERY</t>
  </si>
  <si>
    <t>ROSELAND SURGERIES</t>
  </si>
  <si>
    <t>FALMOUTH HEALTH CENTRE</t>
  </si>
  <si>
    <t>ROSEDEAN SURGERY</t>
  </si>
  <si>
    <t>CLAYS PRACTICE</t>
  </si>
  <si>
    <t>TRESCOBEAS SURGERY</t>
  </si>
  <si>
    <t>PENALVERNE SURGERY</t>
  </si>
  <si>
    <t>ST.AGNES SURGERY</t>
  </si>
  <si>
    <t>POLKYTH SURGERY</t>
  </si>
  <si>
    <t>MULLION HEALTH CENTRE</t>
  </si>
  <si>
    <t>ST KEVERNE HEALTH CENTRE</t>
  </si>
  <si>
    <t>BOTTREAUX SURGERY</t>
  </si>
  <si>
    <t>MENEAGE STREET SURGERY</t>
  </si>
  <si>
    <t>CARNON DOWNS SURGERY</t>
  </si>
  <si>
    <t>PORT VIEW SURGERY</t>
  </si>
  <si>
    <t>PRAZE-AN-BEEBLE SURGERY</t>
  </si>
  <si>
    <t>WHEAL NORTHEY SURGERY</t>
  </si>
  <si>
    <t>MEDICAL CENTRE CAMELFORD (DR GARROD)</t>
  </si>
  <si>
    <t>HARRIS MEMORIAL SURGERY</t>
  </si>
  <si>
    <t>MILLBROOK SURGERY</t>
  </si>
  <si>
    <t>WESTOVER SURGERY</t>
  </si>
  <si>
    <t>DR WARD &amp; PARTNERS</t>
  </si>
  <si>
    <t>KINGSTEIGNTON MEDICAL PRACTICE</t>
  </si>
  <si>
    <t>ERNESETTLE PRIMARY CARE CENTRE</t>
  </si>
  <si>
    <t>SEATON &amp; COLYTON MEDICAL PRACTICE</t>
  </si>
  <si>
    <t>PATHFIELDS PRACTICE</t>
  </si>
  <si>
    <t>ASHBURTON SURGERY</t>
  </si>
  <si>
    <t>BUDLEIGH SALTERTON MEDICAL PRACTICE</t>
  </si>
  <si>
    <t>BRADWORTHY SURGERY</t>
  </si>
  <si>
    <t>BRUNEL MEDICAL PRACTICE</t>
  </si>
  <si>
    <t>OAKSIDE SURGERY</t>
  </si>
  <si>
    <t>ST THOMAS MEDICAL GROUP</t>
  </si>
  <si>
    <t>WATERSIDE PRACTICE</t>
  </si>
  <si>
    <t>BEAUMONT VILLA SURGERY</t>
  </si>
  <si>
    <t>ELM SURGERY</t>
  </si>
  <si>
    <t>AXMINSTER MEDICAL PRACTICE</t>
  </si>
  <si>
    <t>DEAN CROSS SURGERY</t>
  </si>
  <si>
    <t>DEN CRESCENT SURGERY</t>
  </si>
  <si>
    <t>MID DEVON MEDICAL PRACTICE</t>
  </si>
  <si>
    <t>BARNFIELD HILL SURGERY</t>
  </si>
  <si>
    <t>WALLINGBROOK HEALTH CENTRE</t>
  </si>
  <si>
    <t>TORRINGTON HEALTH CENTRE</t>
  </si>
  <si>
    <t>CROFT HALL MEDICAL PRACTICE</t>
  </si>
  <si>
    <t>ST NEOTS SURGERY</t>
  </si>
  <si>
    <t>SOUTHOVER MEDICAL PRACTICE</t>
  </si>
  <si>
    <t>NORTH ROAD WEST MED.CTR.</t>
  </si>
  <si>
    <t>KINGSKERSWELL &amp; IPPLEPEN MED PRACTICE</t>
  </si>
  <si>
    <t>BARTON HEALTH CENTRE</t>
  </si>
  <si>
    <t>ALBANY SURGERY</t>
  </si>
  <si>
    <t>LITCHDON MEDICAL CENTRE</t>
  </si>
  <si>
    <t>TOPSHAM SURGERY</t>
  </si>
  <si>
    <t>CHARD ROAD SURGERY</t>
  </si>
  <si>
    <t>TAVYSIDE HEALTH CENTRE</t>
  </si>
  <si>
    <t>SOUTHWAY SURGERY</t>
  </si>
  <si>
    <t>PINHOE SURGERY</t>
  </si>
  <si>
    <t>WESTBANK PRACTICE</t>
  </si>
  <si>
    <t>ST LEONARDS PRACTICE</t>
  </si>
  <si>
    <t>LEATSIDE SURGERY</t>
  </si>
  <si>
    <t>BLACKDOWN PRACTICE</t>
  </si>
  <si>
    <t>BOVEY TRACEY &amp; CHUDLEIGH PRACTICE</t>
  </si>
  <si>
    <t>DEVON SQUARE SURGERY</t>
  </si>
  <si>
    <t>EAST STREET SURGERY</t>
  </si>
  <si>
    <t>ROBOROUGH SURGERY</t>
  </si>
  <si>
    <t>MORETONHAMPSTEAD HEALTH CENTRE</t>
  </si>
  <si>
    <t>NORTHAM SURGERY</t>
  </si>
  <si>
    <t>CRICKETFIELD SURGERY</t>
  </si>
  <si>
    <t>CASTLE PLACE PRACTICE</t>
  </si>
  <si>
    <t>ROLLE MEDICAL PARTNERSHIP</t>
  </si>
  <si>
    <t>TOWNSEND HOUSE MEDICAL CENTRE</t>
  </si>
  <si>
    <t>COMPASS HOUSE MEDICAL CENTRES</t>
  </si>
  <si>
    <t>CLAREMONT MEDICAL PRACTICE</t>
  </si>
  <si>
    <t>FREMINGTON MEDICAL CENTRE</t>
  </si>
  <si>
    <t>SOUTHERNHAY HOUSE SURGERY</t>
  </si>
  <si>
    <t>NORTON BROOK MEDICAL CENTRE</t>
  </si>
  <si>
    <t>THE MANNAMEAD SURGERY</t>
  </si>
  <si>
    <t>CHIDDENBROOK SURGERY</t>
  </si>
  <si>
    <t>MOUNT PLEASANT HEALTH CENTRE</t>
  </si>
  <si>
    <t>SID VALLEY PRACTICE</t>
  </si>
  <si>
    <t>LYNTON HEALTH CENTRE</t>
  </si>
  <si>
    <t>HOLSWORTHY MEDICAL CENTRE</t>
  </si>
  <si>
    <t>BUCKFASTLEIGH MEDICAL CENTRE</t>
  </si>
  <si>
    <t>STOKE SURGERY</t>
  </si>
  <si>
    <t>FRIARY HOUSE SURGERY</t>
  </si>
  <si>
    <t>BRANNAM MEDICAL CENTRE</t>
  </si>
  <si>
    <t>STIRLING HEALTH GROUP</t>
  </si>
  <si>
    <t>SOUTH BRENT HEALTH CENTRE</t>
  </si>
  <si>
    <t>WYCLIFFE SURGERY</t>
  </si>
  <si>
    <t>HEAVITREE PRACTICE</t>
  </si>
  <si>
    <t>ST LUKES MEDICAL CENTRE</t>
  </si>
  <si>
    <t>IDE LANE SURGERY</t>
  </si>
  <si>
    <t>ARMADA SURGERY</t>
  </si>
  <si>
    <t>YEALM MEDICAL CENTRE</t>
  </si>
  <si>
    <t>CHAGFORD HEALTH CENTRE</t>
  </si>
  <si>
    <t>BIDEFORD MEDICAL CENTRE</t>
  </si>
  <si>
    <t>SOUTH LAWN MEDICAL PRACTICE</t>
  </si>
  <si>
    <t>CLARE HOUSE</t>
  </si>
  <si>
    <t>MODBURY HEALTH CENTRE</t>
  </si>
  <si>
    <t>OKEHAMPTON MEDICAL CENTRE</t>
  </si>
  <si>
    <t>REDFERN HEALTH CENTRE</t>
  </si>
  <si>
    <t>KNOWLE HOUSE SURGERY</t>
  </si>
  <si>
    <t>COLLEGE SURGERY PARTNERSHIP</t>
  </si>
  <si>
    <t>DARTMOUTH MEDICAL PRACTICE</t>
  </si>
  <si>
    <t>COLERIDGE MEDICAL CENTRE</t>
  </si>
  <si>
    <t>WARWICK PRACTICE</t>
  </si>
  <si>
    <t>CAEN MEDICAL CENTRE</t>
  </si>
  <si>
    <t>CHERITON BISHOP SURGERY</t>
  </si>
  <si>
    <t>ISCA MEDICAL PRACTICE</t>
  </si>
  <si>
    <t>BEACON MEDICAL GROUP</t>
  </si>
  <si>
    <t>ABBEY SURGERY</t>
  </si>
  <si>
    <t>YELVERTON SURGERY</t>
  </si>
  <si>
    <t>CORNER PLACE SURGERY</t>
  </si>
  <si>
    <t>CASTLE GARDENS SURGERY</t>
  </si>
  <si>
    <t>WOODA SURGERY</t>
  </si>
  <si>
    <t>CROWNHILL SURGERY</t>
  </si>
  <si>
    <t>SHIPHAY MANOR &amp; ABBEY ROAD SURGERIES</t>
  </si>
  <si>
    <t>SUTHERLAND ROAD SURGERY</t>
  </si>
  <si>
    <t>CHILCOTE PRACTICE</t>
  </si>
  <si>
    <t>WEST HOE SURGERY</t>
  </si>
  <si>
    <t>BUDSHEAD MEDICAL PRACTICE</t>
  </si>
  <si>
    <t>GREENSWOOD MEDICAL</t>
  </si>
  <si>
    <t>WHIPTON SURGERY</t>
  </si>
  <si>
    <t>WOODBURY SURGERY</t>
  </si>
  <si>
    <t>CHELSTON HALL SURGERY</t>
  </si>
  <si>
    <t>CHANNEL VIEW SURGERY</t>
  </si>
  <si>
    <t>SHEBBEAR SURGERY</t>
  </si>
  <si>
    <t>PAIGNTON MEDICAL PARTNERSHIP</t>
  </si>
  <si>
    <t>TOTHILL SURGERY</t>
  </si>
  <si>
    <t>BARTON</t>
  </si>
  <si>
    <t>NEWCOMBES SURGERY</t>
  </si>
  <si>
    <t>BRAMBLEHAIES SURGERY</t>
  </si>
  <si>
    <t>HARTLAND SURGERY</t>
  </si>
  <si>
    <t>PARKHILL MEDICAL PRACTICE</t>
  </si>
  <si>
    <t>PEMBROKE HOUSE SURGERY</t>
  </si>
  <si>
    <t>WYNDHAM HOUSE SURGERY</t>
  </si>
  <si>
    <t>HALDON HOUSE SURGERY</t>
  </si>
  <si>
    <t>SOUTH MOLTON HEALTH CENTRE</t>
  </si>
  <si>
    <t>GLENSIDE MEDICAL CENTRE</t>
  </si>
  <si>
    <t>BOUTPORT MEDICAL CENTRE</t>
  </si>
  <si>
    <t>HILL BARTON SURGERY</t>
  </si>
  <si>
    <t>LEYPARK SURGERY</t>
  </si>
  <si>
    <t>RICHMOND HOUSE SURGERY</t>
  </si>
  <si>
    <t>CATHERINE HOUSE SURGERY</t>
  </si>
  <si>
    <t>LISSON GROVE MEDICAL CTR.</t>
  </si>
  <si>
    <t>CHILLINGTON HEALTH CENTRE</t>
  </si>
  <si>
    <t>CHERRYBROOK MEDICAL CENTRE</t>
  </si>
  <si>
    <t>OLD FARM SURGERY</t>
  </si>
  <si>
    <t>LIFTON SURGERY</t>
  </si>
  <si>
    <t>EXE VALLEY PRACTICE</t>
  </si>
  <si>
    <t>SAMPFORD PEVERELL SURGERY</t>
  </si>
  <si>
    <t>MARLBOROUGH STREET SURGERY</t>
  </si>
  <si>
    <t>SALTASH ROAD SURGERY</t>
  </si>
  <si>
    <t>RALEIGH SURGERY</t>
  </si>
  <si>
    <t>IMPERIAL SURGERY</t>
  </si>
  <si>
    <t>NORTH TAWTON MEDICAL PRACTICE</t>
  </si>
  <si>
    <t>WITHYCOMBE LODGE SURGERY</t>
  </si>
  <si>
    <t>WEMBURY SURGERY</t>
  </si>
  <si>
    <t>ESTOVER SURGERY</t>
  </si>
  <si>
    <t>FREEDOM HEALTH CENTRE</t>
  </si>
  <si>
    <t>ST.LEVAN SURGERY</t>
  </si>
  <si>
    <t>HATHERLEIGH MEDICAL CENTRE</t>
  </si>
  <si>
    <t>PEVERELL PARK SURGERY</t>
  </si>
  <si>
    <t>ADELAIDE STREET SURGERY</t>
  </si>
  <si>
    <t>WONFORD GREEN SURGERY</t>
  </si>
  <si>
    <t>TEIGN ESTUARY MEDICAL GROUP</t>
  </si>
  <si>
    <t>BLACK TORRINGTON SURGERY</t>
  </si>
  <si>
    <t>ST.BARNABAS SURGERY</t>
  </si>
  <si>
    <t>BUCKLAND SURGERY</t>
  </si>
  <si>
    <t>CLOCK TOWER SURGERY</t>
  </si>
  <si>
    <t>BARTONGATE SURGERY</t>
  </si>
  <si>
    <t>CHELTENHAM ROAD SURGERY</t>
  </si>
  <si>
    <t>UNDERWOOD SURGERY</t>
  </si>
  <si>
    <t>WINCHCOMBE MEDICAL CENTRE</t>
  </si>
  <si>
    <t>MINCHINHAMPTON SURGERY</t>
  </si>
  <si>
    <t>STAUNTON &amp; CORSE SURGERY</t>
  </si>
  <si>
    <t>ROWCROFT MEDICAL CENTRE</t>
  </si>
  <si>
    <t>ST.GEORGE'S SURGERY</t>
  </si>
  <si>
    <t>HADWEN MEDICAL PRACT.</t>
  </si>
  <si>
    <t>PARK SURGERY(CV)</t>
  </si>
  <si>
    <t>LYDNEY PRACTICE</t>
  </si>
  <si>
    <t>SAINTBRIDGE SURGERY</t>
  </si>
  <si>
    <t>HUCCLECOTE SURGERY</t>
  </si>
  <si>
    <t>SIXWAYS CLINIC</t>
  </si>
  <si>
    <t>FRITHWOOD SURGERY</t>
  </si>
  <si>
    <t>ST.PETER'S ROAD SURGERY</t>
  </si>
  <si>
    <t>ROMNEY HOUSE SURGERY</t>
  </si>
  <si>
    <t>YORKLEY HEALTH CENTRE(WG)</t>
  </si>
  <si>
    <t>YORKLEIGH SURGERY(CT)</t>
  </si>
  <si>
    <t>DRYBROOK SURGERY</t>
  </si>
  <si>
    <t>HOYLAND HOUSE</t>
  </si>
  <si>
    <t>HEATHVILLE MEDICAL PRACTICE</t>
  </si>
  <si>
    <t>CULVERHAY SURGERY</t>
  </si>
  <si>
    <t>FOREST HEALTH CARE</t>
  </si>
  <si>
    <t>BLAKENEY SURGERY</t>
  </si>
  <si>
    <t>BERKELEY PLACE SURGERY</t>
  </si>
  <si>
    <t>STOW SURGERY</t>
  </si>
  <si>
    <t>LOCKING HILL SURGERY</t>
  </si>
  <si>
    <t>THE PORTLAND PRACTICE</t>
  </si>
  <si>
    <t>PARTNERS IN HEALTH, PAVILION FAMILY DRS</t>
  </si>
  <si>
    <t>SEVEN POSTS SURGERY</t>
  </si>
  <si>
    <t>HOLTS HEALTH CENTRE</t>
  </si>
  <si>
    <t>COTSWOLD MEDICAL PRACTICE</t>
  </si>
  <si>
    <t>STROUD HC</t>
  </si>
  <si>
    <t>THE LECKHAMPTON SURGERY</t>
  </si>
  <si>
    <t>OVERTON PARK SURGERY</t>
  </si>
  <si>
    <t>LONDON MEDICAL PRACTICE</t>
  </si>
  <si>
    <t>CHIPPING CAMPDEN SURGERY</t>
  </si>
  <si>
    <t>MARYBROOK MEDICAL CENTRE</t>
  </si>
  <si>
    <t>MITCHELDEAN SURGERY</t>
  </si>
  <si>
    <t>DOCKHAM ROAD SURGERY</t>
  </si>
  <si>
    <t>CHURCHDOWN SURGERY</t>
  </si>
  <si>
    <t>THE STOKE ROAD SURGERY,</t>
  </si>
  <si>
    <t>THE ROYAL WELL SURGERY</t>
  </si>
  <si>
    <t>ROSEBANK HEALTH</t>
  </si>
  <si>
    <t>CHIPPING SURGERY</t>
  </si>
  <si>
    <t>GLOUCESTER CITY HEALTH CENTRE</t>
  </si>
  <si>
    <t>HILARY COTTAGE SURGERY</t>
  </si>
  <si>
    <t>MYTHE MEDICAL PRACTICE</t>
  </si>
  <si>
    <t>LECHLADE MEDICAL CENTRE</t>
  </si>
  <si>
    <t>THE CORINTHIAN SURGERY</t>
  </si>
  <si>
    <t>BARNWOOD MEDICAL PRACTICE</t>
  </si>
  <si>
    <t>ST.CATHERINE'S SURGERY</t>
  </si>
  <si>
    <t>ROYAL CRESCENT</t>
  </si>
  <si>
    <t>CAM &amp; ULEY FAMILY PRACTICE</t>
  </si>
  <si>
    <t>RENDCOMB SURGERY</t>
  </si>
  <si>
    <t>PRICES MILL SURGERY</t>
  </si>
  <si>
    <t>LONGLEVENS SURGERY</t>
  </si>
  <si>
    <t>MANN COTTAGE SURGERY</t>
  </si>
  <si>
    <t>COLEFORD FAMILY DOCTORS</t>
  </si>
  <si>
    <t>BRUNSTON PRACTICE</t>
  </si>
  <si>
    <t>ACORN PRACTICE</t>
  </si>
  <si>
    <t>WALNUT TREE PRACTICE</t>
  </si>
  <si>
    <t>STROUD VALLEYS FAMILY PRACTICE</t>
  </si>
  <si>
    <t>FRAMPTON SURGERY</t>
  </si>
  <si>
    <t>REGENT STREET SURGERY</t>
  </si>
  <si>
    <t>KINGSHOLM SURGERY</t>
  </si>
  <si>
    <t>BROCKWORTH SURGERY</t>
  </si>
  <si>
    <t>SEVERNBANK SURGERY</t>
  </si>
  <si>
    <t>JESMOND HOUSE PRACTICE</t>
  </si>
  <si>
    <t>COLLEGE YARD &amp; HIGHNAM</t>
  </si>
  <si>
    <t>ST.LUKE'S MEDICAL CENTRE</t>
  </si>
  <si>
    <t>STONEHOUSE HEALTH CLINIC</t>
  </si>
  <si>
    <t>NEWNHAM SURGERY</t>
  </si>
  <si>
    <t>CRESCENT BAKERY</t>
  </si>
  <si>
    <t>QUEDGELEY MEDICAL CENTRE</t>
  </si>
  <si>
    <t>MATSON LANE SURGERY</t>
  </si>
  <si>
    <t>FRENCH WEIR HEALTH CENTRE</t>
  </si>
  <si>
    <t>EXMOOR MEDICAL CENTRE</t>
  </si>
  <si>
    <t>CREWKERNE HEALTH CENTRE, CREWKERNE</t>
  </si>
  <si>
    <t>BUTTERCROSS HEALTH CENTRE</t>
  </si>
  <si>
    <t>CROWN MEDICAL CENTRE</t>
  </si>
  <si>
    <t>CHURCH STREET SURGERY, MARTOCK</t>
  </si>
  <si>
    <t>FROME MEDICAL CENTRE</t>
  </si>
  <si>
    <t>WEST SOMERSET HEALTHCARE</t>
  </si>
  <si>
    <t>HIGHBRIDGE MEDICAL CENTRE</t>
  </si>
  <si>
    <t>CHEDDAR MEDICAL CENTRE</t>
  </si>
  <si>
    <t>QUANTOCK MEDICAL CENTRE</t>
  </si>
  <si>
    <t>THE BLACKBROOK SURGERY</t>
  </si>
  <si>
    <t>PRESTON GROVE MEDICAL CENTRE, YEOVIL</t>
  </si>
  <si>
    <t>BURNHAM MEDICAL CENTRE</t>
  </si>
  <si>
    <t>PENN HILL SURGERY, YEOVIL</t>
  </si>
  <si>
    <t>CANNINGTON HEALTH CENTRE</t>
  </si>
  <si>
    <t>HARLEY HOUSE SURGERY</t>
  </si>
  <si>
    <t>BECKINGTON FAMILY PRACTICE</t>
  </si>
  <si>
    <t>COLLEGE WAY SURGERY</t>
  </si>
  <si>
    <t>HENDFORD LODGE MEDICAL CENTRE, YEOVIL</t>
  </si>
  <si>
    <t>POLDEN MEDICAL PRACTICE</t>
  </si>
  <si>
    <t>CRANLEIGH GARDENS MEDICAL CENTRE</t>
  </si>
  <si>
    <t>HAMDON MEDICAL CENTRE, STOKE-SUB-HAMDON</t>
  </si>
  <si>
    <t>WINCANTON HEALTH CENTRE</t>
  </si>
  <si>
    <t>SPRINGMEAD SURGERY, CHARD</t>
  </si>
  <si>
    <t>L85029 (VINE SURGERY)</t>
  </si>
  <si>
    <t>ESSEX HOUSE MEDICAL CENTRE, CHARD</t>
  </si>
  <si>
    <t>MILBORNE PORT SURGERY</t>
  </si>
  <si>
    <t>BRUTON SURGERY</t>
  </si>
  <si>
    <t>LANGPORT SURGERY</t>
  </si>
  <si>
    <t>WELLS CITY PRACTICE</t>
  </si>
  <si>
    <t>EAST QUAY MEDICAL CENTRE</t>
  </si>
  <si>
    <t>QUANTOCK VALE SURGERY</t>
  </si>
  <si>
    <t>NORTH CURRY</t>
  </si>
  <si>
    <t>LISTER HOUSE PARTNERSHIP</t>
  </si>
  <si>
    <t>GLASTONBURY SURGERY</t>
  </si>
  <si>
    <t>MILLBROOK SURGERY, CASTLE CARY</t>
  </si>
  <si>
    <t>IRNHAM LODGE SURGERY</t>
  </si>
  <si>
    <t>TAUNTON ROAD MEDICAL CENTRE</t>
  </si>
  <si>
    <t>PARK MEDICAL PRACTICE</t>
  </si>
  <si>
    <t>QUEEN CAMEL MEDICAL CENTRE</t>
  </si>
  <si>
    <t>WESTLAKE (C)</t>
  </si>
  <si>
    <t>MENDIP COUNTRY PRACTICE</t>
  </si>
  <si>
    <t>GLASTONBURY HEALTH CENTRE</t>
  </si>
  <si>
    <t>RYALLS PARK MEDICAL CENTRE, YEOVIL</t>
  </si>
  <si>
    <t>LUSON</t>
  </si>
  <si>
    <t>REDGATE MEDICAL CENTRE</t>
  </si>
  <si>
    <t>WARWICK HOUSE MEDICAL PRACTICE</t>
  </si>
  <si>
    <t>SUMMERVALE SURGERY</t>
  </si>
  <si>
    <t>AXBRIDGE SURGERY</t>
  </si>
  <si>
    <t>NORTH PETHERTON SURGERY</t>
  </si>
  <si>
    <t>L85060 (VINE SURGERY)</t>
  </si>
  <si>
    <t>LYNGFORD PARK</t>
  </si>
  <si>
    <t>OAKLANDS SURGERY, YEOVIL</t>
  </si>
  <si>
    <t>DUNSTER SURGERY</t>
  </si>
  <si>
    <t>ILCHESTER SURGERY, ILCHESTER</t>
  </si>
  <si>
    <t>BRENT AREA MEDICAL CENTRE</t>
  </si>
  <si>
    <t>BRENDON HILLS SURGERY</t>
  </si>
  <si>
    <t>SOMERSET BRIDGE MEDICAL CENTRE</t>
  </si>
  <si>
    <t>PORLOCK MEDICAL CENTRE</t>
  </si>
  <si>
    <t>CREECH</t>
  </si>
  <si>
    <t>OAKHILL SURGERY</t>
  </si>
  <si>
    <t>VICTORIA PARK MEDICAL CENTRE</t>
  </si>
  <si>
    <t>VICTORIA GATE SURGERY</t>
  </si>
  <si>
    <t>TAWSTOCK MEDICAL CENTRE, CHARD</t>
  </si>
  <si>
    <t>WEST ONE SURGERY</t>
  </si>
  <si>
    <t>CHURCH VIEW SURGERY, ILLMINSTER</t>
  </si>
  <si>
    <t>ST STEPHENS SURGERY</t>
  </si>
  <si>
    <t>ELGAR HOUSE</t>
  </si>
  <si>
    <t>NORTHUMBERLAND HOUSE SURGERY</t>
  </si>
  <si>
    <t>SEVERN VALLEY MEDICAL PRACTICE</t>
  </si>
  <si>
    <t>BREDON HILL SURGERY</t>
  </si>
  <si>
    <t>SPRING GARDENS GROUP MEDICAL PRACTICE</t>
  </si>
  <si>
    <t>GOLDEN VALLEY PRACTICE</t>
  </si>
  <si>
    <t>FOREST GLADES MEDICAL CTR</t>
  </si>
  <si>
    <t>OMBERSLEY MEDICAL CENTRE</t>
  </si>
  <si>
    <t>ST.KATHERINES SURGERY</t>
  </si>
  <si>
    <t>STANMORE HOUSE SURGERY</t>
  </si>
  <si>
    <t>THE MARCHES SURGERY</t>
  </si>
  <si>
    <t>ELBURY MOOR MEDICAL CENTRE</t>
  </si>
  <si>
    <t>WEOBLEY SURGERY</t>
  </si>
  <si>
    <t>WINYATES HEALTH CENTRE</t>
  </si>
  <si>
    <t>THE DOW SURGERY</t>
  </si>
  <si>
    <t>NEW ROAD SURGERY BROMSGROVE</t>
  </si>
  <si>
    <t>HARESFIELD HOUSE SURGERY</t>
  </si>
  <si>
    <t>SARUM HOUSE SURGERY</t>
  </si>
  <si>
    <t>MUCH BIRCH SURGERY</t>
  </si>
  <si>
    <t>HAGLEY SURGERY</t>
  </si>
  <si>
    <t>BARN CLOSE SURGERY</t>
  </si>
  <si>
    <t>CANTILUPE SURGERY</t>
  </si>
  <si>
    <t>GREAT WITLEY SURGERY</t>
  </si>
  <si>
    <t>SALTERS MEDICAL PRACTICE</t>
  </si>
  <si>
    <t>ST MARTIN'S GATE SURGERY</t>
  </si>
  <si>
    <t>THORNELOE LODGE SURGERY</t>
  </si>
  <si>
    <t>UPTON SURGERY</t>
  </si>
  <si>
    <t>WHITEACRES MEDICAL CENTRE</t>
  </si>
  <si>
    <t>YORK HOUSE MEDICAL CTR.</t>
  </si>
  <si>
    <t>TENBURY SURGERY</t>
  </si>
  <si>
    <t>THE MORTIMER MEDICAL PRAC</t>
  </si>
  <si>
    <t>ALTON STREET SURGERY</t>
  </si>
  <si>
    <t>KNIGHTWICK SURGERY</t>
  </si>
  <si>
    <t>ABBOTTSWOOD MEDICAL CENTRE</t>
  </si>
  <si>
    <t>SPA MEDICAL PRACTICE</t>
  </si>
  <si>
    <t>NUNWELL SURGERY</t>
  </si>
  <si>
    <t>BARBOURNE HEALTH CENTRE</t>
  </si>
  <si>
    <t>KINGTON MEDICAL PRACTICE</t>
  </si>
  <si>
    <t>CORNHILL SURGERY</t>
  </si>
  <si>
    <t>THE CHURCH STREET PRACTICE</t>
  </si>
  <si>
    <t>BEWDLEY MEDICAL CENTRE</t>
  </si>
  <si>
    <t>MERSTOW GREEN MEDICAL PRACTICE</t>
  </si>
  <si>
    <t>PENDEEN SURGERY</t>
  </si>
  <si>
    <t>FRANKLEY HEALTH CENTRE</t>
  </si>
  <si>
    <t>ST JOHNS HOUSE SURGERY</t>
  </si>
  <si>
    <t>HOLLYWOOD MEDICAL CENTRE</t>
  </si>
  <si>
    <t>KIDDERMINSTER HEALTH CENTRE</t>
  </si>
  <si>
    <t>WARGRAVE HOUSE SURGERY</t>
  </si>
  <si>
    <t>THE SURGERY KINGSTONE</t>
  </si>
  <si>
    <t>AYLMER LODGE COOKLEY PARTNERSHIP</t>
  </si>
  <si>
    <t>DAVENAL HOUSE SURGERY</t>
  </si>
  <si>
    <t>CHURCHFIELDS SURGERY</t>
  </si>
  <si>
    <t>ALBANY HOUSE SURGERY</t>
  </si>
  <si>
    <t>STOURPORT HEALTH CENTRE</t>
  </si>
  <si>
    <t>PERSHORE MEDICAL PRACTICE</t>
  </si>
  <si>
    <t>MALVERN HEALTH CENTRE</t>
  </si>
  <si>
    <t>COLWALL SURGERY</t>
  </si>
  <si>
    <t>BARNT GREEN SURGERY</t>
  </si>
  <si>
    <t>LINK END SURGERY</t>
  </si>
  <si>
    <t>QUAY HOUSE MEDICAL CENTRE</t>
  </si>
  <si>
    <t>ST SAVIOURS SURGERY</t>
  </si>
  <si>
    <t>ST. JOHNS SURGERY</t>
  </si>
  <si>
    <t>HOLLYOAKS MEDICAL CENTRE</t>
  </si>
  <si>
    <t>CATSHILL VILLAGE SURGERY</t>
  </si>
  <si>
    <t>THE WOODROW MEDICAL CTRE</t>
  </si>
  <si>
    <t>MAPLE VIEW MEDICAL PRACTICE</t>
  </si>
  <si>
    <t>CHADDESLEY SURGERY</t>
  </si>
  <si>
    <t>CORBETT MEDICAL PRACTICE</t>
  </si>
  <si>
    <t>THE BRIDGE SURGERY</t>
  </si>
  <si>
    <t>CRADLEY SURGERY</t>
  </si>
  <si>
    <t>FOWNHOPE MEDICAL CENTRE</t>
  </si>
  <si>
    <t>THE GLEBELAND SURGERY</t>
  </si>
  <si>
    <t>WOLVERLEY SURGERY</t>
  </si>
  <si>
    <t>HAQQANI PRACTICE</t>
  </si>
  <si>
    <t>CRABBS CROSS SURGERY</t>
  </si>
  <si>
    <t>LEDBURY MARKET SURGERY</t>
  </si>
  <si>
    <t>DEMONTFORT MEDICAL CENTRE</t>
  </si>
  <si>
    <t>MADELEY HEALTH CENTRE</t>
  </si>
  <si>
    <t>MYTTON OAK MEDICAL PRACT.</t>
  </si>
  <si>
    <t>STIRCHLEY MEDICAL PRACTICE</t>
  </si>
  <si>
    <t>BRIDGNORTH MEDICAL PRACTICE</t>
  </si>
  <si>
    <t>PLAS FFYNNON MEDICAL CTRE</t>
  </si>
  <si>
    <t>RIVERSIDE MED.PRACTICE</t>
  </si>
  <si>
    <t>CHARLTON MEDICAL PRACTICE</t>
  </si>
  <si>
    <t>CHURCH STRETTON MEDICAL CENTRE</t>
  </si>
  <si>
    <t>DAWLEY MEDICAL PRACTICE</t>
  </si>
  <si>
    <t>MARKET DRAYTON MEDICAL PRACTICE</t>
  </si>
  <si>
    <t>SHAWBURY MEDICAL PRACTICE</t>
  </si>
  <si>
    <t>DONNINGTON MEDICAL PRACTICE</t>
  </si>
  <si>
    <t>WESTBURY MEDICAL CENTRE</t>
  </si>
  <si>
    <t>STATION DRIVE SURGERY</t>
  </si>
  <si>
    <t>RADBROOK GREEN SURGERY</t>
  </si>
  <si>
    <t>CLIVE MEDICAL PRACTICE</t>
  </si>
  <si>
    <t>BEECHES MEDICAL PRACTICE</t>
  </si>
  <si>
    <t>MUCH WENLOCK PRACTICE</t>
  </si>
  <si>
    <t>KNOCKIN MEDICAL CENTRE</t>
  </si>
  <si>
    <t>ALBRIGHTON MEDICAL PRACT</t>
  </si>
  <si>
    <t>THE CAXTON SURGERY</t>
  </si>
  <si>
    <t>PRESCOTT SURGERY</t>
  </si>
  <si>
    <t>BROWN CLEE MEDICAL CENTRE</t>
  </si>
  <si>
    <t>ELLESMERE MEDICAL PRACTICE</t>
  </si>
  <si>
    <t>CAMBRIAN MEDICAL PRACTICE</t>
  </si>
  <si>
    <t>SUTTON HILL MEDICAL PRACTICE</t>
  </si>
  <si>
    <t>OAKENGATES MEDICAL PRACTICE</t>
  </si>
  <si>
    <t>PONTESBURY MEDICAL PRAC</t>
  </si>
  <si>
    <t>HIGHLEY MEDICAL CENTRE</t>
  </si>
  <si>
    <t>HAUGHMOND VIEW MEDICAL PRACTICE</t>
  </si>
  <si>
    <t>BISHOPS CASTLE SURGERY</t>
  </si>
  <si>
    <t>CLAREMONT BANK SURGERY</t>
  </si>
  <si>
    <t>WEM AND PREES MEDICAL PRACTICE</t>
  </si>
  <si>
    <t>SHIFNAL MEDICAL PRACTICE</t>
  </si>
  <si>
    <t>WELLINGTON MEDICAL PRACTICE</t>
  </si>
  <si>
    <t>MARYSVILLE MEDICAL PRACT</t>
  </si>
  <si>
    <t>CLEOBURY MORTIMER SURGERY</t>
  </si>
  <si>
    <t>WOODSIDE MEDICAL PRACTICE</t>
  </si>
  <si>
    <t>LUDLOW - PORTCULLIS</t>
  </si>
  <si>
    <t>DODINGTON SURGERY</t>
  </si>
  <si>
    <t>BRIDGEWATER FAMILY MEDICAL PRACTICE</t>
  </si>
  <si>
    <t>CRAVEN ARMS SURGERY</t>
  </si>
  <si>
    <t>MARDEN MEDICAL PRACTICE</t>
  </si>
  <si>
    <t>BELVIDERE MEDICAL PRACT.</t>
  </si>
  <si>
    <t>MOUNT PLEASANT MEDICAL PRACTICE</t>
  </si>
  <si>
    <t>BROSELEY MEDICAL PRACTICE</t>
  </si>
  <si>
    <t>HADLEY MEDICAL PRACTICE</t>
  </si>
  <si>
    <t>LINDEN HALL SURGERY</t>
  </si>
  <si>
    <t>HOLLINSWOOD SURGERY</t>
  </si>
  <si>
    <t>HODNET MEDICAL PRACTICE</t>
  </si>
  <si>
    <t>SHAWBIRCH MEDICAL CENTRE</t>
  </si>
  <si>
    <t>SOUTH HERMITAGE SURGERY</t>
  </si>
  <si>
    <t>ALVELEY MEDICAL PRACTICE</t>
  </si>
  <si>
    <t>WORTHEN MEDICAL PRACTICE</t>
  </si>
  <si>
    <t>IRONBRIDGE MEDICAL PRACTICE</t>
  </si>
  <si>
    <t>LEEGOMERY SURGERY</t>
  </si>
  <si>
    <t>HOLLIWELL PRACTICE</t>
  </si>
  <si>
    <t>CHURCH CLOSE SURGERY</t>
  </si>
  <si>
    <t>LAWLEY MEDICAL PRACTICE</t>
  </si>
  <si>
    <t>THE MEADOWS MEDICAL PRACTICE</t>
  </si>
  <si>
    <t>HORSEFAIR PRACTICE</t>
  </si>
  <si>
    <t>HEATHCOTE STREET SURGERY</t>
  </si>
  <si>
    <t>THE WESTGATE PRACTICE</t>
  </si>
  <si>
    <t>BREWOOD</t>
  </si>
  <si>
    <t>GORDON STREET SURGERY</t>
  </si>
  <si>
    <t>DR AG BENNETT'S PRACTICE</t>
  </si>
  <si>
    <t>LEEK HEALTH CENTRE</t>
  </si>
  <si>
    <t>YOXALL</t>
  </si>
  <si>
    <t>TRENT VALE MEDICAL PRACTICE</t>
  </si>
  <si>
    <t>MOSS LANE SURGERY</t>
  </si>
  <si>
    <t>ASHLEY SURGERY</t>
  </si>
  <si>
    <t>GRAVEL HILL SURGERY</t>
  </si>
  <si>
    <t>CUMBERLAND HOUSE</t>
  </si>
  <si>
    <t>FURLONG MEDICAL CENTRE</t>
  </si>
  <si>
    <t>HAZELDENE HOUSE SURGERY</t>
  </si>
  <si>
    <t>KIDSGROVE MEDICAL CENTRE</t>
  </si>
  <si>
    <t>CASTLEFIELDS</t>
  </si>
  <si>
    <t>MILLER STREET SURGERY</t>
  </si>
  <si>
    <t>CARLTON STREET SURGERY</t>
  </si>
  <si>
    <t>TRENT MEADOWS</t>
  </si>
  <si>
    <t>GLEBEDALE MEDICAL PRACTICE</t>
  </si>
  <si>
    <t>THE LANGTON MEDICAL GROUP</t>
  </si>
  <si>
    <t>RUSSELL HOUSE</t>
  </si>
  <si>
    <t>THE ALDERGATE MED.PRACT.</t>
  </si>
  <si>
    <t>DR JS CHANDRA</t>
  </si>
  <si>
    <t>SILVERDALE MEDICAL CENTRE</t>
  </si>
  <si>
    <t>ALREWAS</t>
  </si>
  <si>
    <t>RISING BROOK</t>
  </si>
  <si>
    <t>TUTBURY HEALTH CENTRE</t>
  </si>
  <si>
    <t>MOSS GROVE SURGERY KINVER</t>
  </si>
  <si>
    <t>BRIDGE SURGERY</t>
  </si>
  <si>
    <t>ANCHOR MEDICAL PRACTICE</t>
  </si>
  <si>
    <t>STAFFORD HEALTH AND WELLBEING</t>
  </si>
  <si>
    <t>PENKRIDGE MEDICAL PRACTICE</t>
  </si>
  <si>
    <t>BIDDULPH VALLEY SURGERY</t>
  </si>
  <si>
    <t>MEIR PARK SURGERY</t>
  </si>
  <si>
    <t>THE NILE PRACTICE</t>
  </si>
  <si>
    <t>HOLMCROFT</t>
  </si>
  <si>
    <t>WOLVERHAMPTON ROAD SURGERY</t>
  </si>
  <si>
    <t>WETMORE ROAD SURGERY</t>
  </si>
  <si>
    <t>WEEPING CROSS</t>
  </si>
  <si>
    <t>AUDLEY HEALTH CENTRE</t>
  </si>
  <si>
    <t>WOLSTANTON MEDICAL CENTRE</t>
  </si>
  <si>
    <t>MILL BANK</t>
  </si>
  <si>
    <t>ABBOTS BROMLEY SURGERY</t>
  </si>
  <si>
    <t>MILLRISE MEDICAL PRACTICE</t>
  </si>
  <si>
    <t>LAUREL HOUSE SURGERY</t>
  </si>
  <si>
    <t>NORTON CANES HEALTH CENTRE</t>
  </si>
  <si>
    <t>WILNECOTE SURGERY</t>
  </si>
  <si>
    <t>HARTSHILL MEDICAL CENTRE</t>
  </si>
  <si>
    <t>LYME VALLEY MEDICAL CENTRE</t>
  </si>
  <si>
    <t>MANSION HOUSE</t>
  </si>
  <si>
    <t>GNOSALL</t>
  </si>
  <si>
    <t>SALTERS MEADOW HEALTH CTR</t>
  </si>
  <si>
    <t>STAPENHILL MEDICAL CENTRE</t>
  </si>
  <si>
    <t>BALANCE STREET</t>
  </si>
  <si>
    <t>NORFOLK STREET SURGERY</t>
  </si>
  <si>
    <t>HARLEY STREET MEDICAL CTR</t>
  </si>
  <si>
    <t>CLOISTERS MEDICAL PRACT.</t>
  </si>
  <si>
    <t>DR D HUGHES &amp; PARTNERS</t>
  </si>
  <si>
    <t>LANDYWOOD LANE SURGERY</t>
  </si>
  <si>
    <t>THE HAYMARKET HEALTH CTR</t>
  </si>
  <si>
    <t>DR ROBINSON &amp; PARTNERS</t>
  </si>
  <si>
    <t>HOLLIES PRACTICE</t>
  </si>
  <si>
    <t>BIDDULPH DOCTORS</t>
  </si>
  <si>
    <t>DUNROBIN STREET MEDICAL CENTRE</t>
  </si>
  <si>
    <t>CROWN SURGERY</t>
  </si>
  <si>
    <t>DALE MEDICAL CENTRE</t>
  </si>
  <si>
    <t>DR KS UPTON'S PRACTICE</t>
  </si>
  <si>
    <t>BILBROOK</t>
  </si>
  <si>
    <t>DR P D MILES AND DR R VALASAPALLI</t>
  </si>
  <si>
    <t>POTTERIES MEDICAL CENTRE</t>
  </si>
  <si>
    <t>DR P CRAVEN'S PRACTICE</t>
  </si>
  <si>
    <t>ALDERWOOD MEDICAL PRACTICE</t>
  </si>
  <si>
    <t>DR DO YATES' PRACTICE</t>
  </si>
  <si>
    <t>DR VK SINGH</t>
  </si>
  <si>
    <t>HEATHVIEW MEDICAL CENTRE</t>
  </si>
  <si>
    <t>DR KHARE'S SURGERY</t>
  </si>
  <si>
    <t>DR AHMAD'S SURGERY</t>
  </si>
  <si>
    <t>CROWN MEDICAL PRACTICE</t>
  </si>
  <si>
    <t>TEAN SURGERY</t>
  </si>
  <si>
    <t>WATERHOUSES MEDICAL PRACT</t>
  </si>
  <si>
    <t>BIRCHES HEAD MEDICAL CTR.</t>
  </si>
  <si>
    <t>CLAVERLEY</t>
  </si>
  <si>
    <t>LONGTON HALL SURGERY</t>
  </si>
  <si>
    <t>COBRIDGE SURGERY</t>
  </si>
  <si>
    <t>MERTON SURGERY</t>
  </si>
  <si>
    <t>HEATH HAYES HEALTH CENTRE</t>
  </si>
  <si>
    <t>RED LION SURGERY</t>
  </si>
  <si>
    <t>LAKESIDE</t>
  </si>
  <si>
    <t>PRACTICE OF DR GT CHAND</t>
  </si>
  <si>
    <t>THE SURGERY FODEN STREET</t>
  </si>
  <si>
    <t>DRS SHAH SURGERY</t>
  </si>
  <si>
    <t>MOSS STREET SURGERY</t>
  </si>
  <si>
    <t>HIGHERLAND SURGERY</t>
  </si>
  <si>
    <t>KINGSBRIDGE MEDICAL CENTRE</t>
  </si>
  <si>
    <t>GOLDENHILL MEDICAL CENTRE</t>
  </si>
  <si>
    <t>THE MOORCROFT MEDICAL CTR</t>
  </si>
  <si>
    <t>THE PEEL MEDICAL PRACTICE</t>
  </si>
  <si>
    <t>BRINSLEY AVENUE PRACTICE</t>
  </si>
  <si>
    <t>GREAT WYRLEY HEALTH CENTRE</t>
  </si>
  <si>
    <t>WARDLES LANE SURGERY</t>
  </si>
  <si>
    <t>DR I RASIB &amp; PARTNERS</t>
  </si>
  <si>
    <t>THE SPIRES PRACTICE</t>
  </si>
  <si>
    <t>DRS REES &amp; LEFROY</t>
  </si>
  <si>
    <t>SNOWHILL MEDICAL CENTRE</t>
  </si>
  <si>
    <t>CAMBRIDGE HOUSE</t>
  </si>
  <si>
    <t>DR VSR CHADALAVADA</t>
  </si>
  <si>
    <t>APSLEY SURGERY</t>
  </si>
  <si>
    <t>LONGTON HEALTH CENTRE</t>
  </si>
  <si>
    <t>PRACTICE OF DR BD PATEL</t>
  </si>
  <si>
    <t>CHADSMOOR MEDICAL PRACTICE</t>
  </si>
  <si>
    <t>THE COLLIERY PRACTICE</t>
  </si>
  <si>
    <t>DR A YI</t>
  </si>
  <si>
    <t>ALTON SURGERY</t>
  </si>
  <si>
    <t>DR BOSE &amp; DR BOYAPATI'S PRACTICE</t>
  </si>
  <si>
    <t>ADDERLEY GREEN SURGERY</t>
  </si>
  <si>
    <t>NEWHALL STREET SURGERY</t>
  </si>
  <si>
    <t>R J MITCHELL MEDICAL CENTRE</t>
  </si>
  <si>
    <t>TAMAR MEDICAL CENTRE</t>
  </si>
  <si>
    <t>DR SONNATHI'S SURGERY</t>
  </si>
  <si>
    <t>KEELE PRACTICE</t>
  </si>
  <si>
    <t>PRACTICE OF DR HA TALPUR</t>
  </si>
  <si>
    <t>ALL SAINTS SURGERY</t>
  </si>
  <si>
    <t>LUCIE WEDGWOOD HEALTH CTR</t>
  </si>
  <si>
    <t>BETLEY SURGERY</t>
  </si>
  <si>
    <t>FULFEN PRACTICE</t>
  </si>
  <si>
    <t>TRI-LINKS MEDICAL PRACTICE</t>
  </si>
  <si>
    <t>THE HIGH RIDGE SURGERY</t>
  </si>
  <si>
    <t>MILEHOUSE MEDICAL PRACTICE</t>
  </si>
  <si>
    <t>SOUTHFIELD WAY SURGERY</t>
  </si>
  <si>
    <t>FIVE TOWNS GP SURGERY</t>
  </si>
  <si>
    <t>TALKE PITS CLINIC</t>
  </si>
  <si>
    <t>BRERETON SURGERY</t>
  </si>
  <si>
    <t>DR YANNAMANI'S SURGERY</t>
  </si>
  <si>
    <t>DR VIJE'S SURGERY</t>
  </si>
  <si>
    <t>WESTON COYNEY MEDICAL PRACTICE</t>
  </si>
  <si>
    <t>BADDELEY GREEN SURGERY</t>
  </si>
  <si>
    <t>TRENTHAM MEWS MEDICAL CENTRE</t>
  </si>
  <si>
    <t>PRACTICE OF DR AK SINHA</t>
  </si>
  <si>
    <t>DR H P BORSE &amp; PARTNER</t>
  </si>
  <si>
    <t>PRACTICE OF DR SB KULKARNI</t>
  </si>
  <si>
    <t>FEATHERSTONE</t>
  </si>
  <si>
    <t>NORTON CANES SURGERY</t>
  </si>
  <si>
    <t>PEEL CROFT</t>
  </si>
  <si>
    <t>RAWNSLEY SURGERY</t>
  </si>
  <si>
    <t>DR M MURUGAN</t>
  </si>
  <si>
    <t>LOOMER ROAD SURGERY</t>
  </si>
  <si>
    <t>PRACTICE OF DR JA MIR</t>
  </si>
  <si>
    <t>CARLTON GROUP PRACTICE</t>
  </si>
  <si>
    <t>NORTON CANES PRACTICE</t>
  </si>
  <si>
    <t>DRS YARRA &amp; JOHN</t>
  </si>
  <si>
    <t>AELFGAR SURGERY</t>
  </si>
  <si>
    <t>PACKMOOR MEDICAL CENTRE</t>
  </si>
  <si>
    <t>RED ROOFS SURGERY</t>
  </si>
  <si>
    <t>POOL MEDICAL CENTRE</t>
  </si>
  <si>
    <t>ARBURY MEDICAL CENTRE</t>
  </si>
  <si>
    <t>WHITEHALL MEDICAL PRACTICE</t>
  </si>
  <si>
    <t>DR CHAUDHURI'S PRACTICE</t>
  </si>
  <si>
    <t>POLESWORTH &amp; DORDON GROUP PRACTICE</t>
  </si>
  <si>
    <t>SPRING HILL MEDICAL CENTRE</t>
  </si>
  <si>
    <t>FENNY COMPTON SURGERY</t>
  </si>
  <si>
    <t>AVONSIDE HEALTH CENTRE</t>
  </si>
  <si>
    <t>DR SINGH &amp; PARTNERS</t>
  </si>
  <si>
    <t>PARK LEYS MEDICAL PRACTICE</t>
  </si>
  <si>
    <t>CASTLE MEDICAL CENTRE</t>
  </si>
  <si>
    <t>BRIDGE HOUSE MEDICAL CENTRE</t>
  </si>
  <si>
    <t>CROFT MEDICAL CENTRE</t>
  </si>
  <si>
    <t>WOLSTON SURGERY</t>
  </si>
  <si>
    <t>CLARENDON LODGE MEDICAL CENTRE</t>
  </si>
  <si>
    <t>BIDFORD HEALTH CENTRE</t>
  </si>
  <si>
    <t>THE ATHERSTONE SURGERY</t>
  </si>
  <si>
    <t>CLIFTON ROAD SURGERY</t>
  </si>
  <si>
    <t>ROTHER HOUSE MEDICAL CENTRE</t>
  </si>
  <si>
    <t>MANOR COURT SURGERY</t>
  </si>
  <si>
    <t>HENLEY-IN-ARDEN MED CTR</t>
  </si>
  <si>
    <t>SHIPSTON MEDICAL CENTRE</t>
  </si>
  <si>
    <t>SOUTHAM SURGERY</t>
  </si>
  <si>
    <t>LEICESTER ROAD</t>
  </si>
  <si>
    <t>CUBBINGTON RD SURGERY</t>
  </si>
  <si>
    <t>HASTINGS HOUSE SURGERY</t>
  </si>
  <si>
    <t>REVEL SURGERY</t>
  </si>
  <si>
    <t>WHITESTONE SURGERY</t>
  </si>
  <si>
    <t>WESTSIDE MEDICAL CENTRE</t>
  </si>
  <si>
    <t>CAPE ROAD SURGERY</t>
  </si>
  <si>
    <t>SHERBOURNE MEDICAL CENTRE</t>
  </si>
  <si>
    <t>RIVERSLEY ROAD SURGERY</t>
  </si>
  <si>
    <t>HAZELWOOD GROUP PRACTICE</t>
  </si>
  <si>
    <t>TRINITY COURT SURGERY</t>
  </si>
  <si>
    <t>HARBURY SURGERY</t>
  </si>
  <si>
    <t>DR REILY &amp; PARTNERS</t>
  </si>
  <si>
    <t>DUNCHURCH SURGERY</t>
  </si>
  <si>
    <t>TANWORTH-IN-ARDEN MED CTR</t>
  </si>
  <si>
    <t>SATIS HOUSE</t>
  </si>
  <si>
    <t>ALCESTER HEALTH CENTRE</t>
  </si>
  <si>
    <t>MARKET QUARTER MEDICAL PRACTICE</t>
  </si>
  <si>
    <t>STOCKINGFORD MEDICAL CENTRE</t>
  </si>
  <si>
    <t>THE CHAUCERS SURGERY</t>
  </si>
  <si>
    <t>THE ARROW SURGERY</t>
  </si>
  <si>
    <t>BULKINGTON SURGERY</t>
  </si>
  <si>
    <t>VALE OF RED HORSE</t>
  </si>
  <si>
    <t>THE NEW DISPENSARY</t>
  </si>
  <si>
    <t>WHITNASH MEDICAL CENTRE</t>
  </si>
  <si>
    <t>BEECH TREE MEDICAL PRACTICE</t>
  </si>
  <si>
    <t>MEON MEDICAL CENTRE</t>
  </si>
  <si>
    <t>BENNFIELD SURGERY</t>
  </si>
  <si>
    <t>ALBERT STREET MEDICAL CENTRE</t>
  </si>
  <si>
    <t>BUDBROOKE MEDICAL CENTRE</t>
  </si>
  <si>
    <t>WARWICK GATES FAM.HTH.CTR</t>
  </si>
  <si>
    <t>LISLE COURT MEDICAL CTRE</t>
  </si>
  <si>
    <t>STUDLEY HEALTH CENTRE</t>
  </si>
  <si>
    <t>STATION STREET SURGERY</t>
  </si>
  <si>
    <t>CHANCERY LANE SURGERY</t>
  </si>
  <si>
    <t>ARDEN MEDICAL CENTRE</t>
  </si>
  <si>
    <t>RUGBY ROAD SURGERY</t>
  </si>
  <si>
    <t>LAPWORTH SURGERY</t>
  </si>
  <si>
    <t>CHAPEL END SURGERY</t>
  </si>
  <si>
    <t>THE OLD COLE HOUSE PRACTICE</t>
  </si>
  <si>
    <t>ST WULFSTAN SURGERY</t>
  </si>
  <si>
    <t>CASTLE VALE PRIMARY CARE CENTRE</t>
  </si>
  <si>
    <t>HANDSWORTH WOOD MED.CTR.</t>
  </si>
  <si>
    <t>M M P SOUTH BIRMINGHAM</t>
  </si>
  <si>
    <t>GREEN RIDGE SURGERY</t>
  </si>
  <si>
    <t>WEST HEATH SURGERY</t>
  </si>
  <si>
    <t>THE POOLWAY MEDICAL CENTRE</t>
  </si>
  <si>
    <t>HAMSTEAD ROAD SURGERY</t>
  </si>
  <si>
    <t>VITALITY GROVE LANE</t>
  </si>
  <si>
    <t>THE SWAN MEDICAL CENTRE</t>
  </si>
  <si>
    <t>CHURCH LANE - KHAN</t>
  </si>
  <si>
    <t>KINGSBURY ROAD MEDICAL CENTRE</t>
  </si>
  <si>
    <t>SPARKHILL SURGERY</t>
  </si>
  <si>
    <t>DR KT PRASAD'S PRACTICE</t>
  </si>
  <si>
    <t>YARDLEY WOOD HEALTH CENTRE</t>
  </si>
  <si>
    <t>TOWER HILL PARTNERSHIP</t>
  </si>
  <si>
    <t>NEWTOWN HEALTH CENTRE</t>
  </si>
  <si>
    <t>MOSELEY MEDICAL CENTRE</t>
  </si>
  <si>
    <t>MILLENNIUM MEDICAL CENTRE</t>
  </si>
  <si>
    <t>BATH ROW MEDICAL PRACTICE</t>
  </si>
  <si>
    <t>DR AP BLIGHT'S PRACTICE</t>
  </si>
  <si>
    <t>LEACH HEATH MEDICAL CENTRE</t>
  </si>
  <si>
    <t>LORDSWOOD HOUSE GROUP MEDICAL PRACTICE</t>
  </si>
  <si>
    <t>GRANTON MEDICAL CENTRE</t>
  </si>
  <si>
    <t>NORTHFIELD HEALTH CENTRE - ROSS</t>
  </si>
  <si>
    <t>THE HARLEQUIN SURGERY</t>
  </si>
  <si>
    <t>OMNIA PRACTICE</t>
  </si>
  <si>
    <t>WOODGATE VALLEY HEALTH CENTRE</t>
  </si>
  <si>
    <t>DUDLEY PARK MEDICAL CENTRE</t>
  </si>
  <si>
    <t>KINGSFIELD MEDICAL CENTRE</t>
  </si>
  <si>
    <t>DR AS COUTTS &amp; PARTNERS</t>
  </si>
  <si>
    <t>BOURNBROOK VARSITY MEDICAL CENTRE</t>
  </si>
  <si>
    <t>SELLY PARK SURGERY</t>
  </si>
  <si>
    <t>HAWKESLEY MEDICAL PRACTICE</t>
  </si>
  <si>
    <t>SOUTH DOC LTD</t>
  </si>
  <si>
    <t>TUDOR PRACTICE</t>
  </si>
  <si>
    <t>NORTHFIELD HEALTH CENTRE Z</t>
  </si>
  <si>
    <t>THE ST.CLEMENTS SURGERY</t>
  </si>
  <si>
    <t>SELLY OAK HEALTH CENTRE</t>
  </si>
  <si>
    <t>WEOLEY PARK SURGERY</t>
  </si>
  <si>
    <t>HARBORNE MEDICAL PRACTICE</t>
  </si>
  <si>
    <t>MAYPOLE HEALTH CENTRE A</t>
  </si>
  <si>
    <t>DR JR NAIK &amp; PARTNERS</t>
  </si>
  <si>
    <t>YARDLEY GREEN MEDICAL CTR-LEWIS</t>
  </si>
  <si>
    <t>SHENLEY GREEN SURGERY</t>
  </si>
  <si>
    <t>MMP-BIRMINGHAM NORTH EAST</t>
  </si>
  <si>
    <t>FIVE WAYS HEALTH CENTRE</t>
  </si>
  <si>
    <t>DR SN CLAY AND PARTNERS</t>
  </si>
  <si>
    <t>WARD END MEDICAL CENTRE</t>
  </si>
  <si>
    <t>THE VESEY PRACTICE</t>
  </si>
  <si>
    <t>LAURIE PIKE HEALTH CENTRE</t>
  </si>
  <si>
    <t>RESERVOIR ROAD SURGERY</t>
  </si>
  <si>
    <t>WYCHALL LANE SURGERY</t>
  </si>
  <si>
    <t>VITALITY ST JAMES</t>
  </si>
  <si>
    <t>WAKE GREEN SURGERY</t>
  </si>
  <si>
    <t>B'HAM HEARTLANDS SURGERY</t>
  </si>
  <si>
    <t>HOLLYMOOR MEDICAL CENTRE</t>
  </si>
  <si>
    <t>EDEN COURT MEDICAL PRACTICE</t>
  </si>
  <si>
    <t>THE DOVE MEDICAL PRACTICE</t>
  </si>
  <si>
    <t>HANDSWORTH MEDICAL PRACT.</t>
  </si>
  <si>
    <t>LEY HILL SURGERY</t>
  </si>
  <si>
    <t>THE WAND MEDICAL CENTRE</t>
  </si>
  <si>
    <t>ANN JONES FAMILY HEALTH CTR</t>
  </si>
  <si>
    <t>COFTON MEDICAL CENTRE</t>
  </si>
  <si>
    <t>DR G HORTON'S PRACTICE</t>
  </si>
  <si>
    <t>KARIS MEDICAL CENTRE</t>
  </si>
  <si>
    <t>GOODREST CROFT SURGERY</t>
  </si>
  <si>
    <t>YARDLEY MEDICAL CENTRE</t>
  </si>
  <si>
    <t>CRANES PARK ROAD SURGERY</t>
  </si>
  <si>
    <t>ROTTON PARK MEDICAL CENTRE</t>
  </si>
  <si>
    <t>SHANKLIN HOUSE SURGERY</t>
  </si>
  <si>
    <t>DR EIJ MORETON'S PRACTICE</t>
  </si>
  <si>
    <t>FIRS SURGERY</t>
  </si>
  <si>
    <t>SMALL HEATH MEDICAL PRACTICE</t>
  </si>
  <si>
    <t>SALTLEY CENTRE FOR HEALTH CARE</t>
  </si>
  <si>
    <t>BUCKLANDS END LANE SURGERY</t>
  </si>
  <si>
    <t>SUTTON ROAD SURGERY</t>
  </si>
  <si>
    <t>FERNLEY MEDICAL CENTRE</t>
  </si>
  <si>
    <t>BARTLEY GREEN MEDICAL PRACTICE</t>
  </si>
  <si>
    <t>AL-SHAFA MEDICAL CENTRE</t>
  </si>
  <si>
    <t>BELLEVUE MEDICAL CENTRE</t>
  </si>
  <si>
    <t>COLLEGE ROAD SURGERY</t>
  </si>
  <si>
    <t>BALSALL HEATH HEALTH CENTRE (W)</t>
  </si>
  <si>
    <t>CROMPTON ROAD SURGERY</t>
  </si>
  <si>
    <t>WEST HEATH PRIMARY C CTR</t>
  </si>
  <si>
    <t>DRUIDS HEATH SURGERY</t>
  </si>
  <si>
    <t>ALPHA MEDICAL PRACTICE</t>
  </si>
  <si>
    <t>SCHOOLACRE ROAD SURGERY</t>
  </si>
  <si>
    <t>KEYNELL COVERT</t>
  </si>
  <si>
    <t>JIGGINS LANE SURGERY</t>
  </si>
  <si>
    <t>THE SLIEVE SURGERY</t>
  </si>
  <si>
    <t>THE KHATTAK MEMORIAL SURGERY</t>
  </si>
  <si>
    <t>ALUM ROCK MEDICAL CENTRE</t>
  </si>
  <si>
    <t>WEATHER OAK MEDICAL CENTRE</t>
  </si>
  <si>
    <t>FINCH ROAD PRIMARY CARE CENTRE</t>
  </si>
  <si>
    <t>DR BS SAHOTA'S PRACTICE</t>
  </si>
  <si>
    <t>RIVER BROOK MEDICAL CENTRE</t>
  </si>
  <si>
    <t>DR M PRASAD'S PRACTICE</t>
  </si>
  <si>
    <t>BUNBURY ROAD SURGERY</t>
  </si>
  <si>
    <t>GRIFFINS BROOK MEDICAL CENTRE</t>
  </si>
  <si>
    <t>NEWPORT MEDICAL PRACTICE</t>
  </si>
  <si>
    <t>EJAZ MEDICAL CENTRE</t>
  </si>
  <si>
    <t>UNIVERSITY MEDICAL PRACTICE</t>
  </si>
  <si>
    <t>GATE MEDICAL CENTRE</t>
  </si>
  <si>
    <t>ROWLANDS ROAD SURGERY</t>
  </si>
  <si>
    <t>RIDGACRE HOUSE SURGERY</t>
  </si>
  <si>
    <t>SPARKBROOK COMMUNITY AND HEALTH CENTRE</t>
  </si>
  <si>
    <t>DR MP CLARKE'S PRACTICE</t>
  </si>
  <si>
    <t>KIRPAL MEDICAL PRACTICE</t>
  </si>
  <si>
    <t>SOHO ROAD HEALTH CENTRE</t>
  </si>
  <si>
    <t>SWANSWELL MEDICAL CENTRE</t>
  </si>
  <si>
    <t>VITALITY ENKI MEDICAL PRACTICE</t>
  </si>
  <si>
    <t>MAYPOLE HEALTH SURGERY Y</t>
  </si>
  <si>
    <t>KINGS NORTON SURGERY</t>
  </si>
  <si>
    <t>THE HYMAN PRACTICE</t>
  </si>
  <si>
    <t>PERRY PARK SURGERY</t>
  </si>
  <si>
    <t>HEATHFIELD FAMILY CENTRE</t>
  </si>
  <si>
    <t>CAVENDISH MEDICAL PRACTICE</t>
  </si>
  <si>
    <t>SUMMERFIELD PCC - DR SALIM</t>
  </si>
  <si>
    <t>DR B BHATTACHARYYA'S PRACTICE</t>
  </si>
  <si>
    <t>BLOOMSBURY HEALTH CENTRE</t>
  </si>
  <si>
    <t>TUDOR PRACTICE STOCKLAND GREEN</t>
  </si>
  <si>
    <t>BOURNVILLE SURGERY</t>
  </si>
  <si>
    <t>VICTORIA ROAD MEDICAL CTR</t>
  </si>
  <si>
    <t>FERNBANK MEDICAL PRACTICE</t>
  </si>
  <si>
    <t>CHARLES ROAD SURGERY</t>
  </si>
  <si>
    <t>COTTERILS LANE SURGERY</t>
  </si>
  <si>
    <t>SUMMERFIELD PCC  - DR KULSHRESTHA</t>
  </si>
  <si>
    <t>THE DOVECOTE SURGERY</t>
  </si>
  <si>
    <t>FEATHERSTONE MEDICAL CENTRE</t>
  </si>
  <si>
    <t>GARRETTS GREEN LANE SURGERY</t>
  </si>
  <si>
    <t>COVENTRY ROAD MEDICAL CENTRE</t>
  </si>
  <si>
    <t>BURBURY MEDICAL CENTRE</t>
  </si>
  <si>
    <t>SALTLEY CENTRE FOR H/C-S.N.</t>
  </si>
  <si>
    <t>HOBMOOR ROAD SURGERY</t>
  </si>
  <si>
    <t>CITY HEALTH CENTRE</t>
  </si>
  <si>
    <t>DR SS PANDIT'S PRACTICE</t>
  </si>
  <si>
    <t>SOHO ROAD PRIMARY CARE CENTRE</t>
  </si>
  <si>
    <t>DR KHUROO'S PRACTICE</t>
  </si>
  <si>
    <t>DOWNSFIELD MEDICAL CENTRE</t>
  </si>
  <si>
    <t>HOLYHEAD PRIMARY HEALTH CARE CENTRE</t>
  </si>
  <si>
    <t>NASEBY MEDICAL CENTRE</t>
  </si>
  <si>
    <t>BLOOMSBURY SURGERY</t>
  </si>
  <si>
    <t>MOOR GREEN LANE MED.CTR.</t>
  </si>
  <si>
    <t>GREET MEDICAL PRACTICE</t>
  </si>
  <si>
    <t>ACOCKS GREEN MEDICAL CENTRE</t>
  </si>
  <si>
    <t>MMP - SUTTON COLDFIELD</t>
  </si>
  <si>
    <t>PAK HEALTH CENTRE- R.BHATTI</t>
  </si>
  <si>
    <t>DR A GUPTA'S PRACTICE</t>
  </si>
  <si>
    <t>MIRFIELD SURGERY</t>
  </si>
  <si>
    <t>SURGERY AUBERY ROAD</t>
  </si>
  <si>
    <t>VICARAGE ROAD SURGERY</t>
  </si>
  <si>
    <t>SPRINGFIELD MEDICAL PRACT</t>
  </si>
  <si>
    <t>DR S BRINKSMAN &amp; PARTNERS</t>
  </si>
  <si>
    <t>BALSALL HEATH HEALTH CENTRE (S)</t>
  </si>
  <si>
    <t>THE SHELDON MEDICAL CENTRE</t>
  </si>
  <si>
    <t>LEA VILLAGE MEDICAL CENTRE</t>
  </si>
  <si>
    <t>HALCYON MEDICAL</t>
  </si>
  <si>
    <t>DR DS BHOMRA'S PRACTICE</t>
  </si>
  <si>
    <t>BORDESLEY GREEN SURGERY</t>
  </si>
  <si>
    <t>UNIVERSITY SOUTHGATE PRACTICE</t>
  </si>
  <si>
    <t>STRENSHAM ROAD SURGERY</t>
  </si>
  <si>
    <t>VENKAT MEDICAL CENTRE</t>
  </si>
  <si>
    <t>DR P GONSALVES' PRACTICE</t>
  </si>
  <si>
    <t>DR SK RATNAM'S PRACTICE</t>
  </si>
  <si>
    <t>COTMORE SURGERY</t>
  </si>
  <si>
    <t>THE BALAJI SURGERY, THE SPARKBROOK CHC</t>
  </si>
  <si>
    <t>HOCKLEY MEDICAL PRACTICE</t>
  </si>
  <si>
    <t>HOLLY ROAD SURGERY</t>
  </si>
  <si>
    <t>PEARL MEDICAL CENTRE</t>
  </si>
  <si>
    <t>GREAT BARR SURGERY</t>
  </si>
  <si>
    <t>WILLENHALL  PRIMARY CARE CENTRE - 1</t>
  </si>
  <si>
    <t>LONGFORD PRIMARY CARE CENTRE</t>
  </si>
  <si>
    <t>SKY BLUE MEDICAL GROUP</t>
  </si>
  <si>
    <t>GREEN LANE MEDICAL CENTRE</t>
  </si>
  <si>
    <t>ALLESLEY PARK MEDICAL CTR</t>
  </si>
  <si>
    <t>HILLFIELDS HEALTH CENTRE - 1</t>
  </si>
  <si>
    <t>JUBILEE HEALTHCARE</t>
  </si>
  <si>
    <t>PHOENIX FAMILY CARE</t>
  </si>
  <si>
    <t>THE GABLES MEDICENTRE</t>
  </si>
  <si>
    <t>ENGLETON HOUSE SURGERY</t>
  </si>
  <si>
    <t>FORREST MEDICAL CENTRE</t>
  </si>
  <si>
    <t>THE CROSSLEY PRACTICE</t>
  </si>
  <si>
    <t>PRIORY GATE PRACTICE</t>
  </si>
  <si>
    <t>HOLYHEAD SURGERY</t>
  </si>
  <si>
    <t>THE FORUM HEALTH CENTRE</t>
  </si>
  <si>
    <t>KENYON MEDICAL CENTRES</t>
  </si>
  <si>
    <t>STONEY STANTON MEDICAL CENTRE</t>
  </si>
  <si>
    <t>MANSFIELD MEDICAL CENTRE</t>
  </si>
  <si>
    <t>MOSELEY AVENUE SURGERY</t>
  </si>
  <si>
    <t>WESTWOOD MEDICAL H/CENTRE</t>
  </si>
  <si>
    <t>WOOD END HEALTH CENTRE</t>
  </si>
  <si>
    <t>SPRINGFIELD MEDICAL PRACTICE</t>
  </si>
  <si>
    <t>WALSGRAVE ROAD SURGERY - 1</t>
  </si>
  <si>
    <t>BALLIOL ROAD SURGERY</t>
  </si>
  <si>
    <t>WILLENHALL  PRIMARY CARE CENTRE - 2</t>
  </si>
  <si>
    <t>THE CHEYLESMORE SURGERY</t>
  </si>
  <si>
    <t>BROOMFIELD PARK MED.CTR.</t>
  </si>
  <si>
    <t>KENSINGTON ROAD SURGERY</t>
  </si>
  <si>
    <t>HOLBROOKS HEALTH TEAM</t>
  </si>
  <si>
    <t>WILLENHAL OAK MEDICAL CENTRE</t>
  </si>
  <si>
    <t>WOODSIDE MEDICAL CENTRE</t>
  </si>
  <si>
    <t>HENLEY GREEN MEDICAL CENTRE</t>
  </si>
  <si>
    <t>QUINTON PARK MEDICAL CENTRE</t>
  </si>
  <si>
    <t>BREDON AVENUE SURGERY</t>
  </si>
  <si>
    <t>ALLESLEY VILLAGE SURGERY</t>
  </si>
  <si>
    <t>WALSGRAVE HEALTH CENTRE</t>
  </si>
  <si>
    <t>MORRIS AVENUE SURGERY</t>
  </si>
  <si>
    <t>PARK HOUSE</t>
  </si>
  <si>
    <t>PARADISE MEDICAL CENTRE</t>
  </si>
  <si>
    <t>COPSEWOOD MEDICAL CENTRE</t>
  </si>
  <si>
    <t>WYKEN MEDICAL CENTRE</t>
  </si>
  <si>
    <t>LIMBRICK WOOD SURGERY</t>
  </si>
  <si>
    <t>LONGFORD MEDICAL CENTRE</t>
  </si>
  <si>
    <t>DADHANIA SURGERY</t>
  </si>
  <si>
    <t>GEORGE ELIOT MEDICAL CENTRE</t>
  </si>
  <si>
    <t>GOSFORD GREEN SURGERY</t>
  </si>
  <si>
    <t>CITY OF COVENTRY HEALTH CENTRE</t>
  </si>
  <si>
    <t>GOVIND HEALTH CENTRE</t>
  </si>
  <si>
    <t>STOKE ALDERMOOR MED CTRE</t>
  </si>
  <si>
    <t>TILE HILL SURGERY</t>
  </si>
  <si>
    <t>BARLEY LEA HOUSE</t>
  </si>
  <si>
    <t>EDGWICK MEDICAL CENTRE</t>
  </si>
  <si>
    <t>WOODWAY MEDICAL CENTRE</t>
  </si>
  <si>
    <t>MEADOWBROOK SURGERY</t>
  </si>
  <si>
    <t>NORTON MEDICAL PRACTICE</t>
  </si>
  <si>
    <t>MOSS GROVE SURGERY</t>
  </si>
  <si>
    <t>THREE VILLAGES MEDICAL PRACTICE</t>
  </si>
  <si>
    <t>EVE HILL MEDICAL PRACTICE</t>
  </si>
  <si>
    <t>KINGSWINFORD MEDICAL PRACTICE</t>
  </si>
  <si>
    <t>AW SURGERIES</t>
  </si>
  <si>
    <t>THE WATERFRONT SURGERY</t>
  </si>
  <si>
    <t>LION HEALTH</t>
  </si>
  <si>
    <t>THE GREENS HEALTH CENTRE</t>
  </si>
  <si>
    <t>HORSELEY HEATH SURGERY</t>
  </si>
  <si>
    <t>LAPAL MEDICAL PRACTICE</t>
  </si>
  <si>
    <t>LOWER GORNAL MEDICAL PRACTICE</t>
  </si>
  <si>
    <t>WOODSETTON MEDICAL CENTRE</t>
  </si>
  <si>
    <t>STEPPINGSTONES MEDICAL PRACTICE</t>
  </si>
  <si>
    <t>THE SUMMERHILL SURGERY</t>
  </si>
  <si>
    <t>THE LIMES SURGERY MEDICAL CENTRE</t>
  </si>
  <si>
    <t>FELDON LANE PRACTICE</t>
  </si>
  <si>
    <t>COSELEY MEDICAL CENTRE</t>
  </si>
  <si>
    <t>WORDSLEY GREEN HEALTH CENTRE</t>
  </si>
  <si>
    <t>WYCHBURY MEDICAL GROUP</t>
  </si>
  <si>
    <t>CROSS STREET HEALTH CENTRE</t>
  </si>
  <si>
    <t>ST JAMES MEDICAL PRACTICE2</t>
  </si>
  <si>
    <t>QUARRY BANK MEDICAL CENTRE</t>
  </si>
  <si>
    <t>NETHERTON HEALTH CENTRE</t>
  </si>
  <si>
    <t>PEDMORE MEDICAL PRACTICE</t>
  </si>
  <si>
    <t>BRIERLEY HILL HEALTH AND SOCIAL CC</t>
  </si>
  <si>
    <t>CLEMENT ROAD MEDICAL PRACTICE</t>
  </si>
  <si>
    <t>BEAN MEDICAL PRACTICE</t>
  </si>
  <si>
    <t>NORTHWAY MEDICAL CENTRE</t>
  </si>
  <si>
    <t>RANGEWAYS ROAD SURGERY</t>
  </si>
  <si>
    <t>KEELINGE HOUSE</t>
  </si>
  <si>
    <t>HALESOWEN MEDICAL PRACTICE</t>
  </si>
  <si>
    <t>ST JAMES MEDICAL PRACTICE1</t>
  </si>
  <si>
    <t>DR P D GUPTA</t>
  </si>
  <si>
    <t>QUINCY RISE SURGERY</t>
  </si>
  <si>
    <t>CASTLE MEADOWS SURGERY</t>
  </si>
  <si>
    <t>BATH STREET MEDICAL CENTRE</t>
  </si>
  <si>
    <t>ALEXANDRA MEDICAL CENTRE</t>
  </si>
  <si>
    <t>CRESTFIELD SURGERY</t>
  </si>
  <si>
    <t>DR. B. K. PRASHARA</t>
  </si>
  <si>
    <t>BILSTON STREET SURGERY</t>
  </si>
  <si>
    <t>ST THOMAS'S MEDICAL CENTRE</t>
  </si>
  <si>
    <t>DR. R. M. SHAH</t>
  </si>
  <si>
    <t>DR SA AHMED &amp; PARTNERS</t>
  </si>
  <si>
    <t>THE SMETHWICK MEDICAL CENTRE</t>
  </si>
  <si>
    <t>WARLEY MEDICAL CENTRE</t>
  </si>
  <si>
    <t>REGIS MEDICAL CENTRE</t>
  </si>
  <si>
    <t>OAKHAM SURGERY</t>
  </si>
  <si>
    <t>CAPE HILL MEDICAL CENTRE</t>
  </si>
  <si>
    <t>OAKESWELL HEALTH CENTRE</t>
  </si>
  <si>
    <t>STONE CROSS MEDICAL CENTRE</t>
  </si>
  <si>
    <t>NORVIC FAMILY PRACTICE</t>
  </si>
  <si>
    <t>SWANPOOL MEDICAL CENTRE</t>
  </si>
  <si>
    <t>CARTERS GREEN MEDICAL CENTRE</t>
  </si>
  <si>
    <t>BLACK COUNTRY FAMILY PRACTICE</t>
  </si>
  <si>
    <t>DR GUDI PV &amp; PARTNER</t>
  </si>
  <si>
    <t>GREAT BARR PRACTICE</t>
  </si>
  <si>
    <t>OLD HILL MEDICAL CENTRE</t>
  </si>
  <si>
    <t>DRS SK AND I SHARMA</t>
  </si>
  <si>
    <t>OLDBURY HEALTH CENTRE</t>
  </si>
  <si>
    <t>BEARWOOD ROAD SURGERY</t>
  </si>
  <si>
    <t>SHERWOOD HOUSE MEDICAL PRACTICE</t>
  </si>
  <si>
    <t>DR PAL P &amp; PARTNER</t>
  </si>
  <si>
    <t>CRANKHALL LANE MEDICAL CENTRE</t>
  </si>
  <si>
    <t>DR AKHTAR R</t>
  </si>
  <si>
    <t>PORTWAY FAMILY PRACTICE</t>
  </si>
  <si>
    <t>ROWLEY HEALTHCARE A</t>
  </si>
  <si>
    <t>WHITEHEATH MEDICAL CENTRE</t>
  </si>
  <si>
    <t>LINKWAY MEDICAL PRACTICE</t>
  </si>
  <si>
    <t>HAWTHORNS MEDICAL CENTRE</t>
  </si>
  <si>
    <t>BEARWOOD MEDICAL CENTRE</t>
  </si>
  <si>
    <t>HADEN VALE SURGERY</t>
  </si>
  <si>
    <t>WEST BROM P'SHIPS FOR HEALTH</t>
  </si>
  <si>
    <t>SAREPHED MEDICAL CENTRE</t>
  </si>
  <si>
    <t>GLEBEFIELDS SURGERY</t>
  </si>
  <si>
    <t>GREAT BRIDGE P/SHIP FOR HEALTH</t>
  </si>
  <si>
    <t>WALFORD STREET, TIVIDALE</t>
  </si>
  <si>
    <t>DR ARORA RK</t>
  </si>
  <si>
    <t>CAUSEWAY GREEN ROAD SURGERY</t>
  </si>
  <si>
    <t>YEW TREE SURGERY</t>
  </si>
  <si>
    <t>ST PAUL'S PARTNERSHIP - LYNG MEDICAL</t>
  </si>
  <si>
    <t>DR UI HAQUE N</t>
  </si>
  <si>
    <t>DR BHADAURIA BS</t>
  </si>
  <si>
    <t>DR SINGH M</t>
  </si>
  <si>
    <t>DR HASSOUNA OJAR</t>
  </si>
  <si>
    <t>DR AGARWAL NK &amp; PARTNER</t>
  </si>
  <si>
    <t>LODGE ROAD SURGERY</t>
  </si>
  <si>
    <t>DOG KENNEL LANE SURGERY</t>
  </si>
  <si>
    <t>MARSHALL STREET SURGERY</t>
  </si>
  <si>
    <t>DR PATHAK ND</t>
  </si>
  <si>
    <t>WARLEY ROAD SURGERY</t>
  </si>
  <si>
    <t>THE SPIRES HEALTH CENTRE</t>
  </si>
  <si>
    <t>HILL TOP MEDICAL CENTRE</t>
  </si>
  <si>
    <t>DR DEWAN VK</t>
  </si>
  <si>
    <t>ROOD END MEDICAL PRACTICE</t>
  </si>
  <si>
    <t>KINGSHURST MEDICAL PRACTICE</t>
  </si>
  <si>
    <t>GPS HEALTHCARE</t>
  </si>
  <si>
    <t>HASLUCKS GREEN MEDICAL CENTRE</t>
  </si>
  <si>
    <t>ST.MARGARETS MEDICAL PRACTICE</t>
  </si>
  <si>
    <t>THE BLYTHE PRACTICE</t>
  </si>
  <si>
    <t>BOSWORTH MEDICAL CENTRE</t>
  </si>
  <si>
    <t>MANOR HOUSE LANE SURGERY</t>
  </si>
  <si>
    <t>DORRIDGE SURGERY</t>
  </si>
  <si>
    <t>CRAIG CROFT MEDICAL CENTRE</t>
  </si>
  <si>
    <t>ARRAN MEDICAL CENTRE</t>
  </si>
  <si>
    <t>NORTHBROOK HEALTH CENTRE</t>
  </si>
  <si>
    <t>BALSALL COMMON &amp; MERIDEN GROUP PRACTICE</t>
  </si>
  <si>
    <t>BERNAYS &amp; WHITEHOUSE GROUP PRACTICE</t>
  </si>
  <si>
    <t>HOBS MOAT MEDICAL CENTRE</t>
  </si>
  <si>
    <t>TANWORTH LANE SURGERY</t>
  </si>
  <si>
    <t>COVENTRY ROAD PRACTICE</t>
  </si>
  <si>
    <t>YEW TREE MEDICAL CENTRE</t>
  </si>
  <si>
    <t>GRAFTON ROAD SURGERY</t>
  </si>
  <si>
    <t>THE CASTLE PRACTICE</t>
  </si>
  <si>
    <t>MONKSPATH SURGERY</t>
  </si>
  <si>
    <t>THE JACEY PRACTICE</t>
  </si>
  <si>
    <t>CHESTER ROAD SURGERY</t>
  </si>
  <si>
    <t>BLOSSOMFIELD SURGERY</t>
  </si>
  <si>
    <t>HAMPTON SURGERY</t>
  </si>
  <si>
    <t>SINA HEALTH CENTRE</t>
  </si>
  <si>
    <t>ST JOHN'S MEDICAL CENTRE</t>
  </si>
  <si>
    <t>LITTLE LONDON SURGERY</t>
  </si>
  <si>
    <t>STREETS CORNER SURGERY</t>
  </si>
  <si>
    <t>LOCKFIELD SURGERY</t>
  </si>
  <si>
    <t>BRACE STREET HEALTH CENTRE</t>
  </si>
  <si>
    <t>LICHFIELD ST SURGERY</t>
  </si>
  <si>
    <t>NEW INVENTION HEALTH CENTRE</t>
  </si>
  <si>
    <t>NORTHGATE MEDICAL CENTRE</t>
  </si>
  <si>
    <t>SADDLERS HEALTH CENTRE</t>
  </si>
  <si>
    <t>RUSHALL MEDICAL CENTRE</t>
  </si>
  <si>
    <t>SYCAMORE HOUSE MEDICAL CENTRE</t>
  </si>
  <si>
    <t>LOCKSTOWN PRACTICE</t>
  </si>
  <si>
    <t>WILLENHALL MEDICAL CENTRE</t>
  </si>
  <si>
    <t>HARDEN SURGERY</t>
  </si>
  <si>
    <t>DR NAMBISAN SURGERY</t>
  </si>
  <si>
    <t>DARLASTON HEALTH CENTRE</t>
  </si>
  <si>
    <t>DARLASTON FAMILY PRACTICE</t>
  </si>
  <si>
    <t>BERKLEY PRACTICE</t>
  </si>
  <si>
    <t>MOSSLEY &amp; DUDLEY FIELDS MEDICAL PRACTICE</t>
  </si>
  <si>
    <t>COLLINGWOOD FAMILY PRACTICE</t>
  </si>
  <si>
    <t>BLOXWICH MEDICAL PRACTICE</t>
  </si>
  <si>
    <t>LEAMORE MEDICAL CENTRE</t>
  </si>
  <si>
    <t>DR BEVAN'S SURGERY</t>
  </si>
  <si>
    <t>KHAN MEDICAL PRACTICE</t>
  </si>
  <si>
    <t>NEW ROAD MEDICAL CENTRE</t>
  </si>
  <si>
    <t>FISHER STREET SURGERY</t>
  </si>
  <si>
    <t>BEECHDALE CENTRE</t>
  </si>
  <si>
    <t>STROUD PRACTICE</t>
  </si>
  <si>
    <t>PLECK HEALTH CENTRE</t>
  </si>
  <si>
    <t>PALFREY HEALTH CENTRE</t>
  </si>
  <si>
    <t>LOWER FARM HEALTH CENTRE</t>
  </si>
  <si>
    <t>MOXLEY MEDICAL CENTRE</t>
  </si>
  <si>
    <t>DR VASUDEVAM-NAIR</t>
  </si>
  <si>
    <t>BRACE STREET HC- KUMAR</t>
  </si>
  <si>
    <t>DR AS SURI'S PRACTICE</t>
  </si>
  <si>
    <t>BLACKWOOD HEALTH CENTRE</t>
  </si>
  <si>
    <t>WALSALL WOOD HEALTH CENTRE</t>
  </si>
  <si>
    <t>ROUGH HAY SURGERY</t>
  </si>
  <si>
    <t>DR ALI SURGERY</t>
  </si>
  <si>
    <t>QUESLETT MEDICAL CENTRE</t>
  </si>
  <si>
    <t>PILLAI</t>
  </si>
  <si>
    <t>COALPOOL SURGERY</t>
  </si>
  <si>
    <t>POPLARS MEDICAL CENTRE</t>
  </si>
  <si>
    <t>THE GROUP PRACTICE ALFRED SQUIRE ROAD</t>
  </si>
  <si>
    <t>DR SURYANI</t>
  </si>
  <si>
    <t>PRIMROSE LANE PRACTICE</t>
  </si>
  <si>
    <t>COALWAY ROAD MEDICAL PRACTICE</t>
  </si>
  <si>
    <t>LEA ROAD MEDICAL PRACTICE</t>
  </si>
  <si>
    <t>CASTLECROFT MEDICAL PRACTICE</t>
  </si>
  <si>
    <t>PRESTBURY MEDICAL PRACTICE</t>
  </si>
  <si>
    <t>TETTENHALL MEDICAL PRACTICE</t>
  </si>
  <si>
    <t>PENN MANOR MEDICAL PRACTICE</t>
  </si>
  <si>
    <t>DUNCAN STREET PRIMARY CARE PARTNERSHIP</t>
  </si>
  <si>
    <t>WODEN ROAD SURGERY</t>
  </si>
  <si>
    <t>DR FOWLER</t>
  </si>
  <si>
    <t>DRS PAHWA</t>
  </si>
  <si>
    <t>TUDOR MEDICAL CENTRE</t>
  </si>
  <si>
    <t>KEATS GROVE SURGERY</t>
  </si>
  <si>
    <t>CANNOCK ROAD MEDICAL PRACTICE</t>
  </si>
  <si>
    <t>DR GEORGE &amp; DR RAJCHOLAN</t>
  </si>
  <si>
    <t>DR BILAS</t>
  </si>
  <si>
    <t>CAERLEON SURGERY</t>
  </si>
  <si>
    <t>THORNLEY STREET MEDICAL CENTRE</t>
  </si>
  <si>
    <t>DRS PASSI &amp; HANDA</t>
  </si>
  <si>
    <t>DR ST PIERRE-LIBBERTON</t>
  </si>
  <si>
    <t>PROBERT ROAD SURGERY</t>
  </si>
  <si>
    <t>80 TETTENHALL ROAD SURGERY</t>
  </si>
  <si>
    <t>PENN SURGERY</t>
  </si>
  <si>
    <t>DRS DE ROSA &amp; WILLIAMS</t>
  </si>
  <si>
    <t>WHITMORE REANS MEDICAL PRACTICE</t>
  </si>
  <si>
    <t>ASHFIELD ROAD SURGERY</t>
  </si>
  <si>
    <t>DR KHAN</t>
  </si>
  <si>
    <t>DR SHARMA</t>
  </si>
  <si>
    <t>DRS KHARWADKAR &amp; MAJI</t>
  </si>
  <si>
    <t>EAST PARK MEDICAL PRACTICE</t>
  </si>
  <si>
    <t>RUSKIN ROAD SURGERY</t>
  </si>
  <si>
    <t>TETTENHALL ROAD MEDICAL PRACTICE</t>
  </si>
  <si>
    <t>DR MUNDLUR</t>
  </si>
  <si>
    <t>DR CHRISTOPHER</t>
  </si>
  <si>
    <t>BRADLEY MEDICAL CENTRE</t>
  </si>
  <si>
    <t>DR MUDIGONDA</t>
  </si>
  <si>
    <t>BAGARY'S MEDICAL PRACTICE</t>
  </si>
  <si>
    <t>AUDLEM MEDICAL PRACTICE</t>
  </si>
  <si>
    <t>KENMORE MEDICAL CENTRE</t>
  </si>
  <si>
    <t>HELSBY HEALTH CENTRE</t>
  </si>
  <si>
    <t>BUNBURY MEDICAL PRACTICE</t>
  </si>
  <si>
    <t>HOLES LANE MEDICAL CENTRE</t>
  </si>
  <si>
    <t>HEATH LANE MEDICAL CENTRE</t>
  </si>
  <si>
    <t>NANTWICH HEALTH CENTRE</t>
  </si>
  <si>
    <t>GUARDIAN STREET MED/CTR</t>
  </si>
  <si>
    <t>THE DELAMERE PRACTICE</t>
  </si>
  <si>
    <t>MILLCROFT MEDICAL CENTRE</t>
  </si>
  <si>
    <t>THE ROCK SURGERY</t>
  </si>
  <si>
    <t>TARPORLEY HEALTH CENTRE</t>
  </si>
  <si>
    <t>CASTLEFIELDS HEALTH CENTRE</t>
  </si>
  <si>
    <t>PENKETH HEALTH CENTRE</t>
  </si>
  <si>
    <t>MCILVRIDE MEDICAL PRACTICE</t>
  </si>
  <si>
    <t>WATERHOUSE SURGERY</t>
  </si>
  <si>
    <t>WHITBY GROUP PRACTICE SURGERY   (GREEN)</t>
  </si>
  <si>
    <t>SWANLOW MEDICAL CENTRE</t>
  </si>
  <si>
    <t>FIRDALE MEDICAL CENTRE</t>
  </si>
  <si>
    <t>TOFT ROAD SURGERY</t>
  </si>
  <si>
    <t>READESMOOR MEDICAL GROUP PRACTICE</t>
  </si>
  <si>
    <t>CAUSEWAY MEDICAL CENTRE</t>
  </si>
  <si>
    <t>THE KNOLL</t>
  </si>
  <si>
    <t>ASHFIELDS P/CARE CENTRE</t>
  </si>
  <si>
    <t>GEORGE STREET SURGERY</t>
  </si>
  <si>
    <t>BOUGHTON MEDICAL GROUP</t>
  </si>
  <si>
    <t>APPLETON VILLAGE SURGERY</t>
  </si>
  <si>
    <t>SPRINGFIELDS MEDICAL CENTRE</t>
  </si>
  <si>
    <t>THE BEECHES MEDICAL CTR</t>
  </si>
  <si>
    <t>HIGH STREET PRACTICE WINSFORD</t>
  </si>
  <si>
    <t>HELSBY STREET MED/CTR</t>
  </si>
  <si>
    <t>MANCHESTER ROAD MEDICAL CENTRE</t>
  </si>
  <si>
    <t>HASLINGTON SURGERY</t>
  </si>
  <si>
    <t>HUNGERFORD MEDICAL CENTRE</t>
  </si>
  <si>
    <t>PEELHOUSE MEDICAL PLAZA</t>
  </si>
  <si>
    <t>THE KILTEARN MEDICAL CTR.</t>
  </si>
  <si>
    <t>FEARNHEAD CROSS MED.CTR.</t>
  </si>
  <si>
    <t>THE GREAT SUTTON MED.CTR. (GREEN)</t>
  </si>
  <si>
    <t>THE WEAVERHAM SURGERY</t>
  </si>
  <si>
    <t>LAWTON HOUSE SURGERY</t>
  </si>
  <si>
    <t>EARNSWOOD MEDICAL CENTRE</t>
  </si>
  <si>
    <t>WEAVER VALE PRACTICE</t>
  </si>
  <si>
    <t>WATLING STREET SURGERY</t>
  </si>
  <si>
    <t>FOLLY LANE MEDICAL CENTRE</t>
  </si>
  <si>
    <t>TOWER HOUSE PRACTICE</t>
  </si>
  <si>
    <t>CULCHETH MEDICAL CENTRE</t>
  </si>
  <si>
    <t>NESTON SURGERY</t>
  </si>
  <si>
    <t>WITTON STREET SURGERY</t>
  </si>
  <si>
    <t>CUMBERLAND HOUSE SURGERY</t>
  </si>
  <si>
    <t>YORK ROAD GROUP PRACTICE</t>
  </si>
  <si>
    <t>LATCHFORD MEDICAL CENTRE</t>
  </si>
  <si>
    <t>GROVE HOUSE PRACTICE</t>
  </si>
  <si>
    <t>CHELFORD SURGERY</t>
  </si>
  <si>
    <t>HANDFORTH HEALTH CENTRE</t>
  </si>
  <si>
    <t>GREENMOSS MEDICAL CENTRE</t>
  </si>
  <si>
    <t>MURDISHAW</t>
  </si>
  <si>
    <t>PRIORSLEGH MEDICAL CENTRE</t>
  </si>
  <si>
    <t>LAUNCESTON CLOSE SURGERY</t>
  </si>
  <si>
    <t>STOCKTON HEATH MED.CENTRE</t>
  </si>
  <si>
    <t>THE HEALTH CENTRE (HOLMES CHAPEL)</t>
  </si>
  <si>
    <t>GARDEN LANE MEDICAL CTR.</t>
  </si>
  <si>
    <t>CITY WALLS MEDICAL CENTRE</t>
  </si>
  <si>
    <t>ROPE GREEN MEDICAL CENTRE</t>
  </si>
  <si>
    <t>WILMSLOW HEALTH CENTRE</t>
  </si>
  <si>
    <t>DANEBRIDGE MEDICAL CENTRE</t>
  </si>
  <si>
    <t>PARK GREEN SURGERY</t>
  </si>
  <si>
    <t>GREENBANK SURGERY</t>
  </si>
  <si>
    <t>WHITBY GROUP PRACTICE SURGERY   (BLACK)</t>
  </si>
  <si>
    <t>HOPE FARM MEDICAL CENTRE</t>
  </si>
  <si>
    <t>WHITBY GROUP PRACTICE SURGERY   (RED)</t>
  </si>
  <si>
    <t>THE GREAT SUTTON MED.CTR. (RED)</t>
  </si>
  <si>
    <t>THE GREAT SUTTON MED.CTR. (BLUE)</t>
  </si>
  <si>
    <t>BROOKVALE PRACTICE</t>
  </si>
  <si>
    <t>DALLAM LANE MEDICAL CENTRE</t>
  </si>
  <si>
    <t>UPTON VILLAGE SURGERY</t>
  </si>
  <si>
    <t>THE HANDBRIDGE MED.CTR.</t>
  </si>
  <si>
    <t>FOUNTAINS MEDICAL PRACTICE</t>
  </si>
  <si>
    <t>THE WILLASTON SURGERY</t>
  </si>
  <si>
    <t>PADGATE MEDICAL CENTRE</t>
  </si>
  <si>
    <t>MEREPARK MEDICAL CENTRE</t>
  </si>
  <si>
    <t>THE SCHOOLHOUSE SURGERY</t>
  </si>
  <si>
    <t>MIDDLEWICH ROAD SURGERY</t>
  </si>
  <si>
    <t>BIRCHWOOD MEDICAL CENTRE</t>
  </si>
  <si>
    <t>LACHE HEALTH CENTRE</t>
  </si>
  <si>
    <t>OLD HALL SURGERY</t>
  </si>
  <si>
    <t>MEADOWSIDE MEDICAL CENTRE</t>
  </si>
  <si>
    <t>HOUGH GREEN HEALTH PARK</t>
  </si>
  <si>
    <t>KELSALL MEDICAL CENTRE</t>
  </si>
  <si>
    <t>NORTHGATE VILLAGE SURGERY</t>
  </si>
  <si>
    <t>WESTBROOK MEDICAL CENTRE</t>
  </si>
  <si>
    <t>WILLOW WOOD SURGERY</t>
  </si>
  <si>
    <t>NESTON MEDICAL CENTRE</t>
  </si>
  <si>
    <t>FARNDON HEALTH CENTRE</t>
  </si>
  <si>
    <t>THE WEAVER VALE SURGERY</t>
  </si>
  <si>
    <t>WESTMINSTER SURGERY</t>
  </si>
  <si>
    <t>HEATH ROAD MEDICAL CENTRE</t>
  </si>
  <si>
    <t>OAKS PLACE SURGERY</t>
  </si>
  <si>
    <t>STRETTON MEDICAL CENTRE</t>
  </si>
  <si>
    <t>THE VILLAGE SURGERIES GROUP</t>
  </si>
  <si>
    <t>WEST BANK MEDICAL CENTRE</t>
  </si>
  <si>
    <t>WESTERN AVE MEDICAL CTRE</t>
  </si>
  <si>
    <t>THE ERIC MOORE PARTNERSHIP</t>
  </si>
  <si>
    <t>BROKEN CROSS SURGERY</t>
  </si>
  <si>
    <t>CCA CARE PARTNERSHIP</t>
  </si>
  <si>
    <t>COCKHEDGE MEDICAL CENTRE</t>
  </si>
  <si>
    <t>WATERS EDGE MEDICAL CENTRE</t>
  </si>
  <si>
    <t>4 SEASONS MEDICAL CENTRE</t>
  </si>
  <si>
    <t>UPTON ROCKS PRIMARY CARE</t>
  </si>
  <si>
    <t>ST WERBURGH'S MEDICAL PRACTICE HOMELESS</t>
  </si>
  <si>
    <t>THE MARGARET THOMPSON MED CENTRE</t>
  </si>
  <si>
    <t>YEW TREE CENTRE</t>
  </si>
  <si>
    <t>DOVECOT HEALTH CENTRE</t>
  </si>
  <si>
    <t>GARSTON URBAN - SSP HEALTH LIMITED</t>
  </si>
  <si>
    <t>GRASSENDALE MEDICAL CENTRE</t>
  </si>
  <si>
    <t>LANCE LANE MEDICAL CENTRE</t>
  </si>
  <si>
    <t>ELLERGREEN MEDICAL CENTRE</t>
  </si>
  <si>
    <t>LANGBANK MEDICAL CENTRE</t>
  </si>
  <si>
    <t>EDGE HILL HEALTH CENTRE</t>
  </si>
  <si>
    <t>EATON ROAD MEDICAL CENTRE</t>
  </si>
  <si>
    <t>PENNY LANE SURGERY</t>
  </si>
  <si>
    <t>DINGLE PARK PRACTICE</t>
  </si>
  <si>
    <t>MATHER AVENUE SURGERY</t>
  </si>
  <si>
    <t>NETHERLEY - SSP HEALTH LIMITED</t>
  </si>
  <si>
    <t>WESTMORELAND GP CENTRE</t>
  </si>
  <si>
    <t>STORRSDALE MEDICAL CENTRE</t>
  </si>
  <si>
    <t>OAKVALE MEDICAL CENTRE</t>
  </si>
  <si>
    <t>DR M FLYNN'S PRACTICE</t>
  </si>
  <si>
    <t>WESTMINSTER MEDICAL CENTRE</t>
  </si>
  <si>
    <t>GATEACRE MEDICAL CENTRE</t>
  </si>
  <si>
    <t>BREEZE HILL - SSP HEALTH LIMITED</t>
  </si>
  <si>
    <t>TOWNSEND MEDICAL CENTRE</t>
  </si>
  <si>
    <t>AINTREE PARK</t>
  </si>
  <si>
    <t>ABERCROMBY FAMILY PRACTICE</t>
  </si>
  <si>
    <t>ROCK COURT SURGERY</t>
  </si>
  <si>
    <t>STANLEY - SSP HEALTH LIMITED</t>
  </si>
  <si>
    <t>FULWOOD GREEN MEDICAL CTR</t>
  </si>
  <si>
    <t>EARLE ROAD MEDICAL CENTRE</t>
  </si>
  <si>
    <t>WOOLTON HOUSE MEDICAL CTR</t>
  </si>
  <si>
    <t>DR B DAS' PRACTICE</t>
  </si>
  <si>
    <t>THE ASH SURGERY</t>
  </si>
  <si>
    <t>OLD SWAN HEALTH CENTRE</t>
  </si>
  <si>
    <t>PRINCES PARK - SSP HEALTH LIMITED</t>
  </si>
  <si>
    <t>D.K. SHAH</t>
  </si>
  <si>
    <t>J.W. ROBERTS</t>
  </si>
  <si>
    <t>GREENBANK ROAD SURGERY</t>
  </si>
  <si>
    <t>ISLINGTON HOUSE MEDICAL CENTRE</t>
  </si>
  <si>
    <t>DR PRASAD'S PRACTICE</t>
  </si>
  <si>
    <t>GATEACRE BROW SURGERY</t>
  </si>
  <si>
    <t>ABINGDON FAMILY HEALTH CARE CENTRE</t>
  </si>
  <si>
    <t>GILMOSS</t>
  </si>
  <si>
    <t>PICTON N'HOOD HEALTH &amp; CHILDREN'S CENTRE</t>
  </si>
  <si>
    <t>DR MAHADANA, RIVERSIDE CENTRE FOR HEALTH</t>
  </si>
  <si>
    <t>THE VALLEY MEDICAL CENTRE</t>
  </si>
  <si>
    <t>DR PL GUPTA'S PRACTICE</t>
  </si>
  <si>
    <t>BELLE VALE HEALTH CENTRE</t>
  </si>
  <si>
    <t>ALBION SURGERY</t>
  </si>
  <si>
    <t>THE GREY ROAD SURGERY</t>
  </si>
  <si>
    <t>MERE LANE GROUP PRACTICE</t>
  </si>
  <si>
    <t>THE FIVEWAYS - SSP HEALTH LIMITED</t>
  </si>
  <si>
    <t>KIRKDALE</t>
  </si>
  <si>
    <t>ANFIELD GROUP PRACTICE</t>
  </si>
  <si>
    <t>DR EA BAINBRIDGE'S PRACTICE</t>
  </si>
  <si>
    <t>THE VILLAGE MEDICAL CTRE</t>
  </si>
  <si>
    <t>DR SN SINGH'S PRACTICE</t>
  </si>
  <si>
    <t>RUTHERFORD MEDICAL CENTRE</t>
  </si>
  <si>
    <t>SPEKE HC - DR THAKUR</t>
  </si>
  <si>
    <t>LONG LANE</t>
  </si>
  <si>
    <t>VAUXHALL HEALTH CENTRE</t>
  </si>
  <si>
    <t>HUNTS CROSS HEALTH CTR</t>
  </si>
  <si>
    <t>BROWNLOW GROUP PRACTICE</t>
  </si>
  <si>
    <t>MARYBONE - SSP HEALTH LIMITED</t>
  </si>
  <si>
    <t>SPEKE HC - DR MANGARAI</t>
  </si>
  <si>
    <t>ROBSON STREET - SSP HEALTH LIMITED</t>
  </si>
  <si>
    <t>KNOTTY ASH MEDICAL CENTRE</t>
  </si>
  <si>
    <t>SANDRINGHAM MEDICAL CENTRE</t>
  </si>
  <si>
    <t>KENSINGTON PARK - SSP HEALTH LIMITED</t>
  </si>
  <si>
    <t>DR HEGDE &amp; JUDE'S PRACTICE</t>
  </si>
  <si>
    <t>POULTER RD</t>
  </si>
  <si>
    <t>SPEKE HC - DR CHOUDHARY</t>
  </si>
  <si>
    <t>DR MAHADANAARACHCHI'S PRACTICE</t>
  </si>
  <si>
    <t>MOSS WAY</t>
  </si>
  <si>
    <t>DHARMANA'S FAMILY &amp; GENERAL PRACTICE</t>
  </si>
  <si>
    <t>BAYCLIFFE FAMILY HEALTH CENTRE</t>
  </si>
  <si>
    <t>DUNSTAN VILLAGE GROUP PRACTICE</t>
  </si>
  <si>
    <t>DR K PRAMANIK'S PRACTICE</t>
  </si>
  <si>
    <t>ROCKY LANE MEDICAL CENTRE</t>
  </si>
  <si>
    <t>EVERTON ROAD - SSP HEALTH LIMITED</t>
  </si>
  <si>
    <t>WALTON VILLAGE MEDICAL CENTRE</t>
  </si>
  <si>
    <t>GREAT HOMER STREET MEDICAL CENTRE</t>
  </si>
  <si>
    <t>PARK VIEW - SSP HEALTH LIMITED</t>
  </si>
  <si>
    <t>DR SN RAMAMOORTHY'S PRACTICE</t>
  </si>
  <si>
    <t>FIR TREE</t>
  </si>
  <si>
    <t>STOPGATE</t>
  </si>
  <si>
    <t>RAINBOW MEDICAL CENTRE</t>
  </si>
  <si>
    <t>PATTERDALE LODGE MED CTRE</t>
  </si>
  <si>
    <t>ORMSKIRK HOUSE SURGERY</t>
  </si>
  <si>
    <t>PHOENIX MEDICAL CENTRE</t>
  </si>
  <si>
    <t>LINGHOLME HEALTH CENTRE</t>
  </si>
  <si>
    <t>BERRYMEAD FAMILY MED.CTR.</t>
  </si>
  <si>
    <t>WINGATE MEDICAL CENTRE</t>
  </si>
  <si>
    <t>RAINHILL VILLAGE SURGERY</t>
  </si>
  <si>
    <t>MILL STREET MEDICAL CTR.</t>
  </si>
  <si>
    <t>DR KINLOCH &amp; PARTNER</t>
  </si>
  <si>
    <t>DINAS LANE MEDICAL CENTRE</t>
  </si>
  <si>
    <t>BLUEBELL LANE SURGERY</t>
  </si>
  <si>
    <t>THE ACORN PROJECT</t>
  </si>
  <si>
    <t>HALL STREET MEDICAL CENTRE</t>
  </si>
  <si>
    <t>DR PL JONES' PRACTICE</t>
  </si>
  <si>
    <t>BILLINGE MEDICAL PRACTICE</t>
  </si>
  <si>
    <t>HAYDOCK MEDICAL CENTRE</t>
  </si>
  <si>
    <t>FOUR ACRE HEALTH CENTRE</t>
  </si>
  <si>
    <t>LIME GROVE SURGERY</t>
  </si>
  <si>
    <t>PARKFIELD SURGERY</t>
  </si>
  <si>
    <t>ASTON HEALTHCARE LIMITED</t>
  </si>
  <si>
    <t>DR M SUARES' PRACTICE</t>
  </si>
  <si>
    <t>ROSEHEATH SURGERY</t>
  </si>
  <si>
    <t>MILLBROOK MEDICAL CENTRE</t>
  </si>
  <si>
    <t>DR RI KING'S PRACTICE</t>
  </si>
  <si>
    <t>THE SPINNEY MEDICAL CTR.</t>
  </si>
  <si>
    <t>RAINFORD HEALTH CENTRE</t>
  </si>
  <si>
    <t>LONGVIEW MEDICAL CENTRE</t>
  </si>
  <si>
    <t>TARBOCK MEDICAL CENTRE</t>
  </si>
  <si>
    <t>KENNETH MACRAE MED CENTRE</t>
  </si>
  <si>
    <t>THE BOWERY MEDICAL CENTRE</t>
  </si>
  <si>
    <t>LONGTON MEDICAL CENTRE</t>
  </si>
  <si>
    <t>BETHANY MEDICAL CENTRE</t>
  </si>
  <si>
    <t>TRENTHAM MEDICAL CENTRE</t>
  </si>
  <si>
    <t>PRINCESS DRIVE MEDICAL CENTRE</t>
  </si>
  <si>
    <t>HOLLY BANK SURGERY</t>
  </si>
  <si>
    <t>THE MACMILLAN SURGERY</t>
  </si>
  <si>
    <t>PRESCOT MEDICAL CENTRE</t>
  </si>
  <si>
    <t>CORNERSTONE SURGERY</t>
  </si>
  <si>
    <t>DR MAASSARANI &amp; PARTNERS</t>
  </si>
  <si>
    <t>CEDAR CROSS MEDICAL CENTRE</t>
  </si>
  <si>
    <t>COLBY MEDICAL CENTRE</t>
  </si>
  <si>
    <t>MK &amp; NN RAHMAN</t>
  </si>
  <si>
    <t>ECCLESTON MEDICAL CENTRE</t>
  </si>
  <si>
    <t>ROBY MEDICAL CENTRE</t>
  </si>
  <si>
    <t>SANDFIELD MEDICAL CENTRE</t>
  </si>
  <si>
    <t>HILLSIDE HOUSE SURGERY</t>
  </si>
  <si>
    <t>PRIMROSE MEDICAL PRACTICE</t>
  </si>
  <si>
    <t>DR RAHIL'S SURGERY</t>
  </si>
  <si>
    <t>NEWTON COMMUNITY HOSPITAL PRACTICE</t>
  </si>
  <si>
    <t>NUTGROVE VILLA SURGERY</t>
  </si>
  <si>
    <t>THE CROSSROADS SURGERY</t>
  </si>
  <si>
    <t>LANCASTER HOUSE MED.CTR.</t>
  </si>
  <si>
    <t>NEWHOLME SURGERY</t>
  </si>
  <si>
    <t>42 KINGSWAY</t>
  </si>
  <si>
    <t>AINTREE ROAD MEDICAL CENTRE</t>
  </si>
  <si>
    <t>HIGH PASTURES SURGERY</t>
  </si>
  <si>
    <t>GLOVERS LANE SURGERY</t>
  </si>
  <si>
    <t>CHAPEL LANE SURGERY</t>
  </si>
  <si>
    <t>LIVERPOOL RD MEDICAL PRACTICE</t>
  </si>
  <si>
    <t>AZALEA SURGERY</t>
  </si>
  <si>
    <t>MAGHULL HEALTH CENTRE (DR SAPRE)</t>
  </si>
  <si>
    <t>MAGHULL HEALTH CENTRE</t>
  </si>
  <si>
    <t>EASTVIEW SURGERY</t>
  </si>
  <si>
    <t>AINSDALE MEDICAL CENTRE</t>
  </si>
  <si>
    <t>CURZON ROAD MEDICAL PRACTICE</t>
  </si>
  <si>
    <t>AINSDALE VILLAGE SURGERY</t>
  </si>
  <si>
    <t>BOOTLE VILLAGE SURGERY</t>
  </si>
  <si>
    <t>MOORE STREET MEDICAL CENTRE</t>
  </si>
  <si>
    <t>CHURCHTOWN MEDICAL CENTRE</t>
  </si>
  <si>
    <t>THE VILLAGE SURGERY FORMBY</t>
  </si>
  <si>
    <t>OLIVER - NORTH PARK APMS</t>
  </si>
  <si>
    <t>BLUNDELLSANDS SURGERY</t>
  </si>
  <si>
    <t>BRIDGE ROAD MEDICAL CENTRE</t>
  </si>
  <si>
    <t>GRANGE SURGERY</t>
  </si>
  <si>
    <t>WESTWAY MEDICAL CENTRE</t>
  </si>
  <si>
    <t>CROSBY - SSP HEALTH LIMITED</t>
  </si>
  <si>
    <t>ORRELL PARK MEDICAL CENTRE</t>
  </si>
  <si>
    <t>THE STRAND MEDICAL CENTRE</t>
  </si>
  <si>
    <t>FORD MEDICAL PRACTICE</t>
  </si>
  <si>
    <t>SUSSEX ROAD SURGERY</t>
  </si>
  <si>
    <t>PARK STREET SURGERY</t>
  </si>
  <si>
    <t>15 SEFTON ROAD</t>
  </si>
  <si>
    <t>FRESHFIELD SURGERY</t>
  </si>
  <si>
    <t>CONCEPT HOUSE SURGERY</t>
  </si>
  <si>
    <t>SEAFORTH SSP HEALTH LTD</t>
  </si>
  <si>
    <t>LITHERLAND - SSP HEALTH LIMITED</t>
  </si>
  <si>
    <t>ROE LANE SURGERY</t>
  </si>
  <si>
    <t>THE CORNER SURGERY (DR MULLA)</t>
  </si>
  <si>
    <t>THE MARSHSIDE SURGERY (DR WAINWRIGHT)</t>
  </si>
  <si>
    <t>RAWSON ROAD MEDICAL CENTRE</t>
  </si>
  <si>
    <t>KEW SURGERY</t>
  </si>
  <si>
    <t>THORNTON - SSP HEALTH LIMITED</t>
  </si>
  <si>
    <t>HIGHTOWN - SSP HEALTH LIMITED</t>
  </si>
  <si>
    <t>CROSSWAYS SSP HEALTH LTD</t>
  </si>
  <si>
    <t>NETHERTON - SSP HEALTH LIMITED</t>
  </si>
  <si>
    <t>TG MEDICAL CENTRE_ZIA A</t>
  </si>
  <si>
    <t>MARINE LAKE MEDICAL PRACTICE</t>
  </si>
  <si>
    <t>ALLPORT MEDICAL CENTRE_WALTON H</t>
  </si>
  <si>
    <t>EASTHAM GROUP PRACTICE_BUSH KJ</t>
  </si>
  <si>
    <t>CIVIC MEDICAL CENTRE</t>
  </si>
  <si>
    <t>HESWALL &amp; PENSBY GROUP PRACTICE</t>
  </si>
  <si>
    <t>WEST WIRRAL GROUP PRACTICE_JOHNSTON AR</t>
  </si>
  <si>
    <t>COMMONFIELD RD SURGERY_BRODBIN C</t>
  </si>
  <si>
    <t>UPTON GROUP PRACTICE_PARTRIDGE T</t>
  </si>
  <si>
    <t>TOWNFIELD HEALTH CENTRE_LEE YWA</t>
  </si>
  <si>
    <t>DEVANEY MED CTR_BATES JW</t>
  </si>
  <si>
    <t>RIVERSIDE SURGERY_WILLIAMS RM</t>
  </si>
  <si>
    <t>CAVENDISH MEDICAL CENTRE_MELVILLE JA</t>
  </si>
  <si>
    <t>VILLA MED CTR_COOKSON NMP</t>
  </si>
  <si>
    <t>WHETSTONE LANE MED CTR_PLEASANCE CM</t>
  </si>
  <si>
    <t>VICTORIA PARK PRACTICE</t>
  </si>
  <si>
    <t>HAMILTON MED CTR_JAYAPRAKASAN CA</t>
  </si>
  <si>
    <t>HOLMLANDS MED CTR_SRIVASTAVA P</t>
  </si>
  <si>
    <t>MANOR HEALTH CTR_MAGENNIS SPM</t>
  </si>
  <si>
    <t>SOMERVILLE MED CTR_SMYE RA</t>
  </si>
  <si>
    <t>ST HILARY GROUP PRACTICE_KINGSLAND JP</t>
  </si>
  <si>
    <t>CENTRAL PARK MEDICAL CENTRE_MUKHERJEE SK</t>
  </si>
  <si>
    <t>MORETON CROSS GROUP PRACTICE_ALMAN R</t>
  </si>
  <si>
    <t>FENDER WAY HEALTH CTR_REAM JE</t>
  </si>
  <si>
    <t>GLADSTONE MED CTR_SALAHUDDIN M</t>
  </si>
  <si>
    <t>GREASBY GROUP PRACTICE_COPPOCK PJ</t>
  </si>
  <si>
    <t>PARKFIELD MED CTR_HAWTHORNTHWAITE EM</t>
  </si>
  <si>
    <t>HEATHERLANDS MED CTR_CAMPHOR IA</t>
  </si>
  <si>
    <t>VITTORIA MEDICAL CENTRE</t>
  </si>
  <si>
    <t>MORETON HEALTH CENTRE_WRIGHT JEM</t>
  </si>
  <si>
    <t>GREENWAY SURGERY_DOW SC</t>
  </si>
  <si>
    <t>CLAUGHTON MEDICAL CENTRE_TAYLOR B</t>
  </si>
  <si>
    <t>HOYLAKE RD MED CTR_ALI A</t>
  </si>
  <si>
    <t>ORCHARD SURGERY_LANNIGAN BG</t>
  </si>
  <si>
    <t>MORETON MEDICAL CENTRE_PEREIRA A</t>
  </si>
  <si>
    <t>PARKFIELD MEDICAL CENTRE_RAYMOND CJ</t>
  </si>
  <si>
    <t>GROVE RD SURGERY_TANDON R</t>
  </si>
  <si>
    <t>FIELD RD HEALTH CTR_DOWNWARD DC</t>
  </si>
  <si>
    <t>KINGS LANE MEDICAL PRACTICE_KERSHAW D</t>
  </si>
  <si>
    <t>WALLASEY VILLAGE GROUP PRAC_CAMERON EF</t>
  </si>
  <si>
    <t>TEEHEY LANE SURGERY_SAGAR A</t>
  </si>
  <si>
    <t>SILVERDALE MED CTR_HENNESSY TD</t>
  </si>
  <si>
    <t>HOYLAKE &amp; MEOLS MEDICAL CENTRE_WIGHT JA</t>
  </si>
  <si>
    <t>LISCARD GROUP PRACTICE_STAPLES B</t>
  </si>
  <si>
    <t>SPITAL SURGERY_FRANCIS GG</t>
  </si>
  <si>
    <t>EARLSTON AND SEABANK MEDICAL CENTRE</t>
  </si>
  <si>
    <t>MANTGANI AB &amp; PARTNERS (MIRIAM-PC892)</t>
  </si>
  <si>
    <t>EGREMONT MED CTR_HICKEY JJM</t>
  </si>
  <si>
    <t>CHURCH ROAD MEDICAL PRACTICE_PATWALA DY</t>
  </si>
  <si>
    <t>VITTORIA MED CTR_KARYAMPUDI RS</t>
  </si>
  <si>
    <t>LEASOWE PRIMARY CARE CENTRE</t>
  </si>
  <si>
    <t>PRENTON MEDICAL CENTRE_MURUGESH V</t>
  </si>
  <si>
    <t>BLACKHEATH MED CTR_QUINN BNE</t>
  </si>
  <si>
    <t>DALTON SQUARE PRACTICE</t>
  </si>
  <si>
    <t>ST JAMES' MEDICAL CENTRE</t>
  </si>
  <si>
    <t>ELIZABETH STREET SURGERY</t>
  </si>
  <si>
    <t>LITTLE HARWOOD HEALTH CENTRE</t>
  </si>
  <si>
    <t>WINDSOR SURGERY</t>
  </si>
  <si>
    <t>YORKSHIRE STREET MEDICAL CENTRE</t>
  </si>
  <si>
    <t>WITHNELL HEALTH CENTRE</t>
  </si>
  <si>
    <t>MEADOWSIDE MEDICAL PRACT</t>
  </si>
  <si>
    <t>QUEEN SQUARE MEDICAL PRACTICE</t>
  </si>
  <si>
    <t>ORMSKIRK MEDICAL PRACTICE</t>
  </si>
  <si>
    <t>LYTHAM ROAD SURGERY</t>
  </si>
  <si>
    <t>WATERLOO MEDICAL CENTRE</t>
  </si>
  <si>
    <t>WHALLEY MEDICAL CENTRE</t>
  </si>
  <si>
    <t>ST FILLAN'S MEDICAL CTRE</t>
  </si>
  <si>
    <t>ST. NICHOLAS GROUP PRACTICE</t>
  </si>
  <si>
    <t>WITTON MEDICAL CENTRE</t>
  </si>
  <si>
    <t>THE RICHMOND HILL PRACTICE</t>
  </si>
  <si>
    <t>IRWELL MEDICAL PRACTICE</t>
  </si>
  <si>
    <t>ASH TREES SURGERY</t>
  </si>
  <si>
    <t>POPLAR HOUSE SURGERY</t>
  </si>
  <si>
    <t>REEDYFORD HLTH CARE GROUP</t>
  </si>
  <si>
    <t>COPPULL MEDICAL PRACTICE</t>
  </si>
  <si>
    <t>COLNE ROAD SURGERY</t>
  </si>
  <si>
    <t>PEEL HOUSE MEDICAL PRACTICE</t>
  </si>
  <si>
    <t>ANSDELL MEDICAL CENTRE</t>
  </si>
  <si>
    <t>THE CHORLEY SURGERY</t>
  </si>
  <si>
    <t>MANOR PRIMARY CARE</t>
  </si>
  <si>
    <t>SOUTH KING STREET MEDICAL CENTRE</t>
  </si>
  <si>
    <t>LIBRARY HOUSE SURGERY</t>
  </si>
  <si>
    <t>DR DM ANDREWS' PRACTICE</t>
  </si>
  <si>
    <t>BRIERCLIFFE SURGERY</t>
  </si>
  <si>
    <t>MARTON MEDICAL PRACTICE</t>
  </si>
  <si>
    <t>BERRY LANE MEDICAL CENTRE</t>
  </si>
  <si>
    <t>ROSEBANK SURGERY</t>
  </si>
  <si>
    <t>WORDEN MEDICAL CENTRE</t>
  </si>
  <si>
    <t>ST GEORGES SURGERY</t>
  </si>
  <si>
    <t>GREAT ECCLESTON HLTH CTR</t>
  </si>
  <si>
    <t>DR A CALOW'S PRACTICE</t>
  </si>
  <si>
    <t>REGENT HOUSE SURGERY</t>
  </si>
  <si>
    <t>ST PAULS MEDICAL CENTRE</t>
  </si>
  <si>
    <t>EDWARD STREET SURGERY</t>
  </si>
  <si>
    <t>LAYTON MEDICAL CENTRE</t>
  </si>
  <si>
    <t>THE HEALTHCARE CENTRE</t>
  </si>
  <si>
    <t>PENDLESIDE MEDICAL PRACT</t>
  </si>
  <si>
    <t>PENDLE VIEW MEDICAL CTRE</t>
  </si>
  <si>
    <t>THE NEW HALL LANE PRACTICE</t>
  </si>
  <si>
    <t>GLENROYD MEDICAL CENTRE</t>
  </si>
  <si>
    <t>CLEVELEYS GROUP PRACTICE</t>
  </si>
  <si>
    <t>HOLLAND HOUSE SURGERY</t>
  </si>
  <si>
    <t>BARNOLDSWICK MED CTR</t>
  </si>
  <si>
    <t>THE THORNTON PRACTICE</t>
  </si>
  <si>
    <t>ARNOLD MEDICAL CENTRE</t>
  </si>
  <si>
    <t>THE RYAN MEDICAL CENTRE</t>
  </si>
  <si>
    <t>ROSLEA SURGERY</t>
  </si>
  <si>
    <t>HALL GREEN SURGERY</t>
  </si>
  <si>
    <t>YORK BRIDGE SURGERY</t>
  </si>
  <si>
    <t>THE OVER-WYRE MED.CTR.</t>
  </si>
  <si>
    <t>WHITWORTH MEDICAL CENTRE</t>
  </si>
  <si>
    <t>THE MOUNT VIEW PRACTICE</t>
  </si>
  <si>
    <t>OWEN ROAD SURGERY</t>
  </si>
  <si>
    <t>THE GEOFFREY STREET SURGERY</t>
  </si>
  <si>
    <t>THURSBY SURGERY</t>
  </si>
  <si>
    <t>PARBOLD SURGERY</t>
  </si>
  <si>
    <t>DR THM MACKENZIE &amp; PARTNERS</t>
  </si>
  <si>
    <t>THE CASTLE MEDICAL GROUP</t>
  </si>
  <si>
    <t>DR D C PATEL &amp; PARTNERS</t>
  </si>
  <si>
    <t>OXFORD ROAD MEDICAL CTRE</t>
  </si>
  <si>
    <t>STONEBRIDGE SURGERY</t>
  </si>
  <si>
    <t>DR S AHMED'S PRACTICE</t>
  </si>
  <si>
    <t>BEACON PRIMARY CARE</t>
  </si>
  <si>
    <t>BLOOMFIELD MEDICAL CENTRE</t>
  </si>
  <si>
    <t>CENTRAL PARK SURGERY</t>
  </si>
  <si>
    <t>ILEX VIEW MEDICAL PRACTICE</t>
  </si>
  <si>
    <t>DOCLANDS MEDICAL CENTRE</t>
  </si>
  <si>
    <t>BIRLEYWOOD HEALTH CENTRE</t>
  </si>
  <si>
    <t>ELMS FEDERATED PRACTICE</t>
  </si>
  <si>
    <t>DR IJ MOODIE'S PRACTICE</t>
  </si>
  <si>
    <t>CHORLEY HEALTH CENTRE - IRIZAR SABORIDO</t>
  </si>
  <si>
    <t>KIRKHAM HEALTH CENTRE</t>
  </si>
  <si>
    <t>ASH TREE HOUSE SURGERY</t>
  </si>
  <si>
    <t>PADIHAM GROUP PRACTICE</t>
  </si>
  <si>
    <t>DR DM DOHERTY &amp; PARTNERS</t>
  </si>
  <si>
    <t>KIDDROW MEDICAL PRACTICE</t>
  </si>
  <si>
    <t>DR A BISARYA</t>
  </si>
  <si>
    <t>BURNLEY WOOD MEDICAL CENTRE</t>
  </si>
  <si>
    <t>BURSCOUGH FAMILY PRACTICE</t>
  </si>
  <si>
    <t>DARWEN HEALTHLINK</t>
  </si>
  <si>
    <t>WHITTLE SURGERY</t>
  </si>
  <si>
    <t>MYRTLE HOUSE</t>
  </si>
  <si>
    <t>BLACKBURN RD MEDICAL CENTRE</t>
  </si>
  <si>
    <t>THE LOCKWOOD AVENUE SURGERY</t>
  </si>
  <si>
    <t>THE WESTGATE MED PRACTICE</t>
  </si>
  <si>
    <t>GRANVILLE HOUSE MED CTRE</t>
  </si>
  <si>
    <t>DR TL PHILLIPS' PRACTICE</t>
  </si>
  <si>
    <t>FERNBANK SURGERY</t>
  </si>
  <si>
    <t>STONYHILL MEDICAL PRACTICE</t>
  </si>
  <si>
    <t>OSWALD MEDICAL CENTRE</t>
  </si>
  <si>
    <t>THE ST PAULS SURGERY</t>
  </si>
  <si>
    <t>IGHTENHILL MEDICAL CENTRE</t>
  </si>
  <si>
    <t>DR BELLO'S SURGERY</t>
  </si>
  <si>
    <t>STEPPING STONE PRACTICE</t>
  </si>
  <si>
    <t>FISHERGATE HILL SURGERY</t>
  </si>
  <si>
    <t>DR MALIK &amp; PARTNER</t>
  </si>
  <si>
    <t>THE EUXTON MEDICAL CENTRE</t>
  </si>
  <si>
    <t>NEWTON DRIVE HEALTH CENTRE</t>
  </si>
  <si>
    <t>CROSTON MEDICAL CENTRE</t>
  </si>
  <si>
    <t>MOOR PARK SURGERY</t>
  </si>
  <si>
    <t>VIRAN MEDICAL CENTRE</t>
  </si>
  <si>
    <t>LOSTOCK HALL MEDICAL CTR.</t>
  </si>
  <si>
    <t>CLAYTON BROOK SURGERY</t>
  </si>
  <si>
    <t>KINGSFOLD MEDICAL CENTRE</t>
  </si>
  <si>
    <t>RIBBLETON MEDICAL CENTRE</t>
  </si>
  <si>
    <t>MOSS SIDE MEDICAL CENTRE</t>
  </si>
  <si>
    <t>LANDSCAPE</t>
  </si>
  <si>
    <t>ISSA MEDICAL CENTRE - PATEL</t>
  </si>
  <si>
    <t>ROSEGROVE SURGERY</t>
  </si>
  <si>
    <t>ASHURST PRIMARY CARE</t>
  </si>
  <si>
    <t>DR DC MATHUR &amp; PTNR</t>
  </si>
  <si>
    <t>DR SK SUR</t>
  </si>
  <si>
    <t>DR MOUJAES</t>
  </si>
  <si>
    <t>ST.MARY'S HEALTH CENTRE</t>
  </si>
  <si>
    <t>DR DG GEBBIE'S PRACTICE</t>
  </si>
  <si>
    <t>ROSEHILL SURGERY</t>
  </si>
  <si>
    <t>THE CLAYTON MEDICAL CTR.</t>
  </si>
  <si>
    <t>THE MONTAGUE PRACTICE</t>
  </si>
  <si>
    <t>SLAIDBURN HEALTH CENTRE</t>
  </si>
  <si>
    <t>DR IH BHOJANI'S PRACTICE</t>
  </si>
  <si>
    <t>STRAWBERRY GARDENS MEDICAL PRACTICE</t>
  </si>
  <si>
    <t>SOUTH SHORE PRIMARY CARE CENTRE</t>
  </si>
  <si>
    <t>SPRING-FENISCO HEALTHLINK</t>
  </si>
  <si>
    <t>COLNE CORNER SURGERY</t>
  </si>
  <si>
    <t>MEDICARE UNIT SURGERY</t>
  </si>
  <si>
    <t>DR Z BUX'S PRACTICE</t>
  </si>
  <si>
    <t>LATHOM HOUSE SURGERY</t>
  </si>
  <si>
    <t>DR JN JHA</t>
  </si>
  <si>
    <t>CROSTON VILLAGE SURGERY</t>
  </si>
  <si>
    <t>THE ROYLE</t>
  </si>
  <si>
    <t>ST WALBURGE'S MEDICAL PRACTICE</t>
  </si>
  <si>
    <t>FLEETWOOD SURGERY</t>
  </si>
  <si>
    <t>STANLEY COURT SURGERY</t>
  </si>
  <si>
    <t>DR PARR-BURMAN'S SURGERY</t>
  </si>
  <si>
    <t>DR A ALAM'S PRACTICE</t>
  </si>
  <si>
    <t>DR DP CHARLES' PRACTICE</t>
  </si>
  <si>
    <t>DR SZ SHAHID</t>
  </si>
  <si>
    <t>ROSSENDALE VALLEY MEDICAL PRACTICE</t>
  </si>
  <si>
    <t>NEW LONGTON SURGERY</t>
  </si>
  <si>
    <t>EAVES LANE SURGERY</t>
  </si>
  <si>
    <t>BELLE VUE SURGERY</t>
  </si>
  <si>
    <t>BEECH DRIVE SURGERY</t>
  </si>
  <si>
    <t>BEECHES MEDICAL CENTRE</t>
  </si>
  <si>
    <t>FAMILY PRACTICE</t>
  </si>
  <si>
    <t>AUGHTON SURGERY</t>
  </si>
  <si>
    <t>STONE BRIDGE HOUSE</t>
  </si>
  <si>
    <t>COTTAM LANE - DR NATH</t>
  </si>
  <si>
    <t>DR I TIMSON'S PRACTICE</t>
  </si>
  <si>
    <t>ISSA MEDICAL CENTRE - KHAN</t>
  </si>
  <si>
    <t>DR N NAGPAL'S PRACTICE</t>
  </si>
  <si>
    <t>ROMAN ROAD HEALTH CENTRE</t>
  </si>
  <si>
    <t>TARLETON GROUP PRACTICE</t>
  </si>
  <si>
    <t>DILL HALL SURGERY</t>
  </si>
  <si>
    <t>DR AM HIRST'S PRACTICE</t>
  </si>
  <si>
    <t>DR G CELIKKOL'S PRACTICE</t>
  </si>
  <si>
    <t>ABBEY DALE MEDICAL CENTRE</t>
  </si>
  <si>
    <t>DR P JAGADESHAM'S PRACTICE</t>
  </si>
  <si>
    <t>PRINGLE STREET SURGERY</t>
  </si>
  <si>
    <t>KING STREET MEDICAL CTR</t>
  </si>
  <si>
    <t>COUNTY ROAD SURGERY</t>
  </si>
  <si>
    <t>GREAT HARWOOD MEDICAL GROUP</t>
  </si>
  <si>
    <t>DR JEHANGIR (SH)</t>
  </si>
  <si>
    <t>HARAMBEE SURGERY</t>
  </si>
  <si>
    <t>ECCLESTON HEALTH CENTRE</t>
  </si>
  <si>
    <t>DR A HUSSAIN</t>
  </si>
  <si>
    <t>WHITEFIELD HEALTHCARE</t>
  </si>
  <si>
    <t>THE OLD LINKS SURGERY</t>
  </si>
  <si>
    <t>GREAT HARWOOD HEALTH CENTRE</t>
  </si>
  <si>
    <t>ADLINGTON MEDICAL CENTRE</t>
  </si>
  <si>
    <t>STATION SURGERY</t>
  </si>
  <si>
    <t>WAVERLEY SURGERY</t>
  </si>
  <si>
    <t>CUNLIFFE MEDICAL CENTRE</t>
  </si>
  <si>
    <t>BRIARWOOD MEDICAL CENTRE</t>
  </si>
  <si>
    <t>FRENCHWOOD SURGERY</t>
  </si>
  <si>
    <t>VICARAGE LANE SURGERY</t>
  </si>
  <si>
    <t>CABIN SURGERY</t>
  </si>
  <si>
    <t>DANESHOUSE MEDICAL CENTRE</t>
  </si>
  <si>
    <t>BARROWFORD SURGERY</t>
  </si>
  <si>
    <t>MATTHEW RYDER CLINIC</t>
  </si>
  <si>
    <t>GORTON MEDICAL CENTRE</t>
  </si>
  <si>
    <t>CARLETON PRACTICE</t>
  </si>
  <si>
    <t>DR HP CHAKRABARTI</t>
  </si>
  <si>
    <t>SKELMERSDALE FAMILY PRACTICE</t>
  </si>
  <si>
    <t>LOSTOCK HALL VILLAGE SURGERY</t>
  </si>
  <si>
    <t>AVENHAM LANE PRACTICE</t>
  </si>
  <si>
    <t>DR RC RAUTRAY'S PRACTICE</t>
  </si>
  <si>
    <t>NORTH MEOLS MEDICAL CENTRE</t>
  </si>
  <si>
    <t>DR A LITTLER</t>
  </si>
  <si>
    <t>DR A K JHA (SH)</t>
  </si>
  <si>
    <t>RIVERSIDE FAMILY PRACTICE</t>
  </si>
  <si>
    <t>MEDICOM LTD</t>
  </si>
  <si>
    <t>THE DUNSTAN PARTNERSHIP</t>
  </si>
  <si>
    <t>PIKES LANE 1</t>
  </si>
  <si>
    <t>KILDONAN HOUSE</t>
  </si>
  <si>
    <t>SWAN LANE MEDICAL CENTRE</t>
  </si>
  <si>
    <t>STABLE FOLD SURGERY</t>
  </si>
  <si>
    <t>DR MALHOTRA &amp; PARTNERS</t>
  </si>
  <si>
    <t>KEARSLEY MEDICAL CENTRE</t>
  </si>
  <si>
    <t>STONEHILL MEDICAL CENTRE</t>
  </si>
  <si>
    <t>ST HELENS ROAD PRACTICE</t>
  </si>
  <si>
    <t>DALEFIELD SURGERY</t>
  </si>
  <si>
    <t>TONGE FOLD HEALTH CENTRE</t>
  </si>
  <si>
    <t>LEVER CHAMBERS 1</t>
  </si>
  <si>
    <t>LEVER CHAMBERS 2</t>
  </si>
  <si>
    <t>SPRING HOUSE SURGERY</t>
  </si>
  <si>
    <t>UNSWORTH GROUP PRACTICE</t>
  </si>
  <si>
    <t>HARWOOD MEDICAL CENTRE</t>
  </si>
  <si>
    <t>THE ALASTAIR ROSS MEDICAL PRACTICE</t>
  </si>
  <si>
    <t>LITTLE LEVER HEALTH CENTRE 1</t>
  </si>
  <si>
    <t>KIRBY-CROMPTON HEALTH CENTRE</t>
  </si>
  <si>
    <t>HALLIWELL SURGERY 1</t>
  </si>
  <si>
    <t>MANDALAY MEDICAL CENTRE</t>
  </si>
  <si>
    <t>BURNSIDE SURGERY</t>
  </si>
  <si>
    <t>HALLIWELL SURGERY 2</t>
  </si>
  <si>
    <t>DEANE MEDICAL CENTRE</t>
  </si>
  <si>
    <t>HEATON MEDICAL CENTRE</t>
  </si>
  <si>
    <t>BRADFORD STREET SURGERY</t>
  </si>
  <si>
    <t>EDGWORTH MEDICAL CENTRE</t>
  </si>
  <si>
    <t>LITTLE LEVER HEALTH CENTRE 2</t>
  </si>
  <si>
    <t>FARNWORTH HEALTH CENTRE 1</t>
  </si>
  <si>
    <t>WALMSLEY-CROMPTON HEALTH CENTRE</t>
  </si>
  <si>
    <t>SHANTI MEDICAL CENTRE</t>
  </si>
  <si>
    <t>SPRING VIEW MEDICAL CENTRE</t>
  </si>
  <si>
    <t>BEEHIVE SURGERY</t>
  </si>
  <si>
    <t>ORIENT HOUSE MEDICAL CENTRE</t>
  </si>
  <si>
    <t>CHARLOTTE STREET SURGERY</t>
  </si>
  <si>
    <t>HALLIWELL SURGERY 3</t>
  </si>
  <si>
    <t>PIKES LANE 2</t>
  </si>
  <si>
    <t>GREAT LEVER HEALTH CENTRE 1</t>
  </si>
  <si>
    <t>WYRESDALE ROAD SURGERY</t>
  </si>
  <si>
    <t>AL FAL MEDICAL GROUP</t>
  </si>
  <si>
    <t>EGERTON/DUNSCAR HEALTH CENTRE</t>
  </si>
  <si>
    <t>FARNWORTH HEALTH CENTRE 2</t>
  </si>
  <si>
    <t>DEANE CLINIC 1</t>
  </si>
  <si>
    <t>FAIRFAX GROUP PRACTICE</t>
  </si>
  <si>
    <t>THE UPLANDS MEDICAL PRACTICE</t>
  </si>
  <si>
    <t>RIBBLESDALE GP-DR SUBBIAH</t>
  </si>
  <si>
    <t>RAMSBOTTOM MEDICAL PRACTICE</t>
  </si>
  <si>
    <t>RADCLIFFE MEDICAL PRACTICE</t>
  </si>
  <si>
    <t>MINDEN FAMILY PRACTICES - DR SHEKAR</t>
  </si>
  <si>
    <t>BLACKFORD HOUSE MEDICAL CENTRE</t>
  </si>
  <si>
    <t>MONARCH MEDICAL CENTRE</t>
  </si>
  <si>
    <t>UNSWORTH MEDICAL CENTRE</t>
  </si>
  <si>
    <t>TOTTINGTON MEDICAL PRACTICE</t>
  </si>
  <si>
    <t>RIBBLESDALE MEDICAL PRACTICES</t>
  </si>
  <si>
    <t>WOODBANK SURGERY</t>
  </si>
  <si>
    <t>MINDEN FAMILY PRACTICES - DR DEAKIN</t>
  </si>
  <si>
    <t>MINDEN FAMILY PRACTICES - DR SAXENA</t>
  </si>
  <si>
    <t>PEEL GPS DR JACKSON</t>
  </si>
  <si>
    <t>GREENMOUNT MEDICAL CENTRE</t>
  </si>
  <si>
    <t>KNOWSLEY MEDICAL CENTRE</t>
  </si>
  <si>
    <t>ST GABRIEL'S MEDICAL CENTRE</t>
  </si>
  <si>
    <t>PEEL GPS - DR PALANIAPPAN</t>
  </si>
  <si>
    <t>GREYLAND MEDICAL CENTRE</t>
  </si>
  <si>
    <t>SPRING LANE SURGERY</t>
  </si>
  <si>
    <t>PEEL GPS DR CHACKO</t>
  </si>
  <si>
    <t>RED BANK GROUP PRACTICE</t>
  </si>
  <si>
    <t>WHITTAKER LANE MED CENTRE</t>
  </si>
  <si>
    <t>WALMERSLEY ROAD MEDICAL PRACTICE</t>
  </si>
  <si>
    <t>MILE LANE HEALTH CENTRE</t>
  </si>
  <si>
    <t>GARDEN CITY MEDICAL CENTRE</t>
  </si>
  <si>
    <t>HUNTLEY MOUNT MEDICAL CENTRE</t>
  </si>
  <si>
    <t>LONGFIELD MEDICAL PRACTICE</t>
  </si>
  <si>
    <t>FIVE OAKS FAMILIY PRACTICE</t>
  </si>
  <si>
    <t>THE VALLANCE CENTRE</t>
  </si>
  <si>
    <t>AILSA CRAIG MEDICAL CENTRE</t>
  </si>
  <si>
    <t>THE BORCHARDT MEDICAL CENTRE</t>
  </si>
  <si>
    <t>NORTHENDEN GROUP PRACTICE</t>
  </si>
  <si>
    <t>RK MEDICAL PRACTICE</t>
  </si>
  <si>
    <t>LEVENSHULME MEDICAL PRACTICE</t>
  </si>
  <si>
    <t>LADYBARN GROUP PRACTICE</t>
  </si>
  <si>
    <t>MAULDETH MEDICAL CENTRE</t>
  </si>
  <si>
    <t>VALENTINE MEDICAL CENTRE</t>
  </si>
  <si>
    <t>PEEL HALL MEDICAL CENTRE</t>
  </si>
  <si>
    <t>THE MAPLES MEDICAL CENTRE</t>
  </si>
  <si>
    <t>KINGSWAY MEDICAL PRACTICE</t>
  </si>
  <si>
    <t>SURREY LODGE PRACTICE</t>
  </si>
  <si>
    <t>BOWLAND MEDICAL PRACTICE</t>
  </si>
  <si>
    <t>ST GEORGE'S MEDICAL CENTRE</t>
  </si>
  <si>
    <t>DICKENSON ROAD MEDICAL CENTRE</t>
  </si>
  <si>
    <t>WEST POINT MEDICAL CENTRE</t>
  </si>
  <si>
    <t>BENCHILL MEDICAL PRACTICE</t>
  </si>
  <si>
    <t>NEW COLLEGIATE MEDICAL CENTRE</t>
  </si>
  <si>
    <t>DR MOKASHI</t>
  </si>
  <si>
    <t>BEACON MEDICAL CENTRE</t>
  </si>
  <si>
    <t>BARLOW MEDICAL CENTRE</t>
  </si>
  <si>
    <t>BODEY MEDICAL CENTRE</t>
  </si>
  <si>
    <t>DR CUNNINGHAM &amp; PARTNERS</t>
  </si>
  <si>
    <t>THE RANGE MEDICAL CENTRE</t>
  </si>
  <si>
    <t>CONRAN MEDICAL CENTRE</t>
  </si>
  <si>
    <t>CORNERSTONE FAMILY PRACTICE</t>
  </si>
  <si>
    <t>FLORENCE HOUSE MEDICAL PRACTICE</t>
  </si>
  <si>
    <t>CORNISHWAY GROUP PRACTICE</t>
  </si>
  <si>
    <t>CHEETHAM HILL PRIMARY CARE CENTRE</t>
  </si>
  <si>
    <t>DROYLSDEN RD FAMILY PRACTICE</t>
  </si>
  <si>
    <t>TREGENNA GROUP PRACTICE</t>
  </si>
  <si>
    <t>MOUNT ROAD SURGERY</t>
  </si>
  <si>
    <t>EASTLANDS MEDICAL CENTRE</t>
  </si>
  <si>
    <t>WEST GORTON MEDICAL PRACTICE</t>
  </si>
  <si>
    <t>WHITLEY ROAD MEDICAL CENTRE</t>
  </si>
  <si>
    <t>MERSEYBANK SURGERY</t>
  </si>
  <si>
    <t>PRINCESS ROAD SURGERY</t>
  </si>
  <si>
    <t>KAYA PRACTICE</t>
  </si>
  <si>
    <t>LIME SQUARE MEDICAL CENTRE</t>
  </si>
  <si>
    <t>BROOKLANDS MEDICAL PRACTICE</t>
  </si>
  <si>
    <t>BROOKDALE SURGERY</t>
  </si>
  <si>
    <t>DR CHEN &amp; DAVIS</t>
  </si>
  <si>
    <t>NEW ISLINGTON MEDICAL CENTRE</t>
  </si>
  <si>
    <t>THE SINGH MEDICAL PRACTICE</t>
  </si>
  <si>
    <t>DAVID MEDICAL CENTRE</t>
  </si>
  <si>
    <t>CHORLTON FAMILY PRACTICE</t>
  </si>
  <si>
    <t>NEWTON HEATH MEDICAL CENTRE</t>
  </si>
  <si>
    <t>WILBRAHAM SURGERY</t>
  </si>
  <si>
    <t>THE ROBERT DARBISHIRE PRACTICE</t>
  </si>
  <si>
    <t>WELLFIELD MEDICAL CENTRE</t>
  </si>
  <si>
    <t>FERNCLOUGH SURGERY</t>
  </si>
  <si>
    <t>DR CHIU, KOH AND GAN</t>
  </si>
  <si>
    <t>MANCHESTER MEDICAL</t>
  </si>
  <si>
    <t>ALEESHAN MEDICAL CENTRE</t>
  </si>
  <si>
    <t>WILMSLOW ROAD SURGERY</t>
  </si>
  <si>
    <t>DR TIWARI'S PRACTICE</t>
  </si>
  <si>
    <t>THE ARCH MEDICAL PRACTICE</t>
  </si>
  <si>
    <t>ARTANE MEDICAL CENTRE</t>
  </si>
  <si>
    <t>THE WHITSWOOD PRACTICE</t>
  </si>
  <si>
    <t>THE MAZHARI &amp; KHAN PRACTICE</t>
  </si>
  <si>
    <t>FALLOWFIELD MEDICAL CENTRE</t>
  </si>
  <si>
    <t>THE ALEXANDRA PRACTICE</t>
  </si>
  <si>
    <t>NORTHERN MOOR MEDICAL PRACTICE</t>
  </si>
  <si>
    <t>CORKLAND ROAD MEDICAL PRACTICE</t>
  </si>
  <si>
    <t>DR HUSSAIN'S PRACTICE</t>
  </si>
  <si>
    <t>THE NEVILLE FAMILY CENTRE</t>
  </si>
  <si>
    <t>AL-SHIFA MEDICAL CENTRE</t>
  </si>
  <si>
    <t>CORNBROOK MEDICAL PRACTICE</t>
  </si>
  <si>
    <t>ANCOATS URBAN VILLAGE MEDICAL PRACTICE</t>
  </si>
  <si>
    <t>OSWALD ROAD MEDICAL PRACTICE</t>
  </si>
  <si>
    <t>DIDSBURY MEDICAL CENTRE- DR ASHWORTH</t>
  </si>
  <si>
    <t>DIDSBURY MEDICAL CENTRE - DR WHITAKER</t>
  </si>
  <si>
    <t>WILLOWBANK SURGERY</t>
  </si>
  <si>
    <t>BURNAGE HEALTHCARE PRACTICE</t>
  </si>
  <si>
    <t>THE DOC'S SURGERY</t>
  </si>
  <si>
    <t>JOLLY MEDICAL CENTRE</t>
  </si>
  <si>
    <t>LONGSIGHT MEDICAL PRACTICE</t>
  </si>
  <si>
    <t>DAM HEAD MEDICAL CENTRE</t>
  </si>
  <si>
    <t>DONALD WILDE MEDICAL CENTRE</t>
  </si>
  <si>
    <t>ST MARY'S MEDICAL CENTRE</t>
  </si>
  <si>
    <t>THE CHOWDHURY PRACTICE</t>
  </si>
  <si>
    <t>AKHTER PRACTICE</t>
  </si>
  <si>
    <t>LEESBROOK SURGERY</t>
  </si>
  <si>
    <t>THE PARKS MEDICAL PRACTICE</t>
  </si>
  <si>
    <t>OLDHAM FAMILY PRACTICE</t>
  </si>
  <si>
    <t>FAILSWORTH GROUP PRACTICE</t>
  </si>
  <si>
    <t>WILKINSON PRACTICE</t>
  </si>
  <si>
    <t>CH MEDICAL PRACTICE</t>
  </si>
  <si>
    <t>OLDHAM MEDICAL SERVICES</t>
  </si>
  <si>
    <t>THE ROYTON &amp; CROMPTON FAMILY PRACTICE</t>
  </si>
  <si>
    <t>HOPWOOD HOUSE MEDICAL PRACTICE</t>
  </si>
  <si>
    <t>ALEXANDRA GROUP MED PRACT</t>
  </si>
  <si>
    <t>SADDLEWORTH MEDICAL PRACTICE</t>
  </si>
  <si>
    <t>OAK GABLES MEDICAL PRACTICE</t>
  </si>
  <si>
    <t>DANSON FAMILY PRACTICE P85018</t>
  </si>
  <si>
    <t>ROYTON MEDICAL CENTRE</t>
  </si>
  <si>
    <t>SPRINGFIELD HOUSE</t>
  </si>
  <si>
    <t>GREENBANK MEDICAL PRACTICE</t>
  </si>
  <si>
    <t>LEES ROAD SURGERY</t>
  </si>
  <si>
    <t>COPPICE MEDICAL PRACTICE</t>
  </si>
  <si>
    <t>BLOCK LANE SURGERY</t>
  </si>
  <si>
    <t>TREWINARD PRACTICE</t>
  </si>
  <si>
    <t>SARAF MEDICAL PRACTICE</t>
  </si>
  <si>
    <t>ADDY PRACTICE</t>
  </si>
  <si>
    <t>LITTLETOWN FAMILY MED PRACT</t>
  </si>
  <si>
    <t>MOORSIDE MEDICAL PRACTICE</t>
  </si>
  <si>
    <t>SHARMA PRACTICE</t>
  </si>
  <si>
    <t>PERKINS PRACTICE</t>
  </si>
  <si>
    <t>HOSSAIN PRACTICE</t>
  </si>
  <si>
    <t>WERNETH MEDICAL PRACTICE</t>
  </si>
  <si>
    <t>MOHANTY PRACTICE</t>
  </si>
  <si>
    <t>KAPUR FAMILY CARE</t>
  </si>
  <si>
    <t>ST CHADS MEDICAL PRACTICE</t>
  </si>
  <si>
    <t>MACH HEALTHCARE LIMITED</t>
  </si>
  <si>
    <t>JARVIS MEDICAL PRACTICE</t>
  </si>
  <si>
    <t>MILNROW VILLAGE PRACTICE</t>
  </si>
  <si>
    <t>DR GWD BHIMA</t>
  </si>
  <si>
    <t>EDENFIELD ROAD SURGERY</t>
  </si>
  <si>
    <t>PETERLOO MEDICAL CENTRE</t>
  </si>
  <si>
    <t>YORKSHIRE ST SURGERY</t>
  </si>
  <si>
    <t>ASHWORTH STREET SURGERY</t>
  </si>
  <si>
    <t>WELLFIELD HEALTH CENTRE</t>
  </si>
  <si>
    <t>MARK STREET SURGERY</t>
  </si>
  <si>
    <t>CASTLETON HEALTH CENTRE</t>
  </si>
  <si>
    <t>LONGFORD STREET MEDICAL CENTRE</t>
  </si>
  <si>
    <t>HEALEY SURGERY</t>
  </si>
  <si>
    <t>DR IK BABAR</t>
  </si>
  <si>
    <t>ROCHDALE ROAD MEDICAL CENTRE</t>
  </si>
  <si>
    <t>ARGYLE STREET MEDICAL CTR</t>
  </si>
  <si>
    <t>INSPIRE MEDICAL CENTRE</t>
  </si>
  <si>
    <t>LITTLEBOROUGH GROUP PRACTICE</t>
  </si>
  <si>
    <t>DURNFORD MEDICAL CENTRE</t>
  </si>
  <si>
    <t>PENNINE SURGERY</t>
  </si>
  <si>
    <t>STONEFIELD STREET SURGERY</t>
  </si>
  <si>
    <t>HOPWOOD MEDICAL CENTRE</t>
  </si>
  <si>
    <t>THE DAWES FAMILY PRACTICE</t>
  </si>
  <si>
    <t>HEADY HILL SURGERY</t>
  </si>
  <si>
    <t>DR HB SYED</t>
  </si>
  <si>
    <t>DR A HAMID</t>
  </si>
  <si>
    <t>DR GHAFOOR &amp; ABBASI</t>
  </si>
  <si>
    <t>WINDERMERE SURGERY</t>
  </si>
  <si>
    <t>THE POPLARS MEDICAL PRACTICE</t>
  </si>
  <si>
    <t>4/ST ANDREWS MEDICAL PRACTICE</t>
  </si>
  <si>
    <t>1/SALFORD MEDICAL PRACTICE</t>
  </si>
  <si>
    <t>WALKDEN MEDICAL PRACTICE</t>
  </si>
  <si>
    <t>IRLAM GROUP PRACTICE</t>
  </si>
  <si>
    <t>PENDLETON MEDICAL CENTRE</t>
  </si>
  <si>
    <t>THE SIDES MEDICAL PRACTICE</t>
  </si>
  <si>
    <t>THE LIMES MEDICAL PRACTICE</t>
  </si>
  <si>
    <t>SILVERDALE MEDICAL PRACTICE</t>
  </si>
  <si>
    <t>2/ST ANDREWS MEDICAL PRACTICE</t>
  </si>
  <si>
    <t>MOCHA PARADE MEDICAL PRACTICE</t>
  </si>
  <si>
    <t>3/SPRINGFIELD HOUSE MEDICAL PRACTICE</t>
  </si>
  <si>
    <t>NEWBURY GREEN MEDICAL PRACTICE</t>
  </si>
  <si>
    <t>LANGWORTHY MEDICAL PRACTICE</t>
  </si>
  <si>
    <t>THE GILL MEDICAL PRACTICE</t>
  </si>
  <si>
    <t>ORIENT ROAD MEDICAL PRACTICE</t>
  </si>
  <si>
    <t>ORDSALL HEALTH SURGERY</t>
  </si>
  <si>
    <t>4/LOWER BROUGHTON MEDICAL PRACTICE</t>
  </si>
  <si>
    <t>2/IRLAM MEDICAL PRACTICE</t>
  </si>
  <si>
    <t>SORREL BANK MEDICAL PRACTICE</t>
  </si>
  <si>
    <t>THE MOSSLANDS MEDICAL PRACTICE</t>
  </si>
  <si>
    <t>CLEGGS LANE MEDICAL PRACTICE/129</t>
  </si>
  <si>
    <t>DR LOOMBA AND PARTNERS</t>
  </si>
  <si>
    <t>1/MONTON MEDICAL PRACTICE</t>
  </si>
  <si>
    <t>ELLENBROOK MEDICAL CENTRE</t>
  </si>
  <si>
    <t>DEARDEN AVENUE MEDICAL PRACTICE</t>
  </si>
  <si>
    <t>1/ST ANDREWS MEDICAL PRACTICE</t>
  </si>
  <si>
    <t>CHERRY MEDICAL PRACTICE</t>
  </si>
  <si>
    <t>CLARENDON MEDICAL PRACTICE</t>
  </si>
  <si>
    <t>CORNERSTONE MEDICAL PRACTICE</t>
  </si>
  <si>
    <t>1/HIGHER BROUGHTON MEDICAL PRACTICE</t>
  </si>
  <si>
    <t>LEICESTER ROAD MEDICAL PRACTICE</t>
  </si>
  <si>
    <t>CHAPEL MEDICAL CENTRE</t>
  </si>
  <si>
    <t>LIMEFIELD ROAD MEDICAL PRACTICE</t>
  </si>
  <si>
    <t>1/LOWER BROUGHTON MEDICAL PRACTICE</t>
  </si>
  <si>
    <t>3/LOWER BROUGHTON MEDICAL PRACTICE</t>
  </si>
  <si>
    <t>(IRLAM) SALFORD CARE CTRS MEDICAL PRACTI</t>
  </si>
  <si>
    <t>THE WILLOWS MEDICAL PRACTICE</t>
  </si>
  <si>
    <t>3/ST ANDREWS MEDICAL CENTRE</t>
  </si>
  <si>
    <t>ECCLES GATEWAY MEDICAL CENTRE</t>
  </si>
  <si>
    <t>MANCHESTER ROAD EAST MEDICAL PRACTICE</t>
  </si>
  <si>
    <t>2/SALFORD MEDICAL PRACTICE</t>
  </si>
  <si>
    <t>BRINNINGTON HEALTH CENTRE 1</t>
  </si>
  <si>
    <t>MARPLE BRIDGE SURGERY</t>
  </si>
  <si>
    <t>MANOR MEDICAL PRACTICE</t>
  </si>
  <si>
    <t>HEATON MOOR MEDICAL CENTRE</t>
  </si>
  <si>
    <t>MARPLE COTTAGE SURGERY</t>
  </si>
  <si>
    <t>CHEADLE HULME HEALTH CTR 2</t>
  </si>
  <si>
    <t>HEATON MERSEY MED.PRACT.</t>
  </si>
  <si>
    <t>WOODLEY HEALTH CENTRE 2</t>
  </si>
  <si>
    <t>HEATON NORRIS HEALTH CTR. 2</t>
  </si>
  <si>
    <t>HEATON NORRIS HEALTH CTR. 1</t>
  </si>
  <si>
    <t>BEECH HOUSE MEDICAL PRACT</t>
  </si>
  <si>
    <t>CARITAS GENERAL PRACTICE PARTNERSHIP</t>
  </si>
  <si>
    <t>ADSHALL ROAD MEDICAL PRAC</t>
  </si>
  <si>
    <t>BRAMHALL HEALTH CENTRE</t>
  </si>
  <si>
    <t>BRAMHALL PARK MEDICAL CTR</t>
  </si>
  <si>
    <t>CHADSFIELD MEDICAL PRACTICE</t>
  </si>
  <si>
    <t>PARK VIEW GROUP PRACTICE</t>
  </si>
  <si>
    <t>ALVANLEY FAMILY PRACTICE</t>
  </si>
  <si>
    <t>CHEADLE MEDICAL PRACTICE</t>
  </si>
  <si>
    <t>MARPLE MEDICAL PRACTICE</t>
  </si>
  <si>
    <t>HEALD GREEN HEALTH CENTRE 2</t>
  </si>
  <si>
    <t>GATLEY MEDICAL CENTRE</t>
  </si>
  <si>
    <t>HULME HALL MEDICAL GROUP</t>
  </si>
  <si>
    <t>HEATON MOOR MEDICAL CTR. 1</t>
  </si>
  <si>
    <t>EASTHOLME SURGERY</t>
  </si>
  <si>
    <t>BRACONDALE MEDICAL CENTRE</t>
  </si>
  <si>
    <t>CALE GREEN SURGERY</t>
  </si>
  <si>
    <t>HEALD GREEN HEALTH CENTRE 1</t>
  </si>
  <si>
    <t>BRINNINGTON SURGERY</t>
  </si>
  <si>
    <t>BREDBURY MEDICAL CENTRE</t>
  </si>
  <si>
    <t>THE SURGERY  1</t>
  </si>
  <si>
    <t>LOWFIELD SURGERY</t>
  </si>
  <si>
    <t>THE GUYWOOD PRACTICE</t>
  </si>
  <si>
    <t>SOUTH REDDISH MEDICAL CTR 2</t>
  </si>
  <si>
    <t>VERNON PARK SURGERY</t>
  </si>
  <si>
    <t>ADSWOOD ROAD SURGERY</t>
  </si>
  <si>
    <t>THE SURGERY 3</t>
  </si>
  <si>
    <t>HAIDER MEDICAL CENTRE</t>
  </si>
  <si>
    <t>HIGH LANE MEDICAL CENTRE</t>
  </si>
  <si>
    <t>BL MEDICAL PRACTICE</t>
  </si>
  <si>
    <t>ARCHWOOD MEDICAL PRACTICE</t>
  </si>
  <si>
    <t>STOCKPORT MEDICAL GROUP</t>
  </si>
  <si>
    <t>SOUTH REDDISH MEDICAL CTR 1</t>
  </si>
  <si>
    <t>THE BROOKE SURGERY</t>
  </si>
  <si>
    <t>ALBION MEDICAL PRACTICE</t>
  </si>
  <si>
    <t>AWBURN HOUSE MEDICAL PRACTICE</t>
  </si>
  <si>
    <t>LOCKSIDE MEDICAL CENTRE</t>
  </si>
  <si>
    <t>PENNINE MEDICAL CENTRE</t>
  </si>
  <si>
    <t>STAVELEIGH MEDICAL CENTRE</t>
  </si>
  <si>
    <t>BEDFORD HOUSE MEDICAL CENTRE</t>
  </si>
  <si>
    <t>MEDLOCK VALE MEDICAL PRACTICE</t>
  </si>
  <si>
    <t>GORDON STREET MEDICAL CENTRE</t>
  </si>
  <si>
    <t>HATTERSLEY GROUP PRACTICE</t>
  </si>
  <si>
    <t>HAUGHTON/THORNLEY MEDICAL CENTRES</t>
  </si>
  <si>
    <t>WINDMILL MEDICAL PRACTICE</t>
  </si>
  <si>
    <t>DONNEYBROOK MEDICAL CENTRE</t>
  </si>
  <si>
    <t>DENTON MEDICAL PRACTICE</t>
  </si>
  <si>
    <t>CHURCHGATE SURGERY</t>
  </si>
  <si>
    <t>HT PRACTICE</t>
  </si>
  <si>
    <t>DAVAAR MEDICAL CENTRE</t>
  </si>
  <si>
    <t>KING STREET MEDICAL CENTRE</t>
  </si>
  <si>
    <t>ST.ANDREW'S HOUSE SURGERY</t>
  </si>
  <si>
    <t>TOWN HALL SURGERY</t>
  </si>
  <si>
    <t>THE HOLLIES SURGERY</t>
  </si>
  <si>
    <t>MARKET STREET MEDICAL PRACTICE</t>
  </si>
  <si>
    <t>WEST END MEDICAL CENTRE</t>
  </si>
  <si>
    <t>TAME VALLEY MEDICAL CENTRE</t>
  </si>
  <si>
    <t>THE SMITHY SURGERY</t>
  </si>
  <si>
    <t>STAMFORD HOUSE</t>
  </si>
  <si>
    <t>MOSSLEY MEDICAL PRACTICE</t>
  </si>
  <si>
    <t>PIKE MEDICAL PRACTICE</t>
  </si>
  <si>
    <t>ALTRINCHAM MEDICAL PRACTICE</t>
  </si>
  <si>
    <t>URMSTON GROUP PRACTICE</t>
  </si>
  <si>
    <t>TIMPERLEY HEALTH CENTRE (WESTWOOD)</t>
  </si>
  <si>
    <t>SHAY LANE MEDICAL CENTRE (KELMAN)</t>
  </si>
  <si>
    <t>DAVYHULME MEDICAL CENTRE</t>
  </si>
  <si>
    <t>SHAY LANE MEDICAL CENTRE (PATEL)</t>
  </si>
  <si>
    <t>PRIMROSE AVENUE SURGERY</t>
  </si>
  <si>
    <t>BOUNDARY HOUSE MEDICAL CENTRE</t>
  </si>
  <si>
    <t>WASHWAY ROAD MEDICAL CENTRE</t>
  </si>
  <si>
    <t>WEST TIMPERLEY MEDICAL CENTRE</t>
  </si>
  <si>
    <t>BODMIN ROAD HEALTH CENTRE</t>
  </si>
  <si>
    <t>DELAMERE MEDICAL PRACTICE</t>
  </si>
  <si>
    <t>PARTINGTON CENTRAL SURGERY</t>
  </si>
  <si>
    <t>BROOKS BAR MEDICAL CENTRE</t>
  </si>
  <si>
    <t>FIRSWAY HEALTH CENTRE</t>
  </si>
  <si>
    <t>NORRIS ROAD SURGERY</t>
  </si>
  <si>
    <t>PARTINGTON FAMILY PRACTICE</t>
  </si>
  <si>
    <t>ALI MEDICAL PRACTICE</t>
  </si>
  <si>
    <t>FLIXTON ROAD MEDICAL CENTRE</t>
  </si>
  <si>
    <t>DERBYSHIRE ROAD SOUTH SURGERY</t>
  </si>
  <si>
    <t>CONWAY ROAD MEDICAL PRACTICE</t>
  </si>
  <si>
    <t>BARRINGTON MEDICAL CENTRE</t>
  </si>
  <si>
    <t>TIMPERLEY HEALTH CENTRE (CAPLAN)</t>
  </si>
  <si>
    <t>GORSE HILL MEDICAL CENTRE</t>
  </si>
  <si>
    <t>OLD TRAFFORD MEDICAL PRACTICE</t>
  </si>
  <si>
    <t>GLOUCESTER HOUSE MEDICAL CENTRE</t>
  </si>
  <si>
    <t>LOSTOCK MEDICAL CENTRE</t>
  </si>
  <si>
    <t>NORTH TRAFFORD GROUP PRACTICE</t>
  </si>
  <si>
    <t>RIDDINGS FAMILY HEALTH CENTRE</t>
  </si>
  <si>
    <t>MEDICENTRE</t>
  </si>
  <si>
    <t>BRAITHWAITE SURGERY</t>
  </si>
  <si>
    <t>THE DICCONSON GROUP PRACTICE</t>
  </si>
  <si>
    <t>DR TUN &amp; PARTNERS</t>
  </si>
  <si>
    <t>ZAMAN</t>
  </si>
  <si>
    <t>PLATT BRIDGE HEALTH CENTRE</t>
  </si>
  <si>
    <t>DR SPIELMANN &amp; PARTNERS</t>
  </si>
  <si>
    <t>BRADSHAW MEDICAL CENTRE</t>
  </si>
  <si>
    <t>BEECH HILL MEDICAL PRACTICE</t>
  </si>
  <si>
    <t>SULLIVAN WAY SURGERY</t>
  </si>
  <si>
    <t>DR ANIS &amp; ANIS</t>
  </si>
  <si>
    <t>STANDISH MEDICAL PRACTICE</t>
  </si>
  <si>
    <t>ASPULL SURGERY</t>
  </si>
  <si>
    <t>PENNYGATE MEDICAL CENTRE</t>
  </si>
  <si>
    <t>DR MUNRO &amp; PARTNERS</t>
  </si>
  <si>
    <t>PEMBERTON SURGERY</t>
  </si>
  <si>
    <t>SIVAKUMAR &amp; PARTNER</t>
  </si>
  <si>
    <t>DRS D'ARIFAT, ELISLAM, WAN &amp; SHAIKH</t>
  </si>
  <si>
    <t>BROOKMILL MEDICAL CENTRE</t>
  </si>
  <si>
    <t>THE CHANDLER SURGERY</t>
  </si>
  <si>
    <t>DR PATEL, KAMATH &amp; PARTNERS</t>
  </si>
  <si>
    <t>ELLIOT STREET SURGERY</t>
  </si>
  <si>
    <t>DR TRIVEDI &amp; TRIVEDI</t>
  </si>
  <si>
    <t>DR JD SEABROOK</t>
  </si>
  <si>
    <t>ULLAH M</t>
  </si>
  <si>
    <t>DR CP KHATRI</t>
  </si>
  <si>
    <t>BRYN CROSS SURGERY</t>
  </si>
  <si>
    <t>LILFORD PARK SURGERY</t>
  </si>
  <si>
    <t>SAXENA L</t>
  </si>
  <si>
    <t>PITALIA SK</t>
  </si>
  <si>
    <t>DR KK CHAN</t>
  </si>
  <si>
    <t>FOXLEIGH FAMILY SURGERY</t>
  </si>
  <si>
    <t>DR R ANDERSON &amp; DR M AHMED</t>
  </si>
  <si>
    <t>DOUBLET-STEWART MPH</t>
  </si>
  <si>
    <t>GRASMERE SURGERY</t>
  </si>
  <si>
    <t>ESA BH</t>
  </si>
  <si>
    <t>INCE SURGERY</t>
  </si>
  <si>
    <t>DR S N SHARMA AND PARTNER</t>
  </si>
  <si>
    <t>LOWER INCE SURGERY</t>
  </si>
  <si>
    <t>PREMIER HEALTH TEAM</t>
  </si>
  <si>
    <t>DR MAUNG &amp; PARTNERS</t>
  </si>
  <si>
    <t>DR AK &amp; N ATREY</t>
  </si>
  <si>
    <t>DR M PAL</t>
  </si>
  <si>
    <t>HATIKAKOTY N</t>
  </si>
  <si>
    <t>DR ELLIS &amp; KREPPEL</t>
  </si>
  <si>
    <t>DR S VASANTH</t>
  </si>
  <si>
    <t>ASTLEY GENERAL PRACTICE</t>
  </si>
  <si>
    <t>SHAHBAZI SS</t>
  </si>
  <si>
    <t>MARUS BRIDGE PRACTICE</t>
  </si>
  <si>
    <t>DAS DN</t>
  </si>
  <si>
    <t>KHATRI K</t>
  </si>
  <si>
    <t>OLLERTON A</t>
  </si>
  <si>
    <t>DR PT MAHADEVAPPA</t>
  </si>
  <si>
    <t>XAVIER CA</t>
  </si>
  <si>
    <t>THOMPSON ART</t>
  </si>
  <si>
    <t>DALTON TM</t>
  </si>
  <si>
    <t>CASTLE HEALTH CENTRE</t>
  </si>
  <si>
    <t>DR WICKREMESINGHE SSG</t>
  </si>
  <si>
    <t>DR HU PAI'S PRACTICE</t>
  </si>
  <si>
    <t>THE OM SURGERY</t>
  </si>
  <si>
    <t>KINGS HEALTH &amp; LINGS BROOK PRACTICE</t>
  </si>
  <si>
    <t>PURFLEET CARE CENTRE</t>
  </si>
  <si>
    <t>CORNWALL HEALTH FOR HOMELESS</t>
  </si>
  <si>
    <t>GUPTA K</t>
  </si>
  <si>
    <t>VAUGHAN CENTRE</t>
  </si>
  <si>
    <t>CAMBRIDGE ACCESS SURGERY</t>
  </si>
  <si>
    <t>ANGEL SURGERY</t>
  </si>
  <si>
    <t>CARFAX HEALTH ENTERPRISE</t>
  </si>
  <si>
    <t>THE ANCHOR CENTRE</t>
  </si>
  <si>
    <t>GRANGE HILL SURGERY</t>
  </si>
  <si>
    <t>WINSHILL</t>
  </si>
  <si>
    <t>THE PRACTICE HANGLETON MANOR</t>
  </si>
  <si>
    <t>HARBOUR MEDICAL PRACTICE</t>
  </si>
  <si>
    <t>SAFE HAVEN UNIT - LCD</t>
  </si>
  <si>
    <t>THE DOCTORS HOUSE</t>
  </si>
  <si>
    <t>VICARAGE ROAD MEDICAL CENTRE</t>
  </si>
  <si>
    <t>HOLLY PARK CLINIC</t>
  </si>
  <si>
    <t>WEST SPEKE - SSP HEALTH LIMITED</t>
  </si>
  <si>
    <t>THE WILLOWS MEDICAL CENTRE</t>
  </si>
  <si>
    <t>TORCROSS MEDICAL CENTRE</t>
  </si>
  <si>
    <t>COLLINGWOOD MEDICAL GROUP</t>
  </si>
  <si>
    <t>HALL GREEN HEALTH</t>
  </si>
  <si>
    <t>NELSON MEDICAL PRACTICE</t>
  </si>
  <si>
    <t>RAINBOW HEALTH CENTRE</t>
  </si>
  <si>
    <t>DILSTON MEDICAL CENTRE</t>
  </si>
  <si>
    <t>CATHEDRAL MEDICAL CENTRE</t>
  </si>
  <si>
    <t>3D MEDICAL CENTRE</t>
  </si>
  <si>
    <t>ABBEY MANOR MEDICAL PRACTICE</t>
  </si>
  <si>
    <t>THE PARKS MEDICAL PRACT.</t>
  </si>
  <si>
    <t>PORTOBELLO MEDICAL CENTRE</t>
  </si>
  <si>
    <t>BURNLEY PRACTICE</t>
  </si>
  <si>
    <t>POLLARD ROW SURGERY</t>
  </si>
  <si>
    <t>ZERO TOLERANCE PROJECT</t>
  </si>
  <si>
    <t>AMBAR MEDICAL CENTRE</t>
  </si>
  <si>
    <t>WESTMINSTER ZT PRACTICE</t>
  </si>
  <si>
    <t>MEADOWELL SURGERY</t>
  </si>
  <si>
    <t>DR SJC CLAY'S PRACTICE</t>
  </si>
  <si>
    <t>ARLESEY MEDICAL CENTRE</t>
  </si>
  <si>
    <t>SLOUGH WALK-IN HEALTH CENTRE</t>
  </si>
  <si>
    <t>NAZEING VALLEY HEALTH CENTRE</t>
  </si>
  <si>
    <t>DARLASTON HEALTH CENTRE-KHAN</t>
  </si>
  <si>
    <t>BELGRAVE SURGERY (SV BAPODRA)</t>
  </si>
  <si>
    <t>THE RAVENSCAR SURGERY</t>
  </si>
  <si>
    <t>THE CASTLE SURGERY</t>
  </si>
  <si>
    <t>OKEMENT PRIMARY CARE CENTRE</t>
  </si>
  <si>
    <t>THE ROBINS SURGERY, HAROLD HILL HEALTH C</t>
  </si>
  <si>
    <t>GOLDINGTON ROAD DR DAS</t>
  </si>
  <si>
    <t>LITTLE MOOR SURGERY</t>
  </si>
  <si>
    <t>LEICESTER CITY ASSIST PRACTICE</t>
  </si>
  <si>
    <t>DR R BAGHDJIAN SURGERY</t>
  </si>
  <si>
    <t>LANGLEY CORNER SURGERY</t>
  </si>
  <si>
    <t>THE ORCHARD MEDICAL PRACTICE C.I.C</t>
  </si>
  <si>
    <t>WANDSWORTH PRIMARY EXTRA SERVICE</t>
  </si>
  <si>
    <t>SUSSEX DOWN AND WEALD SPECIAL SCHEME</t>
  </si>
  <si>
    <t>SASSELDOC</t>
  </si>
  <si>
    <t>DR PASQUALI</t>
  </si>
  <si>
    <t>GP TACKLING VIOLENCE SERVICE</t>
  </si>
  <si>
    <t>TROWBRIDGE PRACTICE</t>
  </si>
  <si>
    <t>DEARNE VALLEY GROUP PRACTICE</t>
  </si>
  <si>
    <t>SOHO HEALTH CENTRE</t>
  </si>
  <si>
    <t>ASCOT MEDICAL CENTRE</t>
  </si>
  <si>
    <t>SALFORD HEALTH MATTERS</t>
  </si>
  <si>
    <t>PARKHAVEN SSP HEALTH LTD</t>
  </si>
  <si>
    <t>ST.MARY'S ISLAND SURGERY</t>
  </si>
  <si>
    <t>PHOENIX PRACTICE</t>
  </si>
  <si>
    <t>DR R SHARMA'S PRACTICE</t>
  </si>
  <si>
    <t>DR MA SIMS' PRACTICE</t>
  </si>
  <si>
    <t>BROADWAY HEALTH CENTRE</t>
  </si>
  <si>
    <t>GARSWOOD SURGERY</t>
  </si>
  <si>
    <t>BOTOLPH BRIDGE COMMUNITY HEALTH CENTRE</t>
  </si>
  <si>
    <t>VIOLENT PATIENT ENHANCED SERVICE 1</t>
  </si>
  <si>
    <t>SUMMERFIELD GROUP PRACTICE</t>
  </si>
  <si>
    <t>ST.QUINTIN HEALTH CENTRE</t>
  </si>
  <si>
    <t>STOCKTON NHS HEALTH CARE CENTRE</t>
  </si>
  <si>
    <t>WOODLANDS PRACTICE</t>
  </si>
  <si>
    <t>WOOTTON VALE HEALTHY LIVING CENTRE</t>
  </si>
  <si>
    <t>SHORTSTOWN MEDICAL CENTRE</t>
  </si>
  <si>
    <t>FOXHAYES PRACTICE</t>
  </si>
  <si>
    <t>DIRECTED ENHANCED SERVICE</t>
  </si>
  <si>
    <t>GREENWOOD SURGERY</t>
  </si>
  <si>
    <t>MOSS GREEN SURGERY</t>
  </si>
  <si>
    <t>GREEN CEDARS MEDICAL CENTRE</t>
  </si>
  <si>
    <t>DIRECT ENHANCED SERVICE NO.1</t>
  </si>
  <si>
    <t>GRANGE MEDICARE - SWILLINGTON HP</t>
  </si>
  <si>
    <t>DOCTORS' SURGERY</t>
  </si>
  <si>
    <t>DR JO ARAYOMI'S PRACTICE</t>
  </si>
  <si>
    <t>BRANDON MEDICAL PRACTICE</t>
  </si>
  <si>
    <t>SOUTHWARK RESTART</t>
  </si>
  <si>
    <t>LEEDS SAFE HAVEN SERVICE</t>
  </si>
  <si>
    <t>THE WESTBOURNE GREEN SURGERY</t>
  </si>
  <si>
    <t>DR H LLOYD'S PRACTICE</t>
  </si>
  <si>
    <t>TRINITY RIVERSIDE PRACTICE</t>
  </si>
  <si>
    <t>GRANVILLE MEDICAL CENTRE</t>
  </si>
  <si>
    <t>RAME GROUP PRACTICE</t>
  </si>
  <si>
    <t>DR BAJEN AND DR BLASCO</t>
  </si>
  <si>
    <t>MERIDIAN PRACTICE</t>
  </si>
  <si>
    <t>ST CLEMENTS HEALTH CENTRE</t>
  </si>
  <si>
    <t>COASTAL MEDICAL GROUP</t>
  </si>
  <si>
    <t>DR DN VENKATACHALEM PRACTICE</t>
  </si>
  <si>
    <t>BARLBY SURGERY</t>
  </si>
  <si>
    <t>BRADFORD &amp; AIREDALE TPCT SAFE HAVEN SERV</t>
  </si>
  <si>
    <t>ROSMELLYN SURGERY</t>
  </si>
  <si>
    <t>MORRAB SURGERY</t>
  </si>
  <si>
    <t>THE HEALTH XCHANGE</t>
  </si>
  <si>
    <t>HANLEY PRIMARY CARE CENTRE</t>
  </si>
  <si>
    <t>AMAANAH MEDICAL PRACTICE</t>
  </si>
  <si>
    <t>SMS MEDICAL PRACTICE</t>
  </si>
  <si>
    <t>ECCLESHILL VILLAGE SURGERY</t>
  </si>
  <si>
    <t>THE DURU PRACTICE</t>
  </si>
  <si>
    <t>NEETSIDE SURGERY</t>
  </si>
  <si>
    <t>CHARTFIELD SURGERY</t>
  </si>
  <si>
    <t>DR DATTA &amp; PARTNERS</t>
  </si>
  <si>
    <t>WESTLAKE (S)</t>
  </si>
  <si>
    <t>PATHFINDER PRACTICE</t>
  </si>
  <si>
    <t>TOLLGATE LODGE PRACTICE</t>
  </si>
  <si>
    <t>THE CALVERT PRACTICE</t>
  </si>
  <si>
    <t>TIER 2 SERVICES C/O DR CD HEATH</t>
  </si>
  <si>
    <t>BOTTING (GLEBE)</t>
  </si>
  <si>
    <t>SOMERSET FHP O</t>
  </si>
  <si>
    <t>PALLION PRIMARY CARE SERVICES</t>
  </si>
  <si>
    <t>SHIFA MEDICAL PRACTICE</t>
  </si>
  <si>
    <t>CHINGFORD MEDICAL PRACTICE</t>
  </si>
  <si>
    <t>DR.SAS PAT PEARSON CLINIC</t>
  </si>
  <si>
    <t>THE NEW SPRINGWELLS PRACTICE</t>
  </si>
  <si>
    <t>THE VALE PRACTICE</t>
  </si>
  <si>
    <t>DR N RATI'S PRACTICE</t>
  </si>
  <si>
    <t>SCHOOL LANE PMS PRACTICE</t>
  </si>
  <si>
    <t>MP VICTORIA MILL</t>
  </si>
  <si>
    <t>BDAS</t>
  </si>
  <si>
    <t>BROAD STREET MEDICAL PRACT., GP PRACTICE</t>
  </si>
  <si>
    <t>STOURSIDE MEDICAL PRACTICE</t>
  </si>
  <si>
    <t>RAVENSWOOD MEDICAL PRACTICE</t>
  </si>
  <si>
    <t>DR M EHSAN</t>
  </si>
  <si>
    <t>HEARTWOOD MEDICAL PRACTICE</t>
  </si>
  <si>
    <t>SINNOTT ROAD SURGERY</t>
  </si>
  <si>
    <t>WILTSHIRE CCG VP SERVICE</t>
  </si>
  <si>
    <t>STENNACK SURGERY</t>
  </si>
  <si>
    <t>SAWBRIDGEWORTH MEDICAL SERVICES</t>
  </si>
  <si>
    <t>TRINITY HEALTHCARE PARTNERSHIP</t>
  </si>
  <si>
    <t>OPEN DOOR</t>
  </si>
  <si>
    <t>BERRYFIELDS MEDICAL CENTRE</t>
  </si>
  <si>
    <t>ONE MEDICARE LLP-THE LIGHT</t>
  </si>
  <si>
    <t>VERNOVA HEALTHCARE CIC</t>
  </si>
  <si>
    <t>HONITON SURGERY - EVANS</t>
  </si>
  <si>
    <t>TRAFFORD HEALTH CENTRE</t>
  </si>
  <si>
    <t>GP SAFEHAVEN SCHEME</t>
  </si>
  <si>
    <t>PIER SCHEME</t>
  </si>
  <si>
    <t>WOODCHURCH MEDICAL CENTRE</t>
  </si>
  <si>
    <t>ASTON PRIDE FRANCHISE</t>
  </si>
  <si>
    <t>THE PRACTICE NORTHUMBERLAND AVENUE</t>
  </si>
  <si>
    <t>KIRKBY COMMUNITY PRIMARY CARE CENTRE</t>
  </si>
  <si>
    <t>DUDLEY P'SHIPS FOR HEALTH LLP</t>
  </si>
  <si>
    <t>THE TRINITY MEDICAL CENTRE</t>
  </si>
  <si>
    <t>DR MAHER SHAKARCHI'S PRACTICE</t>
  </si>
  <si>
    <t>INTRAHEALTH PLATT BRIDGE</t>
  </si>
  <si>
    <t>BOLTON GENERAL PRACTICE</t>
  </si>
  <si>
    <t>INTRAHEALTH TYLDESLEY</t>
  </si>
  <si>
    <t>LEIGH FAMILY PRACTICE</t>
  </si>
  <si>
    <t>CHARLESTOWN MD</t>
  </si>
  <si>
    <t>FEATHERSTONE ROAD HEALTH CENTRE</t>
  </si>
  <si>
    <t>NORTHPOINT</t>
  </si>
  <si>
    <t>DR ALISTAIR ASHTON</t>
  </si>
  <si>
    <t>TUDOR DRIVE SURGERY</t>
  </si>
  <si>
    <t>THE SPRINGBANK SURGERY</t>
  </si>
  <si>
    <t>NEW LARCHWOOD SURGERY</t>
  </si>
  <si>
    <t>BURNTWOOD HEALTH &amp; WELLBEING CENTRE</t>
  </si>
  <si>
    <t>MALLING HEALTH - TELFORD WIC</t>
  </si>
  <si>
    <t>MALLING HEALTH - WREKIN WIC</t>
  </si>
  <si>
    <t>GRAFTON MEDICAL PARTNERS</t>
  </si>
  <si>
    <t>DMC WALDERSLADE SURGERY</t>
  </si>
  <si>
    <t>DULWICH HEALTH MEDICAL CENTRE</t>
  </si>
  <si>
    <t>THE TOWN CENTRE PRACTICE</t>
  </si>
  <si>
    <t>MOAKES MEDICAL CENTRE</t>
  </si>
  <si>
    <t>BUCKSHAW VILLAGE HEALTH CENTRE</t>
  </si>
  <si>
    <t>SSAFA CARE CIC H &amp; S</t>
  </si>
  <si>
    <t>COLLEGE HEALTH BOOTS</t>
  </si>
  <si>
    <t>COLLEGE HEALTH STERLING</t>
  </si>
  <si>
    <t>READING WALK-IN HEALTH CENTRE</t>
  </si>
  <si>
    <t>WHIPPERLEY MEDICAL CENTRE</t>
  </si>
  <si>
    <t>RESOLUTION HEALTH CENTRE</t>
  </si>
  <si>
    <t>SHAKESPEARE MEDICAL PRACTICE</t>
  </si>
  <si>
    <t>SHROPSHIRE WALK IN HEALTH CENTRE</t>
  </si>
  <si>
    <t>ESTON GRANGE NHS HEALTH CARE CENTRE</t>
  </si>
  <si>
    <t>HARTFIELDS MEDICAL PRACTICE</t>
  </si>
  <si>
    <t>SHEPPEY NHS HEALTHCARE CENTRE</t>
  </si>
  <si>
    <t>EATPMC (HUYTON)</t>
  </si>
  <si>
    <t>LCD WAKEFIELD</t>
  </si>
  <si>
    <t>SHERDLEY MEDICAL CENTRE</t>
  </si>
  <si>
    <t>ELDERCARE</t>
  </si>
  <si>
    <t>WINDMILL HILL MEDICAL CENTRE</t>
  </si>
  <si>
    <t>LITHERLAND PRIMARY CARE WALK-IN SERVICE</t>
  </si>
  <si>
    <t>EATPMC (WHISTON)</t>
  </si>
  <si>
    <t>EATPMC (HEALTH CENTRE)</t>
  </si>
  <si>
    <t>NEWQUAY HEALTH CENTRE</t>
  </si>
  <si>
    <t>GLOUCESTER HEALTH ACCESS CENTRE</t>
  </si>
  <si>
    <t>SIMPSON MEDICAL PRACTICE</t>
  </si>
  <si>
    <t>WILLOW BANK SURGERY</t>
  </si>
  <si>
    <t>GUILDHALL WALK HEALTHCARE CENTRE</t>
  </si>
  <si>
    <t>SCHOOL HOUSE PRACTICE</t>
  </si>
  <si>
    <t>CRAWLEY HEALTH CENTRE</t>
  </si>
  <si>
    <t>SHEFFIELD CITY GP HC (REG)</t>
  </si>
  <si>
    <t>HODGE HILL FAMILY PRACTICE</t>
  </si>
  <si>
    <t>SOLIHULL HEALTHCARE &amp; WALK-IN-CENTRE</t>
  </si>
  <si>
    <t>ALL DAY HEALTH CENTRE</t>
  </si>
  <si>
    <t>MIDWAY MEDICAL CENTRE</t>
  </si>
  <si>
    <t>POPLAR PRIMARY CARE CENTRE</t>
  </si>
  <si>
    <t>PARK COMMUNITY PRACTICE</t>
  </si>
  <si>
    <t>PORTERS AVENUE HEALTH CENTRE</t>
  </si>
  <si>
    <t>BROADMEAD MEDICAL CENTRE</t>
  </si>
  <si>
    <t>CHILD &amp; FAMILY HEALTH CENTRE</t>
  </si>
  <si>
    <t>ORIENT PRACTICE</t>
  </si>
  <si>
    <t>ASHTON GP SERVICE</t>
  </si>
  <si>
    <t>HAMMERSMITH &amp; FULHAM CENTRES FOR HEALTH</t>
  </si>
  <si>
    <t>BATH NHS HEALTH CARE CENTRE</t>
  </si>
  <si>
    <t>ESSINGTON MEDICAL CENTRE</t>
  </si>
  <si>
    <t>CARDREW HEALTH CENTRE</t>
  </si>
  <si>
    <t>THE FENS MEDICAL CENTRE</t>
  </si>
  <si>
    <t>AVHAC REGISTERED PATIENTS</t>
  </si>
  <si>
    <t>FAIRMORE MEDICAL PRACTICE</t>
  </si>
  <si>
    <t>TRINITY PRACTICE</t>
  </si>
  <si>
    <t>NORTH CHELMSFORD NHS HCC</t>
  </si>
  <si>
    <t>MALLING AT STOKE ALDERMOOR</t>
  </si>
  <si>
    <t>COVENTRY NHS HEALTHCARE CTR</t>
  </si>
  <si>
    <t>PARADISE LANE</t>
  </si>
  <si>
    <t>THE CHANTRY BRIDGE MEDICAL CENTRE</t>
  </si>
  <si>
    <t>THE HILL GENERAL PRACTICE &amp; UCC</t>
  </si>
  <si>
    <t>BLACKFRIARS</t>
  </si>
  <si>
    <t>THE WHARF FAMILY PRACTICE</t>
  </si>
  <si>
    <t>CARE HOMES MEDICAL PRACTICE</t>
  </si>
  <si>
    <t>THE KEYS FAMILY PRACTICE</t>
  </si>
  <si>
    <t>BLAKENALL FAMILY PRACTICE</t>
  </si>
  <si>
    <t>BOW MEDICAL PRACTICE</t>
  </si>
  <si>
    <t>DONCASTER 8 TO 8 HEALTH CENTRE</t>
  </si>
  <si>
    <t>INTRA HEALTH LIMITED</t>
  </si>
  <si>
    <t>WEST HERTS MEDICAL CENTRE</t>
  </si>
  <si>
    <t>SPRING HOUSE HEALTH</t>
  </si>
  <si>
    <t>CAMP HILL GP LED HEALTH CENTRE</t>
  </si>
  <si>
    <t>GP LED HEALTH CENTRE</t>
  </si>
  <si>
    <t>HBP SURGERY LUNDWOOD</t>
  </si>
  <si>
    <t>CALDERDALE SAFE HAVEN SERVICE</t>
  </si>
  <si>
    <t>NORTH COLCHESTER HEALTHCARE CENTRE</t>
  </si>
  <si>
    <t>WEYMOUTH COMMUNITY HEALTH CENTRE</t>
  </si>
  <si>
    <t>HIGH OAK SURGERY</t>
  </si>
  <si>
    <t>THE WOLDS VIEW PRIMARY CARE CENTRE</t>
  </si>
  <si>
    <t>BENTHAM ROAD HEALTH CENTRE</t>
  </si>
  <si>
    <t>BLAYDON GP LED PRACTICE</t>
  </si>
  <si>
    <t>THE RLC SURGERY</t>
  </si>
  <si>
    <t>GREYFRIARS HEALTH CENTRE</t>
  </si>
  <si>
    <t>DROYLSDEN MEDICAL PRACTICE</t>
  </si>
  <si>
    <t>SKELTON PRACTICE</t>
  </si>
  <si>
    <t>THE PRACTICE HEART OF HOUNSLOW</t>
  </si>
  <si>
    <t>THE PRACTICE FELTHAM</t>
  </si>
  <si>
    <t>PARK END CLINIC</t>
  </si>
  <si>
    <t>CAMDEN HEALTH IMPROVEMENT PRACTICE</t>
  </si>
  <si>
    <t>BRIGHTON STATION HEALTH CENTRE</t>
  </si>
  <si>
    <t>QUAYSIDE MEDICAL CENTRE</t>
  </si>
  <si>
    <t>BOWLING GREEN STREET SURGERY</t>
  </si>
  <si>
    <t>ASHFORD HEALTH CENTRE</t>
  </si>
  <si>
    <t>BRENT GP ACCESS UNIT HARNESS-WEMBLEY</t>
  </si>
  <si>
    <t>MALLING HEALTH GREAT BRIDGE</t>
  </si>
  <si>
    <t>MALLING HEALTH WEDNESBURY</t>
  </si>
  <si>
    <t>MALLING HEALTH CENTRE SANDWELL</t>
  </si>
  <si>
    <t>ST LUKE'S HEALTH CENTRE</t>
  </si>
  <si>
    <t>FARRIER HOUSE SURGERY</t>
  </si>
  <si>
    <t>BATTLE HILL HEALTH CENTRE</t>
  </si>
  <si>
    <t>PONTELAND ROAD HEALTH CENTRE</t>
  </si>
  <si>
    <t>GUIDE BRIDGE MEDICAL PRACTICE</t>
  </si>
  <si>
    <t>BIRTLE VIEW MEDICAL PRACTICE</t>
  </si>
  <si>
    <t>SMALLBRIDGE MEDICAL PRACTICE</t>
  </si>
  <si>
    <t>THE KINGSWAY PRACTICE</t>
  </si>
  <si>
    <t>KIRKHOLT MEDICAL PRACTICE</t>
  </si>
  <si>
    <t>OADBY &amp; WIGSTON WALK-IN CENTRE</t>
  </si>
  <si>
    <t>SCOTSWOOD GP PRACTICE</t>
  </si>
  <si>
    <t>ETTINGSHALL MEDICAL CENTRE</t>
  </si>
  <si>
    <t>SHOWELL PARK HEALTH &amp; WALK IN CENTRE</t>
  </si>
  <si>
    <t>HAXBY GROUP HULL</t>
  </si>
  <si>
    <t>HAXBY ORCHARD PARK SURGERY</t>
  </si>
  <si>
    <t>NORWICH PRACTICES HEALTH CENTRE</t>
  </si>
  <si>
    <t>HOPE CITADEL</t>
  </si>
  <si>
    <t>BANBURY HEALTH CENTRE</t>
  </si>
  <si>
    <t>ROCK HEALTHCARE LIMITED</t>
  </si>
  <si>
    <t>BILSTON URBAN VILLAGE MEDICAL CENTRE</t>
  </si>
  <si>
    <t>THE HEIGHT GENERAL PRACTICE</t>
  </si>
  <si>
    <t>ST NEOTS HEALTH CENTRE</t>
  </si>
  <si>
    <t>NHS YEOVIL HEALTH CENTRE</t>
  </si>
  <si>
    <t>MALLING HEALTH AT FOLESHILL</t>
  </si>
  <si>
    <t>MARKET HILL 8 TO 8 CENTRE</t>
  </si>
  <si>
    <t>BOLTON MEDICAL CENTRE</t>
  </si>
  <si>
    <t>OAKLEAF</t>
  </si>
  <si>
    <t>MIDDLETON HEALTH CENTRE</t>
  </si>
  <si>
    <t>THURROCK HEALTH CENTRE</t>
  </si>
  <si>
    <t>CATOR MEDICAL CENTRE</t>
  </si>
  <si>
    <t>HAYES TOWN MEDICAL CENTRE</t>
  </si>
  <si>
    <t>HIGHGATE SURGERY (HILL BROW PARTNERSHIP)</t>
  </si>
  <si>
    <t>EASTBOURNE STATION HEALTH CENTRE</t>
  </si>
  <si>
    <t>DMC VICARAGE LANE</t>
  </si>
  <si>
    <t>WHITE HORSE SURGERY</t>
  </si>
  <si>
    <t>JOHN STREET MEDICAL PRACTICE</t>
  </si>
  <si>
    <t>WESTWOOD 8-8 PRIMARY CARE CENTRE</t>
  </si>
  <si>
    <t>ADELAIDE GP SURGERY</t>
  </si>
  <si>
    <t>HALF PENNY STEPS HEALTH CENTRE</t>
  </si>
  <si>
    <t>NEMS PLATFORM ONE PRACTICE</t>
  </si>
  <si>
    <t>BROAD LANE SURGERY</t>
  </si>
  <si>
    <t>MIDDLEPORT MEDICAL CENTRE</t>
  </si>
  <si>
    <t>HANLEY HEALTH &amp; WELL BEING CENTRE</t>
  </si>
  <si>
    <t>COMPASS HEALTH</t>
  </si>
  <si>
    <t>LINDLEY HOUSE HEALTH CENTRE</t>
  </si>
  <si>
    <t>LANGBAURGH NHS MEDICAL CENTRE</t>
  </si>
  <si>
    <t>HEMLINGTON MEDICAL CENTRE</t>
  </si>
  <si>
    <t>INTRAHEALTH MARSH GREEN</t>
  </si>
  <si>
    <t>INTRAHEALTH FAMILY PRACT</t>
  </si>
  <si>
    <t>INTRAHEALTH LSV</t>
  </si>
  <si>
    <t>HAWTHORN MC</t>
  </si>
  <si>
    <t>IRIDIUM MEDICAL PRACTICE, RICHMOND PCC</t>
  </si>
  <si>
    <t>STORY ST PRACTICE &amp; WALK IN CENTRE</t>
  </si>
  <si>
    <t>SHOOTERS HILL MEDICAL CENTRE</t>
  </si>
  <si>
    <t>BROUGHTON GATE HEALTH CENTRE</t>
  </si>
  <si>
    <t>CANBERRA PRACTICE,PARKVIEW CTR FOR H&amp;W</t>
  </si>
  <si>
    <t>THE PRACTICE ALBERT ROAD</t>
  </si>
  <si>
    <t>HOLLINWOOD MEDICAL PRACTICE</t>
  </si>
  <si>
    <t>MILLBROOK MEDICAL PRACTICE</t>
  </si>
  <si>
    <t>THE JUNCTION HTH CTR-REGISTERED PATIENTS</t>
  </si>
  <si>
    <t>LEWISHAM GP LED HEALTH CENTRE</t>
  </si>
  <si>
    <t>NEW BANK HEALTH</t>
  </si>
  <si>
    <t>SUMMERFIELD GP SURG &amp; URGENT CARE CENTRE</t>
  </si>
  <si>
    <t>THE PRACTICE SURGERIES LTD</t>
  </si>
  <si>
    <t>FINCH ROAD SURGERY</t>
  </si>
  <si>
    <t>KINGS PARK SURGERY</t>
  </si>
  <si>
    <t>CRICKLEWOOD HEALTH CENTRE</t>
  </si>
  <si>
    <t>THE PRACTICE LOXFORD</t>
  </si>
  <si>
    <t>THE KINGSTANDING COMMUNITY PRACTICE</t>
  </si>
  <si>
    <t>JARROW GP PRACTICE</t>
  </si>
  <si>
    <t>ST ANDREWS HEALTH CENTRE</t>
  </si>
  <si>
    <t>QUEENSWOOD MEDICAL PRACTICE</t>
  </si>
  <si>
    <t>THE SPRINGFIELD HEALTH CENTRE</t>
  </si>
  <si>
    <t>HASTINGS MED P &amp; WALKIN</t>
  </si>
  <si>
    <t>DR SALAKO &amp; DR ADENAIKE</t>
  </si>
  <si>
    <t>GOSBURY HILL GP CLINIC</t>
  </si>
  <si>
    <t>HETHERINGTON AT THE PAVILION</t>
  </si>
  <si>
    <t>BOLTON COMMUNITY PRACTICE</t>
  </si>
  <si>
    <t>MEADOW DALE GROUP PRACTICE</t>
  </si>
  <si>
    <t>GRANGE FARM MEDICAL CENTRE</t>
  </si>
  <si>
    <t>THE BRIDGE HOUSE SURGERY</t>
  </si>
  <si>
    <t>CLOVER HEALTH CENTRE</t>
  </si>
  <si>
    <t>THE WATERSIDE SURGERY</t>
  </si>
  <si>
    <t>SOUTHGLADE HEALTH CENTRE</t>
  </si>
  <si>
    <t>GREAT LEVER PRACTICE</t>
  </si>
  <si>
    <t>OLIVE FAMILY PRACTICE</t>
  </si>
  <si>
    <t>EVERGREEN PRIMARY CARE CENTRE</t>
  </si>
  <si>
    <t>LYMEBROOK SURGERY</t>
  </si>
  <si>
    <t>HEALTH AND WELLBEING CENTRE, EARLS COURT</t>
  </si>
  <si>
    <t>THE CHESTNUTS PARK SURGERY</t>
  </si>
  <si>
    <t>BRENT &amp; HARROW SAFE HAVEN UNIT</t>
  </si>
  <si>
    <t>C/O THE LIMES MEDICAL CENTRE</t>
  </si>
  <si>
    <t>WESTCOTES MEDICAL CENTRE</t>
  </si>
  <si>
    <t>BEECHCROFT SURGERY</t>
  </si>
  <si>
    <t>HAMD MEDICAL PRACTICE</t>
  </si>
  <si>
    <t>GREY GABLE SURGERY</t>
  </si>
  <si>
    <t>LEYLAND SURGERY</t>
  </si>
  <si>
    <t>LYME REGIS MEDICAL CENTRE</t>
  </si>
  <si>
    <t>HENDON WAY SURGERY</t>
  </si>
  <si>
    <t>DR AZIM &amp; PARTNERS</t>
  </si>
  <si>
    <t>GREENWICH PENINSULA</t>
  </si>
  <si>
    <t>NURSING HOME SERVICES</t>
  </si>
  <si>
    <t>CROSLAND MOOR SURGERY</t>
  </si>
  <si>
    <t>LIBERTY BRIDGE ROAD PRACTICE</t>
  </si>
  <si>
    <t>HEALTH 1000 LTD</t>
  </si>
  <si>
    <t>HARTLEY ROAD MEDICAL PRACTICE</t>
  </si>
  <si>
    <t>CHAUCER SURGERY</t>
  </si>
  <si>
    <t>Yes</t>
  </si>
  <si>
    <t>No</t>
  </si>
  <si>
    <t>Practice Weighted Population</t>
  </si>
  <si>
    <t>GP Practice Name</t>
  </si>
  <si>
    <t xml:space="preserve">Calculation of GP Practice Weighted Populations </t>
  </si>
  <si>
    <t>Supply Variables</t>
  </si>
  <si>
    <t>Multiple Births in 2013/14</t>
  </si>
  <si>
    <t>Reference Category</t>
  </si>
  <si>
    <t>Calculation of Weighted Populations for Clinical Commissioning Groups</t>
  </si>
  <si>
    <t>CCG Allocations - Maternity Services</t>
  </si>
  <si>
    <t>Maternity Model Estimates</t>
  </si>
  <si>
    <t xml:space="preserve">Weighted populations of GP practices within each CCG are summed to create these totals. </t>
  </si>
  <si>
    <t>Need Index</t>
  </si>
  <si>
    <t>Single Birth 2013/14</t>
  </si>
  <si>
    <t>Multiple Birth Episodes in 2013/14</t>
  </si>
  <si>
    <t>Low Birth Weight (&lt;2000g)</t>
  </si>
  <si>
    <t>IMD Overall (2015)</t>
  </si>
  <si>
    <t>Proportion Never Worked</t>
  </si>
  <si>
    <t>Proportion in Social Housing</t>
  </si>
  <si>
    <t>QOF Diabetes Prevalence</t>
  </si>
  <si>
    <t>Number of Overnight Beds</t>
  </si>
  <si>
    <t>CCG_ons</t>
  </si>
  <si>
    <t>Clinical Commissioning Group</t>
  </si>
  <si>
    <t>Morbidity Flags</t>
  </si>
  <si>
    <t>Additional Need Variables</t>
  </si>
  <si>
    <t>Proportion Black-African in area</t>
  </si>
  <si>
    <t>Estimate Cost Per Birth (£)</t>
  </si>
  <si>
    <t>Total GP Practice Maternity Cost (£)</t>
  </si>
  <si>
    <t xml:space="preserve">NHS England - CCG Allocations 2016-17 to 2020-21 </t>
  </si>
  <si>
    <t>Birth registrations  during 2014-15</t>
  </si>
  <si>
    <t>Total unweighted registrations October 2015</t>
  </si>
  <si>
    <t>Number of birth registrations in 2014-15</t>
  </si>
  <si>
    <t>Variable</t>
  </si>
  <si>
    <t>Observations</t>
  </si>
  <si>
    <t>Coefficients</t>
  </si>
  <si>
    <t>T-statistic</t>
  </si>
  <si>
    <t>0 Births by end 2013-14</t>
  </si>
  <si>
    <t>1st Birth in 2013-14</t>
  </si>
  <si>
    <t>2+ Births by end 2013-14</t>
  </si>
  <si>
    <t>Model also included 152 morbidity flags and dummy variables for CCG</t>
  </si>
  <si>
    <t>Model variables and coefficients</t>
  </si>
  <si>
    <t xml:space="preserve">Supply of Obstetrics </t>
  </si>
  <si>
    <t>GP Practice Weights</t>
  </si>
  <si>
    <t>Practices newly opened since 2013-14 are given the CCG average cost per birth</t>
  </si>
  <si>
    <t>Normalised to October 15 registrations</t>
  </si>
  <si>
    <t>CCG weighted population</t>
  </si>
  <si>
    <t>Please refer to the Technical Guide published alongside this spreadsheet for further information</t>
  </si>
  <si>
    <t>The index shows whether the CCG is an area of relatively high need (index &gt; 1)</t>
  </si>
  <si>
    <t>CCG average cost per birth used</t>
  </si>
  <si>
    <t>Births 2014-15</t>
  </si>
  <si>
    <t>Registrations</t>
  </si>
  <si>
    <t>Total cost £</t>
  </si>
  <si>
    <t>Wt Pop</t>
  </si>
  <si>
    <t>Average used</t>
  </si>
  <si>
    <t>Cost per birth £</t>
  </si>
  <si>
    <t>Registrations Oct15</t>
  </si>
  <si>
    <t>CCG Wt pop</t>
  </si>
  <si>
    <t xml:space="preserve">Normalised </t>
  </si>
  <si>
    <t>Index</t>
  </si>
  <si>
    <t>CCG Weighted Population</t>
  </si>
  <si>
    <t>notes</t>
  </si>
  <si>
    <t>A description of the sheets in this workbook is given below</t>
  </si>
  <si>
    <t>inputs</t>
  </si>
  <si>
    <t>processing</t>
  </si>
  <si>
    <t>outputs</t>
  </si>
  <si>
    <t>Calculation of weighted populations at GP Practice level</t>
  </si>
  <si>
    <t>Calculation of the total weighted populations by CCG</t>
  </si>
  <si>
    <t xml:space="preserve">GP practices which closed between April 2014 and October 2015 are included to avoid </t>
  </si>
  <si>
    <t xml:space="preserve">under estimating the number of births. </t>
  </si>
  <si>
    <t xml:space="preserve">The cost estimates are multiplied by the number of births to produce a total cost for each </t>
  </si>
  <si>
    <t>GP practice</t>
  </si>
  <si>
    <t xml:space="preserve">These are then normalised by the total number of GP registrations to establish </t>
  </si>
  <si>
    <t xml:space="preserve">weighted populations. </t>
  </si>
  <si>
    <t>Variables and coefficients included in the model</t>
  </si>
  <si>
    <t>or lower need (index &lt;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</si>
</sst>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7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4" tint="-0.249977111117893"/>
      <name val="Arial"/>
      <family val="2"/>
    </font>
    <font>
      <sz val="4"/>
      <color theme="6" tint="-0.499984740745262"/>
      <name val="Arial"/>
      <family val="2"/>
    </font>
    <font>
      <sz val="4"/>
      <color theme="1"/>
      <name val="Arial"/>
      <family val="2"/>
    </font>
    <font>
      <b/>
      <sz val="4"/>
      <color theme="6" tint="-0.499984740745262"/>
      <name val="Arial"/>
      <family val="2"/>
    </font>
    <font>
      <sz val="4"/>
      <color theme="4" tint="-0.249977111117893"/>
      <name val="Arial"/>
      <family val="2"/>
    </font>
    <font>
      <b/>
      <sz val="10"/>
      <color theme="3"/>
      <name val="Arial"/>
      <family val="2"/>
    </font>
    <font>
      <sz val="4"/>
      <color theme="3"/>
      <name val="Arial"/>
      <family val="2"/>
    </font>
    <font>
      <sz val="10"/>
      <color theme="3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4" fillId="3" borderId="0" applyNumberFormat="0" applyBorder="0" applyAlignment="0" applyProtection="0"/>
    <xf numFmtId="0" fontId="18" fillId="6" borderId="4" applyNumberFormat="0" applyAlignment="0" applyProtection="0"/>
    <xf numFmtId="0" fontId="20" fillId="7" borderId="7" applyNumberFormat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5" borderId="4" applyNumberFormat="0" applyAlignment="0" applyProtection="0"/>
    <xf numFmtId="0" fontId="19" fillId="0" borderId="6" applyNumberFormat="0" applyFill="0" applyAlignment="0" applyProtection="0"/>
    <xf numFmtId="0" fontId="15" fillId="4" borderId="0" applyNumberFormat="0" applyBorder="0" applyAlignment="0" applyProtection="0"/>
    <xf numFmtId="0" fontId="9" fillId="8" borderId="8" applyNumberFormat="0" applyFont="0" applyAlignment="0" applyProtection="0"/>
    <xf numFmtId="0" fontId="17" fillId="6" borderId="5" applyNumberFormat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6" borderId="4" applyNumberFormat="0" applyAlignment="0" applyProtection="0"/>
    <xf numFmtId="0" fontId="25" fillId="0" borderId="0"/>
    <xf numFmtId="0" fontId="30" fillId="6" borderId="5" applyNumberFormat="0" applyAlignment="0" applyProtection="0"/>
    <xf numFmtId="0" fontId="29" fillId="5" borderId="4" applyNumberFormat="0" applyAlignment="0" applyProtection="0"/>
    <xf numFmtId="0" fontId="28" fillId="4" borderId="0" applyNumberFormat="0" applyBorder="0" applyAlignment="0" applyProtection="0"/>
    <xf numFmtId="0" fontId="36" fillId="0" borderId="9" applyNumberFormat="0" applyFill="0" applyAlignment="0" applyProtection="0"/>
    <xf numFmtId="0" fontId="25" fillId="26" borderId="0" applyNumberFormat="0" applyBorder="0" applyAlignment="0" applyProtection="0"/>
    <xf numFmtId="0" fontId="37" fillId="20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5" fillId="19" borderId="0" applyNumberFormat="0" applyBorder="0" applyAlignment="0" applyProtection="0"/>
    <xf numFmtId="0" fontId="37" fillId="13" borderId="0" applyNumberFormat="0" applyBorder="0" applyAlignment="0" applyProtection="0"/>
    <xf numFmtId="0" fontId="25" fillId="8" borderId="8" applyNumberFormat="0" applyFont="0" applyAlignment="0" applyProtection="0"/>
    <xf numFmtId="0" fontId="37" fillId="24" borderId="0" applyNumberFormat="0" applyBorder="0" applyAlignment="0" applyProtection="0"/>
    <xf numFmtId="0" fontId="25" fillId="18" borderId="0" applyNumberFormat="0" applyBorder="0" applyAlignment="0" applyProtection="0"/>
    <xf numFmtId="0" fontId="37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7" fillId="17" borderId="0" applyNumberFormat="0" applyBorder="0" applyAlignment="0" applyProtection="0"/>
    <xf numFmtId="0" fontId="25" fillId="11" borderId="0" applyNumberFormat="0" applyBorder="0" applyAlignment="0" applyProtection="0"/>
    <xf numFmtId="0" fontId="33" fillId="7" borderId="7" applyNumberFormat="0" applyAlignment="0" applyProtection="0"/>
    <xf numFmtId="0" fontId="25" fillId="22" borderId="0" applyNumberFormat="0" applyBorder="0" applyAlignment="0" applyProtection="0"/>
    <xf numFmtId="0" fontId="37" fillId="16" borderId="0" applyNumberFormat="0" applyBorder="0" applyAlignment="0" applyProtection="0"/>
    <xf numFmtId="0" fontId="25" fillId="10" borderId="0" applyNumberFormat="0" applyBorder="0" applyAlignment="0" applyProtection="0"/>
    <xf numFmtId="0" fontId="32" fillId="0" borderId="6" applyNumberFormat="0" applyFill="0" applyAlignment="0" applyProtection="0"/>
    <xf numFmtId="0" fontId="37" fillId="21" borderId="0" applyNumberFormat="0" applyBorder="0" applyAlignment="0" applyProtection="0"/>
    <xf numFmtId="0" fontId="25" fillId="15" borderId="0" applyNumberFormat="0" applyBorder="0" applyAlignment="0" applyProtection="0"/>
    <xf numFmtId="0" fontId="37" fillId="9" borderId="0" applyNumberFormat="0" applyBorder="0" applyAlignment="0" applyProtection="0"/>
    <xf numFmtId="0" fontId="25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0" borderId="0"/>
    <xf numFmtId="0" fontId="39" fillId="0" borderId="0"/>
    <xf numFmtId="0" fontId="4" fillId="0" borderId="0"/>
  </cellStyleXfs>
  <cellXfs count="121">
    <xf numFmtId="0" fontId="0" fillId="0" borderId="0" xfId="0"/>
    <xf numFmtId="0" fontId="42" fillId="0" borderId="0" xfId="84" applyFont="1"/>
    <xf numFmtId="0" fontId="40" fillId="0" borderId="0" xfId="0" applyFont="1" applyAlignment="1">
      <alignment horizontal="left"/>
    </xf>
    <xf numFmtId="0" fontId="38" fillId="0" borderId="0" xfId="0" applyFont="1"/>
    <xf numFmtId="3" fontId="38" fillId="0" borderId="0" xfId="0" applyNumberFormat="1" applyFont="1"/>
    <xf numFmtId="0" fontId="4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3" fontId="3" fillId="0" borderId="0" xfId="6" applyNumberFormat="1" applyFont="1" applyFill="1" applyBorder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Alignment="1">
      <alignment horizontal="left"/>
    </xf>
    <xf numFmtId="3" fontId="3" fillId="0" borderId="0" xfId="6" applyNumberFormat="1" applyFont="1" applyFill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6" applyFont="1" applyFill="1" applyBorder="1" applyAlignment="1">
      <alignment horizontal="left" vertical="center"/>
    </xf>
    <xf numFmtId="0" fontId="38" fillId="0" borderId="0" xfId="6" applyFont="1" applyFill="1" applyBorder="1" applyAlignment="1">
      <alignment horizontal="left" vertical="center"/>
    </xf>
    <xf numFmtId="0" fontId="38" fillId="0" borderId="0" xfId="6" applyFont="1" applyFill="1" applyBorder="1" applyAlignment="1">
      <alignment horizontal="left" vertical="center" wrapText="1"/>
    </xf>
    <xf numFmtId="0" fontId="3" fillId="0" borderId="0" xfId="6" applyFont="1"/>
    <xf numFmtId="164" fontId="3" fillId="0" borderId="12" xfId="6" applyNumberFormat="1" applyFont="1" applyBorder="1"/>
    <xf numFmtId="164" fontId="3" fillId="0" borderId="17" xfId="6" applyNumberFormat="1" applyFont="1" applyBorder="1"/>
    <xf numFmtId="2" fontId="3" fillId="0" borderId="12" xfId="6" applyNumberFormat="1" applyFont="1" applyBorder="1"/>
    <xf numFmtId="2" fontId="3" fillId="0" borderId="0" xfId="6" applyNumberFormat="1" applyFont="1" applyBorder="1"/>
    <xf numFmtId="1" fontId="3" fillId="0" borderId="0" xfId="6" applyNumberFormat="1" applyFont="1" applyBorder="1"/>
    <xf numFmtId="164" fontId="3" fillId="0" borderId="0" xfId="6" applyNumberFormat="1" applyFont="1" applyBorder="1"/>
    <xf numFmtId="2" fontId="3" fillId="0" borderId="17" xfId="6" applyNumberFormat="1" applyFont="1" applyBorder="1"/>
    <xf numFmtId="1" fontId="3" fillId="0" borderId="12" xfId="6" applyNumberFormat="1" applyFont="1" applyBorder="1"/>
    <xf numFmtId="0" fontId="3" fillId="0" borderId="0" xfId="6" applyFont="1" applyAlignment="1">
      <alignment vertical="center" wrapText="1"/>
    </xf>
    <xf numFmtId="0" fontId="43" fillId="34" borderId="14" xfId="6" applyFont="1" applyFill="1" applyBorder="1" applyAlignment="1">
      <alignment horizontal="left" vertical="top" wrapText="1"/>
    </xf>
    <xf numFmtId="0" fontId="43" fillId="34" borderId="20" xfId="6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/>
    </xf>
    <xf numFmtId="164" fontId="3" fillId="0" borderId="22" xfId="6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22" xfId="6" applyFont="1" applyBorder="1"/>
    <xf numFmtId="0" fontId="3" fillId="0" borderId="0" xfId="6" applyFont="1" applyAlignment="1">
      <alignment vertical="center"/>
    </xf>
    <xf numFmtId="3" fontId="44" fillId="33" borderId="0" xfId="6" applyNumberFormat="1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left"/>
    </xf>
    <xf numFmtId="0" fontId="38" fillId="0" borderId="0" xfId="0" applyFont="1" applyAlignment="1">
      <alignment horizontal="right"/>
    </xf>
    <xf numFmtId="3" fontId="38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/>
    <xf numFmtId="0" fontId="44" fillId="33" borderId="22" xfId="0" applyFont="1" applyFill="1" applyBorder="1" applyAlignment="1">
      <alignment horizontal="right"/>
    </xf>
    <xf numFmtId="0" fontId="3" fillId="0" borderId="0" xfId="6" applyFont="1" applyAlignment="1">
      <alignment horizontal="right"/>
    </xf>
    <xf numFmtId="0" fontId="3" fillId="0" borderId="13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3" fillId="0" borderId="15" xfId="0" applyFont="1" applyBorder="1" applyAlignment="1">
      <alignment horizontal="right" indent="1"/>
    </xf>
    <xf numFmtId="0" fontId="3" fillId="0" borderId="23" xfId="0" applyFont="1" applyBorder="1" applyAlignment="1">
      <alignment horizontal="right" indent="1"/>
    </xf>
    <xf numFmtId="0" fontId="44" fillId="33" borderId="23" xfId="0" applyFont="1" applyFill="1" applyBorder="1" applyAlignment="1">
      <alignment horizontal="right" indent="1"/>
    </xf>
    <xf numFmtId="0" fontId="3" fillId="0" borderId="19" xfId="6" applyFont="1" applyBorder="1" applyAlignment="1">
      <alignment horizontal="left"/>
    </xf>
    <xf numFmtId="0" fontId="3" fillId="0" borderId="21" xfId="6" applyFont="1" applyBorder="1" applyAlignment="1">
      <alignment horizontal="left"/>
    </xf>
    <xf numFmtId="0" fontId="3" fillId="0" borderId="20" xfId="6" applyFont="1" applyBorder="1" applyAlignment="1">
      <alignment horizontal="left"/>
    </xf>
    <xf numFmtId="0" fontId="3" fillId="0" borderId="10" xfId="6" applyFont="1" applyBorder="1" applyAlignment="1">
      <alignment horizontal="left"/>
    </xf>
    <xf numFmtId="0" fontId="44" fillId="33" borderId="22" xfId="0" applyFont="1" applyFill="1" applyBorder="1" applyAlignment="1">
      <alignment horizontal="left"/>
    </xf>
    <xf numFmtId="0" fontId="44" fillId="36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vertical="center"/>
    </xf>
    <xf numFmtId="0" fontId="44" fillId="40" borderId="0" xfId="0" applyFont="1" applyFill="1" applyAlignment="1">
      <alignment horizontal="right"/>
    </xf>
    <xf numFmtId="0" fontId="44" fillId="41" borderId="0" xfId="0" applyFont="1" applyFill="1" applyAlignment="1">
      <alignment horizontal="right"/>
    </xf>
    <xf numFmtId="0" fontId="2" fillId="39" borderId="0" xfId="0" applyFont="1" applyFill="1" applyBorder="1" applyAlignment="1">
      <alignment horizontal="right" wrapText="1"/>
    </xf>
    <xf numFmtId="0" fontId="40" fillId="42" borderId="0" xfId="0" applyFont="1" applyFill="1"/>
    <xf numFmtId="0" fontId="41" fillId="42" borderId="0" xfId="0" applyFont="1" applyFill="1"/>
    <xf numFmtId="0" fontId="44" fillId="43" borderId="0" xfId="0" applyFont="1" applyFill="1" applyAlignment="1">
      <alignment horizontal="left"/>
    </xf>
    <xf numFmtId="0" fontId="44" fillId="43" borderId="0" xfId="0" applyFont="1" applyFill="1" applyAlignment="1"/>
    <xf numFmtId="0" fontId="44" fillId="36" borderId="0" xfId="0" applyFont="1" applyFill="1" applyAlignment="1">
      <alignment horizontal="left"/>
    </xf>
    <xf numFmtId="0" fontId="44" fillId="36" borderId="0" xfId="0" applyFont="1" applyFill="1"/>
    <xf numFmtId="0" fontId="44" fillId="33" borderId="0" xfId="0" applyFont="1" applyFill="1" applyAlignment="1">
      <alignment horizontal="left"/>
    </xf>
    <xf numFmtId="0" fontId="44" fillId="33" borderId="0" xfId="0" applyFont="1" applyFill="1" applyAlignment="1"/>
    <xf numFmtId="0" fontId="45" fillId="44" borderId="0" xfId="0" applyFont="1" applyFill="1" applyAlignment="1"/>
    <xf numFmtId="0" fontId="1" fillId="42" borderId="0" xfId="0" applyFont="1" applyFill="1" applyAlignment="1"/>
    <xf numFmtId="0" fontId="1" fillId="42" borderId="0" xfId="0" applyFont="1" applyFill="1"/>
    <xf numFmtId="0" fontId="1" fillId="42" borderId="0" xfId="86" applyFont="1" applyFill="1"/>
    <xf numFmtId="0" fontId="40" fillId="38" borderId="0" xfId="86" applyFont="1" applyFill="1"/>
    <xf numFmtId="0" fontId="40" fillId="38" borderId="0" xfId="0" applyFont="1" applyFill="1" applyAlignment="1"/>
    <xf numFmtId="0" fontId="40" fillId="38" borderId="0" xfId="0" applyFont="1" applyFill="1" applyAlignment="1">
      <alignment horizontal="right"/>
    </xf>
    <xf numFmtId="0" fontId="45" fillId="44" borderId="0" xfId="0" applyFont="1" applyFill="1" applyAlignment="1">
      <alignment horizontal="right"/>
    </xf>
    <xf numFmtId="0" fontId="1" fillId="42" borderId="0" xfId="0" applyFont="1" applyFill="1" applyAlignment="1">
      <alignment horizontal="right"/>
    </xf>
    <xf numFmtId="0" fontId="45" fillId="43" borderId="0" xfId="0" applyFont="1" applyFill="1" applyAlignment="1">
      <alignment horizontal="right"/>
    </xf>
    <xf numFmtId="0" fontId="45" fillId="36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2" fillId="42" borderId="0" xfId="0" applyFont="1" applyFill="1"/>
    <xf numFmtId="0" fontId="46" fillId="42" borderId="0" xfId="0" applyFont="1" applyFill="1" applyAlignment="1"/>
    <xf numFmtId="0" fontId="47" fillId="42" borderId="0" xfId="0" applyFont="1" applyFill="1"/>
    <xf numFmtId="0" fontId="48" fillId="42" borderId="0" xfId="0" applyFont="1" applyFill="1" applyAlignment="1"/>
    <xf numFmtId="0" fontId="47" fillId="42" borderId="0" xfId="0" applyFont="1" applyFill="1" applyAlignment="1">
      <alignment horizontal="right"/>
    </xf>
    <xf numFmtId="0" fontId="47" fillId="42" borderId="0" xfId="0" applyFont="1" applyFill="1" applyAlignment="1"/>
    <xf numFmtId="0" fontId="49" fillId="42" borderId="0" xfId="0" applyFont="1" applyFill="1"/>
    <xf numFmtId="0" fontId="49" fillId="42" borderId="0" xfId="0" applyFont="1" applyFill="1" applyAlignment="1"/>
    <xf numFmtId="0" fontId="49" fillId="42" borderId="0" xfId="0" applyFont="1" applyFill="1" applyAlignment="1">
      <alignment horizontal="right"/>
    </xf>
    <xf numFmtId="0" fontId="50" fillId="42" borderId="0" xfId="0" applyFont="1" applyFill="1"/>
    <xf numFmtId="0" fontId="50" fillId="42" borderId="0" xfId="0" applyFont="1" applyFill="1" applyAlignment="1"/>
    <xf numFmtId="0" fontId="50" fillId="42" borderId="0" xfId="0" applyFont="1" applyFill="1" applyAlignment="1">
      <alignment horizontal="right"/>
    </xf>
    <xf numFmtId="0" fontId="51" fillId="42" borderId="0" xfId="0" applyFont="1" applyFill="1" applyAlignment="1"/>
    <xf numFmtId="0" fontId="51" fillId="42" borderId="0" xfId="0" applyFont="1" applyFill="1"/>
    <xf numFmtId="0" fontId="52" fillId="42" borderId="0" xfId="0" applyFont="1" applyFill="1" applyAlignment="1"/>
    <xf numFmtId="0" fontId="53" fillId="42" borderId="0" xfId="0" applyFont="1" applyFill="1"/>
    <xf numFmtId="0" fontId="53" fillId="42" borderId="0" xfId="0" applyFont="1" applyFill="1" applyAlignment="1">
      <alignment horizontal="right"/>
    </xf>
    <xf numFmtId="0" fontId="45" fillId="44" borderId="0" xfId="85" applyFont="1" applyFill="1"/>
    <xf numFmtId="0" fontId="54" fillId="42" borderId="0" xfId="0" applyFont="1" applyFill="1" applyAlignment="1"/>
    <xf numFmtId="0" fontId="55" fillId="42" borderId="0" xfId="0" applyFont="1" applyFill="1" applyAlignment="1"/>
    <xf numFmtId="0" fontId="56" fillId="42" borderId="0" xfId="0" applyFont="1" applyFill="1" applyAlignment="1"/>
    <xf numFmtId="0" fontId="41" fillId="0" borderId="0" xfId="0" applyFont="1" applyFill="1"/>
    <xf numFmtId="0" fontId="43" fillId="34" borderId="11" xfId="6" applyFont="1" applyFill="1" applyBorder="1" applyAlignment="1">
      <alignment horizontal="left" vertical="top" wrapText="1"/>
    </xf>
    <xf numFmtId="0" fontId="43" fillId="34" borderId="16" xfId="6" applyFont="1" applyFill="1" applyBorder="1" applyAlignment="1">
      <alignment horizontal="left" vertical="top" wrapText="1"/>
    </xf>
    <xf numFmtId="0" fontId="43" fillId="34" borderId="14" xfId="6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wrapText="1"/>
    </xf>
    <xf numFmtId="3" fontId="2" fillId="37" borderId="0" xfId="6" applyNumberFormat="1" applyFont="1" applyFill="1" applyBorder="1" applyAlignment="1">
      <alignment horizontal="center" wrapText="1"/>
    </xf>
    <xf numFmtId="3" fontId="2" fillId="37" borderId="0" xfId="0" applyNumberFormat="1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</cellXfs>
  <cellStyles count="87">
    <cellStyle name="20% - Accent1 2" xfId="7"/>
    <cellStyle name="20% - Accent1 3" xfId="73"/>
    <cellStyle name="20% - Accent2 2" xfId="8"/>
    <cellStyle name="20% - Accent2 3" xfId="57"/>
    <cellStyle name="20% - Accent3 2" xfId="9"/>
    <cellStyle name="20% - Accent3 3" xfId="64"/>
    <cellStyle name="20% - Accent4 2" xfId="10"/>
    <cellStyle name="20% - Accent4 3" xfId="71"/>
    <cellStyle name="20% - Accent5 2" xfId="11"/>
    <cellStyle name="20% - Accent5 3" xfId="55"/>
    <cellStyle name="20% - Accent6 2" xfId="12"/>
    <cellStyle name="20% - Accent6 3" xfId="81"/>
    <cellStyle name="40% - Accent1 2" xfId="13"/>
    <cellStyle name="40% - Accent1 3" xfId="69"/>
    <cellStyle name="40% - Accent2 2" xfId="14"/>
    <cellStyle name="40% - Accent2 3" xfId="76"/>
    <cellStyle name="40% - Accent3 2" xfId="15"/>
    <cellStyle name="40% - Accent3 3" xfId="60"/>
    <cellStyle name="40% - Accent4 2" xfId="16"/>
    <cellStyle name="40% - Accent4 3" xfId="67"/>
    <cellStyle name="40% - Accent5 2" xfId="17"/>
    <cellStyle name="40% - Accent5 3" xfId="78"/>
    <cellStyle name="40% - Accent6 2" xfId="18"/>
    <cellStyle name="40% - Accent6 3" xfId="82"/>
    <cellStyle name="60% - Accent1 2" xfId="19"/>
    <cellStyle name="60% - Accent1 3" xfId="65"/>
    <cellStyle name="60% - Accent2 2" xfId="20"/>
    <cellStyle name="60% - Accent2 3" xfId="72"/>
    <cellStyle name="60% - Accent3 2" xfId="21"/>
    <cellStyle name="60% - Accent3 3" xfId="56"/>
    <cellStyle name="60% - Accent4 2" xfId="22"/>
    <cellStyle name="60% - Accent4 3" xfId="63"/>
    <cellStyle name="60% - Accent5 2" xfId="23"/>
    <cellStyle name="60% - Accent5 3" xfId="79"/>
    <cellStyle name="60% - Accent6 2" xfId="24"/>
    <cellStyle name="60% - Accent6 3" xfId="83"/>
    <cellStyle name="Accent1 2" xfId="25"/>
    <cellStyle name="Accent1 3" xfId="77"/>
    <cellStyle name="Accent2 2" xfId="26"/>
    <cellStyle name="Accent2 3" xfId="61"/>
    <cellStyle name="Accent3 2" xfId="27"/>
    <cellStyle name="Accent3 3" xfId="68"/>
    <cellStyle name="Accent4 2" xfId="28"/>
    <cellStyle name="Accent4 3" xfId="75"/>
    <cellStyle name="Accent5 2" xfId="29"/>
    <cellStyle name="Accent5 3" xfId="59"/>
    <cellStyle name="Accent6 2" xfId="30"/>
    <cellStyle name="Accent6 3" xfId="80"/>
    <cellStyle name="Bad 2" xfId="31"/>
    <cellStyle name="Bad 3" xfId="48"/>
    <cellStyle name="Calculation 2" xfId="32"/>
    <cellStyle name="Calculation 3" xfId="49"/>
    <cellStyle name="Check Cell 2" xfId="33"/>
    <cellStyle name="Check Cell 3" xfId="70"/>
    <cellStyle name="Explanatory Text 2" xfId="34"/>
    <cellStyle name="Explanatory Text 3" xfId="58"/>
    <cellStyle name="Good 2" xfId="35"/>
    <cellStyle name="Good 3" xfId="47"/>
    <cellStyle name="Heading 1" xfId="2" builtinId="16" customBuiltin="1"/>
    <cellStyle name="Heading 1 2" xfId="36"/>
    <cellStyle name="Heading 2" xfId="3" builtinId="17" customBuiltin="1"/>
    <cellStyle name="Heading 2 2" xfId="37"/>
    <cellStyle name="Heading 3" xfId="4" builtinId="18" customBuiltin="1"/>
    <cellStyle name="Heading 3 2" xfId="38"/>
    <cellStyle name="Heading 4" xfId="5" builtinId="19" customBuiltin="1"/>
    <cellStyle name="Heading 4 2" xfId="39"/>
    <cellStyle name="Input 2" xfId="40"/>
    <cellStyle name="Input 3" xfId="52"/>
    <cellStyle name="Linked Cell 2" xfId="41"/>
    <cellStyle name="Linked Cell 3" xfId="74"/>
    <cellStyle name="Neutral 2" xfId="42"/>
    <cellStyle name="Neutral 3" xfId="53"/>
    <cellStyle name="Normal" xfId="0" builtinId="0"/>
    <cellStyle name="Normal 2" xfId="6"/>
    <cellStyle name="Normal 3" xfId="50"/>
    <cellStyle name="Normal 4" xfId="84"/>
    <cellStyle name="Normal 4 2" xfId="86"/>
    <cellStyle name="Normal 5" xfId="85"/>
    <cellStyle name="Note 2" xfId="43"/>
    <cellStyle name="Note 3" xfId="62"/>
    <cellStyle name="Output 2" xfId="44"/>
    <cellStyle name="Output 3" xfId="51"/>
    <cellStyle name="Title" xfId="1" builtinId="15" customBuiltin="1"/>
    <cellStyle name="Total 2" xfId="45"/>
    <cellStyle name="Total 3" xfId="54"/>
    <cellStyle name="Warning Text 2" xfId="46"/>
    <cellStyle name="Warning Text 3" xfId="66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workbookViewId="0"/>
  </sheetViews>
  <sheetFormatPr defaultColWidth="9.140625" defaultRowHeight="12.75" x14ac:dyDescent="0.2"/>
  <cols>
    <col min="1" max="2" width="3.85546875" style="82" customWidth="1"/>
    <col min="3" max="3" width="66" style="81" customWidth="1"/>
    <col min="4" max="4" width="13" style="82" customWidth="1"/>
    <col min="5" max="16384" width="9.140625" style="82"/>
  </cols>
  <sheetData>
    <row r="1" spans="1:7" x14ac:dyDescent="0.2">
      <c r="A1" s="72" t="s">
        <v>16112</v>
      </c>
      <c r="B1" s="72"/>
    </row>
    <row r="2" spans="1:7" x14ac:dyDescent="0.2">
      <c r="A2" s="73" t="s">
        <v>16093</v>
      </c>
      <c r="B2" s="73"/>
    </row>
    <row r="3" spans="1:7" x14ac:dyDescent="0.2">
      <c r="A3" s="92" t="s">
        <v>16130</v>
      </c>
      <c r="B3" s="92"/>
    </row>
    <row r="5" spans="1:7" x14ac:dyDescent="0.2">
      <c r="A5" s="109"/>
      <c r="B5" s="109"/>
      <c r="C5" s="80"/>
      <c r="D5" s="87" t="s">
        <v>16144</v>
      </c>
    </row>
    <row r="6" spans="1:7" x14ac:dyDescent="0.2">
      <c r="A6" s="84" t="s">
        <v>16145</v>
      </c>
      <c r="B6" s="84"/>
      <c r="C6" s="85"/>
      <c r="D6" s="86"/>
    </row>
    <row r="7" spans="1:7" x14ac:dyDescent="0.2">
      <c r="A7" s="83"/>
      <c r="B7" s="83"/>
      <c r="D7" s="88"/>
    </row>
    <row r="8" spans="1:7" x14ac:dyDescent="0.2">
      <c r="A8" s="74">
        <v>1</v>
      </c>
      <c r="B8" s="75" t="s">
        <v>16094</v>
      </c>
      <c r="C8" s="75"/>
      <c r="D8" s="89" t="s">
        <v>16146</v>
      </c>
    </row>
    <row r="9" spans="1:7" x14ac:dyDescent="0.2">
      <c r="C9" s="93" t="s">
        <v>16157</v>
      </c>
      <c r="D9" s="88"/>
    </row>
    <row r="10" spans="1:7" x14ac:dyDescent="0.2">
      <c r="D10" s="88"/>
    </row>
    <row r="11" spans="1:7" x14ac:dyDescent="0.2">
      <c r="A11" s="76">
        <v>2</v>
      </c>
      <c r="B11" s="77" t="s">
        <v>16126</v>
      </c>
      <c r="C11" s="77"/>
      <c r="D11" s="90" t="s">
        <v>16147</v>
      </c>
    </row>
    <row r="12" spans="1:7" x14ac:dyDescent="0.2">
      <c r="A12" s="94"/>
      <c r="B12" s="94"/>
      <c r="C12" s="95" t="s">
        <v>16149</v>
      </c>
      <c r="D12" s="96"/>
      <c r="E12" s="81"/>
      <c r="F12" s="81"/>
      <c r="G12" s="81"/>
    </row>
    <row r="13" spans="1:7" s="105" customFormat="1" ht="6.75" x14ac:dyDescent="0.15">
      <c r="A13" s="101"/>
      <c r="B13" s="101"/>
      <c r="C13" s="106"/>
      <c r="D13" s="103"/>
      <c r="E13" s="104"/>
      <c r="F13" s="104"/>
      <c r="G13" s="104"/>
    </row>
    <row r="14" spans="1:7" x14ac:dyDescent="0.2">
      <c r="A14" s="94"/>
      <c r="B14" s="94"/>
      <c r="C14" s="97" t="s">
        <v>16153</v>
      </c>
      <c r="D14" s="96"/>
      <c r="E14" s="81"/>
      <c r="F14" s="81"/>
      <c r="G14" s="81"/>
    </row>
    <row r="15" spans="1:7" x14ac:dyDescent="0.2">
      <c r="A15" s="94"/>
      <c r="B15" s="94"/>
      <c r="C15" s="97" t="s">
        <v>16154</v>
      </c>
      <c r="D15" s="96"/>
      <c r="E15" s="81"/>
      <c r="F15" s="81"/>
      <c r="G15" s="81"/>
    </row>
    <row r="16" spans="1:7" s="105" customFormat="1" ht="6.75" x14ac:dyDescent="0.15">
      <c r="A16" s="101"/>
      <c r="B16" s="101"/>
      <c r="C16" s="102"/>
      <c r="D16" s="103"/>
      <c r="E16" s="104"/>
      <c r="F16" s="104"/>
      <c r="G16" s="104"/>
    </row>
    <row r="17" spans="1:7" x14ac:dyDescent="0.2">
      <c r="A17" s="94"/>
      <c r="B17" s="94"/>
      <c r="C17" s="97" t="s">
        <v>16155</v>
      </c>
      <c r="D17" s="96"/>
      <c r="E17" s="81"/>
      <c r="F17" s="81"/>
      <c r="G17" s="81"/>
    </row>
    <row r="18" spans="1:7" x14ac:dyDescent="0.2">
      <c r="A18" s="94"/>
      <c r="B18" s="94"/>
      <c r="C18" s="97" t="s">
        <v>16156</v>
      </c>
      <c r="D18" s="96"/>
      <c r="E18" s="81"/>
      <c r="F18" s="81"/>
      <c r="G18" s="81"/>
    </row>
    <row r="19" spans="1:7" s="105" customFormat="1" ht="6.75" x14ac:dyDescent="0.15">
      <c r="A19" s="101"/>
      <c r="B19" s="101"/>
      <c r="C19" s="102"/>
      <c r="D19" s="103"/>
      <c r="E19" s="104"/>
      <c r="F19" s="104"/>
      <c r="G19" s="104"/>
    </row>
    <row r="20" spans="1:7" x14ac:dyDescent="0.2">
      <c r="A20" s="94"/>
      <c r="B20" s="94"/>
      <c r="C20" s="97" t="s">
        <v>16151</v>
      </c>
      <c r="D20" s="96"/>
      <c r="E20" s="81"/>
      <c r="F20" s="81"/>
      <c r="G20" s="81"/>
    </row>
    <row r="21" spans="1:7" x14ac:dyDescent="0.2">
      <c r="A21" s="94"/>
      <c r="B21" s="94"/>
      <c r="C21" s="97" t="s">
        <v>16152</v>
      </c>
      <c r="D21" s="96"/>
      <c r="E21" s="81"/>
      <c r="F21" s="81"/>
      <c r="G21" s="81"/>
    </row>
    <row r="22" spans="1:7" s="105" customFormat="1" ht="6.75" x14ac:dyDescent="0.15">
      <c r="A22" s="101"/>
      <c r="B22" s="101"/>
      <c r="C22" s="102"/>
      <c r="D22" s="103"/>
      <c r="E22" s="104"/>
      <c r="F22" s="104"/>
      <c r="G22" s="104"/>
    </row>
    <row r="23" spans="1:7" x14ac:dyDescent="0.2">
      <c r="A23" s="94"/>
      <c r="B23" s="94"/>
      <c r="C23" s="97" t="s">
        <v>16127</v>
      </c>
      <c r="D23" s="96"/>
      <c r="E23" s="81"/>
      <c r="F23" s="81"/>
      <c r="G23" s="81"/>
    </row>
    <row r="24" spans="1:7" x14ac:dyDescent="0.2">
      <c r="A24" s="94"/>
      <c r="B24" s="94"/>
      <c r="C24" s="97"/>
      <c r="D24" s="96"/>
      <c r="E24" s="81"/>
      <c r="F24" s="81"/>
      <c r="G24" s="81"/>
    </row>
    <row r="25" spans="1:7" x14ac:dyDescent="0.2">
      <c r="A25" s="78">
        <v>3</v>
      </c>
      <c r="B25" s="79" t="s">
        <v>16143</v>
      </c>
      <c r="C25" s="79"/>
      <c r="D25" s="91" t="s">
        <v>16148</v>
      </c>
      <c r="E25" s="81"/>
      <c r="F25" s="81"/>
      <c r="G25" s="81"/>
    </row>
    <row r="26" spans="1:7" x14ac:dyDescent="0.2">
      <c r="A26" s="98"/>
      <c r="B26" s="98"/>
      <c r="C26" s="110" t="s">
        <v>16150</v>
      </c>
      <c r="D26" s="100"/>
      <c r="E26" s="81"/>
      <c r="F26" s="81"/>
      <c r="G26" s="81"/>
    </row>
    <row r="27" spans="1:7" s="105" customFormat="1" ht="6.75" x14ac:dyDescent="0.15">
      <c r="A27" s="107"/>
      <c r="B27" s="107"/>
      <c r="C27" s="111"/>
      <c r="D27" s="108"/>
      <c r="E27" s="104"/>
      <c r="F27" s="104"/>
      <c r="G27" s="104"/>
    </row>
    <row r="28" spans="1:7" x14ac:dyDescent="0.2">
      <c r="A28" s="98"/>
      <c r="B28" s="98"/>
      <c r="C28" s="112" t="s">
        <v>16095</v>
      </c>
      <c r="D28" s="100"/>
      <c r="E28" s="81"/>
      <c r="F28" s="81"/>
      <c r="G28" s="81"/>
    </row>
    <row r="29" spans="1:7" s="105" customFormat="1" ht="6.75" x14ac:dyDescent="0.15">
      <c r="A29" s="107"/>
      <c r="B29" s="107"/>
      <c r="C29" s="111"/>
      <c r="D29" s="108"/>
      <c r="E29" s="104"/>
      <c r="F29" s="104"/>
      <c r="G29" s="104"/>
    </row>
    <row r="30" spans="1:7" x14ac:dyDescent="0.2">
      <c r="A30" s="98"/>
      <c r="B30" s="98"/>
      <c r="C30" s="112" t="s">
        <v>16131</v>
      </c>
      <c r="D30" s="100"/>
      <c r="E30" s="81"/>
      <c r="F30" s="81"/>
      <c r="G30" s="81"/>
    </row>
    <row r="31" spans="1:7" x14ac:dyDescent="0.2">
      <c r="A31" s="98"/>
      <c r="B31" s="98"/>
      <c r="C31" s="112" t="s">
        <v>16158</v>
      </c>
      <c r="D31" s="100"/>
      <c r="E31" s="81"/>
      <c r="F31" s="81"/>
      <c r="G31" s="81"/>
    </row>
    <row r="32" spans="1:7" x14ac:dyDescent="0.2">
      <c r="A32" s="98"/>
      <c r="B32" s="98"/>
      <c r="C32" s="99"/>
      <c r="D32" s="100"/>
    </row>
    <row r="33" spans="1:4" x14ac:dyDescent="0.2">
      <c r="A33" s="98"/>
      <c r="B33" s="98"/>
      <c r="C33" s="99"/>
      <c r="D33" s="98"/>
    </row>
  </sheetData>
  <pageMargins left="0.47244094488188981" right="0.47244094488188981" top="0.47244094488188981" bottom="0.47244094488188981" header="0.31496062992125984" footer="0.23622047244094491"/>
  <pageSetup paperSize="9" scale="120" orientation="portrait" r:id="rId1"/>
  <headerFooter>
    <oddFooter>&amp;L&amp;A&amp;C&amp;F&amp;RPage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16"/>
  <sheetViews>
    <sheetView workbookViewId="0"/>
  </sheetViews>
  <sheetFormatPr defaultColWidth="9.140625" defaultRowHeight="12.75" x14ac:dyDescent="0.2"/>
  <cols>
    <col min="1" max="1" width="24" style="6" customWidth="1"/>
    <col min="2" max="2" width="31.140625" style="6" customWidth="1"/>
    <col min="3" max="3" width="14" style="6" customWidth="1"/>
    <col min="4" max="4" width="19.85546875" style="44" customWidth="1"/>
    <col min="5" max="5" width="9.140625" style="6" customWidth="1"/>
    <col min="6" max="16384" width="9.140625" style="6"/>
  </cols>
  <sheetData>
    <row r="1" spans="1:4" x14ac:dyDescent="0.2">
      <c r="A1" s="5" t="s">
        <v>16112</v>
      </c>
    </row>
    <row r="2" spans="1:4" x14ac:dyDescent="0.2">
      <c r="A2" s="113" t="s">
        <v>16093</v>
      </c>
    </row>
    <row r="3" spans="1:4" x14ac:dyDescent="0.2">
      <c r="A3" s="53" t="s">
        <v>16124</v>
      </c>
    </row>
    <row r="4" spans="1:4" x14ac:dyDescent="0.2">
      <c r="A4" s="5"/>
    </row>
    <row r="5" spans="1:4" x14ac:dyDescent="0.2">
      <c r="B5" s="65" t="s">
        <v>16116</v>
      </c>
      <c r="C5" s="54" t="s">
        <v>16118</v>
      </c>
      <c r="D5" s="60" t="s">
        <v>16119</v>
      </c>
    </row>
    <row r="6" spans="1:4" x14ac:dyDescent="0.2">
      <c r="A6" s="114" t="s">
        <v>16089</v>
      </c>
      <c r="B6" s="61" t="s">
        <v>16104</v>
      </c>
      <c r="C6" s="30">
        <v>-5.0720000000000001</v>
      </c>
      <c r="D6" s="56">
        <v>-3.98</v>
      </c>
    </row>
    <row r="7" spans="1:4" x14ac:dyDescent="0.2">
      <c r="A7" s="115"/>
      <c r="B7" s="62" t="s">
        <v>16125</v>
      </c>
      <c r="C7" s="31">
        <v>2.0500000000000001E-2</v>
      </c>
      <c r="D7" s="57">
        <v>6.09</v>
      </c>
    </row>
    <row r="8" spans="1:4" x14ac:dyDescent="0.2">
      <c r="A8" s="114" t="s">
        <v>8382</v>
      </c>
      <c r="B8" s="61" t="s">
        <v>8383</v>
      </c>
      <c r="C8" s="32">
        <v>26.6</v>
      </c>
      <c r="D8" s="56">
        <v>4.45</v>
      </c>
    </row>
    <row r="9" spans="1:4" x14ac:dyDescent="0.2">
      <c r="A9" s="116"/>
      <c r="B9" s="63" t="s">
        <v>8384</v>
      </c>
      <c r="C9" s="33">
        <v>17.899999999999999</v>
      </c>
      <c r="D9" s="58">
        <v>4.1399999999999997</v>
      </c>
    </row>
    <row r="10" spans="1:4" x14ac:dyDescent="0.2">
      <c r="A10" s="116"/>
      <c r="B10" s="63" t="s">
        <v>8385</v>
      </c>
      <c r="C10" s="34">
        <v>0</v>
      </c>
      <c r="D10" s="58" t="s">
        <v>16091</v>
      </c>
    </row>
    <row r="11" spans="1:4" x14ac:dyDescent="0.2">
      <c r="A11" s="116"/>
      <c r="B11" s="63" t="s">
        <v>8386</v>
      </c>
      <c r="C11" s="35">
        <v>1.893</v>
      </c>
      <c r="D11" s="58">
        <v>0.56999999999999995</v>
      </c>
    </row>
    <row r="12" spans="1:4" x14ac:dyDescent="0.2">
      <c r="A12" s="116"/>
      <c r="B12" s="63" t="s">
        <v>8387</v>
      </c>
      <c r="C12" s="33">
        <v>21.17</v>
      </c>
      <c r="D12" s="58">
        <v>5.63</v>
      </c>
    </row>
    <row r="13" spans="1:4" x14ac:dyDescent="0.2">
      <c r="A13" s="116"/>
      <c r="B13" s="63" t="s">
        <v>8388</v>
      </c>
      <c r="C13" s="33">
        <v>80.53</v>
      </c>
      <c r="D13" s="58">
        <v>13.04</v>
      </c>
    </row>
    <row r="14" spans="1:4" x14ac:dyDescent="0.2">
      <c r="A14" s="116"/>
      <c r="B14" s="63" t="s">
        <v>8389</v>
      </c>
      <c r="C14" s="33">
        <v>213.4</v>
      </c>
      <c r="D14" s="58">
        <v>15.26</v>
      </c>
    </row>
    <row r="15" spans="1:4" x14ac:dyDescent="0.2">
      <c r="A15" s="115"/>
      <c r="B15" s="62" t="s">
        <v>8390</v>
      </c>
      <c r="C15" s="36">
        <v>190.6</v>
      </c>
      <c r="D15" s="57">
        <v>10.98</v>
      </c>
    </row>
    <row r="16" spans="1:4" x14ac:dyDescent="0.2">
      <c r="A16" s="114" t="s">
        <v>8392</v>
      </c>
      <c r="B16" s="61" t="s">
        <v>16120</v>
      </c>
      <c r="C16" s="32">
        <v>-548.1</v>
      </c>
      <c r="D16" s="56">
        <v>-93.77</v>
      </c>
    </row>
    <row r="17" spans="1:4" x14ac:dyDescent="0.2">
      <c r="A17" s="116"/>
      <c r="B17" s="63" t="s">
        <v>16121</v>
      </c>
      <c r="C17" s="34">
        <v>0</v>
      </c>
      <c r="D17" s="58" t="s">
        <v>16091</v>
      </c>
    </row>
    <row r="18" spans="1:4" x14ac:dyDescent="0.2">
      <c r="A18" s="115"/>
      <c r="B18" s="62" t="s">
        <v>16122</v>
      </c>
      <c r="C18" s="36">
        <v>-109.9</v>
      </c>
      <c r="D18" s="57">
        <v>-34.68</v>
      </c>
    </row>
    <row r="19" spans="1:4" x14ac:dyDescent="0.2">
      <c r="A19" s="114" t="s">
        <v>16090</v>
      </c>
      <c r="B19" s="61" t="s">
        <v>16097</v>
      </c>
      <c r="C19" s="37">
        <v>0</v>
      </c>
      <c r="D19" s="56" t="s">
        <v>16091</v>
      </c>
    </row>
    <row r="20" spans="1:4" x14ac:dyDescent="0.2">
      <c r="A20" s="115"/>
      <c r="B20" s="62" t="s">
        <v>16098</v>
      </c>
      <c r="C20" s="36">
        <v>3351.1</v>
      </c>
      <c r="D20" s="57">
        <v>3.53</v>
      </c>
    </row>
    <row r="21" spans="1:4" x14ac:dyDescent="0.2">
      <c r="A21" s="114" t="s">
        <v>16108</v>
      </c>
      <c r="B21" s="61" t="s">
        <v>16099</v>
      </c>
      <c r="C21" s="32">
        <v>173.2</v>
      </c>
      <c r="D21" s="56">
        <v>7.78</v>
      </c>
    </row>
    <row r="22" spans="1:4" x14ac:dyDescent="0.2">
      <c r="A22" s="116"/>
      <c r="B22" s="63" t="s">
        <v>16100</v>
      </c>
      <c r="C22" s="35">
        <v>0.48699999999999999</v>
      </c>
      <c r="D22" s="58">
        <v>2.97</v>
      </c>
    </row>
    <row r="23" spans="1:4" x14ac:dyDescent="0.2">
      <c r="A23" s="116"/>
      <c r="B23" s="63"/>
      <c r="C23" s="35">
        <v>1.5960000000000001</v>
      </c>
      <c r="D23" s="58">
        <v>7.88</v>
      </c>
    </row>
    <row r="24" spans="1:4" x14ac:dyDescent="0.2">
      <c r="A24" s="116"/>
      <c r="B24" s="63" t="s">
        <v>16109</v>
      </c>
      <c r="C24" s="35">
        <v>3.0790000000000002</v>
      </c>
      <c r="D24" s="58">
        <v>5.73</v>
      </c>
    </row>
    <row r="25" spans="1:4" x14ac:dyDescent="0.2">
      <c r="A25" s="116"/>
      <c r="B25" s="63" t="s">
        <v>16101</v>
      </c>
      <c r="C25" s="35">
        <v>-13.95</v>
      </c>
      <c r="D25" s="58">
        <v>-4.3099999999999996</v>
      </c>
    </row>
    <row r="26" spans="1:4" x14ac:dyDescent="0.2">
      <c r="A26" s="116"/>
      <c r="B26" s="63" t="s">
        <v>16102</v>
      </c>
      <c r="C26" s="35">
        <v>0.26100000000000001</v>
      </c>
      <c r="D26" s="58">
        <v>2.1</v>
      </c>
    </row>
    <row r="27" spans="1:4" x14ac:dyDescent="0.2">
      <c r="A27" s="39"/>
      <c r="B27" s="63" t="s">
        <v>16103</v>
      </c>
      <c r="C27" s="35">
        <v>3.56</v>
      </c>
      <c r="D27" s="58">
        <v>3.07</v>
      </c>
    </row>
    <row r="28" spans="1:4" ht="15" customHeight="1" x14ac:dyDescent="0.2">
      <c r="A28" s="40"/>
      <c r="B28" s="63" t="s">
        <v>16107</v>
      </c>
      <c r="C28" s="35"/>
      <c r="D28" s="58"/>
    </row>
    <row r="29" spans="1:4" ht="15" customHeight="1" x14ac:dyDescent="0.2">
      <c r="A29" s="41"/>
      <c r="B29" s="64" t="s">
        <v>8391</v>
      </c>
      <c r="C29" s="42">
        <v>634.1</v>
      </c>
      <c r="D29" s="59">
        <v>22.7</v>
      </c>
    </row>
    <row r="30" spans="1:4" x14ac:dyDescent="0.2">
      <c r="A30" s="41"/>
      <c r="B30" s="64" t="s">
        <v>16117</v>
      </c>
      <c r="C30" s="45">
        <v>774664</v>
      </c>
      <c r="D30" s="59"/>
    </row>
    <row r="32" spans="1:4" x14ac:dyDescent="0.2">
      <c r="A32" s="46" t="s">
        <v>16123</v>
      </c>
      <c r="D32" s="55"/>
    </row>
    <row r="33" spans="1:4" x14ac:dyDescent="0.2">
      <c r="A33" s="38"/>
    </row>
    <row r="34" spans="1:4" x14ac:dyDescent="0.2">
      <c r="A34" s="38"/>
    </row>
    <row r="35" spans="1:4" x14ac:dyDescent="0.2">
      <c r="A35" s="38"/>
    </row>
    <row r="36" spans="1:4" x14ac:dyDescent="0.2">
      <c r="A36" s="38"/>
    </row>
    <row r="37" spans="1:4" x14ac:dyDescent="0.2">
      <c r="A37" s="38"/>
    </row>
    <row r="40" spans="1:4" x14ac:dyDescent="0.2">
      <c r="A40" s="38"/>
    </row>
    <row r="43" spans="1:4" x14ac:dyDescent="0.2">
      <c r="A43" s="38"/>
    </row>
    <row r="44" spans="1:4" x14ac:dyDescent="0.2">
      <c r="A44" s="38"/>
    </row>
    <row r="45" spans="1:4" x14ac:dyDescent="0.2">
      <c r="A45" s="38"/>
    </row>
    <row r="46" spans="1:4" x14ac:dyDescent="0.2">
      <c r="A46" s="38"/>
    </row>
    <row r="47" spans="1:4" x14ac:dyDescent="0.2">
      <c r="A47" s="38"/>
      <c r="D47" s="55"/>
    </row>
    <row r="48" spans="1:4" x14ac:dyDescent="0.2">
      <c r="A48" s="38"/>
      <c r="D48" s="55"/>
    </row>
    <row r="49" spans="1:4" x14ac:dyDescent="0.2">
      <c r="A49" s="38"/>
      <c r="D49" s="55"/>
    </row>
    <row r="50" spans="1:4" x14ac:dyDescent="0.2">
      <c r="A50" s="29"/>
      <c r="D50" s="55"/>
    </row>
    <row r="51" spans="1:4" x14ac:dyDescent="0.2">
      <c r="A51" s="29"/>
    </row>
    <row r="52" spans="1:4" x14ac:dyDescent="0.2">
      <c r="A52" s="29"/>
      <c r="D52" s="55"/>
    </row>
    <row r="53" spans="1:4" x14ac:dyDescent="0.2">
      <c r="A53" s="29"/>
      <c r="D53" s="55"/>
    </row>
    <row r="54" spans="1:4" x14ac:dyDescent="0.2">
      <c r="A54" s="29"/>
      <c r="D54" s="55"/>
    </row>
    <row r="55" spans="1:4" x14ac:dyDescent="0.2">
      <c r="D55" s="55"/>
    </row>
    <row r="56" spans="1:4" x14ac:dyDescent="0.2">
      <c r="D56" s="55"/>
    </row>
    <row r="57" spans="1:4" x14ac:dyDescent="0.2">
      <c r="D57" s="55"/>
    </row>
    <row r="58" spans="1:4" x14ac:dyDescent="0.2">
      <c r="D58" s="55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</sheetData>
  <mergeCells count="5">
    <mergeCell ref="A6:A7"/>
    <mergeCell ref="A21:A26"/>
    <mergeCell ref="A8:A15"/>
    <mergeCell ref="A16:A18"/>
    <mergeCell ref="A19:A20"/>
  </mergeCells>
  <pageMargins left="0.47244094488188981" right="0.47244094488188981" top="0.47244094488188981" bottom="0.47244094488188981" header="0.31496062992125984" footer="0.23622047244094491"/>
  <pageSetup paperSize="9" orientation="portrait" r:id="rId1"/>
  <headerFooter scaleWithDoc="0">
    <oddFooter>&amp;L&amp;A&amp;C&amp;F&amp;RPage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7969"/>
  <sheetViews>
    <sheetView zoomScaleNormal="100" workbookViewId="0">
      <pane ySplit="5" topLeftCell="A6" activePane="bottomLeft" state="frozen"/>
      <selection pane="bottomLeft"/>
    </sheetView>
  </sheetViews>
  <sheetFormatPr defaultColWidth="8.85546875" defaultRowHeight="12.75" x14ac:dyDescent="0.2"/>
  <cols>
    <col min="1" max="1" width="10.28515625" style="20" customWidth="1"/>
    <col min="2" max="2" width="6.140625" style="7" customWidth="1"/>
    <col min="3" max="3" width="48" style="7" bestFit="1" customWidth="1"/>
    <col min="4" max="4" width="13.7109375" style="7" bestFit="1" customWidth="1"/>
    <col min="5" max="5" width="12.7109375" style="6" bestFit="1" customWidth="1"/>
    <col min="6" max="6" width="14.85546875" style="6" bestFit="1" customWidth="1"/>
    <col min="7" max="7" width="15.85546875" style="6" customWidth="1"/>
    <col min="8" max="8" width="10.140625" style="8" bestFit="1" customWidth="1"/>
    <col min="9" max="9" width="13.5703125" style="6" bestFit="1" customWidth="1"/>
    <col min="10" max="16384" width="8.85546875" style="6"/>
  </cols>
  <sheetData>
    <row r="1" spans="1:10" x14ac:dyDescent="0.2">
      <c r="A1" s="5" t="s">
        <v>16112</v>
      </c>
      <c r="C1" s="2"/>
    </row>
    <row r="2" spans="1:10" x14ac:dyDescent="0.2">
      <c r="A2" s="113" t="s">
        <v>16093</v>
      </c>
      <c r="D2" s="118" t="s">
        <v>16115</v>
      </c>
      <c r="E2" s="119" t="s">
        <v>7963</v>
      </c>
      <c r="F2" s="120" t="s">
        <v>16110</v>
      </c>
      <c r="G2" s="120" t="s">
        <v>16111</v>
      </c>
      <c r="H2" s="120" t="s">
        <v>16086</v>
      </c>
      <c r="I2" s="117" t="s">
        <v>16132</v>
      </c>
    </row>
    <row r="3" spans="1:10" x14ac:dyDescent="0.2">
      <c r="A3" s="1" t="s">
        <v>16088</v>
      </c>
      <c r="D3" s="118"/>
      <c r="E3" s="119"/>
      <c r="F3" s="120"/>
      <c r="G3" s="120"/>
      <c r="H3" s="120"/>
      <c r="I3" s="117"/>
    </row>
    <row r="4" spans="1:10" x14ac:dyDescent="0.2">
      <c r="A4" s="1"/>
      <c r="D4" s="118"/>
      <c r="E4" s="119"/>
      <c r="F4" s="120"/>
      <c r="G4" s="120"/>
      <c r="H4" s="120"/>
      <c r="I4" s="117"/>
    </row>
    <row r="5" spans="1:10" x14ac:dyDescent="0.2">
      <c r="A5" s="47" t="s">
        <v>0</v>
      </c>
      <c r="B5" s="47" t="s">
        <v>8602</v>
      </c>
      <c r="C5" s="47" t="s">
        <v>16087</v>
      </c>
      <c r="D5" s="66" t="s">
        <v>16133</v>
      </c>
      <c r="E5" s="66" t="s">
        <v>16134</v>
      </c>
      <c r="F5" s="67" t="s">
        <v>16138</v>
      </c>
      <c r="G5" s="67" t="s">
        <v>16135</v>
      </c>
      <c r="H5" s="68" t="s">
        <v>16136</v>
      </c>
      <c r="I5" s="69" t="s">
        <v>16137</v>
      </c>
    </row>
    <row r="6" spans="1:10" x14ac:dyDescent="0.2">
      <c r="A6" s="9" t="s">
        <v>1</v>
      </c>
      <c r="B6" s="9" t="s">
        <v>7965</v>
      </c>
      <c r="C6" s="9" t="s">
        <v>8603</v>
      </c>
      <c r="D6" s="10">
        <v>44</v>
      </c>
      <c r="E6" s="11">
        <v>4222</v>
      </c>
      <c r="F6" s="11">
        <v>1811.886</v>
      </c>
      <c r="G6" s="12">
        <f t="shared" ref="G6:G69" si="0">IFERROR(SUM(F6*D6),".")</f>
        <v>79722.983999999997</v>
      </c>
      <c r="H6" s="12">
        <f>IFERROR(SUM(($E$7968/$G$7968)*G6),0)</f>
        <v>4225.0970157468246</v>
      </c>
      <c r="I6" s="44" t="s">
        <v>16085</v>
      </c>
      <c r="J6" s="43"/>
    </row>
    <row r="7" spans="1:10" x14ac:dyDescent="0.2">
      <c r="A7" s="9" t="s">
        <v>2</v>
      </c>
      <c r="B7" s="9" t="s">
        <v>7965</v>
      </c>
      <c r="C7" s="9" t="s">
        <v>8605</v>
      </c>
      <c r="D7" s="10">
        <v>183</v>
      </c>
      <c r="E7" s="11">
        <v>19667</v>
      </c>
      <c r="F7" s="11">
        <v>1859.5329999999999</v>
      </c>
      <c r="G7" s="12">
        <f t="shared" si="0"/>
        <v>340294.53899999999</v>
      </c>
      <c r="H7" s="12">
        <f>IFERROR(SUM(($E$7968/$G$7968)*G7),0)</f>
        <v>18034.666655275239</v>
      </c>
      <c r="I7" s="44" t="s">
        <v>16085</v>
      </c>
      <c r="J7" s="43"/>
    </row>
    <row r="8" spans="1:10" x14ac:dyDescent="0.2">
      <c r="A8" s="9" t="s">
        <v>3</v>
      </c>
      <c r="B8" s="9" t="s">
        <v>7965</v>
      </c>
      <c r="C8" s="9" t="s">
        <v>8604</v>
      </c>
      <c r="D8" s="10">
        <v>25</v>
      </c>
      <c r="E8" s="11">
        <v>3379</v>
      </c>
      <c r="F8" s="11">
        <v>1731.1030000000001</v>
      </c>
      <c r="G8" s="12">
        <f t="shared" si="0"/>
        <v>43277.575000000004</v>
      </c>
      <c r="H8" s="12">
        <f t="shared" ref="H8:H71" si="1">IFERROR(SUM(($E$7968/$G$7968)*G8),0)</f>
        <v>2293.5914313149565</v>
      </c>
      <c r="I8" s="44" t="s">
        <v>16085</v>
      </c>
      <c r="J8" s="43"/>
    </row>
    <row r="9" spans="1:10" x14ac:dyDescent="0.2">
      <c r="A9" s="9" t="s">
        <v>4</v>
      </c>
      <c r="B9" s="9" t="s">
        <v>7967</v>
      </c>
      <c r="C9" s="9" t="s">
        <v>8606</v>
      </c>
      <c r="D9" s="10">
        <v>69</v>
      </c>
      <c r="E9" s="11">
        <v>9090</v>
      </c>
      <c r="F9" s="11">
        <v>1686.1020000000001</v>
      </c>
      <c r="G9" s="12">
        <f t="shared" si="0"/>
        <v>116341.038</v>
      </c>
      <c r="H9" s="12">
        <f t="shared" si="1"/>
        <v>6165.7523062946048</v>
      </c>
      <c r="I9" s="44" t="s">
        <v>16085</v>
      </c>
      <c r="J9" s="43"/>
    </row>
    <row r="10" spans="1:10" x14ac:dyDescent="0.2">
      <c r="A10" s="9" t="s">
        <v>5</v>
      </c>
      <c r="B10" s="9" t="s">
        <v>7967</v>
      </c>
      <c r="C10" s="9" t="s">
        <v>8607</v>
      </c>
      <c r="D10" s="10">
        <v>48</v>
      </c>
      <c r="E10" s="11">
        <v>7896</v>
      </c>
      <c r="F10" s="11">
        <v>1740.96</v>
      </c>
      <c r="G10" s="12">
        <f t="shared" si="0"/>
        <v>83566.080000000002</v>
      </c>
      <c r="H10" s="12">
        <f t="shared" si="1"/>
        <v>4428.7704437362809</v>
      </c>
      <c r="I10" s="44" t="s">
        <v>16085</v>
      </c>
      <c r="J10" s="43"/>
    </row>
    <row r="11" spans="1:10" x14ac:dyDescent="0.2">
      <c r="A11" s="9" t="s">
        <v>6</v>
      </c>
      <c r="B11" s="9" t="s">
        <v>7965</v>
      </c>
      <c r="C11" s="9" t="s">
        <v>8608</v>
      </c>
      <c r="D11" s="10">
        <v>112</v>
      </c>
      <c r="E11" s="11">
        <v>12283</v>
      </c>
      <c r="F11" s="11">
        <v>1902.9480000000001</v>
      </c>
      <c r="G11" s="12">
        <f t="shared" si="0"/>
        <v>213130.17600000001</v>
      </c>
      <c r="H11" s="12">
        <f t="shared" si="1"/>
        <v>11295.308145806428</v>
      </c>
      <c r="I11" s="44" t="s">
        <v>16085</v>
      </c>
      <c r="J11" s="43"/>
    </row>
    <row r="12" spans="1:10" x14ac:dyDescent="0.2">
      <c r="A12" s="9" t="s">
        <v>7</v>
      </c>
      <c r="B12" s="9" t="s">
        <v>7965</v>
      </c>
      <c r="C12" s="9" t="s">
        <v>8609</v>
      </c>
      <c r="D12" s="10">
        <v>57</v>
      </c>
      <c r="E12" s="11">
        <v>9720</v>
      </c>
      <c r="F12" s="11">
        <v>1769.1020000000001</v>
      </c>
      <c r="G12" s="12">
        <f t="shared" si="0"/>
        <v>100838.814</v>
      </c>
      <c r="H12" s="12">
        <f t="shared" si="1"/>
        <v>5344.177434488015</v>
      </c>
      <c r="I12" s="44" t="s">
        <v>16085</v>
      </c>
      <c r="J12" s="43"/>
    </row>
    <row r="13" spans="1:10" x14ac:dyDescent="0.2">
      <c r="A13" s="9" t="s">
        <v>8</v>
      </c>
      <c r="B13" s="9" t="s">
        <v>7967</v>
      </c>
      <c r="C13" s="9" t="s">
        <v>8610</v>
      </c>
      <c r="D13" s="10">
        <v>37</v>
      </c>
      <c r="E13" s="11">
        <v>4045</v>
      </c>
      <c r="F13" s="11">
        <v>1672.7180000000001</v>
      </c>
      <c r="G13" s="12">
        <f t="shared" si="0"/>
        <v>61890.566000000006</v>
      </c>
      <c r="H13" s="12">
        <f t="shared" si="1"/>
        <v>3280.0283254510632</v>
      </c>
      <c r="I13" s="44" t="s">
        <v>16085</v>
      </c>
      <c r="J13" s="43"/>
    </row>
    <row r="14" spans="1:10" x14ac:dyDescent="0.2">
      <c r="A14" s="9" t="s">
        <v>9</v>
      </c>
      <c r="B14" s="9" t="s">
        <v>7967</v>
      </c>
      <c r="C14" s="9" t="s">
        <v>8611</v>
      </c>
      <c r="D14" s="10">
        <v>120</v>
      </c>
      <c r="E14" s="11">
        <v>9207</v>
      </c>
      <c r="F14" s="11">
        <v>1682.47</v>
      </c>
      <c r="G14" s="12">
        <f t="shared" si="0"/>
        <v>201896.4</v>
      </c>
      <c r="H14" s="12">
        <f t="shared" si="1"/>
        <v>10699.949178144499</v>
      </c>
      <c r="I14" s="44" t="s">
        <v>16085</v>
      </c>
      <c r="J14" s="43"/>
    </row>
    <row r="15" spans="1:10" x14ac:dyDescent="0.2">
      <c r="A15" s="9" t="s">
        <v>10</v>
      </c>
      <c r="B15" s="9" t="s">
        <v>7965</v>
      </c>
      <c r="C15" s="9" t="s">
        <v>8613</v>
      </c>
      <c r="D15" s="10">
        <v>104</v>
      </c>
      <c r="E15" s="11">
        <v>11371</v>
      </c>
      <c r="F15" s="11">
        <v>1910.2909999999999</v>
      </c>
      <c r="G15" s="12">
        <f t="shared" si="0"/>
        <v>198670.264</v>
      </c>
      <c r="H15" s="12">
        <f t="shared" si="1"/>
        <v>10528.972918826443</v>
      </c>
      <c r="I15" s="44" t="s">
        <v>16085</v>
      </c>
      <c r="J15" s="43"/>
    </row>
    <row r="16" spans="1:10" x14ac:dyDescent="0.2">
      <c r="A16" s="9" t="s">
        <v>11</v>
      </c>
      <c r="B16" s="9" t="s">
        <v>7967</v>
      </c>
      <c r="C16" s="9" t="s">
        <v>8614</v>
      </c>
      <c r="D16" s="10">
        <v>69</v>
      </c>
      <c r="E16" s="11">
        <v>4731</v>
      </c>
      <c r="F16" s="11">
        <v>1795.95</v>
      </c>
      <c r="G16" s="12">
        <f t="shared" si="0"/>
        <v>123920.55</v>
      </c>
      <c r="H16" s="12">
        <f t="shared" si="1"/>
        <v>6567.445418183358</v>
      </c>
      <c r="I16" s="44" t="s">
        <v>16085</v>
      </c>
      <c r="J16" s="43"/>
    </row>
    <row r="17" spans="1:10" x14ac:dyDescent="0.2">
      <c r="A17" s="9" t="s">
        <v>12</v>
      </c>
      <c r="B17" s="9" t="s">
        <v>7967</v>
      </c>
      <c r="C17" s="9" t="s">
        <v>8615</v>
      </c>
      <c r="D17" s="10">
        <v>83</v>
      </c>
      <c r="E17" s="11">
        <v>6153</v>
      </c>
      <c r="F17" s="11">
        <v>1753.146</v>
      </c>
      <c r="G17" s="12">
        <f t="shared" si="0"/>
        <v>145511.11799999999</v>
      </c>
      <c r="H17" s="12">
        <f t="shared" si="1"/>
        <v>7711.6856340924714</v>
      </c>
      <c r="I17" s="44" t="s">
        <v>16085</v>
      </c>
      <c r="J17" s="43"/>
    </row>
    <row r="18" spans="1:10" x14ac:dyDescent="0.2">
      <c r="A18" s="9" t="s">
        <v>13</v>
      </c>
      <c r="B18" s="9" t="s">
        <v>7965</v>
      </c>
      <c r="C18" s="9" t="s">
        <v>8616</v>
      </c>
      <c r="D18" s="10">
        <v>35</v>
      </c>
      <c r="E18" s="11">
        <v>3817</v>
      </c>
      <c r="F18" s="11">
        <v>1810.4870000000001</v>
      </c>
      <c r="G18" s="12">
        <f t="shared" si="0"/>
        <v>63367.045000000006</v>
      </c>
      <c r="H18" s="12">
        <f t="shared" si="1"/>
        <v>3358.2776169817571</v>
      </c>
      <c r="I18" s="44" t="s">
        <v>16085</v>
      </c>
      <c r="J18" s="43"/>
    </row>
    <row r="19" spans="1:10" x14ac:dyDescent="0.2">
      <c r="A19" s="9" t="s">
        <v>14</v>
      </c>
      <c r="B19" s="9" t="s">
        <v>7967</v>
      </c>
      <c r="C19" s="9" t="s">
        <v>8617</v>
      </c>
      <c r="D19" s="10">
        <v>9</v>
      </c>
      <c r="E19" s="11">
        <v>3056</v>
      </c>
      <c r="F19" s="11">
        <v>1809.194</v>
      </c>
      <c r="G19" s="12">
        <f t="shared" si="0"/>
        <v>16282.745999999999</v>
      </c>
      <c r="H19" s="12">
        <f t="shared" si="1"/>
        <v>862.94037278839858</v>
      </c>
      <c r="I19" s="44" t="s">
        <v>16085</v>
      </c>
      <c r="J19" s="43"/>
    </row>
    <row r="20" spans="1:10" x14ac:dyDescent="0.2">
      <c r="A20" s="9" t="s">
        <v>15</v>
      </c>
      <c r="B20" s="9" t="s">
        <v>7967</v>
      </c>
      <c r="C20" s="9" t="s">
        <v>8618</v>
      </c>
      <c r="D20" s="10">
        <v>105</v>
      </c>
      <c r="E20" s="11">
        <v>9546</v>
      </c>
      <c r="F20" s="11">
        <v>1660.5229999999999</v>
      </c>
      <c r="G20" s="12">
        <f t="shared" si="0"/>
        <v>174354.91499999998</v>
      </c>
      <c r="H20" s="12">
        <f t="shared" si="1"/>
        <v>9240.3268679367429</v>
      </c>
      <c r="I20" s="44" t="s">
        <v>16085</v>
      </c>
      <c r="J20" s="43"/>
    </row>
    <row r="21" spans="1:10" x14ac:dyDescent="0.2">
      <c r="A21" s="9" t="s">
        <v>16</v>
      </c>
      <c r="B21" s="9" t="s">
        <v>7965</v>
      </c>
      <c r="C21" s="9" t="s">
        <v>8619</v>
      </c>
      <c r="D21" s="10">
        <v>223</v>
      </c>
      <c r="E21" s="11">
        <v>20876</v>
      </c>
      <c r="F21" s="11">
        <v>1842.106</v>
      </c>
      <c r="G21" s="12">
        <f t="shared" si="0"/>
        <v>410789.63799999998</v>
      </c>
      <c r="H21" s="12">
        <f t="shared" si="1"/>
        <v>21770.711362403574</v>
      </c>
      <c r="I21" s="44" t="s">
        <v>16085</v>
      </c>
      <c r="J21" s="43"/>
    </row>
    <row r="22" spans="1:10" x14ac:dyDescent="0.2">
      <c r="A22" s="9" t="s">
        <v>17</v>
      </c>
      <c r="B22" s="9" t="s">
        <v>7967</v>
      </c>
      <c r="C22" s="9" t="s">
        <v>8620</v>
      </c>
      <c r="D22" s="10">
        <v>56</v>
      </c>
      <c r="E22" s="11">
        <v>5466</v>
      </c>
      <c r="F22" s="11">
        <v>1749.0150000000001</v>
      </c>
      <c r="G22" s="12">
        <f t="shared" si="0"/>
        <v>97944.840000000011</v>
      </c>
      <c r="H22" s="12">
        <f t="shared" si="1"/>
        <v>5190.8048398163346</v>
      </c>
      <c r="I22" s="44" t="s">
        <v>16085</v>
      </c>
      <c r="J22" s="43"/>
    </row>
    <row r="23" spans="1:10" x14ac:dyDescent="0.2">
      <c r="A23" s="9" t="s">
        <v>18</v>
      </c>
      <c r="B23" s="9" t="s">
        <v>7967</v>
      </c>
      <c r="C23" s="9" t="s">
        <v>8621</v>
      </c>
      <c r="D23" s="10">
        <v>66</v>
      </c>
      <c r="E23" s="11">
        <v>10439</v>
      </c>
      <c r="F23" s="11">
        <v>1761.7660000000001</v>
      </c>
      <c r="G23" s="12">
        <f t="shared" si="0"/>
        <v>116276.55600000001</v>
      </c>
      <c r="H23" s="12">
        <f t="shared" si="1"/>
        <v>6162.3349391552947</v>
      </c>
      <c r="I23" s="44" t="s">
        <v>16085</v>
      </c>
      <c r="J23" s="43"/>
    </row>
    <row r="24" spans="1:10" x14ac:dyDescent="0.2">
      <c r="A24" s="9" t="s">
        <v>19</v>
      </c>
      <c r="B24" s="9" t="s">
        <v>7967</v>
      </c>
      <c r="C24" s="9" t="s">
        <v>8622</v>
      </c>
      <c r="D24" s="10">
        <v>83</v>
      </c>
      <c r="E24" s="11">
        <v>7936</v>
      </c>
      <c r="F24" s="11">
        <v>1764.203</v>
      </c>
      <c r="G24" s="12">
        <f t="shared" si="0"/>
        <v>146428.84899999999</v>
      </c>
      <c r="H24" s="12">
        <f t="shared" si="1"/>
        <v>7760.3228314828548</v>
      </c>
      <c r="I24" s="44" t="s">
        <v>16085</v>
      </c>
      <c r="J24" s="43"/>
    </row>
    <row r="25" spans="1:10" x14ac:dyDescent="0.2">
      <c r="A25" s="9" t="s">
        <v>20</v>
      </c>
      <c r="B25" s="9" t="s">
        <v>7967</v>
      </c>
      <c r="C25" s="9" t="s">
        <v>8623</v>
      </c>
      <c r="D25" s="10">
        <v>86</v>
      </c>
      <c r="E25" s="11">
        <v>13181</v>
      </c>
      <c r="F25" s="11">
        <v>1700.73</v>
      </c>
      <c r="G25" s="12">
        <f t="shared" si="0"/>
        <v>146262.78</v>
      </c>
      <c r="H25" s="12">
        <f t="shared" si="1"/>
        <v>7751.5216351263807</v>
      </c>
      <c r="I25" s="44" t="s">
        <v>16085</v>
      </c>
      <c r="J25" s="43"/>
    </row>
    <row r="26" spans="1:10" x14ac:dyDescent="0.2">
      <c r="A26" s="9" t="s">
        <v>21</v>
      </c>
      <c r="B26" s="9" t="s">
        <v>7967</v>
      </c>
      <c r="C26" s="9" t="s">
        <v>8624</v>
      </c>
      <c r="D26" s="10">
        <v>95</v>
      </c>
      <c r="E26" s="11">
        <v>10772</v>
      </c>
      <c r="F26" s="11">
        <v>1768.4480000000001</v>
      </c>
      <c r="G26" s="12">
        <f t="shared" si="0"/>
        <v>168002.56</v>
      </c>
      <c r="H26" s="12">
        <f t="shared" si="1"/>
        <v>8903.6696731500524</v>
      </c>
      <c r="I26" s="44" t="s">
        <v>16085</v>
      </c>
      <c r="J26" s="43"/>
    </row>
    <row r="27" spans="1:10" x14ac:dyDescent="0.2">
      <c r="A27" s="9" t="s">
        <v>22</v>
      </c>
      <c r="B27" s="9" t="s">
        <v>7967</v>
      </c>
      <c r="C27" s="9" t="s">
        <v>8625</v>
      </c>
      <c r="D27" s="10">
        <v>35</v>
      </c>
      <c r="E27" s="11">
        <v>7674</v>
      </c>
      <c r="F27" s="11">
        <v>1704.0360000000001</v>
      </c>
      <c r="G27" s="12">
        <f t="shared" si="0"/>
        <v>59641.26</v>
      </c>
      <c r="H27" s="12">
        <f t="shared" si="1"/>
        <v>3160.8213465941071</v>
      </c>
      <c r="I27" s="44" t="s">
        <v>16085</v>
      </c>
      <c r="J27" s="43"/>
    </row>
    <row r="28" spans="1:10" x14ac:dyDescent="0.2">
      <c r="A28" s="9" t="s">
        <v>23</v>
      </c>
      <c r="B28" s="9" t="s">
        <v>7965</v>
      </c>
      <c r="C28" s="9" t="s">
        <v>8626</v>
      </c>
      <c r="D28" s="10">
        <v>50</v>
      </c>
      <c r="E28" s="11">
        <v>4161</v>
      </c>
      <c r="F28" s="11">
        <v>1757.07</v>
      </c>
      <c r="G28" s="12">
        <f t="shared" si="0"/>
        <v>87853.5</v>
      </c>
      <c r="H28" s="12">
        <f t="shared" si="1"/>
        <v>4655.9918112562573</v>
      </c>
      <c r="I28" s="44" t="s">
        <v>16085</v>
      </c>
      <c r="J28" s="43"/>
    </row>
    <row r="29" spans="1:10" x14ac:dyDescent="0.2">
      <c r="A29" s="9" t="s">
        <v>24</v>
      </c>
      <c r="B29" s="9" t="s">
        <v>7967</v>
      </c>
      <c r="C29" s="9" t="s">
        <v>8627</v>
      </c>
      <c r="D29" s="10">
        <v>140</v>
      </c>
      <c r="E29" s="11">
        <v>13684</v>
      </c>
      <c r="F29" s="11">
        <v>1775.027</v>
      </c>
      <c r="G29" s="12">
        <f t="shared" si="0"/>
        <v>248503.78</v>
      </c>
      <c r="H29" s="12">
        <f t="shared" si="1"/>
        <v>13170.011038219611</v>
      </c>
      <c r="I29" s="44" t="s">
        <v>16085</v>
      </c>
      <c r="J29" s="43"/>
    </row>
    <row r="30" spans="1:10" x14ac:dyDescent="0.2">
      <c r="A30" s="9" t="s">
        <v>25</v>
      </c>
      <c r="B30" s="9" t="s">
        <v>7965</v>
      </c>
      <c r="C30" s="9" t="s">
        <v>8628</v>
      </c>
      <c r="D30" s="10">
        <v>89</v>
      </c>
      <c r="E30" s="11">
        <v>13227</v>
      </c>
      <c r="F30" s="11">
        <v>1887.047</v>
      </c>
      <c r="G30" s="12">
        <f t="shared" si="0"/>
        <v>167947.18299999999</v>
      </c>
      <c r="H30" s="12">
        <f t="shared" si="1"/>
        <v>8900.734845755218</v>
      </c>
      <c r="I30" s="44" t="s">
        <v>16085</v>
      </c>
      <c r="J30" s="43"/>
    </row>
    <row r="31" spans="1:10" x14ac:dyDescent="0.2">
      <c r="A31" s="9" t="s">
        <v>26</v>
      </c>
      <c r="B31" s="9" t="s">
        <v>7967</v>
      </c>
      <c r="C31" s="9" t="s">
        <v>8629</v>
      </c>
      <c r="D31" s="10">
        <v>68</v>
      </c>
      <c r="E31" s="11">
        <v>5795</v>
      </c>
      <c r="F31" s="11">
        <v>1859.923</v>
      </c>
      <c r="G31" s="12">
        <f t="shared" si="0"/>
        <v>126474.764</v>
      </c>
      <c r="H31" s="12">
        <f t="shared" si="1"/>
        <v>6702.8116752840542</v>
      </c>
      <c r="I31" s="44" t="s">
        <v>16085</v>
      </c>
      <c r="J31" s="43"/>
    </row>
    <row r="32" spans="1:10" x14ac:dyDescent="0.2">
      <c r="A32" s="9" t="s">
        <v>27</v>
      </c>
      <c r="B32" s="9" t="s">
        <v>7967</v>
      </c>
      <c r="C32" s="9" t="s">
        <v>8630</v>
      </c>
      <c r="D32" s="10">
        <v>116</v>
      </c>
      <c r="E32" s="11">
        <v>12050</v>
      </c>
      <c r="F32" s="11">
        <v>1686.7170000000001</v>
      </c>
      <c r="G32" s="12">
        <f t="shared" si="0"/>
        <v>195659.17200000002</v>
      </c>
      <c r="H32" s="12">
        <f t="shared" si="1"/>
        <v>10369.393395017611</v>
      </c>
      <c r="I32" s="44" t="s">
        <v>16085</v>
      </c>
      <c r="J32" s="43"/>
    </row>
    <row r="33" spans="1:10" x14ac:dyDescent="0.2">
      <c r="A33" s="9" t="s">
        <v>28</v>
      </c>
      <c r="B33" s="9" t="s">
        <v>7965</v>
      </c>
      <c r="C33" s="9" t="s">
        <v>8631</v>
      </c>
      <c r="D33" s="10">
        <v>128</v>
      </c>
      <c r="E33" s="11">
        <v>12757</v>
      </c>
      <c r="F33" s="11">
        <v>1807.0809999999999</v>
      </c>
      <c r="G33" s="12">
        <f t="shared" si="0"/>
        <v>231306.36799999999</v>
      </c>
      <c r="H33" s="12">
        <f t="shared" si="1"/>
        <v>12258.595904539106</v>
      </c>
      <c r="I33" s="44" t="s">
        <v>16085</v>
      </c>
      <c r="J33" s="43"/>
    </row>
    <row r="34" spans="1:10" x14ac:dyDescent="0.2">
      <c r="A34" s="9" t="s">
        <v>29</v>
      </c>
      <c r="B34" s="9" t="s">
        <v>7967</v>
      </c>
      <c r="C34" s="9" t="s">
        <v>8632</v>
      </c>
      <c r="D34" s="10">
        <v>82</v>
      </c>
      <c r="E34" s="11">
        <v>10531</v>
      </c>
      <c r="F34" s="11">
        <v>1753.3340000000001</v>
      </c>
      <c r="G34" s="12">
        <f t="shared" si="0"/>
        <v>143773.38800000001</v>
      </c>
      <c r="H34" s="12">
        <f t="shared" si="1"/>
        <v>7619.5907642218999</v>
      </c>
      <c r="I34" s="44" t="s">
        <v>16085</v>
      </c>
      <c r="J34" s="43"/>
    </row>
    <row r="35" spans="1:10" x14ac:dyDescent="0.2">
      <c r="A35" s="9" t="s">
        <v>30</v>
      </c>
      <c r="B35" s="9" t="s">
        <v>7967</v>
      </c>
      <c r="C35" s="9" t="s">
        <v>8633</v>
      </c>
      <c r="D35" s="10">
        <v>45</v>
      </c>
      <c r="E35" s="11">
        <v>3392</v>
      </c>
      <c r="F35" s="11">
        <v>1779.1869999999999</v>
      </c>
      <c r="G35" s="12">
        <f t="shared" si="0"/>
        <v>80063.414999999994</v>
      </c>
      <c r="H35" s="12">
        <f t="shared" si="1"/>
        <v>4243.1389144565828</v>
      </c>
      <c r="I35" s="44" t="s">
        <v>16085</v>
      </c>
      <c r="J35" s="43"/>
    </row>
    <row r="36" spans="1:10" x14ac:dyDescent="0.2">
      <c r="A36" s="9" t="s">
        <v>31</v>
      </c>
      <c r="B36" s="9" t="s">
        <v>7965</v>
      </c>
      <c r="C36" s="9" t="s">
        <v>8634</v>
      </c>
      <c r="D36" s="10">
        <v>317</v>
      </c>
      <c r="E36" s="11">
        <v>21811</v>
      </c>
      <c r="F36" s="11">
        <v>1839.5060000000001</v>
      </c>
      <c r="G36" s="12">
        <f t="shared" si="0"/>
        <v>583123.402</v>
      </c>
      <c r="H36" s="12">
        <f t="shared" si="1"/>
        <v>30903.922833625191</v>
      </c>
      <c r="I36" s="44" t="s">
        <v>16085</v>
      </c>
      <c r="J36" s="43"/>
    </row>
    <row r="37" spans="1:10" x14ac:dyDescent="0.2">
      <c r="A37" s="9" t="s">
        <v>32</v>
      </c>
      <c r="B37" s="9" t="s">
        <v>7967</v>
      </c>
      <c r="C37" s="9" t="s">
        <v>8635</v>
      </c>
      <c r="D37" s="10">
        <v>36</v>
      </c>
      <c r="E37" s="11">
        <v>10789</v>
      </c>
      <c r="F37" s="11">
        <v>1742.172</v>
      </c>
      <c r="G37" s="12">
        <f t="shared" si="0"/>
        <v>62718.192000000003</v>
      </c>
      <c r="H37" s="12">
        <f t="shared" si="1"/>
        <v>3323.8902077754183</v>
      </c>
      <c r="I37" s="44" t="s">
        <v>16085</v>
      </c>
      <c r="J37" s="43"/>
    </row>
    <row r="38" spans="1:10" x14ac:dyDescent="0.2">
      <c r="A38" s="9" t="s">
        <v>33</v>
      </c>
      <c r="B38" s="9" t="s">
        <v>7965</v>
      </c>
      <c r="C38" s="9" t="s">
        <v>8636</v>
      </c>
      <c r="D38" s="10">
        <v>210</v>
      </c>
      <c r="E38" s="11">
        <v>17318</v>
      </c>
      <c r="F38" s="11">
        <v>1851.925</v>
      </c>
      <c r="G38" s="12">
        <f t="shared" si="0"/>
        <v>388904.25</v>
      </c>
      <c r="H38" s="12">
        <f t="shared" si="1"/>
        <v>20610.846504268542</v>
      </c>
      <c r="I38" s="44" t="s">
        <v>16085</v>
      </c>
      <c r="J38" s="43"/>
    </row>
    <row r="39" spans="1:10" x14ac:dyDescent="0.2">
      <c r="A39" s="9" t="s">
        <v>34</v>
      </c>
      <c r="B39" s="9" t="s">
        <v>7967</v>
      </c>
      <c r="C39" s="9" t="s">
        <v>8637</v>
      </c>
      <c r="D39" s="10">
        <v>78</v>
      </c>
      <c r="E39" s="11">
        <v>7078</v>
      </c>
      <c r="F39" s="11">
        <v>1745.0239999999999</v>
      </c>
      <c r="G39" s="12">
        <f t="shared" si="0"/>
        <v>136111.872</v>
      </c>
      <c r="H39" s="12">
        <f t="shared" si="1"/>
        <v>7213.5516677965006</v>
      </c>
      <c r="I39" s="44" t="s">
        <v>16085</v>
      </c>
      <c r="J39" s="43"/>
    </row>
    <row r="40" spans="1:10" x14ac:dyDescent="0.2">
      <c r="A40" s="9" t="s">
        <v>35</v>
      </c>
      <c r="B40" s="9" t="s">
        <v>7967</v>
      </c>
      <c r="C40" s="9" t="s">
        <v>8638</v>
      </c>
      <c r="D40" s="10">
        <v>16</v>
      </c>
      <c r="E40" s="11">
        <v>3319</v>
      </c>
      <c r="F40" s="11">
        <v>1710.8889999999999</v>
      </c>
      <c r="G40" s="12">
        <f t="shared" si="0"/>
        <v>27374.223999999998</v>
      </c>
      <c r="H40" s="12">
        <f t="shared" si="1"/>
        <v>1450.7579411576603</v>
      </c>
      <c r="I40" s="44" t="s">
        <v>16085</v>
      </c>
      <c r="J40" s="43"/>
    </row>
    <row r="41" spans="1:10" x14ac:dyDescent="0.2">
      <c r="A41" s="9" t="s">
        <v>36</v>
      </c>
      <c r="B41" s="9" t="s">
        <v>7965</v>
      </c>
      <c r="C41" s="9" t="s">
        <v>8639</v>
      </c>
      <c r="D41" s="10">
        <v>102</v>
      </c>
      <c r="E41" s="11">
        <v>9234</v>
      </c>
      <c r="F41" s="11">
        <v>1790.7650000000001</v>
      </c>
      <c r="G41" s="12">
        <f t="shared" si="0"/>
        <v>182658.03</v>
      </c>
      <c r="H41" s="12">
        <f t="shared" si="1"/>
        <v>9680.3689316896853</v>
      </c>
      <c r="I41" s="44" t="s">
        <v>16085</v>
      </c>
      <c r="J41" s="43"/>
    </row>
    <row r="42" spans="1:10" x14ac:dyDescent="0.2">
      <c r="A42" s="9" t="s">
        <v>37</v>
      </c>
      <c r="B42" s="9" t="s">
        <v>7965</v>
      </c>
      <c r="C42" s="9" t="s">
        <v>8640</v>
      </c>
      <c r="D42" s="10">
        <v>99</v>
      </c>
      <c r="E42" s="11">
        <v>8555</v>
      </c>
      <c r="F42" s="11">
        <v>1747.1379999999999</v>
      </c>
      <c r="G42" s="12">
        <f t="shared" si="0"/>
        <v>172966.66199999998</v>
      </c>
      <c r="H42" s="12">
        <f t="shared" si="1"/>
        <v>9166.7533096840634</v>
      </c>
      <c r="I42" s="44" t="s">
        <v>16085</v>
      </c>
      <c r="J42" s="43"/>
    </row>
    <row r="43" spans="1:10" x14ac:dyDescent="0.2">
      <c r="A43" s="9" t="s">
        <v>38</v>
      </c>
      <c r="B43" s="9" t="s">
        <v>7965</v>
      </c>
      <c r="C43" s="9" t="s">
        <v>8641</v>
      </c>
      <c r="D43" s="10">
        <v>79</v>
      </c>
      <c r="E43" s="11">
        <v>9112</v>
      </c>
      <c r="F43" s="11">
        <v>1776.2180000000001</v>
      </c>
      <c r="G43" s="12">
        <f t="shared" si="0"/>
        <v>140321.22200000001</v>
      </c>
      <c r="H43" s="12">
        <f t="shared" si="1"/>
        <v>7436.6355418676712</v>
      </c>
      <c r="I43" s="44" t="s">
        <v>16085</v>
      </c>
      <c r="J43" s="43"/>
    </row>
    <row r="44" spans="1:10" x14ac:dyDescent="0.2">
      <c r="A44" s="9" t="s">
        <v>39</v>
      </c>
      <c r="B44" s="9" t="s">
        <v>7967</v>
      </c>
      <c r="C44" s="9" t="s">
        <v>8642</v>
      </c>
      <c r="D44" s="10">
        <v>77</v>
      </c>
      <c r="E44" s="11">
        <v>6319</v>
      </c>
      <c r="F44" s="11">
        <v>1739.788</v>
      </c>
      <c r="G44" s="12">
        <f t="shared" si="0"/>
        <v>133963.67600000001</v>
      </c>
      <c r="H44" s="12">
        <f t="shared" si="1"/>
        <v>7099.7032384798158</v>
      </c>
      <c r="I44" s="44" t="s">
        <v>16085</v>
      </c>
      <c r="J44" s="43"/>
    </row>
    <row r="45" spans="1:10" x14ac:dyDescent="0.2">
      <c r="A45" s="9" t="s">
        <v>40</v>
      </c>
      <c r="B45" s="9" t="s">
        <v>7967</v>
      </c>
      <c r="C45" s="9" t="s">
        <v>8643</v>
      </c>
      <c r="D45" s="10">
        <v>78</v>
      </c>
      <c r="E45" s="11">
        <v>8006</v>
      </c>
      <c r="F45" s="11">
        <v>1725.41</v>
      </c>
      <c r="G45" s="12">
        <f t="shared" si="0"/>
        <v>134581.98000000001</v>
      </c>
      <c r="H45" s="12">
        <f t="shared" si="1"/>
        <v>7132.471635423216</v>
      </c>
      <c r="I45" s="44" t="s">
        <v>16085</v>
      </c>
      <c r="J45" s="43"/>
    </row>
    <row r="46" spans="1:10" x14ac:dyDescent="0.2">
      <c r="A46" s="9" t="s">
        <v>41</v>
      </c>
      <c r="B46" s="9" t="s">
        <v>7965</v>
      </c>
      <c r="C46" s="9" t="s">
        <v>8644</v>
      </c>
      <c r="D46" s="10">
        <v>119</v>
      </c>
      <c r="E46" s="11">
        <v>13917</v>
      </c>
      <c r="F46" s="11">
        <v>1780.422</v>
      </c>
      <c r="G46" s="12">
        <f t="shared" si="0"/>
        <v>211870.21799999999</v>
      </c>
      <c r="H46" s="12">
        <f t="shared" si="1"/>
        <v>11228.533866688043</v>
      </c>
      <c r="I46" s="44" t="s">
        <v>16085</v>
      </c>
      <c r="J46" s="43"/>
    </row>
    <row r="47" spans="1:10" x14ac:dyDescent="0.2">
      <c r="A47" s="9" t="s">
        <v>42</v>
      </c>
      <c r="B47" s="9" t="s">
        <v>7967</v>
      </c>
      <c r="C47" s="9" t="s">
        <v>8645</v>
      </c>
      <c r="D47" s="10">
        <v>77</v>
      </c>
      <c r="E47" s="11">
        <v>7807</v>
      </c>
      <c r="F47" s="11">
        <v>1775.34</v>
      </c>
      <c r="G47" s="12">
        <f t="shared" si="0"/>
        <v>136701.18</v>
      </c>
      <c r="H47" s="12">
        <f t="shared" si="1"/>
        <v>7244.7833571692381</v>
      </c>
      <c r="I47" s="44" t="s">
        <v>16085</v>
      </c>
      <c r="J47" s="43"/>
    </row>
    <row r="48" spans="1:10" x14ac:dyDescent="0.2">
      <c r="A48" s="9" t="s">
        <v>43</v>
      </c>
      <c r="B48" s="9" t="s">
        <v>7965</v>
      </c>
      <c r="C48" s="9" t="s">
        <v>8646</v>
      </c>
      <c r="D48" s="10">
        <v>142</v>
      </c>
      <c r="E48" s="11">
        <v>12817</v>
      </c>
      <c r="F48" s="11">
        <v>1879.4459999999999</v>
      </c>
      <c r="G48" s="12">
        <f t="shared" si="0"/>
        <v>266881.33199999999</v>
      </c>
      <c r="H48" s="12">
        <f t="shared" si="1"/>
        <v>14143.970318418305</v>
      </c>
      <c r="I48" s="44" t="s">
        <v>16085</v>
      </c>
      <c r="J48" s="43"/>
    </row>
    <row r="49" spans="1:10" x14ac:dyDescent="0.2">
      <c r="A49" s="9" t="s">
        <v>44</v>
      </c>
      <c r="B49" s="9" t="s">
        <v>7967</v>
      </c>
      <c r="C49" s="9" t="s">
        <v>8647</v>
      </c>
      <c r="D49" s="10">
        <v>35</v>
      </c>
      <c r="E49" s="11">
        <v>5630</v>
      </c>
      <c r="F49" s="11">
        <v>1650.856</v>
      </c>
      <c r="G49" s="12">
        <f t="shared" si="0"/>
        <v>57779.96</v>
      </c>
      <c r="H49" s="12">
        <f t="shared" si="1"/>
        <v>3062.1776094829929</v>
      </c>
      <c r="I49" s="44" t="s">
        <v>16085</v>
      </c>
      <c r="J49" s="43"/>
    </row>
    <row r="50" spans="1:10" x14ac:dyDescent="0.2">
      <c r="A50" s="9" t="s">
        <v>45</v>
      </c>
      <c r="B50" s="9" t="s">
        <v>7967</v>
      </c>
      <c r="C50" s="9" t="s">
        <v>8649</v>
      </c>
      <c r="D50" s="10">
        <v>12</v>
      </c>
      <c r="E50" s="11">
        <v>5062</v>
      </c>
      <c r="F50" s="11">
        <v>1564.37</v>
      </c>
      <c r="G50" s="12">
        <f t="shared" si="0"/>
        <v>18772.439999999999</v>
      </c>
      <c r="H50" s="12">
        <f t="shared" si="1"/>
        <v>994.88724885518968</v>
      </c>
      <c r="I50" s="44" t="s">
        <v>16085</v>
      </c>
      <c r="J50" s="43"/>
    </row>
    <row r="51" spans="1:10" x14ac:dyDescent="0.2">
      <c r="A51" s="9" t="s">
        <v>46</v>
      </c>
      <c r="B51" s="9" t="s">
        <v>7967</v>
      </c>
      <c r="C51" s="9" t="s">
        <v>8650</v>
      </c>
      <c r="D51" s="10">
        <v>59</v>
      </c>
      <c r="E51" s="11">
        <v>5499</v>
      </c>
      <c r="F51" s="11">
        <v>1795.6020000000001</v>
      </c>
      <c r="G51" s="12">
        <f t="shared" si="0"/>
        <v>105940.51800000001</v>
      </c>
      <c r="H51" s="12">
        <f t="shared" si="1"/>
        <v>5614.5535953404951</v>
      </c>
      <c r="I51" s="44" t="s">
        <v>16085</v>
      </c>
      <c r="J51" s="43"/>
    </row>
    <row r="52" spans="1:10" x14ac:dyDescent="0.2">
      <c r="A52" s="9" t="s">
        <v>47</v>
      </c>
      <c r="B52" s="9" t="s">
        <v>7967</v>
      </c>
      <c r="C52" s="9" t="s">
        <v>8651</v>
      </c>
      <c r="D52" s="10">
        <v>85</v>
      </c>
      <c r="E52" s="11">
        <v>7547</v>
      </c>
      <c r="F52" s="11">
        <v>1769.864</v>
      </c>
      <c r="G52" s="12">
        <f t="shared" si="0"/>
        <v>150438.44</v>
      </c>
      <c r="H52" s="12">
        <f t="shared" si="1"/>
        <v>7972.8200326471433</v>
      </c>
      <c r="I52" s="44" t="s">
        <v>16085</v>
      </c>
      <c r="J52" s="43"/>
    </row>
    <row r="53" spans="1:10" x14ac:dyDescent="0.2">
      <c r="A53" s="9" t="s">
        <v>48</v>
      </c>
      <c r="B53" s="9" t="s">
        <v>7967</v>
      </c>
      <c r="C53" s="9" t="s">
        <v>8652</v>
      </c>
      <c r="D53" s="10">
        <v>76</v>
      </c>
      <c r="E53" s="11">
        <v>7438</v>
      </c>
      <c r="F53" s="11">
        <v>1606.4649999999999</v>
      </c>
      <c r="G53" s="12">
        <f t="shared" si="0"/>
        <v>122091.34</v>
      </c>
      <c r="H53" s="12">
        <f t="shared" si="1"/>
        <v>6470.5023620607435</v>
      </c>
      <c r="I53" s="44" t="s">
        <v>16085</v>
      </c>
      <c r="J53" s="43"/>
    </row>
    <row r="54" spans="1:10" x14ac:dyDescent="0.2">
      <c r="A54" s="9" t="s">
        <v>49</v>
      </c>
      <c r="B54" s="9" t="s">
        <v>7967</v>
      </c>
      <c r="C54" s="9" t="s">
        <v>8653</v>
      </c>
      <c r="D54" s="10">
        <v>41</v>
      </c>
      <c r="E54" s="11">
        <v>6529</v>
      </c>
      <c r="F54" s="11">
        <v>1770.366</v>
      </c>
      <c r="G54" s="12">
        <f t="shared" si="0"/>
        <v>72585.005999999994</v>
      </c>
      <c r="H54" s="12">
        <f t="shared" si="1"/>
        <v>3846.8039811275166</v>
      </c>
      <c r="I54" s="44" t="s">
        <v>16085</v>
      </c>
      <c r="J54" s="43"/>
    </row>
    <row r="55" spans="1:10" x14ac:dyDescent="0.2">
      <c r="A55" s="9" t="s">
        <v>50</v>
      </c>
      <c r="B55" s="9" t="s">
        <v>7967</v>
      </c>
      <c r="C55" s="9" t="s">
        <v>8654</v>
      </c>
      <c r="D55" s="10">
        <v>82</v>
      </c>
      <c r="E55" s="11">
        <v>7972</v>
      </c>
      <c r="F55" s="11">
        <v>1709.941</v>
      </c>
      <c r="G55" s="12">
        <f t="shared" si="0"/>
        <v>140215.16200000001</v>
      </c>
      <c r="H55" s="12">
        <f t="shared" si="1"/>
        <v>7431.0146560577505</v>
      </c>
      <c r="I55" s="44" t="s">
        <v>16085</v>
      </c>
      <c r="J55" s="43"/>
    </row>
    <row r="56" spans="1:10" x14ac:dyDescent="0.2">
      <c r="A56" s="9" t="s">
        <v>51</v>
      </c>
      <c r="B56" s="9" t="s">
        <v>7965</v>
      </c>
      <c r="C56" s="9" t="s">
        <v>8655</v>
      </c>
      <c r="D56" s="10">
        <v>25</v>
      </c>
      <c r="E56" s="11">
        <v>2573</v>
      </c>
      <c r="F56" s="11">
        <v>1693.952</v>
      </c>
      <c r="G56" s="12">
        <f t="shared" si="0"/>
        <v>42348.800000000003</v>
      </c>
      <c r="H56" s="12">
        <f t="shared" si="1"/>
        <v>2244.3689325585096</v>
      </c>
      <c r="I56" s="44" t="s">
        <v>16085</v>
      </c>
      <c r="J56" s="43"/>
    </row>
    <row r="57" spans="1:10" x14ac:dyDescent="0.2">
      <c r="A57" s="9" t="s">
        <v>52</v>
      </c>
      <c r="B57" s="9" t="s">
        <v>7965</v>
      </c>
      <c r="C57" s="9" t="s">
        <v>8656</v>
      </c>
      <c r="D57" s="10">
        <v>86</v>
      </c>
      <c r="E57" s="11">
        <v>8739</v>
      </c>
      <c r="F57" s="11">
        <v>1816.52</v>
      </c>
      <c r="G57" s="12">
        <f t="shared" si="0"/>
        <v>156220.72</v>
      </c>
      <c r="H57" s="12">
        <f t="shared" si="1"/>
        <v>8279.2648337124483</v>
      </c>
      <c r="I57" s="44" t="s">
        <v>16085</v>
      </c>
      <c r="J57" s="43"/>
    </row>
    <row r="58" spans="1:10" x14ac:dyDescent="0.2">
      <c r="A58" s="9" t="s">
        <v>53</v>
      </c>
      <c r="B58" s="9" t="s">
        <v>7967</v>
      </c>
      <c r="C58" s="9" t="s">
        <v>8657</v>
      </c>
      <c r="D58" s="10">
        <v>77</v>
      </c>
      <c r="E58" s="11">
        <v>7480</v>
      </c>
      <c r="F58" s="11">
        <v>1735.2719999999999</v>
      </c>
      <c r="G58" s="12">
        <f t="shared" si="0"/>
        <v>133615.94399999999</v>
      </c>
      <c r="H58" s="12">
        <f t="shared" si="1"/>
        <v>7081.2744070216286</v>
      </c>
      <c r="I58" s="44" t="s">
        <v>16085</v>
      </c>
      <c r="J58" s="43"/>
    </row>
    <row r="59" spans="1:10" x14ac:dyDescent="0.2">
      <c r="A59" s="9" t="s">
        <v>54</v>
      </c>
      <c r="B59" s="9" t="s">
        <v>7965</v>
      </c>
      <c r="C59" s="9" t="s">
        <v>8658</v>
      </c>
      <c r="D59" s="10">
        <v>47</v>
      </c>
      <c r="E59" s="11">
        <v>5402</v>
      </c>
      <c r="F59" s="11">
        <v>1836.3489999999999</v>
      </c>
      <c r="G59" s="12">
        <f t="shared" si="0"/>
        <v>86308.402999999991</v>
      </c>
      <c r="H59" s="12">
        <f t="shared" si="1"/>
        <v>4574.1059560587228</v>
      </c>
      <c r="I59" s="44" t="s">
        <v>16085</v>
      </c>
      <c r="J59" s="43"/>
    </row>
    <row r="60" spans="1:10" x14ac:dyDescent="0.2">
      <c r="A60" s="9" t="s">
        <v>55</v>
      </c>
      <c r="B60" s="9" t="s">
        <v>7965</v>
      </c>
      <c r="C60" s="9" t="s">
        <v>8659</v>
      </c>
      <c r="D60" s="10">
        <v>37</v>
      </c>
      <c r="E60" s="11">
        <v>5342</v>
      </c>
      <c r="F60" s="11">
        <v>1857.16</v>
      </c>
      <c r="G60" s="12">
        <f t="shared" si="0"/>
        <v>68714.92</v>
      </c>
      <c r="H60" s="12">
        <f t="shared" si="1"/>
        <v>3641.7001580031397</v>
      </c>
      <c r="I60" s="44" t="s">
        <v>16085</v>
      </c>
      <c r="J60" s="43"/>
    </row>
    <row r="61" spans="1:10" x14ac:dyDescent="0.2">
      <c r="A61" s="9" t="s">
        <v>56</v>
      </c>
      <c r="B61" s="9" t="s">
        <v>7967</v>
      </c>
      <c r="C61" s="9" t="s">
        <v>8660</v>
      </c>
      <c r="D61" s="10">
        <v>70</v>
      </c>
      <c r="E61" s="11">
        <v>6365</v>
      </c>
      <c r="F61" s="11">
        <v>1660.5709999999999</v>
      </c>
      <c r="G61" s="12">
        <f t="shared" si="0"/>
        <v>116239.97</v>
      </c>
      <c r="H61" s="12">
        <f t="shared" si="1"/>
        <v>6160.395982637835</v>
      </c>
      <c r="I61" s="44" t="s">
        <v>16085</v>
      </c>
      <c r="J61" s="43"/>
    </row>
    <row r="62" spans="1:10" x14ac:dyDescent="0.2">
      <c r="A62" s="9" t="s">
        <v>57</v>
      </c>
      <c r="B62" s="9" t="s">
        <v>7967</v>
      </c>
      <c r="C62" s="9" t="s">
        <v>8661</v>
      </c>
      <c r="D62" s="10">
        <v>52</v>
      </c>
      <c r="E62" s="11">
        <v>3395</v>
      </c>
      <c r="F62" s="11">
        <v>1784.6859999999999</v>
      </c>
      <c r="G62" s="12">
        <f t="shared" si="0"/>
        <v>92803.671999999991</v>
      </c>
      <c r="H62" s="12">
        <f t="shared" si="1"/>
        <v>4918.3371964294147</v>
      </c>
      <c r="I62" s="44" t="s">
        <v>16085</v>
      </c>
      <c r="J62" s="43"/>
    </row>
    <row r="63" spans="1:10" x14ac:dyDescent="0.2">
      <c r="A63" s="9" t="s">
        <v>58</v>
      </c>
      <c r="B63" s="9" t="s">
        <v>7965</v>
      </c>
      <c r="C63" s="9" t="s">
        <v>8662</v>
      </c>
      <c r="D63" s="10">
        <v>27</v>
      </c>
      <c r="E63" s="11">
        <v>4239</v>
      </c>
      <c r="F63" s="11">
        <v>1912.242</v>
      </c>
      <c r="G63" s="12">
        <f t="shared" si="0"/>
        <v>51630.534</v>
      </c>
      <c r="H63" s="12">
        <f t="shared" si="1"/>
        <v>2736.27508881021</v>
      </c>
      <c r="I63" s="44" t="s">
        <v>16085</v>
      </c>
      <c r="J63" s="43"/>
    </row>
    <row r="64" spans="1:10" x14ac:dyDescent="0.2">
      <c r="A64" s="9" t="s">
        <v>59</v>
      </c>
      <c r="B64" s="9" t="s">
        <v>7965</v>
      </c>
      <c r="C64" s="9" t="s">
        <v>8663</v>
      </c>
      <c r="D64" s="10">
        <v>113</v>
      </c>
      <c r="E64" s="11">
        <v>10154</v>
      </c>
      <c r="F64" s="11">
        <v>1815.1759999999999</v>
      </c>
      <c r="G64" s="12">
        <f t="shared" si="0"/>
        <v>205114.88800000001</v>
      </c>
      <c r="H64" s="12">
        <f t="shared" si="1"/>
        <v>10870.520114676643</v>
      </c>
      <c r="I64" s="44" t="s">
        <v>16085</v>
      </c>
      <c r="J64" s="43"/>
    </row>
    <row r="65" spans="1:10" x14ac:dyDescent="0.2">
      <c r="A65" s="9" t="s">
        <v>60</v>
      </c>
      <c r="B65" s="9" t="s">
        <v>7967</v>
      </c>
      <c r="C65" s="9" t="s">
        <v>8664</v>
      </c>
      <c r="D65" s="10">
        <v>14</v>
      </c>
      <c r="E65" s="11">
        <v>1444</v>
      </c>
      <c r="F65" s="11">
        <v>1879.1489999999999</v>
      </c>
      <c r="G65" s="12">
        <f t="shared" si="0"/>
        <v>26308.085999999999</v>
      </c>
      <c r="H65" s="12">
        <f t="shared" si="1"/>
        <v>1394.2555844198055</v>
      </c>
      <c r="I65" s="44" t="s">
        <v>16085</v>
      </c>
      <c r="J65" s="43"/>
    </row>
    <row r="66" spans="1:10" x14ac:dyDescent="0.2">
      <c r="A66" s="9" t="s">
        <v>61</v>
      </c>
      <c r="B66" s="9" t="s">
        <v>7965</v>
      </c>
      <c r="C66" s="9" t="s">
        <v>8665</v>
      </c>
      <c r="D66" s="10">
        <v>25</v>
      </c>
      <c r="E66" s="11">
        <v>1980</v>
      </c>
      <c r="F66" s="11">
        <v>1915.134</v>
      </c>
      <c r="G66" s="12">
        <f t="shared" si="0"/>
        <v>47878.35</v>
      </c>
      <c r="H66" s="12">
        <f t="shared" si="1"/>
        <v>2537.4197446483181</v>
      </c>
      <c r="I66" s="44" t="s">
        <v>16085</v>
      </c>
      <c r="J66" s="43"/>
    </row>
    <row r="67" spans="1:10" x14ac:dyDescent="0.2">
      <c r="A67" s="9" t="s">
        <v>62</v>
      </c>
      <c r="B67" s="9" t="s">
        <v>7965</v>
      </c>
      <c r="C67" s="9" t="s">
        <v>8666</v>
      </c>
      <c r="D67" s="10">
        <v>16</v>
      </c>
      <c r="E67" s="11">
        <v>2525</v>
      </c>
      <c r="F67" s="11">
        <v>1886.904</v>
      </c>
      <c r="G67" s="12">
        <f t="shared" si="0"/>
        <v>30190.464</v>
      </c>
      <c r="H67" s="12">
        <f t="shared" si="1"/>
        <v>1600.0108494485346</v>
      </c>
      <c r="I67" s="44" t="s">
        <v>16085</v>
      </c>
      <c r="J67" s="43"/>
    </row>
    <row r="68" spans="1:10" x14ac:dyDescent="0.2">
      <c r="A68" s="9" t="s">
        <v>63</v>
      </c>
      <c r="B68" s="9" t="s">
        <v>7967</v>
      </c>
      <c r="C68" s="9" t="s">
        <v>8667</v>
      </c>
      <c r="D68" s="10">
        <v>16</v>
      </c>
      <c r="E68" s="11">
        <v>2483</v>
      </c>
      <c r="F68" s="11">
        <v>1443.0139999999999</v>
      </c>
      <c r="G68" s="12">
        <f t="shared" si="0"/>
        <v>23088.223999999998</v>
      </c>
      <c r="H68" s="12">
        <f t="shared" si="1"/>
        <v>1223.6118296988759</v>
      </c>
      <c r="I68" s="44" t="s">
        <v>16085</v>
      </c>
      <c r="J68" s="43"/>
    </row>
    <row r="69" spans="1:10" x14ac:dyDescent="0.2">
      <c r="A69" s="9" t="s">
        <v>64</v>
      </c>
      <c r="B69" s="9" t="s">
        <v>7965</v>
      </c>
      <c r="C69" s="9" t="s">
        <v>8668</v>
      </c>
      <c r="D69" s="10">
        <v>43</v>
      </c>
      <c r="E69" s="11">
        <v>2897</v>
      </c>
      <c r="F69" s="11">
        <v>2096.694</v>
      </c>
      <c r="G69" s="12">
        <f t="shared" si="0"/>
        <v>90157.842000000004</v>
      </c>
      <c r="H69" s="12">
        <f t="shared" si="1"/>
        <v>4778.1155454539148</v>
      </c>
      <c r="I69" s="44" t="s">
        <v>16085</v>
      </c>
      <c r="J69" s="43"/>
    </row>
    <row r="70" spans="1:10" x14ac:dyDescent="0.2">
      <c r="A70" s="9" t="s">
        <v>65</v>
      </c>
      <c r="B70" s="9" t="s">
        <v>7965</v>
      </c>
      <c r="C70" s="9" t="s">
        <v>8669</v>
      </c>
      <c r="D70" s="10">
        <v>29</v>
      </c>
      <c r="E70" s="11">
        <v>1401</v>
      </c>
      <c r="F70" s="11">
        <v>1837.2670000000001</v>
      </c>
      <c r="G70" s="12">
        <f t="shared" ref="G70:G133" si="2">IFERROR(SUM(F70*D70),".")</f>
        <v>53280.743000000002</v>
      </c>
      <c r="H70" s="12">
        <f t="shared" si="1"/>
        <v>2823.731588447235</v>
      </c>
      <c r="I70" s="44" t="s">
        <v>16085</v>
      </c>
      <c r="J70" s="43"/>
    </row>
    <row r="71" spans="1:10" x14ac:dyDescent="0.2">
      <c r="A71" s="9" t="s">
        <v>66</v>
      </c>
      <c r="B71" s="9" t="s">
        <v>7965</v>
      </c>
      <c r="C71" s="9" t="s">
        <v>8670</v>
      </c>
      <c r="D71" s="10">
        <v>91</v>
      </c>
      <c r="E71" s="11">
        <v>8280</v>
      </c>
      <c r="F71" s="11">
        <v>1846.08</v>
      </c>
      <c r="G71" s="12">
        <f t="shared" si="2"/>
        <v>167993.28</v>
      </c>
      <c r="H71" s="12">
        <f t="shared" si="1"/>
        <v>8903.177858890991</v>
      </c>
      <c r="I71" s="44" t="s">
        <v>16085</v>
      </c>
      <c r="J71" s="43"/>
    </row>
    <row r="72" spans="1:10" x14ac:dyDescent="0.2">
      <c r="A72" s="9" t="s">
        <v>67</v>
      </c>
      <c r="B72" s="9" t="s">
        <v>7967</v>
      </c>
      <c r="C72" s="9" t="s">
        <v>8671</v>
      </c>
      <c r="D72" s="10">
        <v>63</v>
      </c>
      <c r="E72" s="11">
        <v>5280</v>
      </c>
      <c r="F72" s="11">
        <v>1716.134</v>
      </c>
      <c r="G72" s="12">
        <f t="shared" si="2"/>
        <v>108116.442</v>
      </c>
      <c r="H72" s="12">
        <f t="shared" ref="H72:H135" si="3">IFERROR(SUM(($E$7968/$G$7968)*G72),0)</f>
        <v>5729.8715317450315</v>
      </c>
      <c r="I72" s="44" t="s">
        <v>16085</v>
      </c>
      <c r="J72" s="43"/>
    </row>
    <row r="73" spans="1:10" x14ac:dyDescent="0.2">
      <c r="A73" s="9" t="s">
        <v>68</v>
      </c>
      <c r="B73" s="9" t="s">
        <v>7965</v>
      </c>
      <c r="C73" s="9" t="s">
        <v>8672</v>
      </c>
      <c r="D73" s="10">
        <v>31</v>
      </c>
      <c r="E73" s="11">
        <v>3000</v>
      </c>
      <c r="F73" s="11">
        <v>1778.9690000000001</v>
      </c>
      <c r="G73" s="12">
        <f t="shared" si="2"/>
        <v>55148.039000000004</v>
      </c>
      <c r="H73" s="12">
        <f t="shared" si="3"/>
        <v>2922.6930969265964</v>
      </c>
      <c r="I73" s="44" t="s">
        <v>16085</v>
      </c>
      <c r="J73" s="43"/>
    </row>
    <row r="74" spans="1:10" x14ac:dyDescent="0.2">
      <c r="A74" s="9" t="s">
        <v>69</v>
      </c>
      <c r="B74" s="9" t="s">
        <v>7965</v>
      </c>
      <c r="C74" s="9" t="s">
        <v>8675</v>
      </c>
      <c r="D74" s="10">
        <v>19</v>
      </c>
      <c r="E74" s="11">
        <v>3331</v>
      </c>
      <c r="F74" s="11">
        <v>1788.62</v>
      </c>
      <c r="G74" s="12">
        <f t="shared" si="2"/>
        <v>33983.78</v>
      </c>
      <c r="H74" s="12">
        <f t="shared" si="3"/>
        <v>1801.0460755181543</v>
      </c>
      <c r="I74" s="44" t="s">
        <v>16085</v>
      </c>
      <c r="J74" s="43"/>
    </row>
    <row r="75" spans="1:10" x14ac:dyDescent="0.2">
      <c r="A75" s="9" t="s">
        <v>70</v>
      </c>
      <c r="B75" s="9" t="s">
        <v>7967</v>
      </c>
      <c r="C75" s="9" t="s">
        <v>8676</v>
      </c>
      <c r="D75" s="10">
        <v>65</v>
      </c>
      <c r="E75" s="11">
        <v>7709</v>
      </c>
      <c r="F75" s="11">
        <v>1765.9490000000001</v>
      </c>
      <c r="G75" s="12">
        <f t="shared" si="2"/>
        <v>114786.685</v>
      </c>
      <c r="H75" s="12">
        <f t="shared" si="3"/>
        <v>6083.375908771437</v>
      </c>
      <c r="I75" s="44" t="s">
        <v>16085</v>
      </c>
      <c r="J75" s="43"/>
    </row>
    <row r="76" spans="1:10" x14ac:dyDescent="0.2">
      <c r="A76" s="9" t="s">
        <v>71</v>
      </c>
      <c r="B76" s="9" t="s">
        <v>7967</v>
      </c>
      <c r="C76" s="9" t="s">
        <v>8677</v>
      </c>
      <c r="D76" s="10">
        <v>36</v>
      </c>
      <c r="E76" s="11">
        <v>2263</v>
      </c>
      <c r="F76" s="11">
        <v>1692.4179999999999</v>
      </c>
      <c r="G76" s="12">
        <f t="shared" si="2"/>
        <v>60927.047999999995</v>
      </c>
      <c r="H76" s="12">
        <f t="shared" si="3"/>
        <v>3228.9645440650279</v>
      </c>
      <c r="I76" s="44" t="s">
        <v>16085</v>
      </c>
      <c r="J76" s="43"/>
    </row>
    <row r="77" spans="1:10" x14ac:dyDescent="0.2">
      <c r="A77" s="9" t="s">
        <v>72</v>
      </c>
      <c r="B77" s="9" t="s">
        <v>7965</v>
      </c>
      <c r="C77" s="9" t="s">
        <v>8678</v>
      </c>
      <c r="D77" s="10">
        <v>29</v>
      </c>
      <c r="E77" s="11">
        <v>5154</v>
      </c>
      <c r="F77" s="11">
        <v>1870.7570000000001</v>
      </c>
      <c r="G77" s="12">
        <f t="shared" si="2"/>
        <v>54251.953000000001</v>
      </c>
      <c r="H77" s="12">
        <f t="shared" si="3"/>
        <v>2875.2030244971384</v>
      </c>
      <c r="I77" s="44" t="s">
        <v>16085</v>
      </c>
      <c r="J77" s="43"/>
    </row>
    <row r="78" spans="1:10" x14ac:dyDescent="0.2">
      <c r="A78" s="9" t="s">
        <v>73</v>
      </c>
      <c r="B78" s="9" t="s">
        <v>7965</v>
      </c>
      <c r="C78" s="9" t="s">
        <v>8679</v>
      </c>
      <c r="D78" s="10">
        <v>21</v>
      </c>
      <c r="E78" s="11">
        <v>1756</v>
      </c>
      <c r="F78" s="11">
        <v>1717.665</v>
      </c>
      <c r="G78" s="12">
        <f t="shared" si="2"/>
        <v>36070.964999999997</v>
      </c>
      <c r="H78" s="12">
        <f t="shared" si="3"/>
        <v>1911.6610910676416</v>
      </c>
      <c r="I78" s="44" t="s">
        <v>16085</v>
      </c>
      <c r="J78" s="43"/>
    </row>
    <row r="79" spans="1:10" x14ac:dyDescent="0.2">
      <c r="A79" s="9" t="s">
        <v>74</v>
      </c>
      <c r="B79" s="9" t="s">
        <v>7965</v>
      </c>
      <c r="C79" s="9" t="s">
        <v>8680</v>
      </c>
      <c r="D79" s="10">
        <v>50</v>
      </c>
      <c r="E79" s="11">
        <v>3851</v>
      </c>
      <c r="F79" s="11">
        <v>1909.7249999999999</v>
      </c>
      <c r="G79" s="12">
        <f t="shared" si="2"/>
        <v>95486.25</v>
      </c>
      <c r="H79" s="12">
        <f t="shared" si="3"/>
        <v>5060.5063894730183</v>
      </c>
      <c r="I79" s="44" t="s">
        <v>16085</v>
      </c>
      <c r="J79" s="43"/>
    </row>
    <row r="80" spans="1:10" x14ac:dyDescent="0.2">
      <c r="A80" s="9" t="s">
        <v>75</v>
      </c>
      <c r="B80" s="9" t="s">
        <v>7967</v>
      </c>
      <c r="C80" s="9" t="s">
        <v>8681</v>
      </c>
      <c r="D80" s="10">
        <v>1</v>
      </c>
      <c r="E80" s="11">
        <v>713</v>
      </c>
      <c r="F80" s="11">
        <v>1963.6890000000001</v>
      </c>
      <c r="G80" s="12">
        <f t="shared" si="2"/>
        <v>1963.6890000000001</v>
      </c>
      <c r="H80" s="12">
        <f t="shared" si="3"/>
        <v>104.07007010368385</v>
      </c>
      <c r="I80" s="44" t="s">
        <v>16085</v>
      </c>
      <c r="J80" s="43"/>
    </row>
    <row r="81" spans="1:10" x14ac:dyDescent="0.2">
      <c r="A81" s="9" t="s">
        <v>76</v>
      </c>
      <c r="B81" s="9" t="s">
        <v>7965</v>
      </c>
      <c r="C81" s="9" t="s">
        <v>8682</v>
      </c>
      <c r="D81" s="10">
        <v>66</v>
      </c>
      <c r="E81" s="11">
        <v>6366</v>
      </c>
      <c r="F81" s="11">
        <v>1721.097</v>
      </c>
      <c r="G81" s="12">
        <f t="shared" si="2"/>
        <v>113592.402</v>
      </c>
      <c r="H81" s="12">
        <f t="shared" si="3"/>
        <v>6020.0822224832127</v>
      </c>
      <c r="I81" s="44" t="s">
        <v>16085</v>
      </c>
      <c r="J81" s="43"/>
    </row>
    <row r="82" spans="1:10" x14ac:dyDescent="0.2">
      <c r="A82" s="9" t="s">
        <v>77</v>
      </c>
      <c r="B82" s="9" t="s">
        <v>7965</v>
      </c>
      <c r="C82" s="9" t="s">
        <v>8683</v>
      </c>
      <c r="D82" s="10">
        <v>0</v>
      </c>
      <c r="E82" s="11">
        <v>671</v>
      </c>
      <c r="F82" s="11">
        <v>1742.6869999999999</v>
      </c>
      <c r="G82" s="12">
        <f t="shared" si="2"/>
        <v>0</v>
      </c>
      <c r="H82" s="12">
        <f t="shared" si="3"/>
        <v>0</v>
      </c>
      <c r="I82" s="44" t="s">
        <v>16085</v>
      </c>
      <c r="J82" s="43"/>
    </row>
    <row r="83" spans="1:10" x14ac:dyDescent="0.2">
      <c r="A83" s="9" t="s">
        <v>78</v>
      </c>
      <c r="B83" s="9" t="s">
        <v>7967</v>
      </c>
      <c r="C83" s="9" t="s">
        <v>8684</v>
      </c>
      <c r="D83" s="10">
        <v>14</v>
      </c>
      <c r="E83" s="11">
        <v>878</v>
      </c>
      <c r="F83" s="11">
        <v>1703.885</v>
      </c>
      <c r="G83" s="12">
        <f t="shared" si="2"/>
        <v>23854.39</v>
      </c>
      <c r="H83" s="12">
        <f t="shared" si="3"/>
        <v>1264.2165025014729</v>
      </c>
      <c r="I83" s="44" t="s">
        <v>16085</v>
      </c>
      <c r="J83" s="43"/>
    </row>
    <row r="84" spans="1:10" x14ac:dyDescent="0.2">
      <c r="A84" s="9" t="s">
        <v>79</v>
      </c>
      <c r="B84" s="9" t="s">
        <v>7965</v>
      </c>
      <c r="C84" s="9" t="s">
        <v>8685</v>
      </c>
      <c r="D84" s="10">
        <v>44</v>
      </c>
      <c r="E84" s="11">
        <v>1483</v>
      </c>
      <c r="F84" s="11">
        <v>1935.7619999999999</v>
      </c>
      <c r="G84" s="12">
        <f t="shared" si="2"/>
        <v>85173.527999999991</v>
      </c>
      <c r="H84" s="12">
        <f t="shared" si="3"/>
        <v>4513.9607289841106</v>
      </c>
      <c r="I84" s="44" t="s">
        <v>16085</v>
      </c>
      <c r="J84" s="43"/>
    </row>
    <row r="85" spans="1:10" x14ac:dyDescent="0.2">
      <c r="A85" s="9" t="s">
        <v>80</v>
      </c>
      <c r="B85" s="9" t="s">
        <v>7969</v>
      </c>
      <c r="C85" s="9" t="s">
        <v>8686</v>
      </c>
      <c r="D85" s="10">
        <v>33</v>
      </c>
      <c r="E85" s="11">
        <v>10781</v>
      </c>
      <c r="F85" s="11">
        <v>1870.9839999999999</v>
      </c>
      <c r="G85" s="12">
        <f t="shared" si="2"/>
        <v>61742.471999999994</v>
      </c>
      <c r="H85" s="12">
        <f t="shared" si="3"/>
        <v>3272.1797542353888</v>
      </c>
      <c r="I85" s="44" t="s">
        <v>16085</v>
      </c>
      <c r="J85" s="43"/>
    </row>
    <row r="86" spans="1:10" x14ac:dyDescent="0.2">
      <c r="A86" s="9" t="s">
        <v>81</v>
      </c>
      <c r="B86" s="9" t="s">
        <v>7969</v>
      </c>
      <c r="C86" s="9" t="s">
        <v>8687</v>
      </c>
      <c r="D86" s="10">
        <v>19</v>
      </c>
      <c r="E86" s="11">
        <v>2311</v>
      </c>
      <c r="F86" s="11">
        <v>1750.1189999999999</v>
      </c>
      <c r="G86" s="12">
        <f t="shared" si="2"/>
        <v>33252.260999999999</v>
      </c>
      <c r="H86" s="12">
        <f t="shared" si="3"/>
        <v>1762.2775976114303</v>
      </c>
      <c r="I86" s="44" t="s">
        <v>16085</v>
      </c>
      <c r="J86" s="43"/>
    </row>
    <row r="87" spans="1:10" x14ac:dyDescent="0.2">
      <c r="A87" s="9" t="s">
        <v>82</v>
      </c>
      <c r="B87" s="9" t="s">
        <v>7969</v>
      </c>
      <c r="C87" s="9" t="s">
        <v>8688</v>
      </c>
      <c r="D87" s="10">
        <v>17</v>
      </c>
      <c r="E87" s="11">
        <v>5182</v>
      </c>
      <c r="F87" s="11">
        <v>1692.2380000000001</v>
      </c>
      <c r="G87" s="12">
        <f t="shared" si="2"/>
        <v>28768.046000000002</v>
      </c>
      <c r="H87" s="12">
        <f t="shared" si="3"/>
        <v>1524.6266409630048</v>
      </c>
      <c r="I87" s="44" t="s">
        <v>16085</v>
      </c>
      <c r="J87" s="43"/>
    </row>
    <row r="88" spans="1:10" x14ac:dyDescent="0.2">
      <c r="A88" s="9" t="s">
        <v>83</v>
      </c>
      <c r="B88" s="9" t="s">
        <v>7969</v>
      </c>
      <c r="C88" s="9" t="s">
        <v>8689</v>
      </c>
      <c r="D88" s="10">
        <v>24</v>
      </c>
      <c r="E88" s="11">
        <v>4844</v>
      </c>
      <c r="F88" s="11">
        <v>1859.4290000000001</v>
      </c>
      <c r="G88" s="12">
        <f t="shared" si="2"/>
        <v>44626.296000000002</v>
      </c>
      <c r="H88" s="12">
        <f t="shared" si="3"/>
        <v>2365.0699032218167</v>
      </c>
      <c r="I88" s="44" t="s">
        <v>16085</v>
      </c>
      <c r="J88" s="43"/>
    </row>
    <row r="89" spans="1:10" x14ac:dyDescent="0.2">
      <c r="A89" s="9" t="s">
        <v>84</v>
      </c>
      <c r="B89" s="9" t="s">
        <v>7969</v>
      </c>
      <c r="C89" s="9" t="s">
        <v>8690</v>
      </c>
      <c r="D89" s="10">
        <v>117</v>
      </c>
      <c r="E89" s="11">
        <v>9470</v>
      </c>
      <c r="F89" s="11">
        <v>1907.48</v>
      </c>
      <c r="G89" s="12">
        <f t="shared" si="2"/>
        <v>223175.16</v>
      </c>
      <c r="H89" s="12">
        <f t="shared" si="3"/>
        <v>11827.664434949149</v>
      </c>
      <c r="I89" s="44" t="s">
        <v>16085</v>
      </c>
      <c r="J89" s="43"/>
    </row>
    <row r="90" spans="1:10" x14ac:dyDescent="0.2">
      <c r="A90" s="9" t="s">
        <v>85</v>
      </c>
      <c r="B90" s="9" t="s">
        <v>7969</v>
      </c>
      <c r="C90" s="9" t="s">
        <v>8691</v>
      </c>
      <c r="D90" s="10">
        <v>97</v>
      </c>
      <c r="E90" s="11">
        <v>11020</v>
      </c>
      <c r="F90" s="11">
        <v>1994.1659999999999</v>
      </c>
      <c r="G90" s="12">
        <f t="shared" si="2"/>
        <v>193434.10199999998</v>
      </c>
      <c r="H90" s="12">
        <f t="shared" si="3"/>
        <v>10251.470856934642</v>
      </c>
      <c r="I90" s="44" t="s">
        <v>16085</v>
      </c>
      <c r="J90" s="43"/>
    </row>
    <row r="91" spans="1:10" x14ac:dyDescent="0.2">
      <c r="A91" s="9" t="s">
        <v>86</v>
      </c>
      <c r="B91" s="9" t="s">
        <v>7969</v>
      </c>
      <c r="C91" s="9" t="s">
        <v>8692</v>
      </c>
      <c r="D91" s="10">
        <v>16</v>
      </c>
      <c r="E91" s="11">
        <v>8808</v>
      </c>
      <c r="F91" s="11">
        <v>1893.1859999999999</v>
      </c>
      <c r="G91" s="12">
        <f t="shared" si="2"/>
        <v>30290.975999999999</v>
      </c>
      <c r="H91" s="12">
        <f t="shared" si="3"/>
        <v>1605.3377066475418</v>
      </c>
      <c r="I91" s="44" t="s">
        <v>16085</v>
      </c>
      <c r="J91" s="43"/>
    </row>
    <row r="92" spans="1:10" x14ac:dyDescent="0.2">
      <c r="A92" s="9" t="s">
        <v>87</v>
      </c>
      <c r="B92" s="9" t="s">
        <v>7969</v>
      </c>
      <c r="C92" s="9" t="s">
        <v>8693</v>
      </c>
      <c r="D92" s="10">
        <v>7</v>
      </c>
      <c r="E92" s="11">
        <v>6609</v>
      </c>
      <c r="F92" s="11">
        <v>1778.0409999999999</v>
      </c>
      <c r="G92" s="12">
        <f t="shared" si="2"/>
        <v>12446.287</v>
      </c>
      <c r="H92" s="12">
        <f t="shared" si="3"/>
        <v>659.61868738917872</v>
      </c>
      <c r="I92" s="44" t="s">
        <v>16085</v>
      </c>
      <c r="J92" s="43"/>
    </row>
    <row r="93" spans="1:10" x14ac:dyDescent="0.2">
      <c r="A93" s="9" t="s">
        <v>89</v>
      </c>
      <c r="B93" s="9" t="s">
        <v>7969</v>
      </c>
      <c r="C93" s="9" t="s">
        <v>8695</v>
      </c>
      <c r="D93" s="10">
        <v>92</v>
      </c>
      <c r="E93" s="11">
        <v>15303</v>
      </c>
      <c r="F93" s="11">
        <v>1792.6780000000001</v>
      </c>
      <c r="G93" s="12">
        <f t="shared" si="2"/>
        <v>164926.37600000002</v>
      </c>
      <c r="H93" s="12">
        <f t="shared" si="3"/>
        <v>8740.6404538939332</v>
      </c>
      <c r="I93" s="44" t="s">
        <v>16085</v>
      </c>
      <c r="J93" s="43"/>
    </row>
    <row r="94" spans="1:10" x14ac:dyDescent="0.2">
      <c r="A94" s="9" t="s">
        <v>90</v>
      </c>
      <c r="B94" s="9" t="s">
        <v>7969</v>
      </c>
      <c r="C94" s="9" t="s">
        <v>8696</v>
      </c>
      <c r="D94" s="10">
        <v>50</v>
      </c>
      <c r="E94" s="11">
        <v>6753</v>
      </c>
      <c r="F94" s="11">
        <v>1850.0740000000001</v>
      </c>
      <c r="G94" s="12">
        <f t="shared" si="2"/>
        <v>92503.7</v>
      </c>
      <c r="H94" s="12">
        <f t="shared" si="3"/>
        <v>4902.4395124941575</v>
      </c>
      <c r="I94" s="44" t="s">
        <v>16085</v>
      </c>
      <c r="J94" s="43"/>
    </row>
    <row r="95" spans="1:10" x14ac:dyDescent="0.2">
      <c r="A95" s="9" t="s">
        <v>91</v>
      </c>
      <c r="B95" s="9" t="s">
        <v>7969</v>
      </c>
      <c r="C95" s="9" t="s">
        <v>8697</v>
      </c>
      <c r="D95" s="10">
        <v>21</v>
      </c>
      <c r="E95" s="11">
        <v>4281</v>
      </c>
      <c r="F95" s="11">
        <v>1722.953</v>
      </c>
      <c r="G95" s="12">
        <f t="shared" si="2"/>
        <v>36182.012999999999</v>
      </c>
      <c r="H95" s="12">
        <f t="shared" si="3"/>
        <v>1917.5463270418077</v>
      </c>
      <c r="I95" s="44" t="s">
        <v>16085</v>
      </c>
      <c r="J95" s="43"/>
    </row>
    <row r="96" spans="1:10" x14ac:dyDescent="0.2">
      <c r="A96" s="9" t="s">
        <v>92</v>
      </c>
      <c r="B96" s="9" t="s">
        <v>7969</v>
      </c>
      <c r="C96" s="9" t="s">
        <v>8698</v>
      </c>
      <c r="D96" s="10">
        <v>52</v>
      </c>
      <c r="E96" s="11">
        <v>5647</v>
      </c>
      <c r="F96" s="11">
        <v>1984.8610000000001</v>
      </c>
      <c r="G96" s="12">
        <f t="shared" si="2"/>
        <v>103212.77200000001</v>
      </c>
      <c r="H96" s="12">
        <f t="shared" si="3"/>
        <v>5469.9906235842536</v>
      </c>
      <c r="I96" s="44" t="s">
        <v>16085</v>
      </c>
      <c r="J96" s="43"/>
    </row>
    <row r="97" spans="1:10" x14ac:dyDescent="0.2">
      <c r="A97" s="9" t="s">
        <v>93</v>
      </c>
      <c r="B97" s="9" t="s">
        <v>7969</v>
      </c>
      <c r="C97" s="9" t="s">
        <v>8699</v>
      </c>
      <c r="D97" s="10">
        <v>165</v>
      </c>
      <c r="E97" s="11">
        <v>14309</v>
      </c>
      <c r="F97" s="11">
        <v>1891.2139999999999</v>
      </c>
      <c r="G97" s="12">
        <f t="shared" si="2"/>
        <v>312050.31</v>
      </c>
      <c r="H97" s="12">
        <f t="shared" si="3"/>
        <v>16537.800862344433</v>
      </c>
      <c r="I97" s="44" t="s">
        <v>16085</v>
      </c>
      <c r="J97" s="43"/>
    </row>
    <row r="98" spans="1:10" x14ac:dyDescent="0.2">
      <c r="A98" s="9" t="s">
        <v>94</v>
      </c>
      <c r="B98" s="9" t="s">
        <v>7969</v>
      </c>
      <c r="C98" s="9" t="s">
        <v>8700</v>
      </c>
      <c r="D98" s="10">
        <v>187</v>
      </c>
      <c r="E98" s="11">
        <v>14393</v>
      </c>
      <c r="F98" s="11">
        <v>1913.2439999999999</v>
      </c>
      <c r="G98" s="12">
        <f t="shared" si="2"/>
        <v>357776.62799999997</v>
      </c>
      <c r="H98" s="12">
        <f t="shared" si="3"/>
        <v>18961.168880316392</v>
      </c>
      <c r="I98" s="44" t="s">
        <v>16085</v>
      </c>
      <c r="J98" s="43"/>
    </row>
    <row r="99" spans="1:10" x14ac:dyDescent="0.2">
      <c r="A99" s="9" t="s">
        <v>95</v>
      </c>
      <c r="B99" s="9" t="s">
        <v>7969</v>
      </c>
      <c r="C99" s="9" t="s">
        <v>8701</v>
      </c>
      <c r="D99" s="10">
        <v>144</v>
      </c>
      <c r="E99" s="11">
        <v>11828</v>
      </c>
      <c r="F99" s="11">
        <v>1876.2539999999999</v>
      </c>
      <c r="G99" s="12">
        <f t="shared" si="2"/>
        <v>270180.576</v>
      </c>
      <c r="H99" s="12">
        <f t="shared" si="3"/>
        <v>14318.821098948805</v>
      </c>
      <c r="I99" s="44" t="s">
        <v>16085</v>
      </c>
      <c r="J99" s="43"/>
    </row>
    <row r="100" spans="1:10" x14ac:dyDescent="0.2">
      <c r="A100" s="9" t="s">
        <v>96</v>
      </c>
      <c r="B100" s="9" t="s">
        <v>7969</v>
      </c>
      <c r="C100" s="9" t="s">
        <v>8702</v>
      </c>
      <c r="D100" s="10">
        <v>37</v>
      </c>
      <c r="E100" s="11">
        <v>8391</v>
      </c>
      <c r="F100" s="11">
        <v>1956.3430000000001</v>
      </c>
      <c r="G100" s="12">
        <f t="shared" si="2"/>
        <v>72384.691000000006</v>
      </c>
      <c r="H100" s="12">
        <f t="shared" si="3"/>
        <v>3836.1878417628727</v>
      </c>
      <c r="I100" s="44" t="s">
        <v>16085</v>
      </c>
      <c r="J100" s="43"/>
    </row>
    <row r="101" spans="1:10" x14ac:dyDescent="0.2">
      <c r="A101" s="9" t="s">
        <v>97</v>
      </c>
      <c r="B101" s="9" t="s">
        <v>7969</v>
      </c>
      <c r="C101" s="9" t="s">
        <v>8703</v>
      </c>
      <c r="D101" s="10">
        <v>48</v>
      </c>
      <c r="E101" s="11">
        <v>15020</v>
      </c>
      <c r="F101" s="11">
        <v>1849.232</v>
      </c>
      <c r="G101" s="12">
        <f t="shared" si="2"/>
        <v>88763.135999999999</v>
      </c>
      <c r="H101" s="12">
        <f t="shared" si="3"/>
        <v>4704.1999961006168</v>
      </c>
      <c r="I101" s="44" t="s">
        <v>16085</v>
      </c>
      <c r="J101" s="43"/>
    </row>
    <row r="102" spans="1:10" x14ac:dyDescent="0.2">
      <c r="A102" s="9" t="s">
        <v>98</v>
      </c>
      <c r="B102" s="9" t="s">
        <v>7969</v>
      </c>
      <c r="C102" s="9" t="s">
        <v>8704</v>
      </c>
      <c r="D102" s="10">
        <v>61</v>
      </c>
      <c r="E102" s="11">
        <v>10517</v>
      </c>
      <c r="F102" s="11">
        <v>1792.973</v>
      </c>
      <c r="G102" s="12">
        <f t="shared" si="2"/>
        <v>109371.353</v>
      </c>
      <c r="H102" s="12">
        <f t="shared" si="3"/>
        <v>5796.3783338628227</v>
      </c>
      <c r="I102" s="44" t="s">
        <v>16085</v>
      </c>
      <c r="J102" s="43"/>
    </row>
    <row r="103" spans="1:10" x14ac:dyDescent="0.2">
      <c r="A103" s="9" t="s">
        <v>99</v>
      </c>
      <c r="B103" s="9" t="s">
        <v>7969</v>
      </c>
      <c r="C103" s="9" t="s">
        <v>8705</v>
      </c>
      <c r="D103" s="10">
        <v>28</v>
      </c>
      <c r="E103" s="11">
        <v>5029</v>
      </c>
      <c r="F103" s="11">
        <v>1999.7059999999999</v>
      </c>
      <c r="G103" s="12">
        <f t="shared" si="2"/>
        <v>55991.767999999996</v>
      </c>
      <c r="H103" s="12">
        <f t="shared" si="3"/>
        <v>2967.4083935843209</v>
      </c>
      <c r="I103" s="44" t="s">
        <v>16085</v>
      </c>
      <c r="J103" s="43"/>
    </row>
    <row r="104" spans="1:10" x14ac:dyDescent="0.2">
      <c r="A104" s="9" t="s">
        <v>100</v>
      </c>
      <c r="B104" s="9" t="s">
        <v>7969</v>
      </c>
      <c r="C104" s="9" t="s">
        <v>8706</v>
      </c>
      <c r="D104" s="10">
        <v>25</v>
      </c>
      <c r="E104" s="11">
        <v>3917</v>
      </c>
      <c r="F104" s="11">
        <v>1914.646</v>
      </c>
      <c r="G104" s="12">
        <f t="shared" si="2"/>
        <v>47866.15</v>
      </c>
      <c r="H104" s="12">
        <f t="shared" si="3"/>
        <v>2536.7731784887765</v>
      </c>
      <c r="I104" s="44" t="s">
        <v>16085</v>
      </c>
      <c r="J104" s="43"/>
    </row>
    <row r="105" spans="1:10" x14ac:dyDescent="0.2">
      <c r="A105" s="9" t="s">
        <v>101</v>
      </c>
      <c r="B105" s="9" t="s">
        <v>7969</v>
      </c>
      <c r="C105" s="9" t="s">
        <v>8707</v>
      </c>
      <c r="D105" s="10">
        <v>45</v>
      </c>
      <c r="E105" s="11">
        <v>5647</v>
      </c>
      <c r="F105" s="11">
        <v>1831.8430000000001</v>
      </c>
      <c r="G105" s="12">
        <f t="shared" si="2"/>
        <v>82432.934999999998</v>
      </c>
      <c r="H105" s="12">
        <f t="shared" si="3"/>
        <v>4368.7169018629802</v>
      </c>
      <c r="I105" s="44" t="s">
        <v>16085</v>
      </c>
      <c r="J105" s="43"/>
    </row>
    <row r="106" spans="1:10" x14ac:dyDescent="0.2">
      <c r="A106" s="9" t="s">
        <v>102</v>
      </c>
      <c r="B106" s="9" t="s">
        <v>7969</v>
      </c>
      <c r="C106" s="9" t="s">
        <v>8708</v>
      </c>
      <c r="D106" s="10">
        <v>24</v>
      </c>
      <c r="E106" s="11">
        <v>9520</v>
      </c>
      <c r="F106" s="11">
        <v>1900.3969999999999</v>
      </c>
      <c r="G106" s="12">
        <f t="shared" si="2"/>
        <v>45609.527999999998</v>
      </c>
      <c r="H106" s="12">
        <f t="shared" si="3"/>
        <v>2417.1784719249999</v>
      </c>
      <c r="I106" s="44" t="s">
        <v>16085</v>
      </c>
      <c r="J106" s="43"/>
    </row>
    <row r="107" spans="1:10" x14ac:dyDescent="0.2">
      <c r="A107" s="9" t="s">
        <v>103</v>
      </c>
      <c r="B107" s="9" t="s">
        <v>7969</v>
      </c>
      <c r="C107" s="9" t="s">
        <v>8709</v>
      </c>
      <c r="D107" s="10">
        <v>79</v>
      </c>
      <c r="E107" s="11">
        <v>16473</v>
      </c>
      <c r="F107" s="11">
        <v>1932.7180000000001</v>
      </c>
      <c r="G107" s="12">
        <f t="shared" si="2"/>
        <v>152684.72200000001</v>
      </c>
      <c r="H107" s="12">
        <f t="shared" si="3"/>
        <v>8091.8667478920952</v>
      </c>
      <c r="I107" s="44" t="s">
        <v>16085</v>
      </c>
      <c r="J107" s="43"/>
    </row>
    <row r="108" spans="1:10" x14ac:dyDescent="0.2">
      <c r="A108" s="9" t="s">
        <v>104</v>
      </c>
      <c r="B108" s="9" t="s">
        <v>7969</v>
      </c>
      <c r="C108" s="9" t="s">
        <v>8710</v>
      </c>
      <c r="D108" s="10">
        <v>92</v>
      </c>
      <c r="E108" s="11">
        <v>10763</v>
      </c>
      <c r="F108" s="11">
        <v>1780.962</v>
      </c>
      <c r="G108" s="12">
        <f t="shared" si="2"/>
        <v>163848.50399999999</v>
      </c>
      <c r="H108" s="12">
        <f t="shared" si="3"/>
        <v>8683.5162277039399</v>
      </c>
      <c r="I108" s="44" t="s">
        <v>16085</v>
      </c>
      <c r="J108" s="43"/>
    </row>
    <row r="109" spans="1:10" x14ac:dyDescent="0.2">
      <c r="A109" s="9" t="s">
        <v>105</v>
      </c>
      <c r="B109" s="9" t="s">
        <v>7969</v>
      </c>
      <c r="C109" s="9" t="s">
        <v>8711</v>
      </c>
      <c r="D109" s="10">
        <v>38</v>
      </c>
      <c r="E109" s="11">
        <v>6498</v>
      </c>
      <c r="F109" s="11">
        <v>1729.8689999999999</v>
      </c>
      <c r="G109" s="12">
        <f t="shared" si="2"/>
        <v>65735.021999999997</v>
      </c>
      <c r="H109" s="12">
        <f t="shared" si="3"/>
        <v>3483.7738296681396</v>
      </c>
      <c r="I109" s="44" t="s">
        <v>16085</v>
      </c>
      <c r="J109" s="43"/>
    </row>
    <row r="110" spans="1:10" x14ac:dyDescent="0.2">
      <c r="A110" s="9" t="s">
        <v>106</v>
      </c>
      <c r="B110" s="9" t="s">
        <v>7969</v>
      </c>
      <c r="C110" s="9" t="s">
        <v>8712</v>
      </c>
      <c r="D110" s="10">
        <v>23</v>
      </c>
      <c r="E110" s="11">
        <v>3419</v>
      </c>
      <c r="F110" s="11">
        <v>1814.067</v>
      </c>
      <c r="G110" s="12">
        <f t="shared" si="2"/>
        <v>41723.540999999997</v>
      </c>
      <c r="H110" s="12">
        <f t="shared" si="3"/>
        <v>2211.2319399069438</v>
      </c>
      <c r="I110" s="44" t="s">
        <v>16085</v>
      </c>
      <c r="J110" s="43"/>
    </row>
    <row r="111" spans="1:10" x14ac:dyDescent="0.2">
      <c r="A111" s="9" t="s">
        <v>107</v>
      </c>
      <c r="B111" s="9" t="s">
        <v>7969</v>
      </c>
      <c r="C111" s="9" t="s">
        <v>8713</v>
      </c>
      <c r="D111" s="10">
        <v>41</v>
      </c>
      <c r="E111" s="11">
        <v>6066</v>
      </c>
      <c r="F111" s="11">
        <v>1784.9490000000001</v>
      </c>
      <c r="G111" s="12">
        <f t="shared" si="2"/>
        <v>73182.909</v>
      </c>
      <c r="H111" s="12">
        <f t="shared" si="3"/>
        <v>3878.4911816593744</v>
      </c>
      <c r="I111" s="44" t="s">
        <v>16085</v>
      </c>
      <c r="J111" s="43"/>
    </row>
    <row r="112" spans="1:10" x14ac:dyDescent="0.2">
      <c r="A112" s="9" t="s">
        <v>108</v>
      </c>
      <c r="B112" s="9" t="s">
        <v>7969</v>
      </c>
      <c r="C112" s="9" t="s">
        <v>8714</v>
      </c>
      <c r="D112" s="10">
        <v>23</v>
      </c>
      <c r="E112" s="11">
        <v>2880</v>
      </c>
      <c r="F112" s="11">
        <v>1618.752</v>
      </c>
      <c r="G112" s="12">
        <f t="shared" si="2"/>
        <v>37231.296000000002</v>
      </c>
      <c r="H112" s="12">
        <f t="shared" si="3"/>
        <v>1973.1554155321969</v>
      </c>
      <c r="I112" s="44" t="s">
        <v>16085</v>
      </c>
      <c r="J112" s="43"/>
    </row>
    <row r="113" spans="1:10" x14ac:dyDescent="0.2">
      <c r="A113" s="9" t="s">
        <v>109</v>
      </c>
      <c r="B113" s="9" t="s">
        <v>7969</v>
      </c>
      <c r="C113" s="9" t="s">
        <v>8715</v>
      </c>
      <c r="D113" s="10">
        <v>32</v>
      </c>
      <c r="E113" s="11">
        <v>13561</v>
      </c>
      <c r="F113" s="11">
        <v>1935.3320000000001</v>
      </c>
      <c r="G113" s="12">
        <f t="shared" si="2"/>
        <v>61930.624000000003</v>
      </c>
      <c r="H113" s="12">
        <f t="shared" si="3"/>
        <v>3282.1512883378609</v>
      </c>
      <c r="I113" s="44" t="s">
        <v>16085</v>
      </c>
      <c r="J113" s="43"/>
    </row>
    <row r="114" spans="1:10" x14ac:dyDescent="0.2">
      <c r="A114" s="9" t="s">
        <v>110</v>
      </c>
      <c r="B114" s="9" t="s">
        <v>7969</v>
      </c>
      <c r="C114" s="9" t="s">
        <v>8716</v>
      </c>
      <c r="D114" s="10">
        <v>51</v>
      </c>
      <c r="E114" s="11">
        <v>8426</v>
      </c>
      <c r="F114" s="11">
        <v>1810.769</v>
      </c>
      <c r="G114" s="12">
        <f t="shared" si="2"/>
        <v>92349.218999999997</v>
      </c>
      <c r="H114" s="12">
        <f t="shared" si="3"/>
        <v>4894.2524479947951</v>
      </c>
      <c r="I114" s="44" t="s">
        <v>16085</v>
      </c>
      <c r="J114" s="43"/>
    </row>
    <row r="115" spans="1:10" x14ac:dyDescent="0.2">
      <c r="A115" s="9" t="s">
        <v>111</v>
      </c>
      <c r="B115" s="9" t="s">
        <v>7969</v>
      </c>
      <c r="C115" s="9" t="s">
        <v>8717</v>
      </c>
      <c r="D115" s="10">
        <v>39</v>
      </c>
      <c r="E115" s="11">
        <v>6613</v>
      </c>
      <c r="F115" s="11">
        <v>1771.04</v>
      </c>
      <c r="G115" s="12">
        <f t="shared" si="2"/>
        <v>69070.559999999998</v>
      </c>
      <c r="H115" s="12">
        <f t="shared" si="3"/>
        <v>3660.5480915260518</v>
      </c>
      <c r="I115" s="44" t="s">
        <v>16085</v>
      </c>
      <c r="J115" s="43"/>
    </row>
    <row r="116" spans="1:10" x14ac:dyDescent="0.2">
      <c r="A116" s="9" t="s">
        <v>112</v>
      </c>
      <c r="B116" s="9" t="s">
        <v>7969</v>
      </c>
      <c r="C116" s="9" t="s">
        <v>8718</v>
      </c>
      <c r="D116" s="10">
        <v>131</v>
      </c>
      <c r="E116" s="11">
        <v>15722</v>
      </c>
      <c r="F116" s="11">
        <v>2007.2339999999999</v>
      </c>
      <c r="G116" s="12">
        <f t="shared" si="2"/>
        <v>262947.65399999998</v>
      </c>
      <c r="H116" s="12">
        <f t="shared" si="3"/>
        <v>13935.496295685927</v>
      </c>
      <c r="I116" s="44" t="s">
        <v>16085</v>
      </c>
      <c r="J116" s="43"/>
    </row>
    <row r="117" spans="1:10" x14ac:dyDescent="0.2">
      <c r="A117" s="9" t="s">
        <v>113</v>
      </c>
      <c r="B117" s="9" t="s">
        <v>7969</v>
      </c>
      <c r="C117" s="9" t="s">
        <v>8719</v>
      </c>
      <c r="D117" s="10">
        <v>46</v>
      </c>
      <c r="E117" s="11">
        <v>9198</v>
      </c>
      <c r="F117" s="11">
        <v>1899.6949999999999</v>
      </c>
      <c r="G117" s="12">
        <f t="shared" si="2"/>
        <v>87385.97</v>
      </c>
      <c r="H117" s="12">
        <f t="shared" si="3"/>
        <v>4631.2140180947254</v>
      </c>
      <c r="I117" s="44" t="s">
        <v>16085</v>
      </c>
      <c r="J117" s="43"/>
    </row>
    <row r="118" spans="1:10" x14ac:dyDescent="0.2">
      <c r="A118" s="9" t="s">
        <v>114</v>
      </c>
      <c r="B118" s="9" t="s">
        <v>7969</v>
      </c>
      <c r="C118" s="9" t="s">
        <v>8720</v>
      </c>
      <c r="D118" s="10">
        <v>19</v>
      </c>
      <c r="E118" s="11">
        <v>4215</v>
      </c>
      <c r="F118" s="11">
        <v>2069.7620000000002</v>
      </c>
      <c r="G118" s="12">
        <f t="shared" si="2"/>
        <v>39325.478000000003</v>
      </c>
      <c r="H118" s="12">
        <f t="shared" si="3"/>
        <v>2084.1412526733498</v>
      </c>
      <c r="I118" s="44" t="s">
        <v>16085</v>
      </c>
      <c r="J118" s="43"/>
    </row>
    <row r="119" spans="1:10" x14ac:dyDescent="0.2">
      <c r="A119" s="9" t="s">
        <v>115</v>
      </c>
      <c r="B119" s="9" t="s">
        <v>7969</v>
      </c>
      <c r="C119" s="9" t="s">
        <v>8721</v>
      </c>
      <c r="D119" s="10">
        <v>38</v>
      </c>
      <c r="E119" s="11">
        <v>4439</v>
      </c>
      <c r="F119" s="11">
        <v>1890.106</v>
      </c>
      <c r="G119" s="12">
        <f t="shared" si="2"/>
        <v>71824.028000000006</v>
      </c>
      <c r="H119" s="12">
        <f t="shared" si="3"/>
        <v>3806.4742579344042</v>
      </c>
      <c r="I119" s="44" t="s">
        <v>16085</v>
      </c>
      <c r="J119" s="43"/>
    </row>
    <row r="120" spans="1:10" x14ac:dyDescent="0.2">
      <c r="A120" s="9" t="s">
        <v>116</v>
      </c>
      <c r="B120" s="9" t="s">
        <v>7969</v>
      </c>
      <c r="C120" s="9" t="s">
        <v>8722</v>
      </c>
      <c r="D120" s="10">
        <v>58</v>
      </c>
      <c r="E120" s="11">
        <v>8352</v>
      </c>
      <c r="F120" s="11">
        <v>1844.693</v>
      </c>
      <c r="G120" s="12">
        <f t="shared" si="2"/>
        <v>106992.194</v>
      </c>
      <c r="H120" s="12">
        <f t="shared" si="3"/>
        <v>5670.2895061931613</v>
      </c>
      <c r="I120" s="44" t="s">
        <v>16085</v>
      </c>
      <c r="J120" s="43"/>
    </row>
    <row r="121" spans="1:10" x14ac:dyDescent="0.2">
      <c r="A121" s="9" t="s">
        <v>117</v>
      </c>
      <c r="B121" s="9" t="s">
        <v>7969</v>
      </c>
      <c r="C121" s="9" t="s">
        <v>8723</v>
      </c>
      <c r="D121" s="10">
        <v>21</v>
      </c>
      <c r="E121" s="11">
        <v>2619</v>
      </c>
      <c r="F121" s="11">
        <v>1854.376</v>
      </c>
      <c r="G121" s="12">
        <f t="shared" si="2"/>
        <v>38941.896000000001</v>
      </c>
      <c r="H121" s="12">
        <f t="shared" si="3"/>
        <v>2063.8124706561812</v>
      </c>
      <c r="I121" s="44" t="s">
        <v>16085</v>
      </c>
      <c r="J121" s="43"/>
    </row>
    <row r="122" spans="1:10" x14ac:dyDescent="0.2">
      <c r="A122" s="9" t="s">
        <v>118</v>
      </c>
      <c r="B122" s="9" t="s">
        <v>7969</v>
      </c>
      <c r="C122" s="9" t="s">
        <v>8724</v>
      </c>
      <c r="D122" s="10">
        <v>133</v>
      </c>
      <c r="E122" s="11">
        <v>10388</v>
      </c>
      <c r="F122" s="11">
        <v>1937.258</v>
      </c>
      <c r="G122" s="12">
        <f t="shared" si="2"/>
        <v>257655.31400000001</v>
      </c>
      <c r="H122" s="12">
        <f t="shared" si="3"/>
        <v>13655.016955621117</v>
      </c>
      <c r="I122" s="44" t="s">
        <v>16085</v>
      </c>
      <c r="J122" s="43"/>
    </row>
    <row r="123" spans="1:10" x14ac:dyDescent="0.2">
      <c r="A123" s="9" t="s">
        <v>119</v>
      </c>
      <c r="B123" s="9" t="s">
        <v>7969</v>
      </c>
      <c r="C123" s="9" t="s">
        <v>8725</v>
      </c>
      <c r="D123" s="10">
        <v>225</v>
      </c>
      <c r="E123" s="11">
        <v>22376</v>
      </c>
      <c r="F123" s="11">
        <v>1930.586</v>
      </c>
      <c r="G123" s="12">
        <f t="shared" si="2"/>
        <v>434381.85</v>
      </c>
      <c r="H123" s="12">
        <f t="shared" si="3"/>
        <v>23021.033158136488</v>
      </c>
      <c r="I123" s="44" t="s">
        <v>16085</v>
      </c>
      <c r="J123" s="43"/>
    </row>
    <row r="124" spans="1:10" x14ac:dyDescent="0.2">
      <c r="A124" s="9" t="s">
        <v>120</v>
      </c>
      <c r="B124" s="9" t="s">
        <v>7969</v>
      </c>
      <c r="C124" s="9" t="s">
        <v>8726</v>
      </c>
      <c r="D124" s="10">
        <v>67</v>
      </c>
      <c r="E124" s="11">
        <v>8337</v>
      </c>
      <c r="F124" s="11">
        <v>1943.1669999999999</v>
      </c>
      <c r="G124" s="12">
        <f t="shared" si="2"/>
        <v>130192.189</v>
      </c>
      <c r="H124" s="12">
        <f t="shared" si="3"/>
        <v>6899.8248888607395</v>
      </c>
      <c r="I124" s="44" t="s">
        <v>16085</v>
      </c>
      <c r="J124" s="43"/>
    </row>
    <row r="125" spans="1:10" x14ac:dyDescent="0.2">
      <c r="A125" s="9" t="s">
        <v>121</v>
      </c>
      <c r="B125" s="9" t="s">
        <v>7969</v>
      </c>
      <c r="C125" s="9" t="s">
        <v>8727</v>
      </c>
      <c r="D125" s="10">
        <v>53</v>
      </c>
      <c r="E125" s="11">
        <v>5759</v>
      </c>
      <c r="F125" s="11">
        <v>1940.13</v>
      </c>
      <c r="G125" s="12">
        <f t="shared" si="2"/>
        <v>102826.89</v>
      </c>
      <c r="H125" s="12">
        <f t="shared" si="3"/>
        <v>5449.5399479468424</v>
      </c>
      <c r="I125" s="44" t="s">
        <v>16085</v>
      </c>
      <c r="J125" s="43"/>
    </row>
    <row r="126" spans="1:10" x14ac:dyDescent="0.2">
      <c r="A126" s="9" t="s">
        <v>122</v>
      </c>
      <c r="B126" s="9" t="s">
        <v>7969</v>
      </c>
      <c r="C126" s="9" t="s">
        <v>8728</v>
      </c>
      <c r="D126" s="10">
        <v>98</v>
      </c>
      <c r="E126" s="11">
        <v>8989</v>
      </c>
      <c r="F126" s="11">
        <v>1744.394</v>
      </c>
      <c r="G126" s="12">
        <f t="shared" si="2"/>
        <v>170950.61199999999</v>
      </c>
      <c r="H126" s="12">
        <f t="shared" si="3"/>
        <v>9059.9082518197411</v>
      </c>
      <c r="I126" s="44" t="s">
        <v>16085</v>
      </c>
      <c r="J126" s="43"/>
    </row>
    <row r="127" spans="1:10" x14ac:dyDescent="0.2">
      <c r="A127" s="9" t="s">
        <v>123</v>
      </c>
      <c r="B127" s="9" t="s">
        <v>7969</v>
      </c>
      <c r="C127" s="9" t="s">
        <v>8729</v>
      </c>
      <c r="D127" s="10">
        <v>12</v>
      </c>
      <c r="E127" s="11">
        <v>6700</v>
      </c>
      <c r="F127" s="11">
        <v>1929.481</v>
      </c>
      <c r="G127" s="12">
        <f t="shared" si="2"/>
        <v>23153.772000000001</v>
      </c>
      <c r="H127" s="12">
        <f t="shared" si="3"/>
        <v>1227.0856918813072</v>
      </c>
      <c r="I127" s="44" t="s">
        <v>16085</v>
      </c>
      <c r="J127" s="43"/>
    </row>
    <row r="128" spans="1:10" x14ac:dyDescent="0.2">
      <c r="A128" s="9" t="s">
        <v>124</v>
      </c>
      <c r="B128" s="9" t="s">
        <v>7969</v>
      </c>
      <c r="C128" s="9" t="s">
        <v>8730</v>
      </c>
      <c r="D128" s="10">
        <v>57</v>
      </c>
      <c r="E128" s="11">
        <v>5372</v>
      </c>
      <c r="F128" s="11">
        <v>1945.3340000000001</v>
      </c>
      <c r="G128" s="12">
        <f t="shared" si="2"/>
        <v>110884.038</v>
      </c>
      <c r="H128" s="12">
        <f t="shared" si="3"/>
        <v>5876.5464429650237</v>
      </c>
      <c r="I128" s="44" t="s">
        <v>16085</v>
      </c>
      <c r="J128" s="43"/>
    </row>
    <row r="129" spans="1:10" x14ac:dyDescent="0.2">
      <c r="A129" s="9" t="s">
        <v>125</v>
      </c>
      <c r="B129" s="9" t="s">
        <v>7969</v>
      </c>
      <c r="C129" s="9" t="s">
        <v>8731</v>
      </c>
      <c r="D129" s="10">
        <v>19</v>
      </c>
      <c r="E129" s="11">
        <v>7119</v>
      </c>
      <c r="F129" s="11">
        <v>1907.7170000000001</v>
      </c>
      <c r="G129" s="12">
        <f t="shared" si="2"/>
        <v>36246.623</v>
      </c>
      <c r="H129" s="12">
        <f t="shared" si="3"/>
        <v>1920.9704778260709</v>
      </c>
      <c r="I129" s="44" t="s">
        <v>16085</v>
      </c>
      <c r="J129" s="43"/>
    </row>
    <row r="130" spans="1:10" x14ac:dyDescent="0.2">
      <c r="A130" s="9" t="s">
        <v>126</v>
      </c>
      <c r="B130" s="9" t="s">
        <v>7969</v>
      </c>
      <c r="C130" s="9" t="s">
        <v>8732</v>
      </c>
      <c r="D130" s="10">
        <v>86</v>
      </c>
      <c r="E130" s="11">
        <v>7608</v>
      </c>
      <c r="F130" s="11">
        <v>1758.047</v>
      </c>
      <c r="G130" s="12">
        <f t="shared" si="2"/>
        <v>151192.04200000002</v>
      </c>
      <c r="H130" s="12">
        <f t="shared" si="3"/>
        <v>8012.7588482998653</v>
      </c>
      <c r="I130" s="44" t="s">
        <v>16085</v>
      </c>
      <c r="J130" s="43"/>
    </row>
    <row r="131" spans="1:10" x14ac:dyDescent="0.2">
      <c r="A131" s="9" t="s">
        <v>127</v>
      </c>
      <c r="B131" s="9" t="s">
        <v>7969</v>
      </c>
      <c r="C131" s="9" t="s">
        <v>8733</v>
      </c>
      <c r="D131" s="10">
        <v>23</v>
      </c>
      <c r="E131" s="11">
        <v>4706</v>
      </c>
      <c r="F131" s="11">
        <v>2075.2249999999999</v>
      </c>
      <c r="G131" s="12">
        <f t="shared" si="2"/>
        <v>47730.174999999996</v>
      </c>
      <c r="H131" s="12">
        <f t="shared" si="3"/>
        <v>2529.5668806573231</v>
      </c>
      <c r="I131" s="44" t="s">
        <v>16085</v>
      </c>
      <c r="J131" s="43"/>
    </row>
    <row r="132" spans="1:10" x14ac:dyDescent="0.2">
      <c r="A132" s="9" t="s">
        <v>128</v>
      </c>
      <c r="B132" s="9" t="s">
        <v>7969</v>
      </c>
      <c r="C132" s="9" t="s">
        <v>8734</v>
      </c>
      <c r="D132" s="10">
        <v>50</v>
      </c>
      <c r="E132" s="11">
        <v>6939</v>
      </c>
      <c r="F132" s="11">
        <v>1837.973</v>
      </c>
      <c r="G132" s="12">
        <f t="shared" si="2"/>
        <v>91898.65</v>
      </c>
      <c r="H132" s="12">
        <f t="shared" si="3"/>
        <v>4870.3735407867052</v>
      </c>
      <c r="I132" s="44" t="s">
        <v>16085</v>
      </c>
      <c r="J132" s="43"/>
    </row>
    <row r="133" spans="1:10" x14ac:dyDescent="0.2">
      <c r="A133" s="9" t="s">
        <v>129</v>
      </c>
      <c r="B133" s="9" t="s">
        <v>7969</v>
      </c>
      <c r="C133" s="9" t="s">
        <v>8735</v>
      </c>
      <c r="D133" s="10">
        <v>48</v>
      </c>
      <c r="E133" s="11">
        <v>6643</v>
      </c>
      <c r="F133" s="11">
        <v>1953.9739999999999</v>
      </c>
      <c r="G133" s="12">
        <f t="shared" si="2"/>
        <v>93790.751999999993</v>
      </c>
      <c r="H133" s="12">
        <f t="shared" si="3"/>
        <v>4970.6496984589849</v>
      </c>
      <c r="I133" s="44" t="s">
        <v>16085</v>
      </c>
      <c r="J133" s="43"/>
    </row>
    <row r="134" spans="1:10" x14ac:dyDescent="0.2">
      <c r="A134" s="9" t="s">
        <v>130</v>
      </c>
      <c r="B134" s="9" t="s">
        <v>7969</v>
      </c>
      <c r="C134" s="9" t="s">
        <v>8736</v>
      </c>
      <c r="D134" s="10">
        <v>35</v>
      </c>
      <c r="E134" s="11">
        <v>4084</v>
      </c>
      <c r="F134" s="11">
        <v>1952.694</v>
      </c>
      <c r="G134" s="12">
        <f t="shared" ref="G134:G197" si="4">IFERROR(SUM(F134*D134),".")</f>
        <v>68344.289999999994</v>
      </c>
      <c r="H134" s="12">
        <f t="shared" si="3"/>
        <v>3622.0577960596092</v>
      </c>
      <c r="I134" s="44" t="s">
        <v>16085</v>
      </c>
      <c r="J134" s="43"/>
    </row>
    <row r="135" spans="1:10" x14ac:dyDescent="0.2">
      <c r="A135" s="9" t="s">
        <v>131</v>
      </c>
      <c r="B135" s="9" t="s">
        <v>7969</v>
      </c>
      <c r="C135" s="9" t="s">
        <v>8737</v>
      </c>
      <c r="D135" s="10">
        <v>13</v>
      </c>
      <c r="E135" s="11">
        <v>1801</v>
      </c>
      <c r="F135" s="11">
        <v>1891.0920000000001</v>
      </c>
      <c r="G135" s="12">
        <f t="shared" si="4"/>
        <v>24584.196</v>
      </c>
      <c r="H135" s="12">
        <f t="shared" si="3"/>
        <v>1302.89419615973</v>
      </c>
      <c r="I135" s="44" t="s">
        <v>16085</v>
      </c>
      <c r="J135" s="43"/>
    </row>
    <row r="136" spans="1:10" x14ac:dyDescent="0.2">
      <c r="A136" s="9" t="s">
        <v>132</v>
      </c>
      <c r="B136" s="9" t="s">
        <v>7969</v>
      </c>
      <c r="C136" s="9" t="s">
        <v>8738</v>
      </c>
      <c r="D136" s="10">
        <v>4</v>
      </c>
      <c r="E136" s="11">
        <v>4758</v>
      </c>
      <c r="F136" s="11">
        <v>1999.11</v>
      </c>
      <c r="G136" s="12">
        <f t="shared" si="4"/>
        <v>7996.44</v>
      </c>
      <c r="H136" s="12">
        <f t="shared" ref="H136:H199" si="5">IFERROR(SUM(($E$7968/$G$7968)*G136),0)</f>
        <v>423.78913941051849</v>
      </c>
      <c r="I136" s="44" t="s">
        <v>16085</v>
      </c>
      <c r="J136" s="43"/>
    </row>
    <row r="137" spans="1:10" x14ac:dyDescent="0.2">
      <c r="A137" s="9" t="s">
        <v>133</v>
      </c>
      <c r="B137" s="9" t="s">
        <v>7969</v>
      </c>
      <c r="C137" s="9" t="s">
        <v>8740</v>
      </c>
      <c r="D137" s="10">
        <v>5</v>
      </c>
      <c r="E137" s="11">
        <v>1716</v>
      </c>
      <c r="F137" s="11">
        <v>1678.127</v>
      </c>
      <c r="G137" s="12">
        <f t="shared" si="4"/>
        <v>8390.6350000000002</v>
      </c>
      <c r="H137" s="12">
        <f t="shared" si="5"/>
        <v>444.68038098926223</v>
      </c>
      <c r="I137" s="44" t="s">
        <v>16085</v>
      </c>
      <c r="J137" s="43"/>
    </row>
    <row r="138" spans="1:10" x14ac:dyDescent="0.2">
      <c r="A138" s="9" t="s">
        <v>134</v>
      </c>
      <c r="B138" s="9" t="s">
        <v>7969</v>
      </c>
      <c r="C138" s="9" t="s">
        <v>8741</v>
      </c>
      <c r="D138" s="10">
        <v>23</v>
      </c>
      <c r="E138" s="11">
        <v>4598</v>
      </c>
      <c r="F138" s="11">
        <v>1983.9739999999999</v>
      </c>
      <c r="G138" s="12">
        <f t="shared" si="4"/>
        <v>45631.402000000002</v>
      </c>
      <c r="H138" s="12">
        <f t="shared" si="5"/>
        <v>2418.3377332507234</v>
      </c>
      <c r="I138" s="44" t="s">
        <v>16085</v>
      </c>
      <c r="J138" s="43"/>
    </row>
    <row r="139" spans="1:10" x14ac:dyDescent="0.2">
      <c r="A139" s="9" t="s">
        <v>135</v>
      </c>
      <c r="B139" s="9" t="s">
        <v>7969</v>
      </c>
      <c r="C139" s="9" t="s">
        <v>8742</v>
      </c>
      <c r="D139" s="10">
        <v>17</v>
      </c>
      <c r="E139" s="11">
        <v>2947</v>
      </c>
      <c r="F139" s="11">
        <v>1826.1669999999999</v>
      </c>
      <c r="G139" s="12">
        <f t="shared" si="4"/>
        <v>31044.839</v>
      </c>
      <c r="H139" s="12">
        <f t="shared" si="5"/>
        <v>1645.2903545762993</v>
      </c>
      <c r="I139" s="44" t="s">
        <v>16085</v>
      </c>
      <c r="J139" s="43"/>
    </row>
    <row r="140" spans="1:10" x14ac:dyDescent="0.2">
      <c r="A140" s="9" t="s">
        <v>136</v>
      </c>
      <c r="B140" s="9" t="s">
        <v>7969</v>
      </c>
      <c r="C140" s="9" t="s">
        <v>8744</v>
      </c>
      <c r="D140" s="10">
        <v>19</v>
      </c>
      <c r="E140" s="11">
        <v>4126</v>
      </c>
      <c r="F140" s="11">
        <v>1845.2650000000001</v>
      </c>
      <c r="G140" s="12">
        <f t="shared" si="4"/>
        <v>35060.035000000003</v>
      </c>
      <c r="H140" s="12">
        <f t="shared" si="5"/>
        <v>1858.0846051933936</v>
      </c>
      <c r="I140" s="44" t="s">
        <v>16085</v>
      </c>
      <c r="J140" s="43"/>
    </row>
    <row r="141" spans="1:10" x14ac:dyDescent="0.2">
      <c r="A141" s="9" t="s">
        <v>137</v>
      </c>
      <c r="B141" s="9" t="s">
        <v>7969</v>
      </c>
      <c r="C141" s="9" t="s">
        <v>8745</v>
      </c>
      <c r="D141" s="10">
        <v>29</v>
      </c>
      <c r="E141" s="11">
        <v>6015</v>
      </c>
      <c r="F141" s="11">
        <v>1858.415</v>
      </c>
      <c r="G141" s="12">
        <f t="shared" si="4"/>
        <v>53894.034999999996</v>
      </c>
      <c r="H141" s="12">
        <f t="shared" si="5"/>
        <v>2856.2343632929606</v>
      </c>
      <c r="I141" s="44" t="s">
        <v>16085</v>
      </c>
      <c r="J141" s="43"/>
    </row>
    <row r="142" spans="1:10" x14ac:dyDescent="0.2">
      <c r="A142" s="9" t="s">
        <v>138</v>
      </c>
      <c r="B142" s="9" t="s">
        <v>7969</v>
      </c>
      <c r="C142" s="9" t="s">
        <v>8746</v>
      </c>
      <c r="D142" s="10">
        <v>46</v>
      </c>
      <c r="E142" s="11">
        <v>4363</v>
      </c>
      <c r="F142" s="11">
        <v>1900.4169999999999</v>
      </c>
      <c r="G142" s="12">
        <f t="shared" si="4"/>
        <v>87419.182000000001</v>
      </c>
      <c r="H142" s="12">
        <f t="shared" si="5"/>
        <v>4632.974161971013</v>
      </c>
      <c r="I142" s="44" t="s">
        <v>16085</v>
      </c>
      <c r="J142" s="43"/>
    </row>
    <row r="143" spans="1:10" x14ac:dyDescent="0.2">
      <c r="A143" s="9" t="s">
        <v>139</v>
      </c>
      <c r="B143" s="9" t="s">
        <v>7969</v>
      </c>
      <c r="C143" s="9" t="s">
        <v>8747</v>
      </c>
      <c r="D143" s="10">
        <v>49</v>
      </c>
      <c r="E143" s="11">
        <v>6987</v>
      </c>
      <c r="F143" s="11">
        <v>1883.7860000000001</v>
      </c>
      <c r="G143" s="12">
        <f t="shared" si="4"/>
        <v>92305.513999999996</v>
      </c>
      <c r="H143" s="12">
        <f t="shared" si="5"/>
        <v>4891.9362042240755</v>
      </c>
      <c r="I143" s="44" t="s">
        <v>16085</v>
      </c>
      <c r="J143" s="43"/>
    </row>
    <row r="144" spans="1:10" x14ac:dyDescent="0.2">
      <c r="A144" s="9" t="s">
        <v>140</v>
      </c>
      <c r="B144" s="9" t="s">
        <v>7969</v>
      </c>
      <c r="C144" s="9" t="s">
        <v>8748</v>
      </c>
      <c r="D144" s="10">
        <v>5</v>
      </c>
      <c r="E144" s="11">
        <v>2355</v>
      </c>
      <c r="F144" s="11">
        <v>2246.2469999999998</v>
      </c>
      <c r="G144" s="12">
        <f t="shared" si="4"/>
        <v>11231.234999999999</v>
      </c>
      <c r="H144" s="12">
        <f t="shared" si="5"/>
        <v>595.22430171017277</v>
      </c>
      <c r="I144" s="44" t="s">
        <v>16085</v>
      </c>
      <c r="J144" s="43"/>
    </row>
    <row r="145" spans="1:10" x14ac:dyDescent="0.2">
      <c r="A145" s="9" t="s">
        <v>141</v>
      </c>
      <c r="B145" s="9" t="s">
        <v>7969</v>
      </c>
      <c r="C145" s="9" t="s">
        <v>8749</v>
      </c>
      <c r="D145" s="10">
        <v>16</v>
      </c>
      <c r="E145" s="11">
        <v>6413</v>
      </c>
      <c r="F145" s="11">
        <v>1929.3820000000001</v>
      </c>
      <c r="G145" s="12">
        <f t="shared" si="4"/>
        <v>30870.112000000001</v>
      </c>
      <c r="H145" s="12">
        <f t="shared" si="5"/>
        <v>1636.0303082354549</v>
      </c>
      <c r="I145" s="44" t="s">
        <v>16085</v>
      </c>
      <c r="J145" s="43"/>
    </row>
    <row r="146" spans="1:10" x14ac:dyDescent="0.2">
      <c r="A146" s="9" t="s">
        <v>142</v>
      </c>
      <c r="B146" s="9" t="s">
        <v>7969</v>
      </c>
      <c r="C146" s="9" t="s">
        <v>8750</v>
      </c>
      <c r="D146" s="10">
        <v>42</v>
      </c>
      <c r="E146" s="11">
        <v>5335</v>
      </c>
      <c r="F146" s="11">
        <v>1883.3589999999999</v>
      </c>
      <c r="G146" s="12">
        <f t="shared" si="4"/>
        <v>79101.077999999994</v>
      </c>
      <c r="H146" s="12">
        <f t="shared" si="5"/>
        <v>4192.1377227946805</v>
      </c>
      <c r="I146" s="44" t="s">
        <v>16085</v>
      </c>
      <c r="J146" s="43"/>
    </row>
    <row r="147" spans="1:10" x14ac:dyDescent="0.2">
      <c r="A147" s="9" t="s">
        <v>143</v>
      </c>
      <c r="B147" s="9" t="s">
        <v>7969</v>
      </c>
      <c r="C147" s="9" t="s">
        <v>8751</v>
      </c>
      <c r="D147" s="10">
        <v>19</v>
      </c>
      <c r="E147" s="11">
        <v>4109</v>
      </c>
      <c r="F147" s="11">
        <v>1870.7470000000001</v>
      </c>
      <c r="G147" s="12">
        <f t="shared" si="4"/>
        <v>35544.192999999999</v>
      </c>
      <c r="H147" s="12">
        <f t="shared" si="5"/>
        <v>1883.7436362320452</v>
      </c>
      <c r="I147" s="44" t="s">
        <v>16085</v>
      </c>
      <c r="J147" s="43"/>
    </row>
    <row r="148" spans="1:10" x14ac:dyDescent="0.2">
      <c r="A148" s="9" t="s">
        <v>144</v>
      </c>
      <c r="B148" s="9" t="s">
        <v>7969</v>
      </c>
      <c r="C148" s="9" t="s">
        <v>8752</v>
      </c>
      <c r="D148" s="10">
        <v>3</v>
      </c>
      <c r="E148" s="11">
        <v>973</v>
      </c>
      <c r="F148" s="11">
        <v>1903.145</v>
      </c>
      <c r="G148" s="12">
        <f t="shared" si="4"/>
        <v>5709.4349999999995</v>
      </c>
      <c r="H148" s="12">
        <f t="shared" si="5"/>
        <v>302.5842181233516</v>
      </c>
      <c r="I148" s="44" t="s">
        <v>16085</v>
      </c>
      <c r="J148" s="43"/>
    </row>
    <row r="149" spans="1:10" x14ac:dyDescent="0.2">
      <c r="A149" s="9" t="s">
        <v>145</v>
      </c>
      <c r="B149" s="9" t="s">
        <v>7969</v>
      </c>
      <c r="C149" s="9" t="s">
        <v>8753</v>
      </c>
      <c r="D149" s="10">
        <v>14</v>
      </c>
      <c r="E149" s="11">
        <v>2331</v>
      </c>
      <c r="F149" s="11">
        <v>1794.943</v>
      </c>
      <c r="G149" s="12">
        <f t="shared" si="4"/>
        <v>25129.202000000001</v>
      </c>
      <c r="H149" s="12">
        <f t="shared" si="5"/>
        <v>1331.7780024177109</v>
      </c>
      <c r="I149" s="44" t="s">
        <v>16085</v>
      </c>
      <c r="J149" s="43"/>
    </row>
    <row r="150" spans="1:10" x14ac:dyDescent="0.2">
      <c r="A150" s="9" t="s">
        <v>146</v>
      </c>
      <c r="B150" s="9" t="s">
        <v>7969</v>
      </c>
      <c r="C150" s="9" t="s">
        <v>8754</v>
      </c>
      <c r="D150" s="10">
        <v>5</v>
      </c>
      <c r="E150" s="11">
        <v>463</v>
      </c>
      <c r="F150" s="11">
        <v>1995.0889999999999</v>
      </c>
      <c r="G150" s="12">
        <f t="shared" si="4"/>
        <v>9975.4449999999997</v>
      </c>
      <c r="H150" s="12">
        <f t="shared" si="5"/>
        <v>528.6709150305586</v>
      </c>
      <c r="I150" s="44" t="s">
        <v>16085</v>
      </c>
      <c r="J150" s="43"/>
    </row>
    <row r="151" spans="1:10" x14ac:dyDescent="0.2">
      <c r="A151" s="9" t="s">
        <v>147</v>
      </c>
      <c r="B151" s="9" t="s">
        <v>7969</v>
      </c>
      <c r="C151" s="9" t="s">
        <v>8755</v>
      </c>
      <c r="D151" s="10">
        <v>5</v>
      </c>
      <c r="E151" s="11">
        <v>750</v>
      </c>
      <c r="F151" s="11">
        <v>1850.2370000000001</v>
      </c>
      <c r="G151" s="12">
        <f t="shared" si="4"/>
        <v>9251.1850000000013</v>
      </c>
      <c r="H151" s="12">
        <f t="shared" si="5"/>
        <v>490.2871439887623</v>
      </c>
      <c r="I151" s="44" t="s">
        <v>16085</v>
      </c>
      <c r="J151" s="43"/>
    </row>
    <row r="152" spans="1:10" x14ac:dyDescent="0.2">
      <c r="A152" s="9" t="s">
        <v>148</v>
      </c>
      <c r="B152" s="9" t="s">
        <v>7969</v>
      </c>
      <c r="C152" s="9" t="s">
        <v>8756</v>
      </c>
      <c r="D152" s="10">
        <v>7</v>
      </c>
      <c r="E152" s="11">
        <v>1619</v>
      </c>
      <c r="F152" s="11">
        <v>1635.7429999999999</v>
      </c>
      <c r="G152" s="12">
        <f t="shared" si="4"/>
        <v>11450.200999999999</v>
      </c>
      <c r="H152" s="12">
        <f t="shared" si="5"/>
        <v>606.82889234052379</v>
      </c>
      <c r="I152" s="44" t="s">
        <v>16085</v>
      </c>
      <c r="J152" s="43"/>
    </row>
    <row r="153" spans="1:10" x14ac:dyDescent="0.2">
      <c r="A153" s="9" t="s">
        <v>149</v>
      </c>
      <c r="B153" s="9" t="s">
        <v>7969</v>
      </c>
      <c r="C153" s="9" t="s">
        <v>8757</v>
      </c>
      <c r="D153" s="10">
        <v>68</v>
      </c>
      <c r="E153" s="11">
        <v>5318</v>
      </c>
      <c r="F153" s="11">
        <v>1888.855</v>
      </c>
      <c r="G153" s="12">
        <f t="shared" si="4"/>
        <v>128442.14</v>
      </c>
      <c r="H153" s="12">
        <f t="shared" si="5"/>
        <v>6807.0771461607083</v>
      </c>
      <c r="I153" s="44" t="s">
        <v>16085</v>
      </c>
      <c r="J153" s="43"/>
    </row>
    <row r="154" spans="1:10" x14ac:dyDescent="0.2">
      <c r="A154" s="9" t="s">
        <v>150</v>
      </c>
      <c r="B154" s="9" t="s">
        <v>7969</v>
      </c>
      <c r="C154" s="9" t="s">
        <v>8758</v>
      </c>
      <c r="D154" s="10">
        <v>34</v>
      </c>
      <c r="E154" s="11">
        <v>3784</v>
      </c>
      <c r="F154" s="11">
        <v>1786.2339999999999</v>
      </c>
      <c r="G154" s="12">
        <f t="shared" si="4"/>
        <v>60731.955999999998</v>
      </c>
      <c r="H154" s="12">
        <f t="shared" si="5"/>
        <v>3218.6252092127843</v>
      </c>
      <c r="I154" s="44" t="s">
        <v>16085</v>
      </c>
      <c r="J154" s="43"/>
    </row>
    <row r="155" spans="1:10" x14ac:dyDescent="0.2">
      <c r="A155" s="9" t="s">
        <v>151</v>
      </c>
      <c r="B155" s="9" t="s">
        <v>7969</v>
      </c>
      <c r="C155" s="9" t="s">
        <v>8759</v>
      </c>
      <c r="D155" s="10">
        <v>26</v>
      </c>
      <c r="E155" s="11">
        <v>2985</v>
      </c>
      <c r="F155" s="11">
        <v>1780.981</v>
      </c>
      <c r="G155" s="12">
        <f t="shared" si="4"/>
        <v>46305.506000000001</v>
      </c>
      <c r="H155" s="12">
        <f t="shared" si="5"/>
        <v>2454.0633754156352</v>
      </c>
      <c r="I155" s="44" t="s">
        <v>16085</v>
      </c>
      <c r="J155" s="43"/>
    </row>
    <row r="156" spans="1:10" x14ac:dyDescent="0.2">
      <c r="A156" s="9" t="s">
        <v>152</v>
      </c>
      <c r="B156" s="9" t="s">
        <v>7969</v>
      </c>
      <c r="C156" s="9" t="s">
        <v>8760</v>
      </c>
      <c r="D156" s="10">
        <v>18</v>
      </c>
      <c r="E156" s="11">
        <v>1921</v>
      </c>
      <c r="F156" s="11">
        <v>1867.1220000000001</v>
      </c>
      <c r="G156" s="12">
        <f t="shared" si="4"/>
        <v>33608.196000000004</v>
      </c>
      <c r="H156" s="12">
        <f t="shared" si="5"/>
        <v>1781.1411653160696</v>
      </c>
      <c r="I156" s="44" t="s">
        <v>16085</v>
      </c>
      <c r="J156" s="43"/>
    </row>
    <row r="157" spans="1:10" x14ac:dyDescent="0.2">
      <c r="A157" s="9" t="s">
        <v>153</v>
      </c>
      <c r="B157" s="9" t="s">
        <v>7969</v>
      </c>
      <c r="C157" s="9" t="s">
        <v>8761</v>
      </c>
      <c r="D157" s="10">
        <v>21</v>
      </c>
      <c r="E157" s="11">
        <v>1914</v>
      </c>
      <c r="F157" s="11">
        <v>1670.864</v>
      </c>
      <c r="G157" s="12">
        <f t="shared" si="4"/>
        <v>35088.144</v>
      </c>
      <c r="H157" s="12">
        <f t="shared" si="5"/>
        <v>1859.5743042244235</v>
      </c>
      <c r="I157" s="44" t="s">
        <v>16085</v>
      </c>
      <c r="J157" s="43"/>
    </row>
    <row r="158" spans="1:10" x14ac:dyDescent="0.2">
      <c r="A158" s="9" t="s">
        <v>154</v>
      </c>
      <c r="B158" s="9" t="s">
        <v>7969</v>
      </c>
      <c r="C158" s="9" t="s">
        <v>8762</v>
      </c>
      <c r="D158" s="10">
        <v>11</v>
      </c>
      <c r="E158" s="11">
        <v>1207</v>
      </c>
      <c r="F158" s="11">
        <v>1843.8510000000001</v>
      </c>
      <c r="G158" s="12">
        <f t="shared" si="4"/>
        <v>20282.361000000001</v>
      </c>
      <c r="H158" s="12">
        <f t="shared" si="5"/>
        <v>1074.9088736241958</v>
      </c>
      <c r="I158" s="44" t="s">
        <v>16085</v>
      </c>
      <c r="J158" s="43"/>
    </row>
    <row r="159" spans="1:10" x14ac:dyDescent="0.2">
      <c r="A159" s="9" t="s">
        <v>155</v>
      </c>
      <c r="B159" s="9" t="s">
        <v>7969</v>
      </c>
      <c r="C159" s="9" t="s">
        <v>8763</v>
      </c>
      <c r="D159" s="10">
        <v>31</v>
      </c>
      <c r="E159" s="11">
        <v>3574</v>
      </c>
      <c r="F159" s="11">
        <v>1891.9780000000001</v>
      </c>
      <c r="G159" s="12">
        <f t="shared" si="4"/>
        <v>58651.317999999999</v>
      </c>
      <c r="H159" s="12">
        <f t="shared" si="5"/>
        <v>3108.3571665031754</v>
      </c>
      <c r="I159" s="44" t="s">
        <v>16085</v>
      </c>
      <c r="J159" s="43"/>
    </row>
    <row r="160" spans="1:10" x14ac:dyDescent="0.2">
      <c r="A160" s="9" t="s">
        <v>156</v>
      </c>
      <c r="B160" s="9" t="s">
        <v>7969</v>
      </c>
      <c r="C160" s="9" t="s">
        <v>8764</v>
      </c>
      <c r="D160" s="10">
        <v>9</v>
      </c>
      <c r="E160" s="11">
        <v>2396</v>
      </c>
      <c r="F160" s="11">
        <v>2088.2060000000001</v>
      </c>
      <c r="G160" s="12">
        <f t="shared" si="4"/>
        <v>18793.853999999999</v>
      </c>
      <c r="H160" s="12">
        <f t="shared" si="5"/>
        <v>996.0221314568646</v>
      </c>
      <c r="I160" s="44" t="s">
        <v>16085</v>
      </c>
      <c r="J160" s="43"/>
    </row>
    <row r="161" spans="1:10" x14ac:dyDescent="0.2">
      <c r="A161" s="9" t="s">
        <v>157</v>
      </c>
      <c r="B161" s="9" t="s">
        <v>7969</v>
      </c>
      <c r="C161" s="9" t="s">
        <v>8765</v>
      </c>
      <c r="D161" s="10">
        <v>12</v>
      </c>
      <c r="E161" s="11">
        <v>2736</v>
      </c>
      <c r="F161" s="11">
        <v>1789.02</v>
      </c>
      <c r="G161" s="12">
        <f t="shared" si="4"/>
        <v>21468.239999999998</v>
      </c>
      <c r="H161" s="12">
        <f t="shared" si="5"/>
        <v>1137.7571712235031</v>
      </c>
      <c r="I161" s="44" t="s">
        <v>16085</v>
      </c>
      <c r="J161" s="43"/>
    </row>
    <row r="162" spans="1:10" x14ac:dyDescent="0.2">
      <c r="A162" s="9" t="s">
        <v>158</v>
      </c>
      <c r="B162" s="9" t="s">
        <v>7969</v>
      </c>
      <c r="C162" s="9" t="s">
        <v>8766</v>
      </c>
      <c r="D162" s="10">
        <v>24</v>
      </c>
      <c r="E162" s="11">
        <v>3333</v>
      </c>
      <c r="F162" s="11">
        <v>1707.5129999999999</v>
      </c>
      <c r="G162" s="12">
        <f t="shared" si="4"/>
        <v>40980.311999999998</v>
      </c>
      <c r="H162" s="12">
        <f t="shared" si="5"/>
        <v>2171.8428644815122</v>
      </c>
      <c r="I162" s="44" t="s">
        <v>16085</v>
      </c>
      <c r="J162" s="43"/>
    </row>
    <row r="163" spans="1:10" x14ac:dyDescent="0.2">
      <c r="A163" s="9" t="s">
        <v>159</v>
      </c>
      <c r="B163" s="9" t="s">
        <v>7969</v>
      </c>
      <c r="C163" s="9" t="s">
        <v>8767</v>
      </c>
      <c r="D163" s="10">
        <v>41</v>
      </c>
      <c r="E163" s="11">
        <v>3872</v>
      </c>
      <c r="F163" s="11">
        <v>1824.183</v>
      </c>
      <c r="G163" s="12">
        <f t="shared" si="4"/>
        <v>74791.502999999997</v>
      </c>
      <c r="H163" s="12">
        <f t="shared" si="5"/>
        <v>3963.7422017284207</v>
      </c>
      <c r="I163" s="44" t="s">
        <v>16085</v>
      </c>
      <c r="J163" s="43"/>
    </row>
    <row r="164" spans="1:10" x14ac:dyDescent="0.2">
      <c r="A164" s="9" t="s">
        <v>160</v>
      </c>
      <c r="B164" s="9" t="s">
        <v>7971</v>
      </c>
      <c r="C164" s="9" t="s">
        <v>8769</v>
      </c>
      <c r="D164" s="10">
        <v>120</v>
      </c>
      <c r="E164" s="11">
        <v>10476</v>
      </c>
      <c r="F164" s="11">
        <v>1810.67</v>
      </c>
      <c r="G164" s="12">
        <f t="shared" si="4"/>
        <v>217280.40000000002</v>
      </c>
      <c r="H164" s="12">
        <f t="shared" si="5"/>
        <v>11515.258505881771</v>
      </c>
      <c r="I164" s="44" t="s">
        <v>16085</v>
      </c>
      <c r="J164" s="43"/>
    </row>
    <row r="165" spans="1:10" x14ac:dyDescent="0.2">
      <c r="A165" s="9" t="s">
        <v>161</v>
      </c>
      <c r="B165" s="9" t="s">
        <v>7971</v>
      </c>
      <c r="C165" s="9" t="s">
        <v>8770</v>
      </c>
      <c r="D165" s="10">
        <v>107</v>
      </c>
      <c r="E165" s="11">
        <v>9191</v>
      </c>
      <c r="F165" s="11">
        <v>1844.9570000000001</v>
      </c>
      <c r="G165" s="12">
        <f t="shared" si="4"/>
        <v>197410.399</v>
      </c>
      <c r="H165" s="12">
        <f t="shared" si="5"/>
        <v>10462.203568450095</v>
      </c>
      <c r="I165" s="44" t="s">
        <v>16085</v>
      </c>
      <c r="J165" s="43"/>
    </row>
    <row r="166" spans="1:10" x14ac:dyDescent="0.2">
      <c r="A166" s="9" t="s">
        <v>162</v>
      </c>
      <c r="B166" s="9" t="s">
        <v>7971</v>
      </c>
      <c r="C166" s="9" t="s">
        <v>8771</v>
      </c>
      <c r="D166" s="10">
        <v>20</v>
      </c>
      <c r="E166" s="11">
        <v>3677</v>
      </c>
      <c r="F166" s="11">
        <v>2000.9349999999999</v>
      </c>
      <c r="G166" s="12">
        <f t="shared" si="4"/>
        <v>40018.699999999997</v>
      </c>
      <c r="H166" s="12">
        <f t="shared" si="5"/>
        <v>2120.8800958085994</v>
      </c>
      <c r="I166" s="44" t="s">
        <v>16085</v>
      </c>
      <c r="J166" s="43"/>
    </row>
    <row r="167" spans="1:10" x14ac:dyDescent="0.2">
      <c r="A167" s="9" t="s">
        <v>163</v>
      </c>
      <c r="B167" s="9" t="s">
        <v>7973</v>
      </c>
      <c r="C167" s="9" t="s">
        <v>8773</v>
      </c>
      <c r="D167" s="10">
        <v>110</v>
      </c>
      <c r="E167" s="11">
        <v>11457</v>
      </c>
      <c r="F167" s="11">
        <v>1778.4929999999999</v>
      </c>
      <c r="G167" s="12">
        <f t="shared" si="4"/>
        <v>195634.22999999998</v>
      </c>
      <c r="H167" s="12">
        <f t="shared" si="5"/>
        <v>10368.07153820193</v>
      </c>
      <c r="I167" s="44" t="s">
        <v>16085</v>
      </c>
      <c r="J167" s="43"/>
    </row>
    <row r="168" spans="1:10" x14ac:dyDescent="0.2">
      <c r="A168" s="9" t="s">
        <v>164</v>
      </c>
      <c r="B168" s="9" t="s">
        <v>7973</v>
      </c>
      <c r="C168" s="9" t="s">
        <v>8774</v>
      </c>
      <c r="D168" s="10">
        <v>108</v>
      </c>
      <c r="E168" s="11">
        <v>7858</v>
      </c>
      <c r="F168" s="11">
        <v>1915.902</v>
      </c>
      <c r="G168" s="12">
        <f t="shared" si="4"/>
        <v>206917.416</v>
      </c>
      <c r="H168" s="12">
        <f t="shared" si="5"/>
        <v>10966.049098810001</v>
      </c>
      <c r="I168" s="44" t="s">
        <v>16085</v>
      </c>
      <c r="J168" s="43"/>
    </row>
    <row r="169" spans="1:10" x14ac:dyDescent="0.2">
      <c r="A169" s="9" t="s">
        <v>165</v>
      </c>
      <c r="B169" s="9" t="s">
        <v>7971</v>
      </c>
      <c r="C169" s="9" t="s">
        <v>8775</v>
      </c>
      <c r="D169" s="10">
        <v>62</v>
      </c>
      <c r="E169" s="11">
        <v>9547</v>
      </c>
      <c r="F169" s="11">
        <v>1811.9770000000001</v>
      </c>
      <c r="G169" s="12">
        <f t="shared" si="4"/>
        <v>112342.57400000001</v>
      </c>
      <c r="H169" s="12">
        <f t="shared" si="5"/>
        <v>5953.8448052661552</v>
      </c>
      <c r="I169" s="44" t="s">
        <v>16085</v>
      </c>
      <c r="J169" s="43"/>
    </row>
    <row r="170" spans="1:10" x14ac:dyDescent="0.2">
      <c r="A170" s="9" t="s">
        <v>166</v>
      </c>
      <c r="B170" s="9" t="s">
        <v>7971</v>
      </c>
      <c r="C170" s="9" t="s">
        <v>8776</v>
      </c>
      <c r="D170" s="10">
        <v>31</v>
      </c>
      <c r="E170" s="11">
        <v>5512</v>
      </c>
      <c r="F170" s="11">
        <v>1731.9280000000001</v>
      </c>
      <c r="G170" s="12">
        <f t="shared" si="4"/>
        <v>53689.768000000004</v>
      </c>
      <c r="H170" s="12">
        <f t="shared" si="5"/>
        <v>2845.4087788904058</v>
      </c>
      <c r="I170" s="44" t="s">
        <v>16085</v>
      </c>
      <c r="J170" s="43"/>
    </row>
    <row r="171" spans="1:10" x14ac:dyDescent="0.2">
      <c r="A171" s="9" t="s">
        <v>167</v>
      </c>
      <c r="B171" s="9" t="s">
        <v>7975</v>
      </c>
      <c r="C171" s="9" t="s">
        <v>8777</v>
      </c>
      <c r="D171" s="10">
        <v>64</v>
      </c>
      <c r="E171" s="11">
        <v>8751</v>
      </c>
      <c r="F171" s="11">
        <v>1671.51</v>
      </c>
      <c r="G171" s="12">
        <f t="shared" si="4"/>
        <v>106976.64</v>
      </c>
      <c r="H171" s="12">
        <f t="shared" si="5"/>
        <v>5669.4651873369712</v>
      </c>
      <c r="I171" s="44" t="s">
        <v>16085</v>
      </c>
      <c r="J171" s="43"/>
    </row>
    <row r="172" spans="1:10" x14ac:dyDescent="0.2">
      <c r="A172" s="9" t="s">
        <v>168</v>
      </c>
      <c r="B172" s="9" t="s">
        <v>7973</v>
      </c>
      <c r="C172" s="9" t="s">
        <v>8778</v>
      </c>
      <c r="D172" s="10">
        <v>140</v>
      </c>
      <c r="E172" s="11">
        <v>14474</v>
      </c>
      <c r="F172" s="11">
        <v>1766.231</v>
      </c>
      <c r="G172" s="12">
        <f t="shared" si="4"/>
        <v>247272.34</v>
      </c>
      <c r="H172" s="12">
        <f t="shared" si="5"/>
        <v>13104.748133997769</v>
      </c>
      <c r="I172" s="44" t="s">
        <v>16085</v>
      </c>
      <c r="J172" s="43"/>
    </row>
    <row r="173" spans="1:10" x14ac:dyDescent="0.2">
      <c r="A173" s="9" t="s">
        <v>169</v>
      </c>
      <c r="B173" s="9" t="s">
        <v>7975</v>
      </c>
      <c r="C173" s="9" t="s">
        <v>8779</v>
      </c>
      <c r="D173" s="10">
        <v>92</v>
      </c>
      <c r="E173" s="11">
        <v>25110</v>
      </c>
      <c r="F173" s="11">
        <v>1681.271</v>
      </c>
      <c r="G173" s="12">
        <f t="shared" si="4"/>
        <v>154676.932</v>
      </c>
      <c r="H173" s="12">
        <f t="shared" si="5"/>
        <v>8197.4483518840007</v>
      </c>
      <c r="I173" s="44" t="s">
        <v>16085</v>
      </c>
      <c r="J173" s="43"/>
    </row>
    <row r="174" spans="1:10" x14ac:dyDescent="0.2">
      <c r="A174" s="9" t="s">
        <v>170</v>
      </c>
      <c r="B174" s="9" t="s">
        <v>7971</v>
      </c>
      <c r="C174" s="9" t="s">
        <v>8780</v>
      </c>
      <c r="D174" s="10">
        <v>116</v>
      </c>
      <c r="E174" s="11">
        <v>15138</v>
      </c>
      <c r="F174" s="11">
        <v>1803.1220000000001</v>
      </c>
      <c r="G174" s="12">
        <f t="shared" si="4"/>
        <v>209162.152</v>
      </c>
      <c r="H174" s="12">
        <f t="shared" si="5"/>
        <v>11085.01388034326</v>
      </c>
      <c r="I174" s="44" t="s">
        <v>16085</v>
      </c>
      <c r="J174" s="43"/>
    </row>
    <row r="175" spans="1:10" x14ac:dyDescent="0.2">
      <c r="A175" s="9" t="s">
        <v>171</v>
      </c>
      <c r="B175" s="9" t="s">
        <v>7973</v>
      </c>
      <c r="C175" s="9" t="s">
        <v>8781</v>
      </c>
      <c r="D175" s="10">
        <v>154</v>
      </c>
      <c r="E175" s="11">
        <v>11325</v>
      </c>
      <c r="F175" s="11">
        <v>1858.8989999999999</v>
      </c>
      <c r="G175" s="12">
        <f t="shared" si="4"/>
        <v>286270.446</v>
      </c>
      <c r="H175" s="12">
        <f t="shared" si="5"/>
        <v>15171.539578738202</v>
      </c>
      <c r="I175" s="44" t="s">
        <v>16085</v>
      </c>
      <c r="J175" s="43"/>
    </row>
    <row r="176" spans="1:10" x14ac:dyDescent="0.2">
      <c r="A176" s="9" t="s">
        <v>172</v>
      </c>
      <c r="B176" s="9" t="s">
        <v>7975</v>
      </c>
      <c r="C176" s="9" t="s">
        <v>8782</v>
      </c>
      <c r="D176" s="10">
        <v>63</v>
      </c>
      <c r="E176" s="11">
        <v>7733</v>
      </c>
      <c r="F176" s="11">
        <v>1693.7339999999999</v>
      </c>
      <c r="G176" s="12">
        <f t="shared" si="4"/>
        <v>106705.242</v>
      </c>
      <c r="H176" s="12">
        <f t="shared" si="5"/>
        <v>5655.0818461429226</v>
      </c>
      <c r="I176" s="44" t="s">
        <v>16085</v>
      </c>
      <c r="J176" s="43"/>
    </row>
    <row r="177" spans="1:10" x14ac:dyDescent="0.2">
      <c r="A177" s="9" t="s">
        <v>173</v>
      </c>
      <c r="B177" s="9" t="s">
        <v>7971</v>
      </c>
      <c r="C177" s="9" t="s">
        <v>8783</v>
      </c>
      <c r="D177" s="10">
        <v>112</v>
      </c>
      <c r="E177" s="11">
        <v>10422</v>
      </c>
      <c r="F177" s="11">
        <v>1835.1079999999999</v>
      </c>
      <c r="G177" s="12">
        <f t="shared" si="4"/>
        <v>205532.09599999999</v>
      </c>
      <c r="H177" s="12">
        <f t="shared" si="5"/>
        <v>10892.630981421742</v>
      </c>
      <c r="I177" s="44" t="s">
        <v>16085</v>
      </c>
      <c r="J177" s="43"/>
    </row>
    <row r="178" spans="1:10" x14ac:dyDescent="0.2">
      <c r="A178" s="9" t="s">
        <v>174</v>
      </c>
      <c r="B178" s="9" t="s">
        <v>7975</v>
      </c>
      <c r="C178" s="9" t="s">
        <v>8784</v>
      </c>
      <c r="D178" s="10">
        <v>132</v>
      </c>
      <c r="E178" s="11">
        <v>11563</v>
      </c>
      <c r="F178" s="11">
        <v>1735.499</v>
      </c>
      <c r="G178" s="12">
        <f t="shared" si="4"/>
        <v>229085.86800000002</v>
      </c>
      <c r="H178" s="12">
        <f t="shared" si="5"/>
        <v>12140.915563779838</v>
      </c>
      <c r="I178" s="44" t="s">
        <v>16085</v>
      </c>
      <c r="J178" s="43"/>
    </row>
    <row r="179" spans="1:10" x14ac:dyDescent="0.2">
      <c r="A179" s="9" t="s">
        <v>175</v>
      </c>
      <c r="B179" s="9" t="s">
        <v>7971</v>
      </c>
      <c r="C179" s="9" t="s">
        <v>8786</v>
      </c>
      <c r="D179" s="10">
        <v>75</v>
      </c>
      <c r="E179" s="11">
        <v>7493</v>
      </c>
      <c r="F179" s="11">
        <v>1899.817</v>
      </c>
      <c r="G179" s="12">
        <f t="shared" si="4"/>
        <v>142486.27499999999</v>
      </c>
      <c r="H179" s="12">
        <f t="shared" si="5"/>
        <v>7551.3773454262737</v>
      </c>
      <c r="I179" s="44" t="s">
        <v>16085</v>
      </c>
      <c r="J179" s="43"/>
    </row>
    <row r="180" spans="1:10" x14ac:dyDescent="0.2">
      <c r="A180" s="9" t="s">
        <v>176</v>
      </c>
      <c r="B180" s="9" t="s">
        <v>7975</v>
      </c>
      <c r="C180" s="9" t="s">
        <v>8787</v>
      </c>
      <c r="D180" s="10">
        <v>104</v>
      </c>
      <c r="E180" s="11">
        <v>19384</v>
      </c>
      <c r="F180" s="11">
        <v>1896.62</v>
      </c>
      <c r="G180" s="12">
        <f t="shared" si="4"/>
        <v>197248.47999999998</v>
      </c>
      <c r="H180" s="12">
        <f t="shared" si="5"/>
        <v>10453.622310582317</v>
      </c>
      <c r="I180" s="44" t="s">
        <v>16085</v>
      </c>
      <c r="J180" s="43"/>
    </row>
    <row r="181" spans="1:10" x14ac:dyDescent="0.2">
      <c r="A181" s="9" t="s">
        <v>177</v>
      </c>
      <c r="B181" s="9" t="s">
        <v>7971</v>
      </c>
      <c r="C181" s="9" t="s">
        <v>8788</v>
      </c>
      <c r="D181" s="10">
        <v>30</v>
      </c>
      <c r="E181" s="11">
        <v>5159</v>
      </c>
      <c r="F181" s="11">
        <v>1799.8409999999999</v>
      </c>
      <c r="G181" s="12">
        <f t="shared" si="4"/>
        <v>53995.229999999996</v>
      </c>
      <c r="H181" s="12">
        <f t="shared" si="5"/>
        <v>2861.597417597457</v>
      </c>
      <c r="I181" s="44" t="s">
        <v>16085</v>
      </c>
      <c r="J181" s="43"/>
    </row>
    <row r="182" spans="1:10" x14ac:dyDescent="0.2">
      <c r="A182" s="9" t="s">
        <v>178</v>
      </c>
      <c r="B182" s="9" t="s">
        <v>7971</v>
      </c>
      <c r="C182" s="9" t="s">
        <v>8789</v>
      </c>
      <c r="D182" s="10">
        <v>153</v>
      </c>
      <c r="E182" s="11">
        <v>13525</v>
      </c>
      <c r="F182" s="11">
        <v>1730.1079999999999</v>
      </c>
      <c r="G182" s="12">
        <f t="shared" si="4"/>
        <v>264706.52399999998</v>
      </c>
      <c r="H182" s="12">
        <f t="shared" si="5"/>
        <v>14028.711526918198</v>
      </c>
      <c r="I182" s="44" t="s">
        <v>16085</v>
      </c>
      <c r="J182" s="43"/>
    </row>
    <row r="183" spans="1:10" x14ac:dyDescent="0.2">
      <c r="A183" s="9" t="s">
        <v>179</v>
      </c>
      <c r="B183" s="9" t="s">
        <v>7971</v>
      </c>
      <c r="C183" s="9" t="s">
        <v>8790</v>
      </c>
      <c r="D183" s="10">
        <v>128</v>
      </c>
      <c r="E183" s="11">
        <v>13839</v>
      </c>
      <c r="F183" s="11">
        <v>1903.2819999999999</v>
      </c>
      <c r="G183" s="12">
        <f t="shared" si="4"/>
        <v>243620.09599999999</v>
      </c>
      <c r="H183" s="12">
        <f t="shared" si="5"/>
        <v>12911.189332621503</v>
      </c>
      <c r="I183" s="44" t="s">
        <v>16085</v>
      </c>
      <c r="J183" s="43"/>
    </row>
    <row r="184" spans="1:10" x14ac:dyDescent="0.2">
      <c r="A184" s="9" t="s">
        <v>180</v>
      </c>
      <c r="B184" s="9" t="s">
        <v>7975</v>
      </c>
      <c r="C184" s="9" t="s">
        <v>8791</v>
      </c>
      <c r="D184" s="10">
        <v>239</v>
      </c>
      <c r="E184" s="11">
        <v>23918</v>
      </c>
      <c r="F184" s="11">
        <v>1754.42</v>
      </c>
      <c r="G184" s="12">
        <f t="shared" si="4"/>
        <v>419306.38</v>
      </c>
      <c r="H184" s="12">
        <f t="shared" si="5"/>
        <v>22222.075064596225</v>
      </c>
      <c r="I184" s="44" t="s">
        <v>16085</v>
      </c>
      <c r="J184" s="43"/>
    </row>
    <row r="185" spans="1:10" x14ac:dyDescent="0.2">
      <c r="A185" s="9" t="s">
        <v>181</v>
      </c>
      <c r="B185" s="9" t="s">
        <v>7975</v>
      </c>
      <c r="C185" s="9" t="s">
        <v>8792</v>
      </c>
      <c r="D185" s="10">
        <v>139</v>
      </c>
      <c r="E185" s="11">
        <v>11080</v>
      </c>
      <c r="F185" s="11">
        <v>1820.165</v>
      </c>
      <c r="G185" s="12">
        <f t="shared" si="4"/>
        <v>253002.935</v>
      </c>
      <c r="H185" s="12">
        <f t="shared" si="5"/>
        <v>13408.453773427344</v>
      </c>
      <c r="I185" s="44" t="s">
        <v>16085</v>
      </c>
      <c r="J185" s="43"/>
    </row>
    <row r="186" spans="1:10" x14ac:dyDescent="0.2">
      <c r="A186" s="9" t="s">
        <v>182</v>
      </c>
      <c r="B186" s="9" t="s">
        <v>7975</v>
      </c>
      <c r="C186" s="9" t="s">
        <v>8793</v>
      </c>
      <c r="D186" s="10">
        <v>47</v>
      </c>
      <c r="E186" s="11">
        <v>5761</v>
      </c>
      <c r="F186" s="11">
        <v>1877.5530000000001</v>
      </c>
      <c r="G186" s="12">
        <f t="shared" si="4"/>
        <v>88244.991000000009</v>
      </c>
      <c r="H186" s="12">
        <f t="shared" si="5"/>
        <v>4676.7397483353789</v>
      </c>
      <c r="I186" s="44" t="s">
        <v>16085</v>
      </c>
      <c r="J186" s="43"/>
    </row>
    <row r="187" spans="1:10" x14ac:dyDescent="0.2">
      <c r="A187" s="9" t="s">
        <v>183</v>
      </c>
      <c r="B187" s="9" t="s">
        <v>7971</v>
      </c>
      <c r="C187" s="9" t="s">
        <v>8794</v>
      </c>
      <c r="D187" s="10">
        <v>152</v>
      </c>
      <c r="E187" s="11">
        <v>13596</v>
      </c>
      <c r="F187" s="11">
        <v>1732.15</v>
      </c>
      <c r="G187" s="12">
        <f t="shared" si="4"/>
        <v>263286.8</v>
      </c>
      <c r="H187" s="12">
        <f t="shared" si="5"/>
        <v>13953.470092960029</v>
      </c>
      <c r="I187" s="44" t="s">
        <v>16085</v>
      </c>
      <c r="J187" s="43"/>
    </row>
    <row r="188" spans="1:10" x14ac:dyDescent="0.2">
      <c r="A188" s="9" t="s">
        <v>184</v>
      </c>
      <c r="B188" s="9" t="s">
        <v>7975</v>
      </c>
      <c r="C188" s="9" t="s">
        <v>8795</v>
      </c>
      <c r="D188" s="10">
        <v>131</v>
      </c>
      <c r="E188" s="11">
        <v>9854</v>
      </c>
      <c r="F188" s="11">
        <v>1749.13</v>
      </c>
      <c r="G188" s="12">
        <f t="shared" si="4"/>
        <v>229136.03000000003</v>
      </c>
      <c r="H188" s="12">
        <f t="shared" si="5"/>
        <v>12143.574010640081</v>
      </c>
      <c r="I188" s="44" t="s">
        <v>16085</v>
      </c>
      <c r="J188" s="43"/>
    </row>
    <row r="189" spans="1:10" x14ac:dyDescent="0.2">
      <c r="A189" s="9" t="s">
        <v>185</v>
      </c>
      <c r="B189" s="9" t="s">
        <v>7975</v>
      </c>
      <c r="C189" s="9" t="s">
        <v>8796</v>
      </c>
      <c r="D189" s="10">
        <v>65</v>
      </c>
      <c r="E189" s="11">
        <v>6289</v>
      </c>
      <c r="F189" s="11">
        <v>1862.3679999999999</v>
      </c>
      <c r="G189" s="12">
        <f t="shared" si="4"/>
        <v>121053.92</v>
      </c>
      <c r="H189" s="12">
        <f t="shared" si="5"/>
        <v>6415.5219796646697</v>
      </c>
      <c r="I189" s="44" t="s">
        <v>16085</v>
      </c>
      <c r="J189" s="43"/>
    </row>
    <row r="190" spans="1:10" x14ac:dyDescent="0.2">
      <c r="A190" s="9" t="s">
        <v>186</v>
      </c>
      <c r="B190" s="9" t="s">
        <v>7975</v>
      </c>
      <c r="C190" s="9" t="s">
        <v>8797</v>
      </c>
      <c r="D190" s="10">
        <v>73</v>
      </c>
      <c r="E190" s="11">
        <v>10003</v>
      </c>
      <c r="F190" s="11">
        <v>1715.0070000000001</v>
      </c>
      <c r="G190" s="12">
        <f t="shared" si="4"/>
        <v>125195.511</v>
      </c>
      <c r="H190" s="12">
        <f t="shared" si="5"/>
        <v>6635.0148146862985</v>
      </c>
      <c r="I190" s="44" t="s">
        <v>16085</v>
      </c>
      <c r="J190" s="43"/>
    </row>
    <row r="191" spans="1:10" x14ac:dyDescent="0.2">
      <c r="A191" s="9" t="s">
        <v>187</v>
      </c>
      <c r="B191" s="9" t="s">
        <v>7975</v>
      </c>
      <c r="C191" s="9" t="s">
        <v>8798</v>
      </c>
      <c r="D191" s="10">
        <v>31</v>
      </c>
      <c r="E191" s="11">
        <v>4802</v>
      </c>
      <c r="F191" s="11">
        <v>1698.7929999999999</v>
      </c>
      <c r="G191" s="12">
        <f t="shared" si="4"/>
        <v>52662.582999999999</v>
      </c>
      <c r="H191" s="12">
        <f t="shared" si="5"/>
        <v>2790.9708231044065</v>
      </c>
      <c r="I191" s="44" t="s">
        <v>16085</v>
      </c>
      <c r="J191" s="43"/>
    </row>
    <row r="192" spans="1:10" x14ac:dyDescent="0.2">
      <c r="A192" s="9" t="s">
        <v>188</v>
      </c>
      <c r="B192" s="9" t="s">
        <v>7975</v>
      </c>
      <c r="C192" s="9" t="s">
        <v>8799</v>
      </c>
      <c r="D192" s="10">
        <v>135</v>
      </c>
      <c r="E192" s="11">
        <v>12089</v>
      </c>
      <c r="F192" s="11">
        <v>1767.991</v>
      </c>
      <c r="G192" s="12">
        <f t="shared" si="4"/>
        <v>238678.785</v>
      </c>
      <c r="H192" s="12">
        <f t="shared" si="5"/>
        <v>12649.313555869634</v>
      </c>
      <c r="I192" s="44" t="s">
        <v>16085</v>
      </c>
      <c r="J192" s="43"/>
    </row>
    <row r="193" spans="1:10" x14ac:dyDescent="0.2">
      <c r="A193" s="9" t="s">
        <v>189</v>
      </c>
      <c r="B193" s="9" t="s">
        <v>7973</v>
      </c>
      <c r="C193" s="9" t="s">
        <v>8800</v>
      </c>
      <c r="D193" s="10">
        <v>70</v>
      </c>
      <c r="E193" s="11">
        <v>10059</v>
      </c>
      <c r="F193" s="11">
        <v>1798.337</v>
      </c>
      <c r="G193" s="12">
        <f t="shared" si="4"/>
        <v>125883.59</v>
      </c>
      <c r="H193" s="12">
        <f t="shared" si="5"/>
        <v>6671.4810930872427</v>
      </c>
      <c r="I193" s="44" t="s">
        <v>16085</v>
      </c>
      <c r="J193" s="43"/>
    </row>
    <row r="194" spans="1:10" x14ac:dyDescent="0.2">
      <c r="A194" s="9" t="s">
        <v>190</v>
      </c>
      <c r="B194" s="9" t="s">
        <v>7971</v>
      </c>
      <c r="C194" s="9" t="s">
        <v>8801</v>
      </c>
      <c r="D194" s="10">
        <v>7</v>
      </c>
      <c r="E194" s="11">
        <v>2414</v>
      </c>
      <c r="F194" s="11">
        <v>1895.079</v>
      </c>
      <c r="G194" s="12">
        <f t="shared" si="4"/>
        <v>13265.553</v>
      </c>
      <c r="H194" s="12">
        <f t="shared" si="5"/>
        <v>703.03751290256935</v>
      </c>
      <c r="I194" s="44" t="s">
        <v>16085</v>
      </c>
      <c r="J194" s="43"/>
    </row>
    <row r="195" spans="1:10" x14ac:dyDescent="0.2">
      <c r="A195" s="9" t="s">
        <v>191</v>
      </c>
      <c r="B195" s="9" t="s">
        <v>7975</v>
      </c>
      <c r="C195" s="9" t="s">
        <v>8802</v>
      </c>
      <c r="D195" s="10">
        <v>90</v>
      </c>
      <c r="E195" s="11">
        <v>8770</v>
      </c>
      <c r="F195" s="11">
        <v>1859.41</v>
      </c>
      <c r="G195" s="12">
        <f t="shared" si="4"/>
        <v>167346.9</v>
      </c>
      <c r="H195" s="12">
        <f t="shared" si="5"/>
        <v>8868.9215118250249</v>
      </c>
      <c r="I195" s="44" t="s">
        <v>16085</v>
      </c>
      <c r="J195" s="43"/>
    </row>
    <row r="196" spans="1:10" x14ac:dyDescent="0.2">
      <c r="A196" s="9" t="s">
        <v>192</v>
      </c>
      <c r="B196" s="9" t="s">
        <v>7973</v>
      </c>
      <c r="C196" s="9" t="s">
        <v>8803</v>
      </c>
      <c r="D196" s="10">
        <v>97</v>
      </c>
      <c r="E196" s="11">
        <v>10057</v>
      </c>
      <c r="F196" s="11">
        <v>1978.163</v>
      </c>
      <c r="G196" s="12">
        <f t="shared" si="4"/>
        <v>191881.81099999999</v>
      </c>
      <c r="H196" s="12">
        <f t="shared" si="5"/>
        <v>10169.203739691882</v>
      </c>
      <c r="I196" s="44" t="s">
        <v>16085</v>
      </c>
      <c r="J196" s="43"/>
    </row>
    <row r="197" spans="1:10" x14ac:dyDescent="0.2">
      <c r="A197" s="9" t="s">
        <v>193</v>
      </c>
      <c r="B197" s="9" t="s">
        <v>7971</v>
      </c>
      <c r="C197" s="9" t="s">
        <v>8804</v>
      </c>
      <c r="D197" s="10">
        <v>38</v>
      </c>
      <c r="E197" s="11">
        <v>7193</v>
      </c>
      <c r="F197" s="11">
        <v>1719.867</v>
      </c>
      <c r="G197" s="12">
        <f t="shared" si="4"/>
        <v>65354.945999999996</v>
      </c>
      <c r="H197" s="12">
        <f t="shared" si="5"/>
        <v>3463.6308559260005</v>
      </c>
      <c r="I197" s="44" t="s">
        <v>16085</v>
      </c>
      <c r="J197" s="43"/>
    </row>
    <row r="198" spans="1:10" x14ac:dyDescent="0.2">
      <c r="A198" s="9" t="s">
        <v>194</v>
      </c>
      <c r="B198" s="9" t="s">
        <v>7975</v>
      </c>
      <c r="C198" s="9" t="s">
        <v>8805</v>
      </c>
      <c r="D198" s="10">
        <v>73</v>
      </c>
      <c r="E198" s="11">
        <v>11583</v>
      </c>
      <c r="F198" s="11">
        <v>1727.7080000000001</v>
      </c>
      <c r="G198" s="12">
        <f t="shared" ref="G198:G261" si="6">IFERROR(SUM(F198*D198),".")</f>
        <v>126122.68400000001</v>
      </c>
      <c r="H198" s="12">
        <f t="shared" si="5"/>
        <v>6684.1524118863863</v>
      </c>
      <c r="I198" s="44" t="s">
        <v>16085</v>
      </c>
      <c r="J198" s="43"/>
    </row>
    <row r="199" spans="1:10" x14ac:dyDescent="0.2">
      <c r="A199" s="9" t="s">
        <v>195</v>
      </c>
      <c r="B199" s="9" t="s">
        <v>7971</v>
      </c>
      <c r="C199" s="9" t="s">
        <v>8806</v>
      </c>
      <c r="D199" s="10">
        <v>104</v>
      </c>
      <c r="E199" s="11">
        <v>13801</v>
      </c>
      <c r="F199" s="11">
        <v>1848.588</v>
      </c>
      <c r="G199" s="12">
        <f t="shared" si="6"/>
        <v>192253.152</v>
      </c>
      <c r="H199" s="12">
        <f t="shared" si="5"/>
        <v>10188.883782663235</v>
      </c>
      <c r="I199" s="44" t="s">
        <v>16085</v>
      </c>
      <c r="J199" s="43"/>
    </row>
    <row r="200" spans="1:10" x14ac:dyDescent="0.2">
      <c r="A200" s="9" t="s">
        <v>196</v>
      </c>
      <c r="B200" s="9" t="s">
        <v>7975</v>
      </c>
      <c r="C200" s="9" t="s">
        <v>8807</v>
      </c>
      <c r="D200" s="10">
        <v>88</v>
      </c>
      <c r="E200" s="11">
        <v>5672</v>
      </c>
      <c r="F200" s="11">
        <v>1798.443</v>
      </c>
      <c r="G200" s="12">
        <f t="shared" si="6"/>
        <v>158262.984</v>
      </c>
      <c r="H200" s="12">
        <f t="shared" ref="H200:H263" si="7">IFERROR(SUM(($E$7968/$G$7968)*G200),0)</f>
        <v>8387.4991608641667</v>
      </c>
      <c r="I200" s="44" t="s">
        <v>16085</v>
      </c>
      <c r="J200" s="43"/>
    </row>
    <row r="201" spans="1:10" x14ac:dyDescent="0.2">
      <c r="A201" s="9" t="s">
        <v>197</v>
      </c>
      <c r="B201" s="9" t="s">
        <v>7973</v>
      </c>
      <c r="C201" s="9" t="s">
        <v>8808</v>
      </c>
      <c r="D201" s="10">
        <v>129</v>
      </c>
      <c r="E201" s="11">
        <v>11910</v>
      </c>
      <c r="F201" s="11">
        <v>1844.452</v>
      </c>
      <c r="G201" s="12">
        <f t="shared" si="6"/>
        <v>237934.30799999999</v>
      </c>
      <c r="H201" s="12">
        <f t="shared" si="7"/>
        <v>12609.858339905913</v>
      </c>
      <c r="I201" s="44" t="s">
        <v>16085</v>
      </c>
      <c r="J201" s="43"/>
    </row>
    <row r="202" spans="1:10" x14ac:dyDescent="0.2">
      <c r="A202" s="9" t="s">
        <v>198</v>
      </c>
      <c r="B202" s="9" t="s">
        <v>7971</v>
      </c>
      <c r="C202" s="9" t="s">
        <v>8809</v>
      </c>
      <c r="D202" s="10">
        <v>72</v>
      </c>
      <c r="E202" s="11">
        <v>7654</v>
      </c>
      <c r="F202" s="11">
        <v>1900.741</v>
      </c>
      <c r="G202" s="12">
        <f t="shared" si="6"/>
        <v>136853.35200000001</v>
      </c>
      <c r="H202" s="12">
        <f t="shared" si="7"/>
        <v>7252.8480510733234</v>
      </c>
      <c r="I202" s="44" t="s">
        <v>16085</v>
      </c>
      <c r="J202" s="43"/>
    </row>
    <row r="203" spans="1:10" x14ac:dyDescent="0.2">
      <c r="A203" s="9" t="s">
        <v>199</v>
      </c>
      <c r="B203" s="9" t="s">
        <v>7971</v>
      </c>
      <c r="C203" s="9" t="s">
        <v>8810</v>
      </c>
      <c r="D203" s="10">
        <v>46</v>
      </c>
      <c r="E203" s="11">
        <v>4816</v>
      </c>
      <c r="F203" s="11">
        <v>1744.9559999999999</v>
      </c>
      <c r="G203" s="12">
        <f t="shared" si="6"/>
        <v>80267.975999999995</v>
      </c>
      <c r="H203" s="12">
        <f t="shared" si="7"/>
        <v>4253.9800800436387</v>
      </c>
      <c r="I203" s="44" t="s">
        <v>16085</v>
      </c>
      <c r="J203" s="43"/>
    </row>
    <row r="204" spans="1:10" x14ac:dyDescent="0.2">
      <c r="A204" s="9" t="s">
        <v>200</v>
      </c>
      <c r="B204" s="9" t="s">
        <v>7971</v>
      </c>
      <c r="C204" s="9" t="s">
        <v>8811</v>
      </c>
      <c r="D204" s="10">
        <v>18</v>
      </c>
      <c r="E204" s="11">
        <v>2699</v>
      </c>
      <c r="F204" s="11">
        <v>1860.623</v>
      </c>
      <c r="G204" s="12">
        <f t="shared" si="6"/>
        <v>33491.214</v>
      </c>
      <c r="H204" s="12">
        <f t="shared" si="7"/>
        <v>1774.9414438016804</v>
      </c>
      <c r="I204" s="44" t="s">
        <v>16085</v>
      </c>
      <c r="J204" s="43"/>
    </row>
    <row r="205" spans="1:10" x14ac:dyDescent="0.2">
      <c r="A205" s="9" t="s">
        <v>201</v>
      </c>
      <c r="B205" s="9" t="s">
        <v>7971</v>
      </c>
      <c r="C205" s="9" t="s">
        <v>8812</v>
      </c>
      <c r="D205" s="10">
        <v>56</v>
      </c>
      <c r="E205" s="11">
        <v>7189</v>
      </c>
      <c r="F205" s="11">
        <v>1768.991</v>
      </c>
      <c r="G205" s="12">
        <f t="shared" si="6"/>
        <v>99063.495999999999</v>
      </c>
      <c r="H205" s="12">
        <f t="shared" si="7"/>
        <v>5250.0905048793393</v>
      </c>
      <c r="I205" s="44" t="s">
        <v>16085</v>
      </c>
      <c r="J205" s="43"/>
    </row>
    <row r="206" spans="1:10" x14ac:dyDescent="0.2">
      <c r="A206" s="9" t="s">
        <v>202</v>
      </c>
      <c r="B206" s="9" t="s">
        <v>7971</v>
      </c>
      <c r="C206" s="9" t="s">
        <v>8813</v>
      </c>
      <c r="D206" s="10">
        <v>138</v>
      </c>
      <c r="E206" s="11">
        <v>15168</v>
      </c>
      <c r="F206" s="11">
        <v>1700.94</v>
      </c>
      <c r="G206" s="12">
        <f t="shared" si="6"/>
        <v>234729.72</v>
      </c>
      <c r="H206" s="12">
        <f t="shared" si="7"/>
        <v>12440.024064817841</v>
      </c>
      <c r="I206" s="44" t="s">
        <v>16085</v>
      </c>
      <c r="J206" s="43"/>
    </row>
    <row r="207" spans="1:10" x14ac:dyDescent="0.2">
      <c r="A207" s="9" t="s">
        <v>203</v>
      </c>
      <c r="B207" s="9" t="s">
        <v>7971</v>
      </c>
      <c r="C207" s="9" t="s">
        <v>8814</v>
      </c>
      <c r="D207" s="10">
        <v>68</v>
      </c>
      <c r="E207" s="11">
        <v>10407</v>
      </c>
      <c r="F207" s="11">
        <v>1685.405</v>
      </c>
      <c r="G207" s="12">
        <f t="shared" si="6"/>
        <v>114607.54</v>
      </c>
      <c r="H207" s="12">
        <f t="shared" si="7"/>
        <v>6073.8817206852764</v>
      </c>
      <c r="I207" s="44" t="s">
        <v>16085</v>
      </c>
      <c r="J207" s="43"/>
    </row>
    <row r="208" spans="1:10" x14ac:dyDescent="0.2">
      <c r="A208" s="9" t="s">
        <v>204</v>
      </c>
      <c r="B208" s="9" t="s">
        <v>7973</v>
      </c>
      <c r="C208" s="9" t="s">
        <v>8815</v>
      </c>
      <c r="D208" s="10">
        <v>164</v>
      </c>
      <c r="E208" s="11">
        <v>14178</v>
      </c>
      <c r="F208" s="11">
        <v>1930.0509999999999</v>
      </c>
      <c r="G208" s="12">
        <f t="shared" si="6"/>
        <v>316528.364</v>
      </c>
      <c r="H208" s="12">
        <f t="shared" si="7"/>
        <v>16775.125303082292</v>
      </c>
      <c r="I208" s="44" t="s">
        <v>16085</v>
      </c>
      <c r="J208" s="43"/>
    </row>
    <row r="209" spans="1:10" x14ac:dyDescent="0.2">
      <c r="A209" s="9" t="s">
        <v>205</v>
      </c>
      <c r="B209" s="9" t="s">
        <v>7973</v>
      </c>
      <c r="C209" s="9" t="s">
        <v>8816</v>
      </c>
      <c r="D209" s="10">
        <v>40</v>
      </c>
      <c r="E209" s="11">
        <v>5568</v>
      </c>
      <c r="F209" s="11">
        <v>1763.75</v>
      </c>
      <c r="G209" s="12">
        <f t="shared" si="6"/>
        <v>70550</v>
      </c>
      <c r="H209" s="12">
        <f t="shared" si="7"/>
        <v>3738.9543078435004</v>
      </c>
      <c r="I209" s="44" t="s">
        <v>16085</v>
      </c>
      <c r="J209" s="43"/>
    </row>
    <row r="210" spans="1:10" x14ac:dyDescent="0.2">
      <c r="A210" s="9" t="s">
        <v>206</v>
      </c>
      <c r="B210" s="9" t="s">
        <v>7975</v>
      </c>
      <c r="C210" s="9" t="s">
        <v>8817</v>
      </c>
      <c r="D210" s="10">
        <v>139</v>
      </c>
      <c r="E210" s="11">
        <v>12829</v>
      </c>
      <c r="F210" s="11">
        <v>1831.3920000000001</v>
      </c>
      <c r="G210" s="12">
        <f t="shared" si="6"/>
        <v>254563.48800000001</v>
      </c>
      <c r="H210" s="12">
        <f t="shared" si="7"/>
        <v>13491.158753752903</v>
      </c>
      <c r="I210" s="44" t="s">
        <v>16085</v>
      </c>
      <c r="J210" s="43"/>
    </row>
    <row r="211" spans="1:10" x14ac:dyDescent="0.2">
      <c r="A211" s="9" t="s">
        <v>207</v>
      </c>
      <c r="B211" s="9" t="s">
        <v>7975</v>
      </c>
      <c r="C211" s="9" t="s">
        <v>8818</v>
      </c>
      <c r="D211" s="10">
        <v>69</v>
      </c>
      <c r="E211" s="11">
        <v>11850</v>
      </c>
      <c r="F211" s="11">
        <v>1790.837</v>
      </c>
      <c r="G211" s="12">
        <f t="shared" si="6"/>
        <v>123567.753</v>
      </c>
      <c r="H211" s="12">
        <f t="shared" si="7"/>
        <v>6548.7481557745086</v>
      </c>
      <c r="I211" s="44" t="s">
        <v>16085</v>
      </c>
      <c r="J211" s="43"/>
    </row>
    <row r="212" spans="1:10" x14ac:dyDescent="0.2">
      <c r="A212" s="9" t="s">
        <v>208</v>
      </c>
      <c r="B212" s="9" t="s">
        <v>7971</v>
      </c>
      <c r="C212" s="9" t="s">
        <v>8819</v>
      </c>
      <c r="D212" s="10">
        <v>124</v>
      </c>
      <c r="E212" s="11">
        <v>10283</v>
      </c>
      <c r="F212" s="11">
        <v>1835.885</v>
      </c>
      <c r="G212" s="12">
        <f t="shared" si="6"/>
        <v>227649.74</v>
      </c>
      <c r="H212" s="12">
        <f t="shared" si="7"/>
        <v>12064.804763323215</v>
      </c>
      <c r="I212" s="44" t="s">
        <v>16085</v>
      </c>
      <c r="J212" s="43"/>
    </row>
    <row r="213" spans="1:10" x14ac:dyDescent="0.2">
      <c r="A213" s="9" t="s">
        <v>209</v>
      </c>
      <c r="B213" s="9" t="s">
        <v>7971</v>
      </c>
      <c r="C213" s="9" t="s">
        <v>8820</v>
      </c>
      <c r="D213" s="10">
        <v>67</v>
      </c>
      <c r="E213" s="11">
        <v>8840</v>
      </c>
      <c r="F213" s="11">
        <v>1651.5260000000001</v>
      </c>
      <c r="G213" s="12">
        <f t="shared" si="6"/>
        <v>110652.242</v>
      </c>
      <c r="H213" s="12">
        <f t="shared" si="7"/>
        <v>5864.261897922629</v>
      </c>
      <c r="I213" s="44" t="s">
        <v>16085</v>
      </c>
      <c r="J213" s="43"/>
    </row>
    <row r="214" spans="1:10" x14ac:dyDescent="0.2">
      <c r="A214" s="9" t="s">
        <v>210</v>
      </c>
      <c r="B214" s="9" t="s">
        <v>7971</v>
      </c>
      <c r="C214" s="9" t="s">
        <v>8821</v>
      </c>
      <c r="D214" s="10">
        <v>155</v>
      </c>
      <c r="E214" s="11">
        <v>15445</v>
      </c>
      <c r="F214" s="11">
        <v>1792.48</v>
      </c>
      <c r="G214" s="12">
        <f t="shared" si="6"/>
        <v>277834.40000000002</v>
      </c>
      <c r="H214" s="12">
        <f t="shared" si="7"/>
        <v>14724.452540710337</v>
      </c>
      <c r="I214" s="44" t="s">
        <v>16085</v>
      </c>
      <c r="J214" s="43"/>
    </row>
    <row r="215" spans="1:10" x14ac:dyDescent="0.2">
      <c r="A215" s="9" t="s">
        <v>211</v>
      </c>
      <c r="B215" s="9" t="s">
        <v>7975</v>
      </c>
      <c r="C215" s="9" t="s">
        <v>8822</v>
      </c>
      <c r="D215" s="10">
        <v>36</v>
      </c>
      <c r="E215" s="11">
        <v>3960</v>
      </c>
      <c r="F215" s="11">
        <v>1932.2370000000001</v>
      </c>
      <c r="G215" s="12">
        <f t="shared" si="6"/>
        <v>69560.532000000007</v>
      </c>
      <c r="H215" s="12">
        <f t="shared" si="7"/>
        <v>3686.5152484377845</v>
      </c>
      <c r="I215" s="44" t="s">
        <v>16085</v>
      </c>
      <c r="J215" s="43"/>
    </row>
    <row r="216" spans="1:10" x14ac:dyDescent="0.2">
      <c r="A216" s="9" t="s">
        <v>212</v>
      </c>
      <c r="B216" s="9" t="s">
        <v>7971</v>
      </c>
      <c r="C216" s="9" t="s">
        <v>8823</v>
      </c>
      <c r="D216" s="10">
        <v>62</v>
      </c>
      <c r="E216" s="11">
        <v>6218</v>
      </c>
      <c r="F216" s="11">
        <v>1817.402</v>
      </c>
      <c r="G216" s="12">
        <f t="shared" si="6"/>
        <v>112678.924</v>
      </c>
      <c r="H216" s="12">
        <f t="shared" si="7"/>
        <v>5971.6704222958242</v>
      </c>
      <c r="I216" s="44" t="s">
        <v>16085</v>
      </c>
      <c r="J216" s="43"/>
    </row>
    <row r="217" spans="1:10" x14ac:dyDescent="0.2">
      <c r="A217" s="9" t="s">
        <v>213</v>
      </c>
      <c r="B217" s="9" t="s">
        <v>7971</v>
      </c>
      <c r="C217" s="9" t="s">
        <v>8824</v>
      </c>
      <c r="D217" s="10">
        <v>16</v>
      </c>
      <c r="E217" s="11">
        <v>3045</v>
      </c>
      <c r="F217" s="11">
        <v>1918.0419999999999</v>
      </c>
      <c r="G217" s="12">
        <f t="shared" si="6"/>
        <v>30688.671999999999</v>
      </c>
      <c r="H217" s="12">
        <f t="shared" si="7"/>
        <v>1626.4144915151837</v>
      </c>
      <c r="I217" s="44" t="s">
        <v>16085</v>
      </c>
      <c r="J217" s="43"/>
    </row>
    <row r="218" spans="1:10" x14ac:dyDescent="0.2">
      <c r="A218" s="9" t="s">
        <v>214</v>
      </c>
      <c r="B218" s="9" t="s">
        <v>7971</v>
      </c>
      <c r="C218" s="9" t="s">
        <v>8825</v>
      </c>
      <c r="D218" s="10">
        <v>16</v>
      </c>
      <c r="E218" s="11">
        <v>3349</v>
      </c>
      <c r="F218" s="11">
        <v>1938.0419999999999</v>
      </c>
      <c r="G218" s="12">
        <f t="shared" si="6"/>
        <v>31008.671999999999</v>
      </c>
      <c r="H218" s="12">
        <f t="shared" si="7"/>
        <v>1643.3736038966142</v>
      </c>
      <c r="I218" s="44" t="s">
        <v>16085</v>
      </c>
      <c r="J218" s="43"/>
    </row>
    <row r="219" spans="1:10" x14ac:dyDescent="0.2">
      <c r="A219" s="9" t="s">
        <v>215</v>
      </c>
      <c r="B219" s="9" t="s">
        <v>7971</v>
      </c>
      <c r="C219" s="9" t="s">
        <v>8826</v>
      </c>
      <c r="D219" s="10">
        <v>82</v>
      </c>
      <c r="E219" s="11">
        <v>8837</v>
      </c>
      <c r="F219" s="11">
        <v>1860.395</v>
      </c>
      <c r="G219" s="12">
        <f t="shared" si="6"/>
        <v>152552.38999999998</v>
      </c>
      <c r="H219" s="12">
        <f t="shared" si="7"/>
        <v>8084.8535189556578</v>
      </c>
      <c r="I219" s="44" t="s">
        <v>16085</v>
      </c>
      <c r="J219" s="43"/>
    </row>
    <row r="220" spans="1:10" x14ac:dyDescent="0.2">
      <c r="A220" s="9" t="s">
        <v>216</v>
      </c>
      <c r="B220" s="9" t="s">
        <v>7971</v>
      </c>
      <c r="C220" s="9" t="s">
        <v>8827</v>
      </c>
      <c r="D220" s="10">
        <v>6</v>
      </c>
      <c r="E220" s="11">
        <v>382</v>
      </c>
      <c r="F220" s="11">
        <v>1459.377</v>
      </c>
      <c r="G220" s="12">
        <f t="shared" si="6"/>
        <v>8756.2619999999988</v>
      </c>
      <c r="H220" s="12">
        <f t="shared" si="7"/>
        <v>464.05759781015365</v>
      </c>
      <c r="I220" s="44" t="s">
        <v>16085</v>
      </c>
      <c r="J220" s="43"/>
    </row>
    <row r="221" spans="1:10" x14ac:dyDescent="0.2">
      <c r="A221" s="9" t="s">
        <v>217</v>
      </c>
      <c r="B221" s="9" t="s">
        <v>7973</v>
      </c>
      <c r="C221" s="9" t="s">
        <v>8828</v>
      </c>
      <c r="D221" s="10">
        <v>68</v>
      </c>
      <c r="E221" s="11">
        <v>5584</v>
      </c>
      <c r="F221" s="11">
        <v>1915.8510000000001</v>
      </c>
      <c r="G221" s="12">
        <f t="shared" si="6"/>
        <v>130277.868</v>
      </c>
      <c r="H221" s="12">
        <f t="shared" si="7"/>
        <v>6904.3656382036415</v>
      </c>
      <c r="I221" s="44" t="s">
        <v>16085</v>
      </c>
      <c r="J221" s="43"/>
    </row>
    <row r="222" spans="1:10" x14ac:dyDescent="0.2">
      <c r="A222" s="9" t="s">
        <v>218</v>
      </c>
      <c r="B222" s="9" t="s">
        <v>7971</v>
      </c>
      <c r="C222" s="9" t="s">
        <v>8829</v>
      </c>
      <c r="D222" s="10">
        <v>39</v>
      </c>
      <c r="E222" s="11">
        <v>5180</v>
      </c>
      <c r="F222" s="11">
        <v>1776.3440000000001</v>
      </c>
      <c r="G222" s="12">
        <f t="shared" si="6"/>
        <v>69277.415999999997</v>
      </c>
      <c r="H222" s="12">
        <f t="shared" si="7"/>
        <v>3671.5108857472178</v>
      </c>
      <c r="I222" s="44" t="s">
        <v>16085</v>
      </c>
      <c r="J222" s="43"/>
    </row>
    <row r="223" spans="1:10" x14ac:dyDescent="0.2">
      <c r="A223" s="9" t="s">
        <v>219</v>
      </c>
      <c r="B223" s="9" t="s">
        <v>7975</v>
      </c>
      <c r="C223" s="9" t="s">
        <v>8830</v>
      </c>
      <c r="D223" s="10">
        <v>33</v>
      </c>
      <c r="E223" s="11">
        <v>4023</v>
      </c>
      <c r="F223" s="11">
        <v>1546.453</v>
      </c>
      <c r="G223" s="12">
        <f t="shared" si="6"/>
        <v>51032.949000000001</v>
      </c>
      <c r="H223" s="12">
        <f t="shared" si="7"/>
        <v>2704.6047413962815</v>
      </c>
      <c r="I223" s="44" t="s">
        <v>16085</v>
      </c>
      <c r="J223" s="43"/>
    </row>
    <row r="224" spans="1:10" x14ac:dyDescent="0.2">
      <c r="A224" s="9" t="s">
        <v>220</v>
      </c>
      <c r="B224" s="9" t="s">
        <v>7975</v>
      </c>
      <c r="C224" s="9" t="s">
        <v>8831</v>
      </c>
      <c r="D224" s="10">
        <v>58</v>
      </c>
      <c r="E224" s="11">
        <v>5051</v>
      </c>
      <c r="F224" s="11">
        <v>1669.6220000000001</v>
      </c>
      <c r="G224" s="12">
        <f t="shared" si="6"/>
        <v>96838.076000000001</v>
      </c>
      <c r="H224" s="12">
        <f t="shared" si="7"/>
        <v>5132.1494177672048</v>
      </c>
      <c r="I224" s="44" t="s">
        <v>16085</v>
      </c>
      <c r="J224" s="43"/>
    </row>
    <row r="225" spans="1:10" x14ac:dyDescent="0.2">
      <c r="A225" s="9" t="s">
        <v>221</v>
      </c>
      <c r="B225" s="9" t="s">
        <v>7971</v>
      </c>
      <c r="C225" s="9" t="s">
        <v>8832</v>
      </c>
      <c r="D225" s="10">
        <v>111</v>
      </c>
      <c r="E225" s="11">
        <v>11334</v>
      </c>
      <c r="F225" s="11">
        <v>1836.913</v>
      </c>
      <c r="G225" s="12">
        <f t="shared" si="6"/>
        <v>203897.34299999999</v>
      </c>
      <c r="H225" s="12">
        <f t="shared" si="7"/>
        <v>10805.99360691274</v>
      </c>
      <c r="I225" s="44" t="s">
        <v>16085</v>
      </c>
      <c r="J225" s="43"/>
    </row>
    <row r="226" spans="1:10" x14ac:dyDescent="0.2">
      <c r="A226" s="9" t="s">
        <v>222</v>
      </c>
      <c r="B226" s="9" t="s">
        <v>7971</v>
      </c>
      <c r="C226" s="9" t="s">
        <v>8772</v>
      </c>
      <c r="D226" s="10">
        <v>53</v>
      </c>
      <c r="E226" s="11">
        <v>4690</v>
      </c>
      <c r="F226" s="11">
        <v>1829.0219999999999</v>
      </c>
      <c r="G226" s="12">
        <f t="shared" si="6"/>
        <v>96938.165999999997</v>
      </c>
      <c r="H226" s="12">
        <f t="shared" si="7"/>
        <v>5137.4539101367591</v>
      </c>
      <c r="I226" s="44" t="s">
        <v>16085</v>
      </c>
      <c r="J226" s="43"/>
    </row>
    <row r="227" spans="1:10" x14ac:dyDescent="0.2">
      <c r="A227" s="9" t="s">
        <v>223</v>
      </c>
      <c r="B227" s="9" t="s">
        <v>7975</v>
      </c>
      <c r="C227" s="9" t="s">
        <v>8833</v>
      </c>
      <c r="D227" s="10">
        <v>49</v>
      </c>
      <c r="E227" s="11">
        <v>2719</v>
      </c>
      <c r="F227" s="11">
        <v>1818.7470000000001</v>
      </c>
      <c r="G227" s="12">
        <f t="shared" si="6"/>
        <v>89118.603000000003</v>
      </c>
      <c r="H227" s="12">
        <f t="shared" si="7"/>
        <v>4723.0387611033975</v>
      </c>
      <c r="I227" s="44" t="s">
        <v>16085</v>
      </c>
      <c r="J227" s="43"/>
    </row>
    <row r="228" spans="1:10" x14ac:dyDescent="0.2">
      <c r="A228" s="9" t="s">
        <v>224</v>
      </c>
      <c r="B228" s="9" t="s">
        <v>7971</v>
      </c>
      <c r="C228" s="9" t="s">
        <v>8834</v>
      </c>
      <c r="D228" s="10">
        <v>25</v>
      </c>
      <c r="E228" s="11">
        <v>2722</v>
      </c>
      <c r="F228" s="11">
        <v>1886.069</v>
      </c>
      <c r="G228" s="12">
        <f t="shared" si="6"/>
        <v>47151.724999999999</v>
      </c>
      <c r="H228" s="12">
        <f t="shared" si="7"/>
        <v>2498.9106351665778</v>
      </c>
      <c r="I228" s="44" t="s">
        <v>16085</v>
      </c>
      <c r="J228" s="43"/>
    </row>
    <row r="229" spans="1:10" x14ac:dyDescent="0.2">
      <c r="A229" s="9" t="s">
        <v>225</v>
      </c>
      <c r="B229" s="9" t="s">
        <v>7971</v>
      </c>
      <c r="C229" s="9" t="s">
        <v>8835</v>
      </c>
      <c r="D229" s="10">
        <v>28</v>
      </c>
      <c r="E229" s="11">
        <v>2794</v>
      </c>
      <c r="F229" s="11">
        <v>1847.549</v>
      </c>
      <c r="G229" s="12">
        <f t="shared" si="6"/>
        <v>51731.372000000003</v>
      </c>
      <c r="H229" s="12">
        <f t="shared" si="7"/>
        <v>2741.6192231049558</v>
      </c>
      <c r="I229" s="44" t="s">
        <v>16085</v>
      </c>
      <c r="J229" s="43"/>
    </row>
    <row r="230" spans="1:10" x14ac:dyDescent="0.2">
      <c r="A230" s="9" t="s">
        <v>226</v>
      </c>
      <c r="B230" s="9" t="s">
        <v>7971</v>
      </c>
      <c r="C230" s="9" t="s">
        <v>8836</v>
      </c>
      <c r="D230" s="10">
        <v>33</v>
      </c>
      <c r="E230" s="11">
        <v>2312</v>
      </c>
      <c r="F230" s="11">
        <v>1889.4079999999999</v>
      </c>
      <c r="G230" s="12">
        <f t="shared" si="6"/>
        <v>62350.464</v>
      </c>
      <c r="H230" s="12">
        <f t="shared" si="7"/>
        <v>3304.4016437822975</v>
      </c>
      <c r="I230" s="44" t="s">
        <v>16085</v>
      </c>
      <c r="J230" s="43"/>
    </row>
    <row r="231" spans="1:10" x14ac:dyDescent="0.2">
      <c r="A231" s="9" t="s">
        <v>227</v>
      </c>
      <c r="B231" s="9" t="s">
        <v>7975</v>
      </c>
      <c r="C231" s="9" t="s">
        <v>8837</v>
      </c>
      <c r="D231" s="10">
        <v>21</v>
      </c>
      <c r="E231" s="11">
        <v>2725</v>
      </c>
      <c r="F231" s="11">
        <v>1716.3440000000001</v>
      </c>
      <c r="G231" s="12">
        <f t="shared" si="6"/>
        <v>36043.224000000002</v>
      </c>
      <c r="H231" s="12">
        <f t="shared" si="7"/>
        <v>1910.1908950158504</v>
      </c>
      <c r="I231" s="44" t="s">
        <v>16085</v>
      </c>
      <c r="J231" s="43"/>
    </row>
    <row r="232" spans="1:10" x14ac:dyDescent="0.2">
      <c r="A232" s="9" t="s">
        <v>228</v>
      </c>
      <c r="B232" s="9" t="s">
        <v>7975</v>
      </c>
      <c r="C232" s="9" t="s">
        <v>8838</v>
      </c>
      <c r="D232" s="10">
        <v>37</v>
      </c>
      <c r="E232" s="11">
        <v>4188</v>
      </c>
      <c r="F232" s="11">
        <v>1986.3219999999999</v>
      </c>
      <c r="G232" s="12">
        <f t="shared" si="6"/>
        <v>73493.91399999999</v>
      </c>
      <c r="H232" s="12">
        <f t="shared" si="7"/>
        <v>3894.9735839912078</v>
      </c>
      <c r="I232" s="44" t="s">
        <v>16085</v>
      </c>
      <c r="J232" s="43"/>
    </row>
    <row r="233" spans="1:10" x14ac:dyDescent="0.2">
      <c r="A233" s="9" t="s">
        <v>229</v>
      </c>
      <c r="B233" s="9" t="s">
        <v>7971</v>
      </c>
      <c r="C233" s="9" t="s">
        <v>8839</v>
      </c>
      <c r="D233" s="10">
        <v>20</v>
      </c>
      <c r="E233" s="11">
        <v>2824</v>
      </c>
      <c r="F233" s="11">
        <v>1748.0820000000001</v>
      </c>
      <c r="G233" s="12">
        <f t="shared" si="6"/>
        <v>34961.64</v>
      </c>
      <c r="H233" s="12">
        <f t="shared" si="7"/>
        <v>1852.8699431222344</v>
      </c>
      <c r="I233" s="44" t="s">
        <v>16085</v>
      </c>
      <c r="J233" s="43"/>
    </row>
    <row r="234" spans="1:10" x14ac:dyDescent="0.2">
      <c r="A234" s="9" t="s">
        <v>230</v>
      </c>
      <c r="B234" s="9" t="s">
        <v>7975</v>
      </c>
      <c r="C234" s="9" t="s">
        <v>8840</v>
      </c>
      <c r="D234" s="10">
        <v>26</v>
      </c>
      <c r="E234" s="11">
        <v>1670</v>
      </c>
      <c r="F234" s="11">
        <v>1813.5989999999999</v>
      </c>
      <c r="G234" s="12">
        <f t="shared" si="6"/>
        <v>47153.574000000001</v>
      </c>
      <c r="H234" s="12">
        <f t="shared" si="7"/>
        <v>2499.0086270378069</v>
      </c>
      <c r="I234" s="44" t="s">
        <v>16085</v>
      </c>
      <c r="J234" s="43"/>
    </row>
    <row r="235" spans="1:10" x14ac:dyDescent="0.2">
      <c r="A235" s="9" t="s">
        <v>231</v>
      </c>
      <c r="B235" s="9" t="s">
        <v>7971</v>
      </c>
      <c r="C235" s="9" t="s">
        <v>8841</v>
      </c>
      <c r="D235" s="10">
        <v>12</v>
      </c>
      <c r="E235" s="11">
        <v>2018</v>
      </c>
      <c r="F235" s="11">
        <v>1836.1949999999999</v>
      </c>
      <c r="G235" s="12">
        <f t="shared" si="6"/>
        <v>22034.34</v>
      </c>
      <c r="H235" s="12">
        <f t="shared" si="7"/>
        <v>1167.7589009707776</v>
      </c>
      <c r="I235" s="44" t="s">
        <v>16085</v>
      </c>
      <c r="J235" s="43"/>
    </row>
    <row r="236" spans="1:10" x14ac:dyDescent="0.2">
      <c r="A236" s="9" t="s">
        <v>232</v>
      </c>
      <c r="B236" s="9" t="s">
        <v>7971</v>
      </c>
      <c r="C236" s="9" t="s">
        <v>8842</v>
      </c>
      <c r="D236" s="10">
        <v>55</v>
      </c>
      <c r="E236" s="11">
        <v>4877</v>
      </c>
      <c r="F236" s="11">
        <v>1939.0050000000001</v>
      </c>
      <c r="G236" s="12">
        <f t="shared" si="6"/>
        <v>106645.27500000001</v>
      </c>
      <c r="H236" s="12">
        <f t="shared" si="7"/>
        <v>5651.9037614798699</v>
      </c>
      <c r="I236" s="44" t="s">
        <v>16085</v>
      </c>
      <c r="J236" s="43"/>
    </row>
    <row r="237" spans="1:10" x14ac:dyDescent="0.2">
      <c r="A237" s="9" t="s">
        <v>233</v>
      </c>
      <c r="B237" s="9" t="s">
        <v>7975</v>
      </c>
      <c r="C237" s="9" t="s">
        <v>8843</v>
      </c>
      <c r="D237" s="10">
        <v>22</v>
      </c>
      <c r="E237" s="11">
        <v>2436</v>
      </c>
      <c r="F237" s="11">
        <v>1821.163</v>
      </c>
      <c r="G237" s="12">
        <f t="shared" si="6"/>
        <v>40065.586000000003</v>
      </c>
      <c r="H237" s="12">
        <f t="shared" si="7"/>
        <v>2123.3649237558361</v>
      </c>
      <c r="I237" s="44" t="s">
        <v>16085</v>
      </c>
      <c r="J237" s="43"/>
    </row>
    <row r="238" spans="1:10" x14ac:dyDescent="0.2">
      <c r="A238" s="9" t="s">
        <v>234</v>
      </c>
      <c r="B238" s="9" t="s">
        <v>7975</v>
      </c>
      <c r="C238" s="9" t="s">
        <v>8844</v>
      </c>
      <c r="D238" s="10">
        <v>18</v>
      </c>
      <c r="E238" s="11">
        <v>2533</v>
      </c>
      <c r="F238" s="11">
        <v>1661.248</v>
      </c>
      <c r="G238" s="12">
        <f t="shared" si="6"/>
        <v>29902.464</v>
      </c>
      <c r="H238" s="12">
        <f t="shared" si="7"/>
        <v>1584.7476483052471</v>
      </c>
      <c r="I238" s="44" t="s">
        <v>16085</v>
      </c>
      <c r="J238" s="43"/>
    </row>
    <row r="239" spans="1:10" x14ac:dyDescent="0.2">
      <c r="A239" s="9" t="s">
        <v>235</v>
      </c>
      <c r="B239" s="9" t="s">
        <v>7971</v>
      </c>
      <c r="C239" s="9" t="s">
        <v>8845</v>
      </c>
      <c r="D239" s="10">
        <v>25</v>
      </c>
      <c r="E239" s="11">
        <v>2627</v>
      </c>
      <c r="F239" s="11">
        <v>1900.296</v>
      </c>
      <c r="G239" s="12">
        <f t="shared" si="6"/>
        <v>47507.4</v>
      </c>
      <c r="H239" s="12">
        <f t="shared" si="7"/>
        <v>2517.7604235924068</v>
      </c>
      <c r="I239" s="44" t="s">
        <v>16085</v>
      </c>
      <c r="J239" s="43"/>
    </row>
    <row r="240" spans="1:10" x14ac:dyDescent="0.2">
      <c r="A240" s="9" t="s">
        <v>236</v>
      </c>
      <c r="B240" s="9" t="s">
        <v>7975</v>
      </c>
      <c r="C240" s="9" t="s">
        <v>8846</v>
      </c>
      <c r="D240" s="10">
        <v>57</v>
      </c>
      <c r="E240" s="11">
        <v>3843</v>
      </c>
      <c r="F240" s="11">
        <v>1724.5150000000001</v>
      </c>
      <c r="G240" s="12">
        <f t="shared" si="6"/>
        <v>98297.35500000001</v>
      </c>
      <c r="H240" s="12">
        <f t="shared" si="7"/>
        <v>5209.4871570073974</v>
      </c>
      <c r="I240" s="44" t="s">
        <v>16085</v>
      </c>
      <c r="J240" s="43"/>
    </row>
    <row r="241" spans="1:10" x14ac:dyDescent="0.2">
      <c r="A241" s="9" t="s">
        <v>237</v>
      </c>
      <c r="B241" s="9" t="s">
        <v>7975</v>
      </c>
      <c r="C241" s="9" t="s">
        <v>8847</v>
      </c>
      <c r="D241" s="10">
        <v>69</v>
      </c>
      <c r="E241" s="11">
        <v>5730</v>
      </c>
      <c r="F241" s="11">
        <v>1731.5409999999999</v>
      </c>
      <c r="G241" s="12">
        <f t="shared" si="6"/>
        <v>119476.329</v>
      </c>
      <c r="H241" s="12">
        <f t="shared" si="7"/>
        <v>6331.914032599253</v>
      </c>
      <c r="I241" s="44" t="s">
        <v>16085</v>
      </c>
      <c r="J241" s="43"/>
    </row>
    <row r="242" spans="1:10" x14ac:dyDescent="0.2">
      <c r="A242" s="9" t="s">
        <v>238</v>
      </c>
      <c r="B242" s="9" t="s">
        <v>7975</v>
      </c>
      <c r="C242" s="9" t="s">
        <v>8848</v>
      </c>
      <c r="D242" s="10">
        <v>21</v>
      </c>
      <c r="E242" s="11">
        <v>2045</v>
      </c>
      <c r="F242" s="11">
        <v>1921.5319999999999</v>
      </c>
      <c r="G242" s="12">
        <f t="shared" si="6"/>
        <v>40352.171999999999</v>
      </c>
      <c r="H242" s="12">
        <f t="shared" si="7"/>
        <v>2138.5531868212879</v>
      </c>
      <c r="I242" s="44" t="s">
        <v>16085</v>
      </c>
      <c r="J242" s="43"/>
    </row>
    <row r="243" spans="1:10" x14ac:dyDescent="0.2">
      <c r="A243" s="9" t="s">
        <v>239</v>
      </c>
      <c r="B243" s="9" t="s">
        <v>7971</v>
      </c>
      <c r="C243" s="9" t="s">
        <v>8849</v>
      </c>
      <c r="D243" s="10">
        <v>22</v>
      </c>
      <c r="E243" s="11">
        <v>1386</v>
      </c>
      <c r="F243" s="11">
        <v>1834.1369999999999</v>
      </c>
      <c r="G243" s="12">
        <f t="shared" si="6"/>
        <v>40351.013999999996</v>
      </c>
      <c r="H243" s="12">
        <f t="shared" si="7"/>
        <v>2138.4918160333577</v>
      </c>
      <c r="I243" s="44" t="s">
        <v>16085</v>
      </c>
      <c r="J243" s="43"/>
    </row>
    <row r="244" spans="1:10" x14ac:dyDescent="0.2">
      <c r="A244" s="9" t="s">
        <v>240</v>
      </c>
      <c r="B244" s="9" t="s">
        <v>7973</v>
      </c>
      <c r="C244" s="9" t="s">
        <v>8850</v>
      </c>
      <c r="D244" s="10">
        <v>50</v>
      </c>
      <c r="E244" s="11">
        <v>4824</v>
      </c>
      <c r="F244" s="11">
        <v>1924.048</v>
      </c>
      <c r="G244" s="12">
        <f t="shared" si="6"/>
        <v>96202.4</v>
      </c>
      <c r="H244" s="12">
        <f t="shared" si="7"/>
        <v>5098.4603530103977</v>
      </c>
      <c r="I244" s="44" t="s">
        <v>16085</v>
      </c>
      <c r="J244" s="43"/>
    </row>
    <row r="245" spans="1:10" x14ac:dyDescent="0.2">
      <c r="A245" s="9" t="s">
        <v>241</v>
      </c>
      <c r="B245" s="9" t="s">
        <v>7975</v>
      </c>
      <c r="C245" s="9" t="s">
        <v>8851</v>
      </c>
      <c r="D245" s="10">
        <v>46</v>
      </c>
      <c r="E245" s="11">
        <v>3417</v>
      </c>
      <c r="F245" s="11">
        <v>1810.894</v>
      </c>
      <c r="G245" s="12">
        <f t="shared" si="6"/>
        <v>83301.123999999996</v>
      </c>
      <c r="H245" s="12">
        <f t="shared" si="7"/>
        <v>4414.7285106733607</v>
      </c>
      <c r="I245" s="44" t="s">
        <v>16085</v>
      </c>
      <c r="J245" s="43"/>
    </row>
    <row r="246" spans="1:10" x14ac:dyDescent="0.2">
      <c r="A246" s="9" t="s">
        <v>242</v>
      </c>
      <c r="B246" s="9" t="s">
        <v>7977</v>
      </c>
      <c r="C246" s="9" t="s">
        <v>8852</v>
      </c>
      <c r="D246" s="10">
        <v>25</v>
      </c>
      <c r="E246" s="11">
        <v>5580</v>
      </c>
      <c r="F246" s="11">
        <v>1917.454</v>
      </c>
      <c r="G246" s="12">
        <f t="shared" si="6"/>
        <v>47936.35</v>
      </c>
      <c r="H246" s="12">
        <f t="shared" si="7"/>
        <v>2540.4935837674525</v>
      </c>
      <c r="I246" s="44" t="s">
        <v>16085</v>
      </c>
      <c r="J246" s="43"/>
    </row>
    <row r="247" spans="1:10" x14ac:dyDescent="0.2">
      <c r="A247" s="9" t="s">
        <v>243</v>
      </c>
      <c r="B247" s="9" t="s">
        <v>7977</v>
      </c>
      <c r="C247" s="9" t="s">
        <v>8853</v>
      </c>
      <c r="D247" s="10">
        <v>150</v>
      </c>
      <c r="E247" s="11">
        <v>13214</v>
      </c>
      <c r="F247" s="11">
        <v>2028.954</v>
      </c>
      <c r="G247" s="12">
        <f t="shared" si="6"/>
        <v>304343.09999999998</v>
      </c>
      <c r="H247" s="12">
        <f t="shared" si="7"/>
        <v>16129.340110665416</v>
      </c>
      <c r="I247" s="44" t="s">
        <v>16085</v>
      </c>
      <c r="J247" s="43"/>
    </row>
    <row r="248" spans="1:10" x14ac:dyDescent="0.2">
      <c r="A248" s="9" t="s">
        <v>244</v>
      </c>
      <c r="B248" s="9" t="s">
        <v>7977</v>
      </c>
      <c r="C248" s="9" t="s">
        <v>8854</v>
      </c>
      <c r="D248" s="10">
        <v>93</v>
      </c>
      <c r="E248" s="11">
        <v>11111</v>
      </c>
      <c r="F248" s="11">
        <v>2011.9839999999999</v>
      </c>
      <c r="G248" s="12">
        <f t="shared" si="6"/>
        <v>187114.51199999999</v>
      </c>
      <c r="H248" s="12">
        <f t="shared" si="7"/>
        <v>9916.5501162641285</v>
      </c>
      <c r="I248" s="44" t="s">
        <v>16085</v>
      </c>
      <c r="J248" s="43"/>
    </row>
    <row r="249" spans="1:10" x14ac:dyDescent="0.2">
      <c r="A249" s="9" t="s">
        <v>245</v>
      </c>
      <c r="B249" s="9" t="s">
        <v>7977</v>
      </c>
      <c r="C249" s="9" t="s">
        <v>8855</v>
      </c>
      <c r="D249" s="10">
        <v>71</v>
      </c>
      <c r="E249" s="11">
        <v>8800</v>
      </c>
      <c r="F249" s="11">
        <v>1997.0029999999999</v>
      </c>
      <c r="G249" s="12">
        <f t="shared" si="6"/>
        <v>141787.21299999999</v>
      </c>
      <c r="H249" s="12">
        <f t="shared" si="7"/>
        <v>7514.328998490063</v>
      </c>
      <c r="I249" s="44" t="s">
        <v>16085</v>
      </c>
      <c r="J249" s="43"/>
    </row>
    <row r="250" spans="1:10" x14ac:dyDescent="0.2">
      <c r="A250" s="9" t="s">
        <v>246</v>
      </c>
      <c r="B250" s="9" t="s">
        <v>7977</v>
      </c>
      <c r="C250" s="9" t="s">
        <v>8856</v>
      </c>
      <c r="D250" s="10">
        <v>66</v>
      </c>
      <c r="E250" s="11">
        <v>10668</v>
      </c>
      <c r="F250" s="11">
        <v>1864.182</v>
      </c>
      <c r="G250" s="12">
        <f t="shared" si="6"/>
        <v>123036.012</v>
      </c>
      <c r="H250" s="12">
        <f t="shared" si="7"/>
        <v>6520.567357721965</v>
      </c>
      <c r="I250" s="44" t="s">
        <v>16085</v>
      </c>
      <c r="J250" s="43"/>
    </row>
    <row r="251" spans="1:10" x14ac:dyDescent="0.2">
      <c r="A251" s="9" t="s">
        <v>247</v>
      </c>
      <c r="B251" s="9" t="s">
        <v>7977</v>
      </c>
      <c r="C251" s="9" t="s">
        <v>8857</v>
      </c>
      <c r="D251" s="10">
        <v>24</v>
      </c>
      <c r="E251" s="11">
        <v>4455</v>
      </c>
      <c r="F251" s="11">
        <v>1874.829</v>
      </c>
      <c r="G251" s="12">
        <f t="shared" si="6"/>
        <v>44995.896000000001</v>
      </c>
      <c r="H251" s="12">
        <f t="shared" si="7"/>
        <v>2384.6576780223691</v>
      </c>
      <c r="I251" s="44" t="s">
        <v>16085</v>
      </c>
      <c r="J251" s="43"/>
    </row>
    <row r="252" spans="1:10" x14ac:dyDescent="0.2">
      <c r="A252" s="9" t="s">
        <v>248</v>
      </c>
      <c r="B252" s="9" t="s">
        <v>7977</v>
      </c>
      <c r="C252" s="9" t="s">
        <v>8858</v>
      </c>
      <c r="D252" s="10">
        <v>132</v>
      </c>
      <c r="E252" s="11">
        <v>14242</v>
      </c>
      <c r="F252" s="11">
        <v>1940.768</v>
      </c>
      <c r="G252" s="12">
        <f t="shared" si="6"/>
        <v>256181.37599999999</v>
      </c>
      <c r="H252" s="12">
        <f t="shared" si="7"/>
        <v>13576.902330042176</v>
      </c>
      <c r="I252" s="44" t="s">
        <v>16085</v>
      </c>
      <c r="J252" s="43"/>
    </row>
    <row r="253" spans="1:10" x14ac:dyDescent="0.2">
      <c r="A253" s="9" t="s">
        <v>249</v>
      </c>
      <c r="B253" s="9" t="s">
        <v>7977</v>
      </c>
      <c r="C253" s="9" t="s">
        <v>8859</v>
      </c>
      <c r="D253" s="10">
        <v>56</v>
      </c>
      <c r="E253" s="11">
        <v>7212</v>
      </c>
      <c r="F253" s="11">
        <v>1766.825</v>
      </c>
      <c r="G253" s="12">
        <f t="shared" si="6"/>
        <v>98942.2</v>
      </c>
      <c r="H253" s="12">
        <f t="shared" si="7"/>
        <v>5243.6621533311582</v>
      </c>
      <c r="I253" s="44" t="s">
        <v>16085</v>
      </c>
      <c r="J253" s="43"/>
    </row>
    <row r="254" spans="1:10" x14ac:dyDescent="0.2">
      <c r="A254" s="9" t="s">
        <v>250</v>
      </c>
      <c r="B254" s="9" t="s">
        <v>7977</v>
      </c>
      <c r="C254" s="9" t="s">
        <v>8860</v>
      </c>
      <c r="D254" s="10">
        <v>43</v>
      </c>
      <c r="E254" s="11">
        <v>6148</v>
      </c>
      <c r="F254" s="11">
        <v>2106.7640000000001</v>
      </c>
      <c r="G254" s="12">
        <f t="shared" si="6"/>
        <v>90590.851999999999</v>
      </c>
      <c r="H254" s="12">
        <f t="shared" si="7"/>
        <v>4801.0638743672998</v>
      </c>
      <c r="I254" s="44" t="s">
        <v>16085</v>
      </c>
      <c r="J254" s="43"/>
    </row>
    <row r="255" spans="1:10" x14ac:dyDescent="0.2">
      <c r="A255" s="9" t="s">
        <v>251</v>
      </c>
      <c r="B255" s="9" t="s">
        <v>7977</v>
      </c>
      <c r="C255" s="9" t="s">
        <v>8861</v>
      </c>
      <c r="D255" s="10">
        <v>78</v>
      </c>
      <c r="E255" s="11">
        <v>10471</v>
      </c>
      <c r="F255" s="11">
        <v>2000.3309999999999</v>
      </c>
      <c r="G255" s="12">
        <f t="shared" si="6"/>
        <v>156025.818</v>
      </c>
      <c r="H255" s="12">
        <f t="shared" si="7"/>
        <v>8268.9355683331814</v>
      </c>
      <c r="I255" s="44" t="s">
        <v>16085</v>
      </c>
      <c r="J255" s="43"/>
    </row>
    <row r="256" spans="1:10" x14ac:dyDescent="0.2">
      <c r="A256" s="9" t="s">
        <v>252</v>
      </c>
      <c r="B256" s="9" t="s">
        <v>7977</v>
      </c>
      <c r="C256" s="9" t="s">
        <v>8862</v>
      </c>
      <c r="D256" s="10">
        <v>24</v>
      </c>
      <c r="E256" s="11">
        <v>2306</v>
      </c>
      <c r="F256" s="11">
        <v>1809.684</v>
      </c>
      <c r="G256" s="12">
        <f t="shared" si="6"/>
        <v>43432.415999999997</v>
      </c>
      <c r="H256" s="12">
        <f t="shared" si="7"/>
        <v>2301.7975748157473</v>
      </c>
      <c r="I256" s="44" t="s">
        <v>16085</v>
      </c>
      <c r="J256" s="43"/>
    </row>
    <row r="257" spans="1:10" x14ac:dyDescent="0.2">
      <c r="A257" s="9" t="s">
        <v>253</v>
      </c>
      <c r="B257" s="9" t="s">
        <v>7977</v>
      </c>
      <c r="C257" s="9" t="s">
        <v>8863</v>
      </c>
      <c r="D257" s="10">
        <v>65</v>
      </c>
      <c r="E257" s="11">
        <v>6647</v>
      </c>
      <c r="F257" s="11">
        <v>1886.0809999999999</v>
      </c>
      <c r="G257" s="12">
        <f t="shared" si="6"/>
        <v>122595.265</v>
      </c>
      <c r="H257" s="12">
        <f t="shared" si="7"/>
        <v>6497.2089892695321</v>
      </c>
      <c r="I257" s="44" t="s">
        <v>16085</v>
      </c>
      <c r="J257" s="43"/>
    </row>
    <row r="258" spans="1:10" x14ac:dyDescent="0.2">
      <c r="A258" s="9" t="s">
        <v>254</v>
      </c>
      <c r="B258" s="9" t="s">
        <v>7977</v>
      </c>
      <c r="C258" s="9" t="s">
        <v>8864</v>
      </c>
      <c r="D258" s="10">
        <v>57</v>
      </c>
      <c r="E258" s="11">
        <v>6900</v>
      </c>
      <c r="F258" s="11">
        <v>1857.095</v>
      </c>
      <c r="G258" s="12">
        <f t="shared" si="6"/>
        <v>105854.41500000001</v>
      </c>
      <c r="H258" s="12">
        <f t="shared" si="7"/>
        <v>5609.9903751736874</v>
      </c>
      <c r="I258" s="44" t="s">
        <v>16085</v>
      </c>
      <c r="J258" s="43"/>
    </row>
    <row r="259" spans="1:10" x14ac:dyDescent="0.2">
      <c r="A259" s="9" t="s">
        <v>255</v>
      </c>
      <c r="B259" s="9" t="s">
        <v>7977</v>
      </c>
      <c r="C259" s="9" t="s">
        <v>8865</v>
      </c>
      <c r="D259" s="10">
        <v>85</v>
      </c>
      <c r="E259" s="11">
        <v>8402</v>
      </c>
      <c r="F259" s="11">
        <v>2003.7639999999999</v>
      </c>
      <c r="G259" s="12">
        <f t="shared" si="6"/>
        <v>170319.94</v>
      </c>
      <c r="H259" s="12">
        <f t="shared" si="7"/>
        <v>9026.4843851827991</v>
      </c>
      <c r="I259" s="44" t="s">
        <v>16085</v>
      </c>
      <c r="J259" s="43"/>
    </row>
    <row r="260" spans="1:10" x14ac:dyDescent="0.2">
      <c r="A260" s="9" t="s">
        <v>256</v>
      </c>
      <c r="B260" s="9" t="s">
        <v>7977</v>
      </c>
      <c r="C260" s="9" t="s">
        <v>8866</v>
      </c>
      <c r="D260" s="10">
        <v>40</v>
      </c>
      <c r="E260" s="11">
        <v>9573</v>
      </c>
      <c r="F260" s="11">
        <v>1784.4069999999999</v>
      </c>
      <c r="G260" s="12">
        <f t="shared" si="6"/>
        <v>71376.28</v>
      </c>
      <c r="H260" s="12">
        <f t="shared" si="7"/>
        <v>3782.7448559014015</v>
      </c>
      <c r="I260" s="44" t="s">
        <v>16085</v>
      </c>
      <c r="J260" s="43"/>
    </row>
    <row r="261" spans="1:10" x14ac:dyDescent="0.2">
      <c r="A261" s="9" t="s">
        <v>257</v>
      </c>
      <c r="B261" s="9" t="s">
        <v>7977</v>
      </c>
      <c r="C261" s="9" t="s">
        <v>8867</v>
      </c>
      <c r="D261" s="10">
        <v>66</v>
      </c>
      <c r="E261" s="11">
        <v>11318</v>
      </c>
      <c r="F261" s="11">
        <v>1950.0229999999999</v>
      </c>
      <c r="G261" s="12">
        <f t="shared" si="6"/>
        <v>128701.518</v>
      </c>
      <c r="H261" s="12">
        <f t="shared" si="7"/>
        <v>6820.8234606959295</v>
      </c>
      <c r="I261" s="44" t="s">
        <v>16085</v>
      </c>
      <c r="J261" s="43"/>
    </row>
    <row r="262" spans="1:10" x14ac:dyDescent="0.2">
      <c r="A262" s="9" t="s">
        <v>258</v>
      </c>
      <c r="B262" s="9" t="s">
        <v>7977</v>
      </c>
      <c r="C262" s="9" t="s">
        <v>8868</v>
      </c>
      <c r="D262" s="10">
        <v>60</v>
      </c>
      <c r="E262" s="11">
        <v>9110</v>
      </c>
      <c r="F262" s="11">
        <v>1692.2539999999999</v>
      </c>
      <c r="G262" s="12">
        <f t="shared" ref="G262:G325" si="8">IFERROR(SUM(F262*D262),".")</f>
        <v>101535.23999999999</v>
      </c>
      <c r="H262" s="12">
        <f t="shared" si="7"/>
        <v>5381.0860807359841</v>
      </c>
      <c r="I262" s="44" t="s">
        <v>16085</v>
      </c>
      <c r="J262" s="43"/>
    </row>
    <row r="263" spans="1:10" x14ac:dyDescent="0.2">
      <c r="A263" s="9" t="s">
        <v>259</v>
      </c>
      <c r="B263" s="9" t="s">
        <v>7977</v>
      </c>
      <c r="C263" s="9" t="s">
        <v>8869</v>
      </c>
      <c r="D263" s="10">
        <v>47</v>
      </c>
      <c r="E263" s="11">
        <v>5317</v>
      </c>
      <c r="F263" s="11">
        <v>1946.1110000000001</v>
      </c>
      <c r="G263" s="12">
        <f t="shared" si="8"/>
        <v>91467.217000000004</v>
      </c>
      <c r="H263" s="12">
        <f t="shared" si="7"/>
        <v>4847.5087884990262</v>
      </c>
      <c r="I263" s="44" t="s">
        <v>16085</v>
      </c>
      <c r="J263" s="43"/>
    </row>
    <row r="264" spans="1:10" x14ac:dyDescent="0.2">
      <c r="A264" s="9" t="s">
        <v>260</v>
      </c>
      <c r="B264" s="9" t="s">
        <v>7977</v>
      </c>
      <c r="C264" s="9" t="s">
        <v>8870</v>
      </c>
      <c r="D264" s="10">
        <v>44</v>
      </c>
      <c r="E264" s="11">
        <v>9282</v>
      </c>
      <c r="F264" s="11">
        <v>1859.252</v>
      </c>
      <c r="G264" s="12">
        <f t="shared" si="8"/>
        <v>81807.088000000003</v>
      </c>
      <c r="H264" s="12">
        <f t="shared" ref="H264:H327" si="9">IFERROR(SUM(($E$7968/$G$7968)*G264),0)</f>
        <v>4335.5487468424144</v>
      </c>
      <c r="I264" s="44" t="s">
        <v>16085</v>
      </c>
      <c r="J264" s="43"/>
    </row>
    <row r="265" spans="1:10" x14ac:dyDescent="0.2">
      <c r="A265" s="9" t="s">
        <v>261</v>
      </c>
      <c r="B265" s="9" t="s">
        <v>7977</v>
      </c>
      <c r="C265" s="9" t="s">
        <v>8871</v>
      </c>
      <c r="D265" s="10">
        <v>19</v>
      </c>
      <c r="E265" s="11">
        <v>3368</v>
      </c>
      <c r="F265" s="11">
        <v>1767.8720000000001</v>
      </c>
      <c r="G265" s="12">
        <f t="shared" si="8"/>
        <v>33589.567999999999</v>
      </c>
      <c r="H265" s="12">
        <f t="shared" si="9"/>
        <v>1780.1539329865655</v>
      </c>
      <c r="I265" s="44" t="s">
        <v>16085</v>
      </c>
      <c r="J265" s="43"/>
    </row>
    <row r="266" spans="1:10" x14ac:dyDescent="0.2">
      <c r="A266" s="9" t="s">
        <v>262</v>
      </c>
      <c r="B266" s="9" t="s">
        <v>7977</v>
      </c>
      <c r="C266" s="9" t="s">
        <v>8872</v>
      </c>
      <c r="D266" s="10">
        <v>185</v>
      </c>
      <c r="E266" s="11">
        <v>18838</v>
      </c>
      <c r="F266" s="11">
        <v>1943.981</v>
      </c>
      <c r="G266" s="12">
        <f t="shared" si="8"/>
        <v>359636.48499999999</v>
      </c>
      <c r="H266" s="12">
        <f t="shared" si="9"/>
        <v>19059.736142430113</v>
      </c>
      <c r="I266" s="44" t="s">
        <v>16085</v>
      </c>
      <c r="J266" s="43"/>
    </row>
    <row r="267" spans="1:10" x14ac:dyDescent="0.2">
      <c r="A267" s="9" t="s">
        <v>263</v>
      </c>
      <c r="B267" s="9" t="s">
        <v>7977</v>
      </c>
      <c r="C267" s="9" t="s">
        <v>8873</v>
      </c>
      <c r="D267" s="10">
        <v>30</v>
      </c>
      <c r="E267" s="11">
        <v>2779</v>
      </c>
      <c r="F267" s="11">
        <v>1822.3920000000001</v>
      </c>
      <c r="G267" s="12">
        <f t="shared" si="8"/>
        <v>54671.76</v>
      </c>
      <c r="H267" s="12">
        <f t="shared" si="9"/>
        <v>2897.451631033111</v>
      </c>
      <c r="I267" s="44" t="s">
        <v>16085</v>
      </c>
      <c r="J267" s="43"/>
    </row>
    <row r="268" spans="1:10" x14ac:dyDescent="0.2">
      <c r="A268" s="9" t="s">
        <v>264</v>
      </c>
      <c r="B268" s="9" t="s">
        <v>7977</v>
      </c>
      <c r="C268" s="9" t="s">
        <v>8874</v>
      </c>
      <c r="D268" s="10">
        <v>80</v>
      </c>
      <c r="E268" s="11">
        <v>9286</v>
      </c>
      <c r="F268" s="11">
        <v>1858.0930000000001</v>
      </c>
      <c r="G268" s="12">
        <f t="shared" si="8"/>
        <v>148647.44</v>
      </c>
      <c r="H268" s="12">
        <f t="shared" si="9"/>
        <v>7877.902000537325</v>
      </c>
      <c r="I268" s="44" t="s">
        <v>16085</v>
      </c>
      <c r="J268" s="43"/>
    </row>
    <row r="269" spans="1:10" x14ac:dyDescent="0.2">
      <c r="A269" s="9" t="s">
        <v>265</v>
      </c>
      <c r="B269" s="9" t="s">
        <v>7977</v>
      </c>
      <c r="C269" s="9" t="s">
        <v>8876</v>
      </c>
      <c r="D269" s="10">
        <v>58</v>
      </c>
      <c r="E269" s="11">
        <v>9152</v>
      </c>
      <c r="F269" s="11">
        <v>1906.6420000000001</v>
      </c>
      <c r="G269" s="12">
        <f t="shared" si="8"/>
        <v>110585.236</v>
      </c>
      <c r="H269" s="12">
        <f t="shared" si="9"/>
        <v>5860.7107657844108</v>
      </c>
      <c r="I269" s="44" t="s">
        <v>16085</v>
      </c>
      <c r="J269" s="43"/>
    </row>
    <row r="270" spans="1:10" x14ac:dyDescent="0.2">
      <c r="A270" s="9" t="s">
        <v>266</v>
      </c>
      <c r="B270" s="9" t="s">
        <v>7977</v>
      </c>
      <c r="C270" s="9" t="s">
        <v>8877</v>
      </c>
      <c r="D270" s="10">
        <v>5</v>
      </c>
      <c r="E270" s="11">
        <v>2454</v>
      </c>
      <c r="F270" s="11">
        <v>1996.3520000000001</v>
      </c>
      <c r="G270" s="12">
        <f t="shared" si="8"/>
        <v>9981.76</v>
      </c>
      <c r="H270" s="12">
        <f t="shared" si="9"/>
        <v>529.00559251396089</v>
      </c>
      <c r="I270" s="44" t="s">
        <v>16085</v>
      </c>
      <c r="J270" s="43"/>
    </row>
    <row r="271" spans="1:10" x14ac:dyDescent="0.2">
      <c r="A271" s="9" t="s">
        <v>267</v>
      </c>
      <c r="B271" s="9" t="s">
        <v>7977</v>
      </c>
      <c r="C271" s="9" t="s">
        <v>8878</v>
      </c>
      <c r="D271" s="10">
        <v>53</v>
      </c>
      <c r="E271" s="11">
        <v>6103</v>
      </c>
      <c r="F271" s="11">
        <v>1785.85</v>
      </c>
      <c r="G271" s="12">
        <f t="shared" si="8"/>
        <v>94650.049999999988</v>
      </c>
      <c r="H271" s="12">
        <f t="shared" si="9"/>
        <v>5016.1901089312923</v>
      </c>
      <c r="I271" s="44" t="s">
        <v>16085</v>
      </c>
      <c r="J271" s="43"/>
    </row>
    <row r="272" spans="1:10" x14ac:dyDescent="0.2">
      <c r="A272" s="9" t="s">
        <v>268</v>
      </c>
      <c r="B272" s="9" t="s">
        <v>7977</v>
      </c>
      <c r="C272" s="9" t="s">
        <v>8879</v>
      </c>
      <c r="D272" s="10">
        <v>31</v>
      </c>
      <c r="E272" s="11">
        <v>5704</v>
      </c>
      <c r="F272" s="11">
        <v>1648.62</v>
      </c>
      <c r="G272" s="12">
        <f t="shared" si="8"/>
        <v>51107.219999999994</v>
      </c>
      <c r="H272" s="12">
        <f t="shared" si="9"/>
        <v>2708.5408983827851</v>
      </c>
      <c r="I272" s="44" t="s">
        <v>16085</v>
      </c>
      <c r="J272" s="43"/>
    </row>
    <row r="273" spans="1:10" x14ac:dyDescent="0.2">
      <c r="A273" s="9" t="s">
        <v>269</v>
      </c>
      <c r="B273" s="9" t="s">
        <v>7977</v>
      </c>
      <c r="C273" s="9" t="s">
        <v>8880</v>
      </c>
      <c r="D273" s="10">
        <v>40</v>
      </c>
      <c r="E273" s="11">
        <v>5928</v>
      </c>
      <c r="F273" s="11">
        <v>1936.0229999999999</v>
      </c>
      <c r="G273" s="12">
        <f t="shared" si="8"/>
        <v>77440.92</v>
      </c>
      <c r="H273" s="12">
        <f t="shared" si="9"/>
        <v>4104.1539537542722</v>
      </c>
      <c r="I273" s="44" t="s">
        <v>16085</v>
      </c>
      <c r="J273" s="43"/>
    </row>
    <row r="274" spans="1:10" x14ac:dyDescent="0.2">
      <c r="A274" s="9" t="s">
        <v>270</v>
      </c>
      <c r="B274" s="9" t="s">
        <v>7977</v>
      </c>
      <c r="C274" s="9" t="s">
        <v>8881</v>
      </c>
      <c r="D274" s="10">
        <v>142</v>
      </c>
      <c r="E274" s="11">
        <v>17648</v>
      </c>
      <c r="F274" s="11">
        <v>1996.1690000000001</v>
      </c>
      <c r="G274" s="12">
        <f t="shared" si="8"/>
        <v>283455.99800000002</v>
      </c>
      <c r="H274" s="12">
        <f t="shared" si="9"/>
        <v>15022.381641476664</v>
      </c>
      <c r="I274" s="44" t="s">
        <v>16085</v>
      </c>
      <c r="J274" s="43"/>
    </row>
    <row r="275" spans="1:10" x14ac:dyDescent="0.2">
      <c r="A275" s="9" t="s">
        <v>271</v>
      </c>
      <c r="B275" s="9" t="s">
        <v>7977</v>
      </c>
      <c r="C275" s="9" t="s">
        <v>8882</v>
      </c>
      <c r="D275" s="10">
        <v>40</v>
      </c>
      <c r="E275" s="11">
        <v>5680</v>
      </c>
      <c r="F275" s="11">
        <v>1897.7360000000001</v>
      </c>
      <c r="G275" s="12">
        <f t="shared" si="8"/>
        <v>75909.440000000002</v>
      </c>
      <c r="H275" s="12">
        <f t="shared" si="9"/>
        <v>4022.9897617857937</v>
      </c>
      <c r="I275" s="44" t="s">
        <v>16085</v>
      </c>
      <c r="J275" s="43"/>
    </row>
    <row r="276" spans="1:10" x14ac:dyDescent="0.2">
      <c r="A276" s="9" t="s">
        <v>272</v>
      </c>
      <c r="B276" s="9" t="s">
        <v>7977</v>
      </c>
      <c r="C276" s="9" t="s">
        <v>8883</v>
      </c>
      <c r="D276" s="10">
        <v>42</v>
      </c>
      <c r="E276" s="11">
        <v>6035</v>
      </c>
      <c r="F276" s="11">
        <v>1901.1130000000001</v>
      </c>
      <c r="G276" s="12">
        <f t="shared" si="8"/>
        <v>79846.745999999999</v>
      </c>
      <c r="H276" s="12">
        <f t="shared" si="9"/>
        <v>4231.6560584547951</v>
      </c>
      <c r="I276" s="44" t="s">
        <v>16085</v>
      </c>
      <c r="J276" s="43"/>
    </row>
    <row r="277" spans="1:10" x14ac:dyDescent="0.2">
      <c r="A277" s="9" t="s">
        <v>273</v>
      </c>
      <c r="B277" s="9" t="s">
        <v>7977</v>
      </c>
      <c r="C277" s="9" t="s">
        <v>8884</v>
      </c>
      <c r="D277" s="10">
        <v>34</v>
      </c>
      <c r="E277" s="11">
        <v>5244</v>
      </c>
      <c r="F277" s="11">
        <v>1859.498</v>
      </c>
      <c r="G277" s="12">
        <f t="shared" si="8"/>
        <v>63222.932000000001</v>
      </c>
      <c r="H277" s="12">
        <f t="shared" si="9"/>
        <v>3350.6400277235534</v>
      </c>
      <c r="I277" s="44" t="s">
        <v>16085</v>
      </c>
      <c r="J277" s="43"/>
    </row>
    <row r="278" spans="1:10" x14ac:dyDescent="0.2">
      <c r="A278" s="9" t="s">
        <v>274</v>
      </c>
      <c r="B278" s="9" t="s">
        <v>7977</v>
      </c>
      <c r="C278" s="9" t="s">
        <v>8885</v>
      </c>
      <c r="D278" s="10">
        <v>14</v>
      </c>
      <c r="E278" s="11">
        <v>3629</v>
      </c>
      <c r="F278" s="11">
        <v>1628.51</v>
      </c>
      <c r="G278" s="12">
        <f t="shared" si="8"/>
        <v>22799.14</v>
      </c>
      <c r="H278" s="12">
        <f t="shared" si="9"/>
        <v>1208.2911795623963</v>
      </c>
      <c r="I278" s="44" t="s">
        <v>16085</v>
      </c>
      <c r="J278" s="43"/>
    </row>
    <row r="279" spans="1:10" x14ac:dyDescent="0.2">
      <c r="A279" s="9" t="s">
        <v>275</v>
      </c>
      <c r="B279" s="9" t="s">
        <v>7977</v>
      </c>
      <c r="C279" s="9" t="s">
        <v>8886</v>
      </c>
      <c r="D279" s="10">
        <v>9</v>
      </c>
      <c r="E279" s="11">
        <v>1970</v>
      </c>
      <c r="F279" s="11">
        <v>1718.7270000000001</v>
      </c>
      <c r="G279" s="12">
        <f t="shared" si="8"/>
        <v>15468.543000000001</v>
      </c>
      <c r="H279" s="12">
        <f t="shared" si="9"/>
        <v>819.78987223121794</v>
      </c>
      <c r="I279" s="44" t="s">
        <v>16085</v>
      </c>
      <c r="J279" s="43"/>
    </row>
    <row r="280" spans="1:10" x14ac:dyDescent="0.2">
      <c r="A280" s="9" t="s">
        <v>276</v>
      </c>
      <c r="B280" s="9" t="s">
        <v>7977</v>
      </c>
      <c r="C280" s="9" t="s">
        <v>8887</v>
      </c>
      <c r="D280" s="10">
        <v>177</v>
      </c>
      <c r="E280" s="11">
        <v>17121</v>
      </c>
      <c r="F280" s="11">
        <v>1905.2840000000001</v>
      </c>
      <c r="G280" s="12">
        <f t="shared" si="8"/>
        <v>337235.26800000004</v>
      </c>
      <c r="H280" s="12">
        <f t="shared" si="9"/>
        <v>17872.533778105706</v>
      </c>
      <c r="I280" s="44" t="s">
        <v>16085</v>
      </c>
      <c r="J280" s="43"/>
    </row>
    <row r="281" spans="1:10" x14ac:dyDescent="0.2">
      <c r="A281" s="9" t="s">
        <v>277</v>
      </c>
      <c r="B281" s="9" t="s">
        <v>7977</v>
      </c>
      <c r="C281" s="9" t="s">
        <v>8888</v>
      </c>
      <c r="D281" s="10">
        <v>22</v>
      </c>
      <c r="E281" s="11">
        <v>6868</v>
      </c>
      <c r="F281" s="11">
        <v>1819.7739999999999</v>
      </c>
      <c r="G281" s="12">
        <f t="shared" si="8"/>
        <v>40035.027999999998</v>
      </c>
      <c r="H281" s="12">
        <f t="shared" si="9"/>
        <v>2121.7454345178617</v>
      </c>
      <c r="I281" s="44" t="s">
        <v>16085</v>
      </c>
      <c r="J281" s="43"/>
    </row>
    <row r="282" spans="1:10" x14ac:dyDescent="0.2">
      <c r="A282" s="9" t="s">
        <v>278</v>
      </c>
      <c r="B282" s="9" t="s">
        <v>7977</v>
      </c>
      <c r="C282" s="9" t="s">
        <v>8889</v>
      </c>
      <c r="D282" s="10">
        <v>42</v>
      </c>
      <c r="E282" s="11">
        <v>5440</v>
      </c>
      <c r="F282" s="11">
        <v>1702.06</v>
      </c>
      <c r="G282" s="12">
        <f t="shared" si="8"/>
        <v>71486.52</v>
      </c>
      <c r="H282" s="12">
        <f t="shared" si="9"/>
        <v>3788.5872701168046</v>
      </c>
      <c r="I282" s="44" t="s">
        <v>16085</v>
      </c>
      <c r="J282" s="43"/>
    </row>
    <row r="283" spans="1:10" x14ac:dyDescent="0.2">
      <c r="A283" s="9" t="s">
        <v>279</v>
      </c>
      <c r="B283" s="9" t="s">
        <v>7977</v>
      </c>
      <c r="C283" s="9" t="s">
        <v>8890</v>
      </c>
      <c r="D283" s="10">
        <v>26</v>
      </c>
      <c r="E283" s="11">
        <v>5456</v>
      </c>
      <c r="F283" s="11">
        <v>1720.636</v>
      </c>
      <c r="G283" s="12">
        <f t="shared" si="8"/>
        <v>44736.536</v>
      </c>
      <c r="H283" s="12">
        <f t="shared" si="9"/>
        <v>2370.9123174372194</v>
      </c>
      <c r="I283" s="44" t="s">
        <v>16085</v>
      </c>
      <c r="J283" s="43"/>
    </row>
    <row r="284" spans="1:10" x14ac:dyDescent="0.2">
      <c r="A284" s="9" t="s">
        <v>280</v>
      </c>
      <c r="B284" s="9" t="s">
        <v>7977</v>
      </c>
      <c r="C284" s="9" t="s">
        <v>8891</v>
      </c>
      <c r="D284" s="10">
        <v>88</v>
      </c>
      <c r="E284" s="11">
        <v>8858</v>
      </c>
      <c r="F284" s="11">
        <v>1919.4169999999999</v>
      </c>
      <c r="G284" s="12">
        <f t="shared" si="8"/>
        <v>168908.696</v>
      </c>
      <c r="H284" s="12">
        <f t="shared" si="9"/>
        <v>8951.6923677027389</v>
      </c>
      <c r="I284" s="44" t="s">
        <v>16085</v>
      </c>
      <c r="J284" s="43"/>
    </row>
    <row r="285" spans="1:10" x14ac:dyDescent="0.2">
      <c r="A285" s="9" t="s">
        <v>281</v>
      </c>
      <c r="B285" s="9" t="s">
        <v>7977</v>
      </c>
      <c r="C285" s="9" t="s">
        <v>8892</v>
      </c>
      <c r="D285" s="10">
        <v>7</v>
      </c>
      <c r="E285" s="11">
        <v>1990</v>
      </c>
      <c r="F285" s="11">
        <v>1819.6420000000001</v>
      </c>
      <c r="G285" s="12">
        <f t="shared" si="8"/>
        <v>12737.494000000001</v>
      </c>
      <c r="H285" s="12">
        <f t="shared" si="9"/>
        <v>675.05185063686383</v>
      </c>
      <c r="I285" s="44" t="s">
        <v>16085</v>
      </c>
      <c r="J285" s="43"/>
    </row>
    <row r="286" spans="1:10" x14ac:dyDescent="0.2">
      <c r="A286" s="9" t="s">
        <v>282</v>
      </c>
      <c r="B286" s="9" t="s">
        <v>7977</v>
      </c>
      <c r="C286" s="9" t="s">
        <v>8893</v>
      </c>
      <c r="D286" s="10">
        <v>3</v>
      </c>
      <c r="E286" s="11">
        <v>1629</v>
      </c>
      <c r="F286" s="11">
        <v>1984.6969999999999</v>
      </c>
      <c r="G286" s="12">
        <f t="shared" si="8"/>
        <v>5954.0909999999994</v>
      </c>
      <c r="H286" s="12">
        <f t="shared" si="9"/>
        <v>315.55030749457427</v>
      </c>
      <c r="I286" s="44" t="s">
        <v>16085</v>
      </c>
      <c r="J286" s="43"/>
    </row>
    <row r="287" spans="1:10" x14ac:dyDescent="0.2">
      <c r="A287" s="9" t="s">
        <v>283</v>
      </c>
      <c r="B287" s="9" t="s">
        <v>7977</v>
      </c>
      <c r="C287" s="9" t="s">
        <v>8894</v>
      </c>
      <c r="D287" s="10">
        <v>2</v>
      </c>
      <c r="E287" s="11">
        <v>270</v>
      </c>
      <c r="F287" s="11">
        <v>2246.36</v>
      </c>
      <c r="G287" s="12">
        <f t="shared" si="8"/>
        <v>4492.72</v>
      </c>
      <c r="H287" s="12">
        <f t="shared" si="9"/>
        <v>238.10169805718854</v>
      </c>
      <c r="I287" s="44" t="s">
        <v>16085</v>
      </c>
      <c r="J287" s="43"/>
    </row>
    <row r="288" spans="1:10" x14ac:dyDescent="0.2">
      <c r="A288" s="9" t="s">
        <v>284</v>
      </c>
      <c r="B288" s="9" t="s">
        <v>7977</v>
      </c>
      <c r="C288" s="9" t="s">
        <v>8895</v>
      </c>
      <c r="D288" s="10">
        <v>7</v>
      </c>
      <c r="E288" s="11">
        <v>1990</v>
      </c>
      <c r="F288" s="11">
        <v>1960.943</v>
      </c>
      <c r="G288" s="12">
        <f t="shared" si="8"/>
        <v>13726.601000000001</v>
      </c>
      <c r="H288" s="12">
        <f t="shared" si="9"/>
        <v>727.47177804392493</v>
      </c>
      <c r="I288" s="44" t="s">
        <v>16085</v>
      </c>
      <c r="J288" s="43"/>
    </row>
    <row r="289" spans="1:10" x14ac:dyDescent="0.2">
      <c r="A289" s="9" t="s">
        <v>285</v>
      </c>
      <c r="B289" s="9" t="s">
        <v>7977</v>
      </c>
      <c r="C289" s="9" t="s">
        <v>8896</v>
      </c>
      <c r="D289" s="10">
        <v>35</v>
      </c>
      <c r="E289" s="11">
        <v>3602</v>
      </c>
      <c r="F289" s="11">
        <v>1873.9369999999999</v>
      </c>
      <c r="G289" s="12">
        <f t="shared" si="8"/>
        <v>65587.794999999998</v>
      </c>
      <c r="H289" s="12">
        <f t="shared" si="9"/>
        <v>3475.9712070475748</v>
      </c>
      <c r="I289" s="44" t="s">
        <v>16085</v>
      </c>
      <c r="J289" s="43"/>
    </row>
    <row r="290" spans="1:10" x14ac:dyDescent="0.2">
      <c r="A290" s="9" t="s">
        <v>286</v>
      </c>
      <c r="B290" s="9" t="s">
        <v>7979</v>
      </c>
      <c r="C290" s="9" t="s">
        <v>8897</v>
      </c>
      <c r="D290" s="10">
        <v>84</v>
      </c>
      <c r="E290" s="11">
        <v>7358</v>
      </c>
      <c r="F290" s="11">
        <v>1919.8489999999999</v>
      </c>
      <c r="G290" s="12">
        <f t="shared" si="8"/>
        <v>161267.31599999999</v>
      </c>
      <c r="H290" s="12">
        <f t="shared" si="9"/>
        <v>8546.7204234239416</v>
      </c>
      <c r="I290" s="44" t="s">
        <v>16085</v>
      </c>
      <c r="J290" s="43"/>
    </row>
    <row r="291" spans="1:10" x14ac:dyDescent="0.2">
      <c r="A291" s="9" t="s">
        <v>287</v>
      </c>
      <c r="B291" s="9" t="s">
        <v>7979</v>
      </c>
      <c r="C291" s="9" t="s">
        <v>8898</v>
      </c>
      <c r="D291" s="10">
        <v>35</v>
      </c>
      <c r="E291" s="11">
        <v>4452</v>
      </c>
      <c r="F291" s="11">
        <v>1946.673</v>
      </c>
      <c r="G291" s="12">
        <f t="shared" si="8"/>
        <v>68133.554999999993</v>
      </c>
      <c r="H291" s="12">
        <f t="shared" si="9"/>
        <v>3610.8894255980445</v>
      </c>
      <c r="I291" s="44" t="s">
        <v>16085</v>
      </c>
      <c r="J291" s="43"/>
    </row>
    <row r="292" spans="1:10" x14ac:dyDescent="0.2">
      <c r="A292" s="9" t="s">
        <v>288</v>
      </c>
      <c r="B292" s="9" t="s">
        <v>7979</v>
      </c>
      <c r="C292" s="9" t="s">
        <v>8899</v>
      </c>
      <c r="D292" s="10">
        <v>56</v>
      </c>
      <c r="E292" s="11">
        <v>6693</v>
      </c>
      <c r="F292" s="11">
        <v>1782.319</v>
      </c>
      <c r="G292" s="12">
        <f t="shared" si="8"/>
        <v>99809.864000000001</v>
      </c>
      <c r="H292" s="12">
        <f t="shared" si="9"/>
        <v>5289.6459385977878</v>
      </c>
      <c r="I292" s="44" t="s">
        <v>16085</v>
      </c>
      <c r="J292" s="43"/>
    </row>
    <row r="293" spans="1:10" x14ac:dyDescent="0.2">
      <c r="A293" s="9" t="s">
        <v>289</v>
      </c>
      <c r="B293" s="9" t="s">
        <v>7979</v>
      </c>
      <c r="C293" s="9" t="s">
        <v>8900</v>
      </c>
      <c r="D293" s="10">
        <v>80</v>
      </c>
      <c r="E293" s="11">
        <v>10785</v>
      </c>
      <c r="F293" s="11">
        <v>1848.307</v>
      </c>
      <c r="G293" s="12">
        <f t="shared" si="8"/>
        <v>147864.56</v>
      </c>
      <c r="H293" s="12">
        <f t="shared" si="9"/>
        <v>7836.4115320961546</v>
      </c>
      <c r="I293" s="44" t="s">
        <v>16085</v>
      </c>
      <c r="J293" s="43"/>
    </row>
    <row r="294" spans="1:10" x14ac:dyDescent="0.2">
      <c r="A294" s="9" t="s">
        <v>290</v>
      </c>
      <c r="B294" s="9" t="s">
        <v>7979</v>
      </c>
      <c r="C294" s="9" t="s">
        <v>8901</v>
      </c>
      <c r="D294" s="10">
        <v>164</v>
      </c>
      <c r="E294" s="11">
        <v>15244</v>
      </c>
      <c r="F294" s="11">
        <v>1935.7270000000001</v>
      </c>
      <c r="G294" s="12">
        <f t="shared" si="8"/>
        <v>317459.228</v>
      </c>
      <c r="H294" s="12">
        <f t="shared" si="9"/>
        <v>16824.458513044254</v>
      </c>
      <c r="I294" s="44" t="s">
        <v>16085</v>
      </c>
      <c r="J294" s="43"/>
    </row>
    <row r="295" spans="1:10" x14ac:dyDescent="0.2">
      <c r="A295" s="9" t="s">
        <v>291</v>
      </c>
      <c r="B295" s="9" t="s">
        <v>7979</v>
      </c>
      <c r="C295" s="9" t="s">
        <v>8902</v>
      </c>
      <c r="D295" s="10">
        <v>45</v>
      </c>
      <c r="E295" s="11">
        <v>9203</v>
      </c>
      <c r="F295" s="11">
        <v>1842.5719999999999</v>
      </c>
      <c r="G295" s="12">
        <f t="shared" si="8"/>
        <v>82915.739999999991</v>
      </c>
      <c r="H295" s="12">
        <f t="shared" si="9"/>
        <v>4394.3042276545939</v>
      </c>
      <c r="I295" s="44" t="s">
        <v>16085</v>
      </c>
      <c r="J295" s="43"/>
    </row>
    <row r="296" spans="1:10" x14ac:dyDescent="0.2">
      <c r="A296" s="9" t="s">
        <v>292</v>
      </c>
      <c r="B296" s="9" t="s">
        <v>7979</v>
      </c>
      <c r="C296" s="9" t="s">
        <v>8903</v>
      </c>
      <c r="D296" s="10">
        <v>116</v>
      </c>
      <c r="E296" s="11">
        <v>8370</v>
      </c>
      <c r="F296" s="11">
        <v>1875.434</v>
      </c>
      <c r="G296" s="12">
        <f t="shared" si="8"/>
        <v>217550.34399999998</v>
      </c>
      <c r="H296" s="12">
        <f t="shared" si="9"/>
        <v>11529.564789108936</v>
      </c>
      <c r="I296" s="44" t="s">
        <v>16085</v>
      </c>
      <c r="J296" s="43"/>
    </row>
    <row r="297" spans="1:10" x14ac:dyDescent="0.2">
      <c r="A297" s="9" t="s">
        <v>293</v>
      </c>
      <c r="B297" s="9" t="s">
        <v>7979</v>
      </c>
      <c r="C297" s="9" t="s">
        <v>8904</v>
      </c>
      <c r="D297" s="10">
        <v>147</v>
      </c>
      <c r="E297" s="11">
        <v>15922</v>
      </c>
      <c r="F297" s="11">
        <v>1944.4369999999999</v>
      </c>
      <c r="G297" s="12">
        <f t="shared" si="8"/>
        <v>285832.239</v>
      </c>
      <c r="H297" s="12">
        <f t="shared" si="9"/>
        <v>15148.315823240298</v>
      </c>
      <c r="I297" s="44" t="s">
        <v>16085</v>
      </c>
      <c r="J297" s="43"/>
    </row>
    <row r="298" spans="1:10" x14ac:dyDescent="0.2">
      <c r="A298" s="9" t="s">
        <v>294</v>
      </c>
      <c r="B298" s="9" t="s">
        <v>7979</v>
      </c>
      <c r="C298" s="9" t="s">
        <v>8905</v>
      </c>
      <c r="D298" s="10">
        <v>60</v>
      </c>
      <c r="E298" s="11">
        <v>6611</v>
      </c>
      <c r="F298" s="11">
        <v>1924.183</v>
      </c>
      <c r="G298" s="12">
        <f t="shared" si="8"/>
        <v>115450.98</v>
      </c>
      <c r="H298" s="12">
        <f t="shared" si="9"/>
        <v>6118.5817011446325</v>
      </c>
      <c r="I298" s="44" t="s">
        <v>16085</v>
      </c>
      <c r="J298" s="43"/>
    </row>
    <row r="299" spans="1:10" x14ac:dyDescent="0.2">
      <c r="A299" s="9" t="s">
        <v>295</v>
      </c>
      <c r="B299" s="9" t="s">
        <v>7979</v>
      </c>
      <c r="C299" s="9" t="s">
        <v>8906</v>
      </c>
      <c r="D299" s="10">
        <v>127</v>
      </c>
      <c r="E299" s="11">
        <v>11317</v>
      </c>
      <c r="F299" s="11">
        <v>1918.83</v>
      </c>
      <c r="G299" s="12">
        <f t="shared" si="8"/>
        <v>243691.41</v>
      </c>
      <c r="H299" s="12">
        <f t="shared" si="9"/>
        <v>12914.968776810159</v>
      </c>
      <c r="I299" s="44" t="s">
        <v>16085</v>
      </c>
      <c r="J299" s="43"/>
    </row>
    <row r="300" spans="1:10" x14ac:dyDescent="0.2">
      <c r="A300" s="9" t="s">
        <v>296</v>
      </c>
      <c r="B300" s="9" t="s">
        <v>7979</v>
      </c>
      <c r="C300" s="9" t="s">
        <v>8907</v>
      </c>
      <c r="D300" s="10">
        <v>70</v>
      </c>
      <c r="E300" s="11">
        <v>8404</v>
      </c>
      <c r="F300" s="11">
        <v>1873.383</v>
      </c>
      <c r="G300" s="12">
        <f t="shared" si="8"/>
        <v>131136.81</v>
      </c>
      <c r="H300" s="12">
        <f t="shared" si="9"/>
        <v>6949.8871816634246</v>
      </c>
      <c r="I300" s="44" t="s">
        <v>16085</v>
      </c>
      <c r="J300" s="43"/>
    </row>
    <row r="301" spans="1:10" x14ac:dyDescent="0.2">
      <c r="A301" s="9" t="s">
        <v>297</v>
      </c>
      <c r="B301" s="9" t="s">
        <v>7979</v>
      </c>
      <c r="C301" s="9" t="s">
        <v>8908</v>
      </c>
      <c r="D301" s="10">
        <v>39</v>
      </c>
      <c r="E301" s="11">
        <v>3807</v>
      </c>
      <c r="F301" s="11">
        <v>2035.704</v>
      </c>
      <c r="G301" s="12">
        <f t="shared" si="8"/>
        <v>79392.455999999991</v>
      </c>
      <c r="H301" s="12">
        <f t="shared" si="9"/>
        <v>4207.5799485680445</v>
      </c>
      <c r="I301" s="44" t="s">
        <v>16085</v>
      </c>
      <c r="J301" s="43"/>
    </row>
    <row r="302" spans="1:10" x14ac:dyDescent="0.2">
      <c r="A302" s="9" t="s">
        <v>298</v>
      </c>
      <c r="B302" s="9" t="s">
        <v>7979</v>
      </c>
      <c r="C302" s="9" t="s">
        <v>8909</v>
      </c>
      <c r="D302" s="10">
        <v>29</v>
      </c>
      <c r="E302" s="11">
        <v>3359</v>
      </c>
      <c r="F302" s="11">
        <v>1931.8320000000001</v>
      </c>
      <c r="G302" s="12">
        <f t="shared" si="8"/>
        <v>56023.128000000004</v>
      </c>
      <c r="H302" s="12">
        <f t="shared" si="9"/>
        <v>2969.0703865977016</v>
      </c>
      <c r="I302" s="44" t="s">
        <v>16085</v>
      </c>
      <c r="J302" s="43"/>
    </row>
    <row r="303" spans="1:10" x14ac:dyDescent="0.2">
      <c r="A303" s="9" t="s">
        <v>299</v>
      </c>
      <c r="B303" s="9" t="s">
        <v>7979</v>
      </c>
      <c r="C303" s="9" t="s">
        <v>8910</v>
      </c>
      <c r="D303" s="10">
        <v>27</v>
      </c>
      <c r="E303" s="11">
        <v>7330</v>
      </c>
      <c r="F303" s="11">
        <v>1782.6369999999999</v>
      </c>
      <c r="G303" s="12">
        <f t="shared" si="8"/>
        <v>48131.199000000001</v>
      </c>
      <c r="H303" s="12">
        <f t="shared" si="9"/>
        <v>2550.8200402937318</v>
      </c>
      <c r="I303" s="44" t="s">
        <v>16085</v>
      </c>
      <c r="J303" s="43"/>
    </row>
    <row r="304" spans="1:10" x14ac:dyDescent="0.2">
      <c r="A304" s="9" t="s">
        <v>301</v>
      </c>
      <c r="B304" s="9" t="s">
        <v>7979</v>
      </c>
      <c r="C304" s="9" t="s">
        <v>8912</v>
      </c>
      <c r="D304" s="10">
        <v>92</v>
      </c>
      <c r="E304" s="11">
        <v>10500</v>
      </c>
      <c r="F304" s="11">
        <v>2058.7919999999999</v>
      </c>
      <c r="G304" s="12">
        <f t="shared" si="8"/>
        <v>189408.864</v>
      </c>
      <c r="H304" s="12">
        <f t="shared" si="9"/>
        <v>10038.144408172129</v>
      </c>
      <c r="I304" s="44" t="s">
        <v>16085</v>
      </c>
      <c r="J304" s="43"/>
    </row>
    <row r="305" spans="1:10" x14ac:dyDescent="0.2">
      <c r="A305" s="9" t="s">
        <v>302</v>
      </c>
      <c r="B305" s="9" t="s">
        <v>7979</v>
      </c>
      <c r="C305" s="9" t="s">
        <v>8913</v>
      </c>
      <c r="D305" s="10">
        <v>111</v>
      </c>
      <c r="E305" s="11">
        <v>6195</v>
      </c>
      <c r="F305" s="11">
        <v>1845.41</v>
      </c>
      <c r="G305" s="12">
        <f t="shared" si="8"/>
        <v>204840.51</v>
      </c>
      <c r="H305" s="12">
        <f t="shared" si="9"/>
        <v>10855.978841748542</v>
      </c>
      <c r="I305" s="44" t="s">
        <v>16085</v>
      </c>
      <c r="J305" s="43"/>
    </row>
    <row r="306" spans="1:10" x14ac:dyDescent="0.2">
      <c r="A306" s="9" t="s">
        <v>303</v>
      </c>
      <c r="B306" s="9" t="s">
        <v>7979</v>
      </c>
      <c r="C306" s="9" t="s">
        <v>8914</v>
      </c>
      <c r="D306" s="10">
        <v>53</v>
      </c>
      <c r="E306" s="11">
        <v>5296</v>
      </c>
      <c r="F306" s="11">
        <v>1770.31</v>
      </c>
      <c r="G306" s="12">
        <f t="shared" si="8"/>
        <v>93826.43</v>
      </c>
      <c r="H306" s="12">
        <f t="shared" si="9"/>
        <v>4972.5405334950619</v>
      </c>
      <c r="I306" s="44" t="s">
        <v>16085</v>
      </c>
      <c r="J306" s="43"/>
    </row>
    <row r="307" spans="1:10" x14ac:dyDescent="0.2">
      <c r="A307" s="9" t="s">
        <v>304</v>
      </c>
      <c r="B307" s="9" t="s">
        <v>7979</v>
      </c>
      <c r="C307" s="9" t="s">
        <v>8915</v>
      </c>
      <c r="D307" s="10">
        <v>97</v>
      </c>
      <c r="E307" s="11">
        <v>10291</v>
      </c>
      <c r="F307" s="11">
        <v>1865.5619999999999</v>
      </c>
      <c r="G307" s="12">
        <f t="shared" si="8"/>
        <v>180959.514</v>
      </c>
      <c r="H307" s="12">
        <f t="shared" si="9"/>
        <v>9590.3522950470051</v>
      </c>
      <c r="I307" s="44" t="s">
        <v>16085</v>
      </c>
      <c r="J307" s="43"/>
    </row>
    <row r="308" spans="1:10" x14ac:dyDescent="0.2">
      <c r="A308" s="9" t="s">
        <v>305</v>
      </c>
      <c r="B308" s="9" t="s">
        <v>7979</v>
      </c>
      <c r="C308" s="9" t="s">
        <v>8916</v>
      </c>
      <c r="D308" s="10">
        <v>122</v>
      </c>
      <c r="E308" s="11">
        <v>16316</v>
      </c>
      <c r="F308" s="11">
        <v>1818.348</v>
      </c>
      <c r="G308" s="12">
        <f t="shared" si="8"/>
        <v>221838.45600000001</v>
      </c>
      <c r="H308" s="12">
        <f t="shared" si="9"/>
        <v>11756.822830709438</v>
      </c>
      <c r="I308" s="44" t="s">
        <v>16085</v>
      </c>
      <c r="J308" s="43"/>
    </row>
    <row r="309" spans="1:10" x14ac:dyDescent="0.2">
      <c r="A309" s="9" t="s">
        <v>306</v>
      </c>
      <c r="B309" s="9" t="s">
        <v>7979</v>
      </c>
      <c r="C309" s="9" t="s">
        <v>8917</v>
      </c>
      <c r="D309" s="10">
        <v>30</v>
      </c>
      <c r="E309" s="11">
        <v>2977</v>
      </c>
      <c r="F309" s="11">
        <v>1738.17</v>
      </c>
      <c r="G309" s="12">
        <f t="shared" si="8"/>
        <v>52145.100000000006</v>
      </c>
      <c r="H309" s="12">
        <f t="shared" si="9"/>
        <v>2763.5456595029077</v>
      </c>
      <c r="I309" s="44" t="s">
        <v>16085</v>
      </c>
      <c r="J309" s="43"/>
    </row>
    <row r="310" spans="1:10" x14ac:dyDescent="0.2">
      <c r="A310" s="9" t="s">
        <v>307</v>
      </c>
      <c r="B310" s="9" t="s">
        <v>7979</v>
      </c>
      <c r="C310" s="9" t="s">
        <v>8918</v>
      </c>
      <c r="D310" s="10">
        <v>45</v>
      </c>
      <c r="E310" s="11">
        <v>5258</v>
      </c>
      <c r="F310" s="11">
        <v>1851.0989999999999</v>
      </c>
      <c r="G310" s="12">
        <f t="shared" si="8"/>
        <v>83299.455000000002</v>
      </c>
      <c r="H310" s="12">
        <f t="shared" si="9"/>
        <v>4414.6400583028462</v>
      </c>
      <c r="I310" s="44" t="s">
        <v>16085</v>
      </c>
      <c r="J310" s="43"/>
    </row>
    <row r="311" spans="1:10" x14ac:dyDescent="0.2">
      <c r="A311" s="9" t="s">
        <v>308</v>
      </c>
      <c r="B311" s="9" t="s">
        <v>7979</v>
      </c>
      <c r="C311" s="9" t="s">
        <v>8919</v>
      </c>
      <c r="D311" s="10">
        <v>20</v>
      </c>
      <c r="E311" s="11">
        <v>2667</v>
      </c>
      <c r="F311" s="11">
        <v>1869.89</v>
      </c>
      <c r="G311" s="12">
        <f t="shared" si="8"/>
        <v>37397.800000000003</v>
      </c>
      <c r="H311" s="12">
        <f t="shared" si="9"/>
        <v>1981.9796656820647</v>
      </c>
      <c r="I311" s="44" t="s">
        <v>16085</v>
      </c>
      <c r="J311" s="43"/>
    </row>
    <row r="312" spans="1:10" x14ac:dyDescent="0.2">
      <c r="A312" s="9" t="s">
        <v>309</v>
      </c>
      <c r="B312" s="9" t="s">
        <v>7979</v>
      </c>
      <c r="C312" s="9" t="s">
        <v>8920</v>
      </c>
      <c r="D312" s="10">
        <v>44</v>
      </c>
      <c r="E312" s="11">
        <v>4688</v>
      </c>
      <c r="F312" s="11">
        <v>1866.2059999999999</v>
      </c>
      <c r="G312" s="12">
        <f t="shared" si="8"/>
        <v>82113.063999999998</v>
      </c>
      <c r="H312" s="12">
        <f t="shared" si="9"/>
        <v>4351.7646261237287</v>
      </c>
      <c r="I312" s="44" t="s">
        <v>16085</v>
      </c>
      <c r="J312" s="43"/>
    </row>
    <row r="313" spans="1:10" x14ac:dyDescent="0.2">
      <c r="A313" s="9" t="s">
        <v>310</v>
      </c>
      <c r="B313" s="9" t="s">
        <v>7979</v>
      </c>
      <c r="C313" s="9" t="s">
        <v>8921</v>
      </c>
      <c r="D313" s="10">
        <v>16</v>
      </c>
      <c r="E313" s="11">
        <v>2310</v>
      </c>
      <c r="F313" s="11">
        <v>1979.547</v>
      </c>
      <c r="G313" s="12">
        <f t="shared" si="8"/>
        <v>31672.752</v>
      </c>
      <c r="H313" s="12">
        <f t="shared" si="9"/>
        <v>1678.5680018661778</v>
      </c>
      <c r="I313" s="44" t="s">
        <v>16085</v>
      </c>
      <c r="J313" s="43"/>
    </row>
    <row r="314" spans="1:10" x14ac:dyDescent="0.2">
      <c r="A314" s="9" t="s">
        <v>311</v>
      </c>
      <c r="B314" s="9" t="s">
        <v>7979</v>
      </c>
      <c r="C314" s="9" t="s">
        <v>8922</v>
      </c>
      <c r="D314" s="10">
        <v>10</v>
      </c>
      <c r="E314" s="11">
        <v>1589</v>
      </c>
      <c r="F314" s="11">
        <v>1817.278</v>
      </c>
      <c r="G314" s="12">
        <f t="shared" si="8"/>
        <v>18172.78</v>
      </c>
      <c r="H314" s="12">
        <f t="shared" si="9"/>
        <v>963.10693219691291</v>
      </c>
      <c r="I314" s="44" t="s">
        <v>16085</v>
      </c>
      <c r="J314" s="43"/>
    </row>
    <row r="315" spans="1:10" x14ac:dyDescent="0.2">
      <c r="A315" s="9" t="s">
        <v>312</v>
      </c>
      <c r="B315" s="9" t="s">
        <v>7979</v>
      </c>
      <c r="C315" s="9" t="s">
        <v>8923</v>
      </c>
      <c r="D315" s="10">
        <v>62</v>
      </c>
      <c r="E315" s="11">
        <v>5279</v>
      </c>
      <c r="F315" s="11">
        <v>1915.9559999999999</v>
      </c>
      <c r="G315" s="12">
        <f t="shared" si="8"/>
        <v>118789.272</v>
      </c>
      <c r="H315" s="12">
        <f t="shared" si="9"/>
        <v>6295.5019173634773</v>
      </c>
      <c r="I315" s="44" t="s">
        <v>16085</v>
      </c>
      <c r="J315" s="43"/>
    </row>
    <row r="316" spans="1:10" x14ac:dyDescent="0.2">
      <c r="A316" s="9" t="s">
        <v>313</v>
      </c>
      <c r="B316" s="9" t="s">
        <v>7979</v>
      </c>
      <c r="C316" s="9" t="s">
        <v>8924</v>
      </c>
      <c r="D316" s="10">
        <v>54</v>
      </c>
      <c r="E316" s="11">
        <v>4791</v>
      </c>
      <c r="F316" s="11">
        <v>1757.172</v>
      </c>
      <c r="G316" s="12">
        <f t="shared" si="8"/>
        <v>94887.288</v>
      </c>
      <c r="H316" s="12">
        <f t="shared" si="9"/>
        <v>5028.7630648786235</v>
      </c>
      <c r="I316" s="44" t="s">
        <v>16085</v>
      </c>
      <c r="J316" s="43"/>
    </row>
    <row r="317" spans="1:10" x14ac:dyDescent="0.2">
      <c r="A317" s="9" t="s">
        <v>314</v>
      </c>
      <c r="B317" s="9" t="s">
        <v>7979</v>
      </c>
      <c r="C317" s="9" t="s">
        <v>8925</v>
      </c>
      <c r="D317" s="10">
        <v>25</v>
      </c>
      <c r="E317" s="11">
        <v>2444</v>
      </c>
      <c r="F317" s="11">
        <v>1724.4659999999999</v>
      </c>
      <c r="G317" s="12">
        <f t="shared" si="8"/>
        <v>43111.649999999994</v>
      </c>
      <c r="H317" s="12">
        <f t="shared" si="9"/>
        <v>2284.7978665590535</v>
      </c>
      <c r="I317" s="44" t="s">
        <v>16085</v>
      </c>
      <c r="J317" s="43"/>
    </row>
    <row r="318" spans="1:10" x14ac:dyDescent="0.2">
      <c r="A318" s="9" t="s">
        <v>315</v>
      </c>
      <c r="B318" s="9" t="s">
        <v>7979</v>
      </c>
      <c r="C318" s="9" t="s">
        <v>8926</v>
      </c>
      <c r="D318" s="10">
        <v>25</v>
      </c>
      <c r="E318" s="11">
        <v>3298</v>
      </c>
      <c r="F318" s="11">
        <v>2041.702</v>
      </c>
      <c r="G318" s="12">
        <f t="shared" si="8"/>
        <v>51042.55</v>
      </c>
      <c r="H318" s="12">
        <f t="shared" si="9"/>
        <v>2705.1135677649509</v>
      </c>
      <c r="I318" s="44" t="s">
        <v>16085</v>
      </c>
      <c r="J318" s="43"/>
    </row>
    <row r="319" spans="1:10" x14ac:dyDescent="0.2">
      <c r="A319" s="9" t="s">
        <v>316</v>
      </c>
      <c r="B319" s="9" t="s">
        <v>7979</v>
      </c>
      <c r="C319" s="9" t="s">
        <v>8927</v>
      </c>
      <c r="D319" s="10">
        <v>29</v>
      </c>
      <c r="E319" s="11">
        <v>3645</v>
      </c>
      <c r="F319" s="11">
        <v>1694.0930000000001</v>
      </c>
      <c r="G319" s="12">
        <f t="shared" si="8"/>
        <v>49128.697</v>
      </c>
      <c r="H319" s="12">
        <f t="shared" si="9"/>
        <v>2603.6846674257699</v>
      </c>
      <c r="I319" s="44" t="s">
        <v>16085</v>
      </c>
      <c r="J319" s="43"/>
    </row>
    <row r="320" spans="1:10" x14ac:dyDescent="0.2">
      <c r="A320" s="9" t="s">
        <v>317</v>
      </c>
      <c r="B320" s="9" t="s">
        <v>7979</v>
      </c>
      <c r="C320" s="9" t="s">
        <v>8928</v>
      </c>
      <c r="D320" s="10">
        <v>178</v>
      </c>
      <c r="E320" s="11">
        <v>30785</v>
      </c>
      <c r="F320" s="11">
        <v>1680.3009999999999</v>
      </c>
      <c r="G320" s="12">
        <f t="shared" si="8"/>
        <v>299093.57799999998</v>
      </c>
      <c r="H320" s="12">
        <f t="shared" si="9"/>
        <v>15851.130005831692</v>
      </c>
      <c r="I320" s="44" t="s">
        <v>16085</v>
      </c>
      <c r="J320" s="43"/>
    </row>
    <row r="321" spans="1:10" x14ac:dyDescent="0.2">
      <c r="A321" s="9" t="s">
        <v>318</v>
      </c>
      <c r="B321" s="9" t="s">
        <v>7979</v>
      </c>
      <c r="C321" s="9" t="s">
        <v>8929</v>
      </c>
      <c r="D321" s="10">
        <v>225</v>
      </c>
      <c r="E321" s="11">
        <v>15501</v>
      </c>
      <c r="F321" s="11">
        <v>1817.7270000000001</v>
      </c>
      <c r="G321" s="12">
        <f t="shared" si="8"/>
        <v>408988.57500000001</v>
      </c>
      <c r="H321" s="12">
        <f t="shared" si="9"/>
        <v>21675.260019206584</v>
      </c>
      <c r="I321" s="44" t="s">
        <v>16085</v>
      </c>
      <c r="J321" s="43"/>
    </row>
    <row r="322" spans="1:10" x14ac:dyDescent="0.2">
      <c r="A322" s="9" t="s">
        <v>319</v>
      </c>
      <c r="B322" s="9" t="s">
        <v>7981</v>
      </c>
      <c r="C322" s="9" t="s">
        <v>8930</v>
      </c>
      <c r="D322" s="10">
        <v>56</v>
      </c>
      <c r="E322" s="11">
        <v>5769</v>
      </c>
      <c r="F322" s="11">
        <v>1855.595</v>
      </c>
      <c r="G322" s="12">
        <f t="shared" si="8"/>
        <v>103913.32</v>
      </c>
      <c r="H322" s="12">
        <f t="shared" si="9"/>
        <v>5507.1177243985858</v>
      </c>
      <c r="I322" s="44" t="s">
        <v>16085</v>
      </c>
      <c r="J322" s="43"/>
    </row>
    <row r="323" spans="1:10" x14ac:dyDescent="0.2">
      <c r="A323" s="9" t="s">
        <v>320</v>
      </c>
      <c r="B323" s="9" t="s">
        <v>7979</v>
      </c>
      <c r="C323" s="9" t="s">
        <v>8931</v>
      </c>
      <c r="D323" s="10">
        <v>40</v>
      </c>
      <c r="E323" s="11">
        <v>5100</v>
      </c>
      <c r="F323" s="11">
        <v>1754.0530000000001</v>
      </c>
      <c r="G323" s="12">
        <f t="shared" si="8"/>
        <v>70162.12000000001</v>
      </c>
      <c r="H323" s="12">
        <f t="shared" si="9"/>
        <v>3718.3977437481594</v>
      </c>
      <c r="I323" s="44" t="s">
        <v>16085</v>
      </c>
      <c r="J323" s="43"/>
    </row>
    <row r="324" spans="1:10" x14ac:dyDescent="0.2">
      <c r="A324" s="9" t="s">
        <v>321</v>
      </c>
      <c r="B324" s="9" t="s">
        <v>7979</v>
      </c>
      <c r="C324" s="9" t="s">
        <v>8932</v>
      </c>
      <c r="D324" s="10">
        <v>14</v>
      </c>
      <c r="E324" s="11">
        <v>3012</v>
      </c>
      <c r="F324" s="11">
        <v>1592.412</v>
      </c>
      <c r="G324" s="12">
        <f t="shared" si="8"/>
        <v>22293.768</v>
      </c>
      <c r="H324" s="12">
        <f t="shared" si="9"/>
        <v>1181.5078653673079</v>
      </c>
      <c r="I324" s="44" t="s">
        <v>16085</v>
      </c>
      <c r="J324" s="43"/>
    </row>
    <row r="325" spans="1:10" x14ac:dyDescent="0.2">
      <c r="A325" s="9" t="s">
        <v>322</v>
      </c>
      <c r="B325" s="9" t="s">
        <v>7979</v>
      </c>
      <c r="C325" s="9" t="s">
        <v>8933</v>
      </c>
      <c r="D325" s="10">
        <v>150</v>
      </c>
      <c r="E325" s="11">
        <v>12001</v>
      </c>
      <c r="F325" s="11">
        <v>1868.075</v>
      </c>
      <c r="G325" s="12">
        <f t="shared" si="8"/>
        <v>280211.25</v>
      </c>
      <c r="H325" s="12">
        <f t="shared" si="9"/>
        <v>14850.41899778472</v>
      </c>
      <c r="I325" s="44" t="s">
        <v>16085</v>
      </c>
      <c r="J325" s="43"/>
    </row>
    <row r="326" spans="1:10" x14ac:dyDescent="0.2">
      <c r="A326" s="9" t="s">
        <v>323</v>
      </c>
      <c r="B326" s="9" t="s">
        <v>7979</v>
      </c>
      <c r="C326" s="9" t="s">
        <v>8934</v>
      </c>
      <c r="D326" s="10">
        <v>68</v>
      </c>
      <c r="E326" s="11">
        <v>6373</v>
      </c>
      <c r="F326" s="11">
        <v>1656.759</v>
      </c>
      <c r="G326" s="12">
        <f t="shared" ref="G326:G389" si="10">IFERROR(SUM(F326*D326),".")</f>
        <v>112659.61199999999</v>
      </c>
      <c r="H326" s="12">
        <f t="shared" si="9"/>
        <v>5970.6469398636045</v>
      </c>
      <c r="I326" s="44" t="s">
        <v>16085</v>
      </c>
      <c r="J326" s="43"/>
    </row>
    <row r="327" spans="1:10" x14ac:dyDescent="0.2">
      <c r="A327" s="9" t="s">
        <v>324</v>
      </c>
      <c r="B327" s="9" t="s">
        <v>7979</v>
      </c>
      <c r="C327" s="9" t="s">
        <v>8935</v>
      </c>
      <c r="D327" s="10">
        <v>90</v>
      </c>
      <c r="E327" s="11">
        <v>9526</v>
      </c>
      <c r="F327" s="11">
        <v>1872.547</v>
      </c>
      <c r="G327" s="12">
        <f t="shared" si="10"/>
        <v>168529.23</v>
      </c>
      <c r="H327" s="12">
        <f t="shared" si="9"/>
        <v>8931.5817222685764</v>
      </c>
      <c r="I327" s="44" t="s">
        <v>16085</v>
      </c>
      <c r="J327" s="43"/>
    </row>
    <row r="328" spans="1:10" x14ac:dyDescent="0.2">
      <c r="A328" s="9" t="s">
        <v>325</v>
      </c>
      <c r="B328" s="9" t="s">
        <v>7979</v>
      </c>
      <c r="C328" s="9" t="s">
        <v>8936</v>
      </c>
      <c r="D328" s="10">
        <v>141</v>
      </c>
      <c r="E328" s="11">
        <v>11252</v>
      </c>
      <c r="F328" s="11">
        <v>1881.854</v>
      </c>
      <c r="G328" s="12">
        <f t="shared" si="10"/>
        <v>265341.41399999999</v>
      </c>
      <c r="H328" s="12">
        <f t="shared" ref="H328:H391" si="11">IFERROR(SUM(($E$7968/$G$7968)*G328),0)</f>
        <v>14062.358935855218</v>
      </c>
      <c r="I328" s="44" t="s">
        <v>16085</v>
      </c>
      <c r="J328" s="43"/>
    </row>
    <row r="329" spans="1:10" x14ac:dyDescent="0.2">
      <c r="A329" s="9" t="s">
        <v>326</v>
      </c>
      <c r="B329" s="9" t="s">
        <v>7979</v>
      </c>
      <c r="C329" s="9" t="s">
        <v>8937</v>
      </c>
      <c r="D329" s="10">
        <v>122</v>
      </c>
      <c r="E329" s="11">
        <v>9153</v>
      </c>
      <c r="F329" s="11">
        <v>1845.1969999999999</v>
      </c>
      <c r="G329" s="12">
        <f t="shared" si="10"/>
        <v>225114.03399999999</v>
      </c>
      <c r="H329" s="12">
        <f t="shared" si="11"/>
        <v>11930.419378884879</v>
      </c>
      <c r="I329" s="44" t="s">
        <v>16085</v>
      </c>
      <c r="J329" s="43"/>
    </row>
    <row r="330" spans="1:10" x14ac:dyDescent="0.2">
      <c r="A330" s="9" t="s">
        <v>327</v>
      </c>
      <c r="B330" s="9" t="s">
        <v>7979</v>
      </c>
      <c r="C330" s="9" t="s">
        <v>8938</v>
      </c>
      <c r="D330" s="10">
        <v>84</v>
      </c>
      <c r="E330" s="11">
        <v>7262</v>
      </c>
      <c r="F330" s="11">
        <v>1776.086</v>
      </c>
      <c r="G330" s="12">
        <f t="shared" si="10"/>
        <v>149191.22399999999</v>
      </c>
      <c r="H330" s="12">
        <f t="shared" si="11"/>
        <v>7906.7210441848983</v>
      </c>
      <c r="I330" s="44" t="s">
        <v>16085</v>
      </c>
      <c r="J330" s="43"/>
    </row>
    <row r="331" spans="1:10" x14ac:dyDescent="0.2">
      <c r="A331" s="9" t="s">
        <v>328</v>
      </c>
      <c r="B331" s="9" t="s">
        <v>7979</v>
      </c>
      <c r="C331" s="9" t="s">
        <v>8939</v>
      </c>
      <c r="D331" s="10">
        <v>50</v>
      </c>
      <c r="E331" s="11">
        <v>8784</v>
      </c>
      <c r="F331" s="11">
        <v>1743.6579999999999</v>
      </c>
      <c r="G331" s="12">
        <f t="shared" si="10"/>
        <v>87182.9</v>
      </c>
      <c r="H331" s="12">
        <f t="shared" si="11"/>
        <v>4620.4518713719217</v>
      </c>
      <c r="I331" s="44" t="s">
        <v>16085</v>
      </c>
      <c r="J331" s="43"/>
    </row>
    <row r="332" spans="1:10" x14ac:dyDescent="0.2">
      <c r="A332" s="9" t="s">
        <v>329</v>
      </c>
      <c r="B332" s="9" t="s">
        <v>7981</v>
      </c>
      <c r="C332" s="9" t="s">
        <v>8940</v>
      </c>
      <c r="D332" s="10">
        <v>71</v>
      </c>
      <c r="E332" s="11">
        <v>8616</v>
      </c>
      <c r="F332" s="11">
        <v>1732.299</v>
      </c>
      <c r="G332" s="12">
        <f t="shared" si="10"/>
        <v>122993.22899999999</v>
      </c>
      <c r="H332" s="12">
        <f t="shared" si="11"/>
        <v>6518.2999773937936</v>
      </c>
      <c r="I332" s="44" t="s">
        <v>16085</v>
      </c>
      <c r="J332" s="43"/>
    </row>
    <row r="333" spans="1:10" x14ac:dyDescent="0.2">
      <c r="A333" s="9" t="s">
        <v>330</v>
      </c>
      <c r="B333" s="9" t="s">
        <v>7979</v>
      </c>
      <c r="C333" s="9" t="s">
        <v>8941</v>
      </c>
      <c r="D333" s="10">
        <v>63</v>
      </c>
      <c r="E333" s="11">
        <v>9829</v>
      </c>
      <c r="F333" s="11">
        <v>1767.02</v>
      </c>
      <c r="G333" s="12">
        <f t="shared" si="10"/>
        <v>111322.26</v>
      </c>
      <c r="H333" s="12">
        <f t="shared" si="11"/>
        <v>5899.7709934213208</v>
      </c>
      <c r="I333" s="44" t="s">
        <v>16085</v>
      </c>
      <c r="J333" s="43"/>
    </row>
    <row r="334" spans="1:10" x14ac:dyDescent="0.2">
      <c r="A334" s="9" t="s">
        <v>331</v>
      </c>
      <c r="B334" s="9" t="s">
        <v>7979</v>
      </c>
      <c r="C334" s="9" t="s">
        <v>8942</v>
      </c>
      <c r="D334" s="10">
        <v>105</v>
      </c>
      <c r="E334" s="11">
        <v>12616</v>
      </c>
      <c r="F334" s="11">
        <v>1815.221</v>
      </c>
      <c r="G334" s="12">
        <f t="shared" si="10"/>
        <v>190598.20499999999</v>
      </c>
      <c r="H334" s="12">
        <f t="shared" si="11"/>
        <v>10101.176182168512</v>
      </c>
      <c r="I334" s="44" t="s">
        <v>16085</v>
      </c>
      <c r="J334" s="43"/>
    </row>
    <row r="335" spans="1:10" x14ac:dyDescent="0.2">
      <c r="A335" s="9" t="s">
        <v>332</v>
      </c>
      <c r="B335" s="9" t="s">
        <v>7979</v>
      </c>
      <c r="C335" s="9" t="s">
        <v>8943</v>
      </c>
      <c r="D335" s="10">
        <v>29</v>
      </c>
      <c r="E335" s="11">
        <v>5157</v>
      </c>
      <c r="F335" s="11">
        <v>1888.88</v>
      </c>
      <c r="G335" s="12">
        <f t="shared" si="10"/>
        <v>54777.520000000004</v>
      </c>
      <c r="H335" s="12">
        <f t="shared" si="11"/>
        <v>2903.056617675174</v>
      </c>
      <c r="I335" s="44" t="s">
        <v>16085</v>
      </c>
      <c r="J335" s="43"/>
    </row>
    <row r="336" spans="1:10" x14ac:dyDescent="0.2">
      <c r="A336" s="9" t="s">
        <v>333</v>
      </c>
      <c r="B336" s="9" t="s">
        <v>7979</v>
      </c>
      <c r="C336" s="9" t="s">
        <v>8944</v>
      </c>
      <c r="D336" s="10">
        <v>81</v>
      </c>
      <c r="E336" s="11">
        <v>9385</v>
      </c>
      <c r="F336" s="11">
        <v>1867.636</v>
      </c>
      <c r="G336" s="12">
        <f t="shared" si="10"/>
        <v>151278.516</v>
      </c>
      <c r="H336" s="12">
        <f t="shared" si="11"/>
        <v>8017.3417304375889</v>
      </c>
      <c r="I336" s="44" t="s">
        <v>16085</v>
      </c>
      <c r="J336" s="43"/>
    </row>
    <row r="337" spans="1:10" x14ac:dyDescent="0.2">
      <c r="A337" s="9" t="s">
        <v>334</v>
      </c>
      <c r="B337" s="9" t="s">
        <v>7979</v>
      </c>
      <c r="C337" s="9" t="s">
        <v>8945</v>
      </c>
      <c r="D337" s="10">
        <v>74</v>
      </c>
      <c r="E337" s="11">
        <v>8112</v>
      </c>
      <c r="F337" s="11">
        <v>1794.479</v>
      </c>
      <c r="G337" s="12">
        <f t="shared" si="10"/>
        <v>132791.446</v>
      </c>
      <c r="H337" s="12">
        <f t="shared" si="11"/>
        <v>7037.5783000208012</v>
      </c>
      <c r="I337" s="44" t="s">
        <v>16085</v>
      </c>
      <c r="J337" s="43"/>
    </row>
    <row r="338" spans="1:10" x14ac:dyDescent="0.2">
      <c r="A338" s="9" t="s">
        <v>335</v>
      </c>
      <c r="B338" s="9" t="s">
        <v>7979</v>
      </c>
      <c r="C338" s="9" t="s">
        <v>8946</v>
      </c>
      <c r="D338" s="10">
        <v>88</v>
      </c>
      <c r="E338" s="11">
        <v>8576</v>
      </c>
      <c r="F338" s="11">
        <v>1744.2059999999999</v>
      </c>
      <c r="G338" s="12">
        <f t="shared" si="10"/>
        <v>153490.128</v>
      </c>
      <c r="H338" s="12">
        <f t="shared" si="11"/>
        <v>8134.5510318504648</v>
      </c>
      <c r="I338" s="44" t="s">
        <v>16085</v>
      </c>
      <c r="J338" s="43"/>
    </row>
    <row r="339" spans="1:10" x14ac:dyDescent="0.2">
      <c r="A339" s="9" t="s">
        <v>336</v>
      </c>
      <c r="B339" s="9" t="s">
        <v>7979</v>
      </c>
      <c r="C339" s="9" t="s">
        <v>8947</v>
      </c>
      <c r="D339" s="10">
        <v>67</v>
      </c>
      <c r="E339" s="11">
        <v>7380</v>
      </c>
      <c r="F339" s="11">
        <v>1760.3620000000001</v>
      </c>
      <c r="G339" s="12">
        <f t="shared" si="10"/>
        <v>117944.254</v>
      </c>
      <c r="H339" s="12">
        <f t="shared" si="11"/>
        <v>6250.7183072811904</v>
      </c>
      <c r="I339" s="44" t="s">
        <v>16085</v>
      </c>
      <c r="J339" s="43"/>
    </row>
    <row r="340" spans="1:10" x14ac:dyDescent="0.2">
      <c r="A340" s="9" t="s">
        <v>337</v>
      </c>
      <c r="B340" s="9" t="s">
        <v>7979</v>
      </c>
      <c r="C340" s="9" t="s">
        <v>8948</v>
      </c>
      <c r="D340" s="10">
        <v>100</v>
      </c>
      <c r="E340" s="11">
        <v>12484</v>
      </c>
      <c r="F340" s="11">
        <v>1853.172</v>
      </c>
      <c r="G340" s="12">
        <f t="shared" si="10"/>
        <v>185317.2</v>
      </c>
      <c r="H340" s="12">
        <f t="shared" si="11"/>
        <v>9821.2975656625877</v>
      </c>
      <c r="I340" s="44" t="s">
        <v>16085</v>
      </c>
      <c r="J340" s="43"/>
    </row>
    <row r="341" spans="1:10" x14ac:dyDescent="0.2">
      <c r="A341" s="9" t="s">
        <v>338</v>
      </c>
      <c r="B341" s="9" t="s">
        <v>7979</v>
      </c>
      <c r="C341" s="9" t="s">
        <v>8949</v>
      </c>
      <c r="D341" s="10">
        <v>56</v>
      </c>
      <c r="E341" s="11">
        <v>6538</v>
      </c>
      <c r="F341" s="11">
        <v>1866.943</v>
      </c>
      <c r="G341" s="12">
        <f t="shared" si="10"/>
        <v>104548.808</v>
      </c>
      <c r="H341" s="12">
        <f t="shared" si="11"/>
        <v>5540.7968256768681</v>
      </c>
      <c r="I341" s="44" t="s">
        <v>16085</v>
      </c>
      <c r="J341" s="43"/>
    </row>
    <row r="342" spans="1:10" x14ac:dyDescent="0.2">
      <c r="A342" s="9" t="s">
        <v>339</v>
      </c>
      <c r="B342" s="9" t="s">
        <v>7979</v>
      </c>
      <c r="C342" s="9" t="s">
        <v>8950</v>
      </c>
      <c r="D342" s="10">
        <v>23</v>
      </c>
      <c r="E342" s="11">
        <v>13598</v>
      </c>
      <c r="F342" s="11">
        <v>1505.2660000000001</v>
      </c>
      <c r="G342" s="12">
        <f t="shared" si="10"/>
        <v>34621.118000000002</v>
      </c>
      <c r="H342" s="12">
        <f t="shared" si="11"/>
        <v>1834.8232216648923</v>
      </c>
      <c r="I342" s="44" t="s">
        <v>16085</v>
      </c>
      <c r="J342" s="43"/>
    </row>
    <row r="343" spans="1:10" x14ac:dyDescent="0.2">
      <c r="A343" s="9" t="s">
        <v>340</v>
      </c>
      <c r="B343" s="9" t="s">
        <v>7979</v>
      </c>
      <c r="C343" s="9" t="s">
        <v>8951</v>
      </c>
      <c r="D343" s="10">
        <v>35</v>
      </c>
      <c r="E343" s="11">
        <v>3794</v>
      </c>
      <c r="F343" s="11">
        <v>1739.0129999999999</v>
      </c>
      <c r="G343" s="12">
        <f t="shared" si="10"/>
        <v>60865.454999999994</v>
      </c>
      <c r="H343" s="12">
        <f t="shared" si="11"/>
        <v>3225.7002859121858</v>
      </c>
      <c r="I343" s="44" t="s">
        <v>16085</v>
      </c>
      <c r="J343" s="43"/>
    </row>
    <row r="344" spans="1:10" x14ac:dyDescent="0.2">
      <c r="A344" s="9" t="s">
        <v>341</v>
      </c>
      <c r="B344" s="9" t="s">
        <v>7979</v>
      </c>
      <c r="C344" s="9" t="s">
        <v>8952</v>
      </c>
      <c r="D344" s="10">
        <v>80</v>
      </c>
      <c r="E344" s="11">
        <v>11752</v>
      </c>
      <c r="F344" s="11">
        <v>1729.3050000000001</v>
      </c>
      <c r="G344" s="12">
        <f t="shared" si="10"/>
        <v>138344.4</v>
      </c>
      <c r="H344" s="12">
        <f t="shared" si="11"/>
        <v>7331.8694591924077</v>
      </c>
      <c r="I344" s="44" t="s">
        <v>16085</v>
      </c>
      <c r="J344" s="43"/>
    </row>
    <row r="345" spans="1:10" x14ac:dyDescent="0.2">
      <c r="A345" s="9" t="s">
        <v>342</v>
      </c>
      <c r="B345" s="9" t="s">
        <v>7979</v>
      </c>
      <c r="C345" s="9" t="s">
        <v>8953</v>
      </c>
      <c r="D345" s="10">
        <v>120</v>
      </c>
      <c r="E345" s="11">
        <v>10318</v>
      </c>
      <c r="F345" s="11">
        <v>1818.5250000000001</v>
      </c>
      <c r="G345" s="12">
        <f t="shared" si="10"/>
        <v>218223</v>
      </c>
      <c r="H345" s="12">
        <f t="shared" si="11"/>
        <v>11565.213691290322</v>
      </c>
      <c r="I345" s="44" t="s">
        <v>16085</v>
      </c>
      <c r="J345" s="43"/>
    </row>
    <row r="346" spans="1:10" x14ac:dyDescent="0.2">
      <c r="A346" s="9" t="s">
        <v>343</v>
      </c>
      <c r="B346" s="9" t="s">
        <v>7979</v>
      </c>
      <c r="C346" s="9" t="s">
        <v>8954</v>
      </c>
      <c r="D346" s="10">
        <v>104</v>
      </c>
      <c r="E346" s="11">
        <v>8304</v>
      </c>
      <c r="F346" s="11">
        <v>1877.4690000000001</v>
      </c>
      <c r="G346" s="12">
        <f t="shared" si="10"/>
        <v>195256.77600000001</v>
      </c>
      <c r="H346" s="12">
        <f t="shared" si="11"/>
        <v>10348.067523186866</v>
      </c>
      <c r="I346" s="44" t="s">
        <v>16085</v>
      </c>
      <c r="J346" s="43"/>
    </row>
    <row r="347" spans="1:10" x14ac:dyDescent="0.2">
      <c r="A347" s="9" t="s">
        <v>344</v>
      </c>
      <c r="B347" s="9" t="s">
        <v>7979</v>
      </c>
      <c r="C347" s="9" t="s">
        <v>8955</v>
      </c>
      <c r="D347" s="10">
        <v>62</v>
      </c>
      <c r="E347" s="11">
        <v>4753</v>
      </c>
      <c r="F347" s="11">
        <v>1892.08</v>
      </c>
      <c r="G347" s="12">
        <f t="shared" si="10"/>
        <v>117308.95999999999</v>
      </c>
      <c r="H347" s="12">
        <f t="shared" si="11"/>
        <v>6217.0494874647884</v>
      </c>
      <c r="I347" s="44" t="s">
        <v>16085</v>
      </c>
      <c r="J347" s="43"/>
    </row>
    <row r="348" spans="1:10" x14ac:dyDescent="0.2">
      <c r="A348" s="9" t="s">
        <v>345</v>
      </c>
      <c r="B348" s="9" t="s">
        <v>7979</v>
      </c>
      <c r="C348" s="9" t="s">
        <v>8956</v>
      </c>
      <c r="D348" s="10">
        <v>25</v>
      </c>
      <c r="E348" s="11">
        <v>2619</v>
      </c>
      <c r="F348" s="11">
        <v>1790.3969999999999</v>
      </c>
      <c r="G348" s="12">
        <f t="shared" si="10"/>
        <v>44759.924999999996</v>
      </c>
      <c r="H348" s="12">
        <f t="shared" si="11"/>
        <v>2372.1518695606233</v>
      </c>
      <c r="I348" s="44" t="s">
        <v>16085</v>
      </c>
      <c r="J348" s="43"/>
    </row>
    <row r="349" spans="1:10" x14ac:dyDescent="0.2">
      <c r="A349" s="9" t="s">
        <v>346</v>
      </c>
      <c r="B349" s="9" t="s">
        <v>7979</v>
      </c>
      <c r="C349" s="9" t="s">
        <v>8957</v>
      </c>
      <c r="D349" s="10">
        <v>94</v>
      </c>
      <c r="E349" s="11">
        <v>8734</v>
      </c>
      <c r="F349" s="11">
        <v>1755.181</v>
      </c>
      <c r="G349" s="12">
        <f t="shared" si="10"/>
        <v>164987.014</v>
      </c>
      <c r="H349" s="12">
        <f t="shared" si="11"/>
        <v>8743.8540996957599</v>
      </c>
      <c r="I349" s="44" t="s">
        <v>16085</v>
      </c>
      <c r="J349" s="43"/>
    </row>
    <row r="350" spans="1:10" x14ac:dyDescent="0.2">
      <c r="A350" s="9" t="s">
        <v>347</v>
      </c>
      <c r="B350" s="9" t="s">
        <v>7979</v>
      </c>
      <c r="C350" s="9" t="s">
        <v>8958</v>
      </c>
      <c r="D350" s="10">
        <v>100</v>
      </c>
      <c r="E350" s="11">
        <v>7629</v>
      </c>
      <c r="F350" s="11">
        <v>1840.578</v>
      </c>
      <c r="G350" s="12">
        <f t="shared" si="10"/>
        <v>184057.8</v>
      </c>
      <c r="H350" s="12">
        <f t="shared" si="11"/>
        <v>9754.5528589964197</v>
      </c>
      <c r="I350" s="44" t="s">
        <v>16085</v>
      </c>
      <c r="J350" s="43"/>
    </row>
    <row r="351" spans="1:10" x14ac:dyDescent="0.2">
      <c r="A351" s="9" t="s">
        <v>348</v>
      </c>
      <c r="B351" s="9" t="s">
        <v>7979</v>
      </c>
      <c r="C351" s="9" t="s">
        <v>8959</v>
      </c>
      <c r="D351" s="10">
        <v>48</v>
      </c>
      <c r="E351" s="11">
        <v>5435</v>
      </c>
      <c r="F351" s="11">
        <v>1963.9880000000001</v>
      </c>
      <c r="G351" s="12">
        <f t="shared" si="10"/>
        <v>94271.423999999999</v>
      </c>
      <c r="H351" s="12">
        <f t="shared" si="11"/>
        <v>4996.1239811671321</v>
      </c>
      <c r="I351" s="44" t="s">
        <v>16085</v>
      </c>
      <c r="J351" s="43"/>
    </row>
    <row r="352" spans="1:10" x14ac:dyDescent="0.2">
      <c r="A352" s="9" t="s">
        <v>349</v>
      </c>
      <c r="B352" s="9" t="s">
        <v>7979</v>
      </c>
      <c r="C352" s="9" t="s">
        <v>8960</v>
      </c>
      <c r="D352" s="10">
        <v>75</v>
      </c>
      <c r="E352" s="11">
        <v>6183</v>
      </c>
      <c r="F352" s="11">
        <v>1713.2090000000001</v>
      </c>
      <c r="G352" s="12">
        <f t="shared" si="10"/>
        <v>128490.675</v>
      </c>
      <c r="H352" s="12">
        <f t="shared" si="11"/>
        <v>6809.6493665339358</v>
      </c>
      <c r="I352" s="44" t="s">
        <v>16085</v>
      </c>
      <c r="J352" s="43"/>
    </row>
    <row r="353" spans="1:10" x14ac:dyDescent="0.2">
      <c r="A353" s="9" t="s">
        <v>350</v>
      </c>
      <c r="B353" s="9" t="s">
        <v>7981</v>
      </c>
      <c r="C353" s="9" t="s">
        <v>8961</v>
      </c>
      <c r="D353" s="10">
        <v>59</v>
      </c>
      <c r="E353" s="11">
        <v>4986</v>
      </c>
      <c r="F353" s="11">
        <v>1986.5740000000001</v>
      </c>
      <c r="G353" s="12">
        <f t="shared" si="10"/>
        <v>117207.86600000001</v>
      </c>
      <c r="H353" s="12">
        <f t="shared" si="11"/>
        <v>6211.6917858801389</v>
      </c>
      <c r="I353" s="44" t="s">
        <v>16085</v>
      </c>
      <c r="J353" s="43"/>
    </row>
    <row r="354" spans="1:10" x14ac:dyDescent="0.2">
      <c r="A354" s="9" t="s">
        <v>351</v>
      </c>
      <c r="B354" s="9" t="s">
        <v>7979</v>
      </c>
      <c r="C354" s="9" t="s">
        <v>8962</v>
      </c>
      <c r="D354" s="10">
        <v>90</v>
      </c>
      <c r="E354" s="11">
        <v>8401</v>
      </c>
      <c r="F354" s="11">
        <v>1753.751</v>
      </c>
      <c r="G354" s="12">
        <f t="shared" si="10"/>
        <v>157837.59</v>
      </c>
      <c r="H354" s="12">
        <f t="shared" si="11"/>
        <v>8364.9544588254594</v>
      </c>
      <c r="I354" s="44" t="s">
        <v>16085</v>
      </c>
      <c r="J354" s="43"/>
    </row>
    <row r="355" spans="1:10" x14ac:dyDescent="0.2">
      <c r="A355" s="9" t="s">
        <v>352</v>
      </c>
      <c r="B355" s="9" t="s">
        <v>7981</v>
      </c>
      <c r="C355" s="9" t="s">
        <v>8963</v>
      </c>
      <c r="D355" s="10">
        <v>60</v>
      </c>
      <c r="E355" s="11">
        <v>6713</v>
      </c>
      <c r="F355" s="11">
        <v>1744.4749999999999</v>
      </c>
      <c r="G355" s="12">
        <f t="shared" si="10"/>
        <v>104668.5</v>
      </c>
      <c r="H355" s="12">
        <f t="shared" si="11"/>
        <v>5547.1401696742369</v>
      </c>
      <c r="I355" s="44" t="s">
        <v>16085</v>
      </c>
      <c r="J355" s="43"/>
    </row>
    <row r="356" spans="1:10" x14ac:dyDescent="0.2">
      <c r="A356" s="9" t="s">
        <v>353</v>
      </c>
      <c r="B356" s="9" t="s">
        <v>7981</v>
      </c>
      <c r="C356" s="9" t="s">
        <v>8964</v>
      </c>
      <c r="D356" s="10">
        <v>105</v>
      </c>
      <c r="E356" s="11">
        <v>11591</v>
      </c>
      <c r="F356" s="11">
        <v>1932.769</v>
      </c>
      <c r="G356" s="12">
        <f t="shared" si="10"/>
        <v>202940.745</v>
      </c>
      <c r="H356" s="12">
        <f t="shared" si="11"/>
        <v>10755.296566331954</v>
      </c>
      <c r="I356" s="44" t="s">
        <v>16085</v>
      </c>
      <c r="J356" s="43"/>
    </row>
    <row r="357" spans="1:10" x14ac:dyDescent="0.2">
      <c r="A357" s="9" t="s">
        <v>354</v>
      </c>
      <c r="B357" s="9" t="s">
        <v>7981</v>
      </c>
      <c r="C357" s="9" t="s">
        <v>8965</v>
      </c>
      <c r="D357" s="10">
        <v>138</v>
      </c>
      <c r="E357" s="11">
        <v>17178</v>
      </c>
      <c r="F357" s="11">
        <v>1919.981</v>
      </c>
      <c r="G357" s="12">
        <f t="shared" si="10"/>
        <v>264957.37800000003</v>
      </c>
      <c r="H357" s="12">
        <f t="shared" si="11"/>
        <v>14042.006093097361</v>
      </c>
      <c r="I357" s="44" t="s">
        <v>16085</v>
      </c>
      <c r="J357" s="43"/>
    </row>
    <row r="358" spans="1:10" x14ac:dyDescent="0.2">
      <c r="A358" s="9" t="s">
        <v>355</v>
      </c>
      <c r="B358" s="9" t="s">
        <v>7981</v>
      </c>
      <c r="C358" s="9" t="s">
        <v>8966</v>
      </c>
      <c r="D358" s="10">
        <v>101</v>
      </c>
      <c r="E358" s="11">
        <v>12751</v>
      </c>
      <c r="F358" s="11">
        <v>1723.425</v>
      </c>
      <c r="G358" s="12">
        <f t="shared" si="10"/>
        <v>174065.92499999999</v>
      </c>
      <c r="H358" s="12">
        <f t="shared" si="11"/>
        <v>9225.0111995395273</v>
      </c>
      <c r="I358" s="44" t="s">
        <v>16085</v>
      </c>
      <c r="J358" s="43"/>
    </row>
    <row r="359" spans="1:10" x14ac:dyDescent="0.2">
      <c r="A359" s="9" t="s">
        <v>356</v>
      </c>
      <c r="B359" s="9" t="s">
        <v>7981</v>
      </c>
      <c r="C359" s="9" t="s">
        <v>8967</v>
      </c>
      <c r="D359" s="10">
        <v>39</v>
      </c>
      <c r="E359" s="11">
        <v>6066</v>
      </c>
      <c r="F359" s="11">
        <v>1844.953</v>
      </c>
      <c r="G359" s="12">
        <f t="shared" si="10"/>
        <v>71953.167000000001</v>
      </c>
      <c r="H359" s="12">
        <f t="shared" si="11"/>
        <v>3813.3182667276087</v>
      </c>
      <c r="I359" s="44" t="s">
        <v>16085</v>
      </c>
      <c r="J359" s="43"/>
    </row>
    <row r="360" spans="1:10" x14ac:dyDescent="0.2">
      <c r="A360" s="9" t="s">
        <v>357</v>
      </c>
      <c r="B360" s="9" t="s">
        <v>7981</v>
      </c>
      <c r="C360" s="9" t="s">
        <v>8968</v>
      </c>
      <c r="D360" s="10">
        <v>110</v>
      </c>
      <c r="E360" s="11">
        <v>11045</v>
      </c>
      <c r="F360" s="11">
        <v>1940.835</v>
      </c>
      <c r="G360" s="12">
        <f t="shared" si="10"/>
        <v>213491.85</v>
      </c>
      <c r="H360" s="12">
        <f t="shared" si="11"/>
        <v>11314.475864592181</v>
      </c>
      <c r="I360" s="44" t="s">
        <v>16085</v>
      </c>
      <c r="J360" s="43"/>
    </row>
    <row r="361" spans="1:10" x14ac:dyDescent="0.2">
      <c r="A361" s="9" t="s">
        <v>358</v>
      </c>
      <c r="B361" s="9" t="s">
        <v>7981</v>
      </c>
      <c r="C361" s="9" t="s">
        <v>8969</v>
      </c>
      <c r="D361" s="10">
        <v>65</v>
      </c>
      <c r="E361" s="11">
        <v>7111</v>
      </c>
      <c r="F361" s="11">
        <v>1844.9880000000001</v>
      </c>
      <c r="G361" s="12">
        <f t="shared" si="10"/>
        <v>119924.22</v>
      </c>
      <c r="H361" s="12">
        <f t="shared" si="11"/>
        <v>6355.6510132356016</v>
      </c>
      <c r="I361" s="44" t="s">
        <v>16085</v>
      </c>
      <c r="J361" s="43"/>
    </row>
    <row r="362" spans="1:10" x14ac:dyDescent="0.2">
      <c r="A362" s="9" t="s">
        <v>359</v>
      </c>
      <c r="B362" s="9" t="s">
        <v>7981</v>
      </c>
      <c r="C362" s="9" t="s">
        <v>8970</v>
      </c>
      <c r="D362" s="10">
        <v>169</v>
      </c>
      <c r="E362" s="11">
        <v>14603</v>
      </c>
      <c r="F362" s="11">
        <v>1857.596</v>
      </c>
      <c r="G362" s="12">
        <f t="shared" si="10"/>
        <v>313933.72399999999</v>
      </c>
      <c r="H362" s="12">
        <f t="shared" si="11"/>
        <v>16637.616580115555</v>
      </c>
      <c r="I362" s="44" t="s">
        <v>16085</v>
      </c>
      <c r="J362" s="43"/>
    </row>
    <row r="363" spans="1:10" x14ac:dyDescent="0.2">
      <c r="A363" s="9" t="s">
        <v>360</v>
      </c>
      <c r="B363" s="9" t="s">
        <v>7981</v>
      </c>
      <c r="C363" s="9" t="s">
        <v>8971</v>
      </c>
      <c r="D363" s="10">
        <v>59</v>
      </c>
      <c r="E363" s="11">
        <v>6679</v>
      </c>
      <c r="F363" s="11">
        <v>1887.8150000000001</v>
      </c>
      <c r="G363" s="12">
        <f t="shared" si="10"/>
        <v>111381.08500000001</v>
      </c>
      <c r="H363" s="12">
        <f t="shared" si="11"/>
        <v>5902.8885552520642</v>
      </c>
      <c r="I363" s="44" t="s">
        <v>16085</v>
      </c>
      <c r="J363" s="43"/>
    </row>
    <row r="364" spans="1:10" x14ac:dyDescent="0.2">
      <c r="A364" s="9" t="s">
        <v>361</v>
      </c>
      <c r="B364" s="9" t="s">
        <v>7981</v>
      </c>
      <c r="C364" s="9" t="s">
        <v>8972</v>
      </c>
      <c r="D364" s="10">
        <v>78</v>
      </c>
      <c r="E364" s="11">
        <v>7341</v>
      </c>
      <c r="F364" s="11">
        <v>1983.1679999999999</v>
      </c>
      <c r="G364" s="12">
        <f t="shared" si="10"/>
        <v>154687.10399999999</v>
      </c>
      <c r="H364" s="12">
        <f t="shared" si="11"/>
        <v>8197.9874396688247</v>
      </c>
      <c r="I364" s="44" t="s">
        <v>16085</v>
      </c>
      <c r="J364" s="43"/>
    </row>
    <row r="365" spans="1:10" x14ac:dyDescent="0.2">
      <c r="A365" s="9" t="s">
        <v>362</v>
      </c>
      <c r="B365" s="9" t="s">
        <v>7981</v>
      </c>
      <c r="C365" s="9" t="s">
        <v>8973</v>
      </c>
      <c r="D365" s="10">
        <v>109</v>
      </c>
      <c r="E365" s="11">
        <v>10024</v>
      </c>
      <c r="F365" s="11">
        <v>1963.41</v>
      </c>
      <c r="G365" s="12">
        <f t="shared" si="10"/>
        <v>214011.69</v>
      </c>
      <c r="H365" s="12">
        <f t="shared" si="11"/>
        <v>11342.025942655815</v>
      </c>
      <c r="I365" s="44" t="s">
        <v>16085</v>
      </c>
      <c r="J365" s="43"/>
    </row>
    <row r="366" spans="1:10" x14ac:dyDescent="0.2">
      <c r="A366" s="9" t="s">
        <v>363</v>
      </c>
      <c r="B366" s="9" t="s">
        <v>7981</v>
      </c>
      <c r="C366" s="9" t="s">
        <v>8974</v>
      </c>
      <c r="D366" s="10">
        <v>50</v>
      </c>
      <c r="E366" s="11">
        <v>4295</v>
      </c>
      <c r="F366" s="11">
        <v>1786.4179999999999</v>
      </c>
      <c r="G366" s="12">
        <f t="shared" si="10"/>
        <v>89320.9</v>
      </c>
      <c r="H366" s="12">
        <f t="shared" si="11"/>
        <v>4733.7599409703544</v>
      </c>
      <c r="I366" s="44" t="s">
        <v>16085</v>
      </c>
      <c r="J366" s="43"/>
    </row>
    <row r="367" spans="1:10" x14ac:dyDescent="0.2">
      <c r="A367" s="9" t="s">
        <v>364</v>
      </c>
      <c r="B367" s="9" t="s">
        <v>7981</v>
      </c>
      <c r="C367" s="9" t="s">
        <v>8975</v>
      </c>
      <c r="D367" s="10">
        <v>50</v>
      </c>
      <c r="E367" s="11">
        <v>5987</v>
      </c>
      <c r="F367" s="11">
        <v>1831.4290000000001</v>
      </c>
      <c r="G367" s="12">
        <f t="shared" si="10"/>
        <v>91571.450000000012</v>
      </c>
      <c r="H367" s="12">
        <f t="shared" si="11"/>
        <v>4853.0328483766934</v>
      </c>
      <c r="I367" s="44" t="s">
        <v>16085</v>
      </c>
      <c r="J367" s="43"/>
    </row>
    <row r="368" spans="1:10" x14ac:dyDescent="0.2">
      <c r="A368" s="9" t="s">
        <v>365</v>
      </c>
      <c r="B368" s="9" t="s">
        <v>7981</v>
      </c>
      <c r="C368" s="9" t="s">
        <v>8976</v>
      </c>
      <c r="D368" s="10">
        <v>99</v>
      </c>
      <c r="E368" s="11">
        <v>9784</v>
      </c>
      <c r="F368" s="11">
        <v>1876.528</v>
      </c>
      <c r="G368" s="12">
        <f t="shared" si="10"/>
        <v>185776.272</v>
      </c>
      <c r="H368" s="12">
        <f t="shared" si="11"/>
        <v>9845.6271082849871</v>
      </c>
      <c r="I368" s="44" t="s">
        <v>16085</v>
      </c>
      <c r="J368" s="43"/>
    </row>
    <row r="369" spans="1:10" x14ac:dyDescent="0.2">
      <c r="A369" s="9" t="s">
        <v>366</v>
      </c>
      <c r="B369" s="9" t="s">
        <v>7981</v>
      </c>
      <c r="C369" s="9" t="s">
        <v>8977</v>
      </c>
      <c r="D369" s="10">
        <v>52</v>
      </c>
      <c r="E369" s="11">
        <v>5273</v>
      </c>
      <c r="F369" s="11">
        <v>1941.7750000000001</v>
      </c>
      <c r="G369" s="12">
        <f t="shared" si="10"/>
        <v>100972.3</v>
      </c>
      <c r="H369" s="12">
        <f t="shared" si="11"/>
        <v>5351.2518222234767</v>
      </c>
      <c r="I369" s="44" t="s">
        <v>16085</v>
      </c>
      <c r="J369" s="43"/>
    </row>
    <row r="370" spans="1:10" x14ac:dyDescent="0.2">
      <c r="A370" s="9" t="s">
        <v>367</v>
      </c>
      <c r="B370" s="9" t="s">
        <v>7981</v>
      </c>
      <c r="C370" s="9" t="s">
        <v>8978</v>
      </c>
      <c r="D370" s="10">
        <v>53</v>
      </c>
      <c r="E370" s="11">
        <v>5702</v>
      </c>
      <c r="F370" s="11">
        <v>1850.6310000000001</v>
      </c>
      <c r="G370" s="12">
        <f t="shared" si="10"/>
        <v>98083.442999999999</v>
      </c>
      <c r="H370" s="12">
        <f t="shared" si="11"/>
        <v>5198.1504143582197</v>
      </c>
      <c r="I370" s="44" t="s">
        <v>16085</v>
      </c>
      <c r="J370" s="43"/>
    </row>
    <row r="371" spans="1:10" x14ac:dyDescent="0.2">
      <c r="A371" s="9" t="s">
        <v>368</v>
      </c>
      <c r="B371" s="9" t="s">
        <v>7981</v>
      </c>
      <c r="C371" s="9" t="s">
        <v>8979</v>
      </c>
      <c r="D371" s="10">
        <v>74</v>
      </c>
      <c r="E371" s="11">
        <v>9196</v>
      </c>
      <c r="F371" s="11">
        <v>1868.249</v>
      </c>
      <c r="G371" s="12">
        <f t="shared" si="10"/>
        <v>138250.42600000001</v>
      </c>
      <c r="H371" s="12">
        <f t="shared" si="11"/>
        <v>7326.889097858244</v>
      </c>
      <c r="I371" s="44" t="s">
        <v>16085</v>
      </c>
      <c r="J371" s="43"/>
    </row>
    <row r="372" spans="1:10" x14ac:dyDescent="0.2">
      <c r="A372" s="9" t="s">
        <v>369</v>
      </c>
      <c r="B372" s="9" t="s">
        <v>7981</v>
      </c>
      <c r="C372" s="9" t="s">
        <v>8980</v>
      </c>
      <c r="D372" s="10">
        <v>76</v>
      </c>
      <c r="E372" s="11">
        <v>5368</v>
      </c>
      <c r="F372" s="11">
        <v>1807.787</v>
      </c>
      <c r="G372" s="12">
        <f t="shared" si="10"/>
        <v>137391.81200000001</v>
      </c>
      <c r="H372" s="12">
        <f t="shared" si="11"/>
        <v>7281.3849374886513</v>
      </c>
      <c r="I372" s="44" t="s">
        <v>16085</v>
      </c>
      <c r="J372" s="43"/>
    </row>
    <row r="373" spans="1:10" x14ac:dyDescent="0.2">
      <c r="A373" s="9" t="s">
        <v>370</v>
      </c>
      <c r="B373" s="9" t="s">
        <v>7981</v>
      </c>
      <c r="C373" s="9" t="s">
        <v>8981</v>
      </c>
      <c r="D373" s="10">
        <v>56</v>
      </c>
      <c r="E373" s="11">
        <v>5630</v>
      </c>
      <c r="F373" s="11">
        <v>1868.3140000000001</v>
      </c>
      <c r="G373" s="12">
        <f t="shared" si="10"/>
        <v>104625.584</v>
      </c>
      <c r="H373" s="12">
        <f t="shared" si="11"/>
        <v>5544.8657407149822</v>
      </c>
      <c r="I373" s="44" t="s">
        <v>16085</v>
      </c>
      <c r="J373" s="43"/>
    </row>
    <row r="374" spans="1:10" x14ac:dyDescent="0.2">
      <c r="A374" s="9" t="s">
        <v>371</v>
      </c>
      <c r="B374" s="9" t="s">
        <v>7981</v>
      </c>
      <c r="C374" s="9" t="s">
        <v>8982</v>
      </c>
      <c r="D374" s="10">
        <v>64</v>
      </c>
      <c r="E374" s="11">
        <v>6877</v>
      </c>
      <c r="F374" s="11">
        <v>1815.9960000000001</v>
      </c>
      <c r="G374" s="12">
        <f t="shared" si="10"/>
        <v>116223.74400000001</v>
      </c>
      <c r="H374" s="12">
        <f t="shared" si="11"/>
        <v>6159.5360496456442</v>
      </c>
      <c r="I374" s="44" t="s">
        <v>16085</v>
      </c>
      <c r="J374" s="43"/>
    </row>
    <row r="375" spans="1:10" x14ac:dyDescent="0.2">
      <c r="A375" s="9" t="s">
        <v>372</v>
      </c>
      <c r="B375" s="9" t="s">
        <v>7981</v>
      </c>
      <c r="C375" s="9" t="s">
        <v>8983</v>
      </c>
      <c r="D375" s="10">
        <v>48</v>
      </c>
      <c r="E375" s="11">
        <v>4892</v>
      </c>
      <c r="F375" s="11">
        <v>1820.7239999999999</v>
      </c>
      <c r="G375" s="12">
        <f t="shared" si="10"/>
        <v>87394.751999999993</v>
      </c>
      <c r="H375" s="12">
        <f t="shared" si="11"/>
        <v>4631.6794397351432</v>
      </c>
      <c r="I375" s="44" t="s">
        <v>16085</v>
      </c>
      <c r="J375" s="43"/>
    </row>
    <row r="376" spans="1:10" x14ac:dyDescent="0.2">
      <c r="A376" s="9" t="s">
        <v>373</v>
      </c>
      <c r="B376" s="9" t="s">
        <v>7981</v>
      </c>
      <c r="C376" s="9" t="s">
        <v>8984</v>
      </c>
      <c r="D376" s="10">
        <v>76</v>
      </c>
      <c r="E376" s="11">
        <v>5139</v>
      </c>
      <c r="F376" s="11">
        <v>1818.7760000000001</v>
      </c>
      <c r="G376" s="12">
        <f t="shared" si="10"/>
        <v>138226.976</v>
      </c>
      <c r="H376" s="12">
        <f t="shared" si="11"/>
        <v>7325.6463129040412</v>
      </c>
      <c r="I376" s="44" t="s">
        <v>16085</v>
      </c>
      <c r="J376" s="43"/>
    </row>
    <row r="377" spans="1:10" x14ac:dyDescent="0.2">
      <c r="A377" s="9" t="s">
        <v>374</v>
      </c>
      <c r="B377" s="9" t="s">
        <v>7981</v>
      </c>
      <c r="C377" s="9" t="s">
        <v>8985</v>
      </c>
      <c r="D377" s="10">
        <v>49</v>
      </c>
      <c r="E377" s="11">
        <v>4411</v>
      </c>
      <c r="F377" s="11">
        <v>1833.1489999999999</v>
      </c>
      <c r="G377" s="12">
        <f t="shared" si="10"/>
        <v>89824.300999999992</v>
      </c>
      <c r="H377" s="12">
        <f t="shared" si="11"/>
        <v>4760.4387976326179</v>
      </c>
      <c r="I377" s="44" t="s">
        <v>16085</v>
      </c>
      <c r="J377" s="43"/>
    </row>
    <row r="378" spans="1:10" x14ac:dyDescent="0.2">
      <c r="A378" s="9" t="s">
        <v>375</v>
      </c>
      <c r="B378" s="9" t="s">
        <v>7981</v>
      </c>
      <c r="C378" s="9" t="s">
        <v>8987</v>
      </c>
      <c r="D378" s="10">
        <v>60</v>
      </c>
      <c r="E378" s="11">
        <v>5350</v>
      </c>
      <c r="F378" s="11">
        <v>1807.1479999999999</v>
      </c>
      <c r="G378" s="12">
        <f t="shared" si="10"/>
        <v>108428.87999999999</v>
      </c>
      <c r="H378" s="12">
        <f t="shared" si="11"/>
        <v>5746.4298791019974</v>
      </c>
      <c r="I378" s="44" t="s">
        <v>16085</v>
      </c>
      <c r="J378" s="43"/>
    </row>
    <row r="379" spans="1:10" x14ac:dyDescent="0.2">
      <c r="A379" s="9" t="s">
        <v>376</v>
      </c>
      <c r="B379" s="9" t="s">
        <v>7981</v>
      </c>
      <c r="C379" s="9" t="s">
        <v>8988</v>
      </c>
      <c r="D379" s="10">
        <v>49</v>
      </c>
      <c r="E379" s="11">
        <v>4810</v>
      </c>
      <c r="F379" s="11">
        <v>1971.1089999999999</v>
      </c>
      <c r="G379" s="12">
        <f t="shared" si="10"/>
        <v>96584.341</v>
      </c>
      <c r="H379" s="12">
        <f t="shared" si="11"/>
        <v>5118.7021665793854</v>
      </c>
      <c r="I379" s="44" t="s">
        <v>16085</v>
      </c>
      <c r="J379" s="43"/>
    </row>
    <row r="380" spans="1:10" x14ac:dyDescent="0.2">
      <c r="A380" s="9" t="s">
        <v>377</v>
      </c>
      <c r="B380" s="9" t="s">
        <v>7983</v>
      </c>
      <c r="C380" s="9" t="s">
        <v>8989</v>
      </c>
      <c r="D380" s="10">
        <v>19</v>
      </c>
      <c r="E380" s="11">
        <v>2908</v>
      </c>
      <c r="F380" s="11">
        <v>2075.9459999999999</v>
      </c>
      <c r="G380" s="12">
        <f t="shared" si="10"/>
        <v>39442.974000000002</v>
      </c>
      <c r="H380" s="12">
        <f t="shared" si="11"/>
        <v>2090.3682147620011</v>
      </c>
      <c r="I380" s="44" t="s">
        <v>16085</v>
      </c>
      <c r="J380" s="43"/>
    </row>
    <row r="381" spans="1:10" x14ac:dyDescent="0.2">
      <c r="A381" s="9" t="s">
        <v>378</v>
      </c>
      <c r="B381" s="9" t="s">
        <v>7983</v>
      </c>
      <c r="C381" s="9" t="s">
        <v>8990</v>
      </c>
      <c r="D381" s="10">
        <v>121</v>
      </c>
      <c r="E381" s="11">
        <v>12429</v>
      </c>
      <c r="F381" s="11">
        <v>2119.8989999999999</v>
      </c>
      <c r="G381" s="12">
        <f t="shared" si="10"/>
        <v>256507.77899999998</v>
      </c>
      <c r="H381" s="12">
        <f t="shared" si="11"/>
        <v>13594.200783662913</v>
      </c>
      <c r="I381" s="44" t="s">
        <v>16085</v>
      </c>
      <c r="J381" s="43"/>
    </row>
    <row r="382" spans="1:10" x14ac:dyDescent="0.2">
      <c r="A382" s="9" t="s">
        <v>379</v>
      </c>
      <c r="B382" s="9" t="s">
        <v>7983</v>
      </c>
      <c r="C382" s="9" t="s">
        <v>8991</v>
      </c>
      <c r="D382" s="10">
        <v>99</v>
      </c>
      <c r="E382" s="11">
        <v>11953</v>
      </c>
      <c r="F382" s="11">
        <v>2173.3710000000001</v>
      </c>
      <c r="G382" s="12">
        <f t="shared" si="10"/>
        <v>215163.72900000002</v>
      </c>
      <c r="H382" s="12">
        <f t="shared" si="11"/>
        <v>11403.080814120787</v>
      </c>
      <c r="I382" s="44" t="s">
        <v>16085</v>
      </c>
      <c r="J382" s="43"/>
    </row>
    <row r="383" spans="1:10" x14ac:dyDescent="0.2">
      <c r="A383" s="9" t="s">
        <v>380</v>
      </c>
      <c r="B383" s="9" t="s">
        <v>7983</v>
      </c>
      <c r="C383" s="9" t="s">
        <v>8992</v>
      </c>
      <c r="D383" s="10">
        <v>72</v>
      </c>
      <c r="E383" s="11">
        <v>9206</v>
      </c>
      <c r="F383" s="11">
        <v>1941.989</v>
      </c>
      <c r="G383" s="12">
        <f t="shared" si="10"/>
        <v>139823.20800000001</v>
      </c>
      <c r="H383" s="12">
        <f t="shared" si="11"/>
        <v>7410.2421812629036</v>
      </c>
      <c r="I383" s="44" t="s">
        <v>16085</v>
      </c>
      <c r="J383" s="43"/>
    </row>
    <row r="384" spans="1:10" x14ac:dyDescent="0.2">
      <c r="A384" s="9" t="s">
        <v>381</v>
      </c>
      <c r="B384" s="9" t="s">
        <v>7983</v>
      </c>
      <c r="C384" s="9" t="s">
        <v>8993</v>
      </c>
      <c r="D384" s="10">
        <v>41</v>
      </c>
      <c r="E384" s="11">
        <v>4620</v>
      </c>
      <c r="F384" s="11">
        <v>1986.662</v>
      </c>
      <c r="G384" s="12">
        <f t="shared" si="10"/>
        <v>81453.142000000007</v>
      </c>
      <c r="H384" s="12">
        <f t="shared" si="11"/>
        <v>4316.7905906206715</v>
      </c>
      <c r="I384" s="44" t="s">
        <v>16085</v>
      </c>
      <c r="J384" s="43"/>
    </row>
    <row r="385" spans="1:10" x14ac:dyDescent="0.2">
      <c r="A385" s="9" t="s">
        <v>382</v>
      </c>
      <c r="B385" s="9" t="s">
        <v>7983</v>
      </c>
      <c r="C385" s="9" t="s">
        <v>8994</v>
      </c>
      <c r="D385" s="10">
        <v>48</v>
      </c>
      <c r="E385" s="11">
        <v>8306</v>
      </c>
      <c r="F385" s="11">
        <v>2083.1709999999998</v>
      </c>
      <c r="G385" s="12">
        <f t="shared" si="10"/>
        <v>99992.207999999984</v>
      </c>
      <c r="H385" s="12">
        <f t="shared" si="11"/>
        <v>5299.3096648105357</v>
      </c>
      <c r="I385" s="44" t="s">
        <v>16085</v>
      </c>
      <c r="J385" s="43"/>
    </row>
    <row r="386" spans="1:10" x14ac:dyDescent="0.2">
      <c r="A386" s="9" t="s">
        <v>383</v>
      </c>
      <c r="B386" s="9" t="s">
        <v>7983</v>
      </c>
      <c r="C386" s="9" t="s">
        <v>8995</v>
      </c>
      <c r="D386" s="10">
        <v>55</v>
      </c>
      <c r="E386" s="11">
        <v>8912</v>
      </c>
      <c r="F386" s="11">
        <v>2061.098</v>
      </c>
      <c r="G386" s="12">
        <f t="shared" si="10"/>
        <v>113360.39</v>
      </c>
      <c r="H386" s="12">
        <f t="shared" si="11"/>
        <v>6007.7862300399611</v>
      </c>
      <c r="I386" s="44" t="s">
        <v>16085</v>
      </c>
      <c r="J386" s="43"/>
    </row>
    <row r="387" spans="1:10" x14ac:dyDescent="0.2">
      <c r="A387" s="9" t="s">
        <v>384</v>
      </c>
      <c r="B387" s="9" t="s">
        <v>7983</v>
      </c>
      <c r="C387" s="9" t="s">
        <v>8996</v>
      </c>
      <c r="D387" s="10">
        <v>51</v>
      </c>
      <c r="E387" s="11">
        <v>6208</v>
      </c>
      <c r="F387" s="11">
        <v>2207.9650000000001</v>
      </c>
      <c r="G387" s="12">
        <f t="shared" si="10"/>
        <v>112606.21500000001</v>
      </c>
      <c r="H387" s="12">
        <f t="shared" si="11"/>
        <v>5967.8170469766328</v>
      </c>
      <c r="I387" s="44" t="s">
        <v>16085</v>
      </c>
      <c r="J387" s="43"/>
    </row>
    <row r="388" spans="1:10" x14ac:dyDescent="0.2">
      <c r="A388" s="9" t="s">
        <v>385</v>
      </c>
      <c r="B388" s="9" t="s">
        <v>7983</v>
      </c>
      <c r="C388" s="9" t="s">
        <v>8997</v>
      </c>
      <c r="D388" s="10">
        <v>59</v>
      </c>
      <c r="E388" s="11">
        <v>6395</v>
      </c>
      <c r="F388" s="11">
        <v>1930.394</v>
      </c>
      <c r="G388" s="12">
        <f t="shared" si="10"/>
        <v>113893.246</v>
      </c>
      <c r="H388" s="12">
        <f t="shared" si="11"/>
        <v>6036.0261199997094</v>
      </c>
      <c r="I388" s="44" t="s">
        <v>16085</v>
      </c>
      <c r="J388" s="43"/>
    </row>
    <row r="389" spans="1:10" x14ac:dyDescent="0.2">
      <c r="A389" s="9" t="s">
        <v>386</v>
      </c>
      <c r="B389" s="9" t="s">
        <v>7983</v>
      </c>
      <c r="C389" s="9" t="s">
        <v>8998</v>
      </c>
      <c r="D389" s="10">
        <v>25</v>
      </c>
      <c r="E389" s="11">
        <v>3046</v>
      </c>
      <c r="F389" s="11">
        <v>2050.0740000000001</v>
      </c>
      <c r="G389" s="12">
        <f t="shared" si="10"/>
        <v>51251.85</v>
      </c>
      <c r="H389" s="12">
        <f t="shared" si="11"/>
        <v>2716.2058872069297</v>
      </c>
      <c r="I389" s="44" t="s">
        <v>16085</v>
      </c>
      <c r="J389" s="43"/>
    </row>
    <row r="390" spans="1:10" x14ac:dyDescent="0.2">
      <c r="A390" s="9" t="s">
        <v>387</v>
      </c>
      <c r="B390" s="9" t="s">
        <v>7983</v>
      </c>
      <c r="C390" s="9" t="s">
        <v>8999</v>
      </c>
      <c r="D390" s="10">
        <v>14</v>
      </c>
      <c r="E390" s="11">
        <v>2844</v>
      </c>
      <c r="F390" s="11">
        <v>2217.4079999999999</v>
      </c>
      <c r="G390" s="12">
        <f t="shared" ref="G390:G453" si="12">IFERROR(SUM(F390*D390),".")</f>
        <v>31043.712</v>
      </c>
      <c r="H390" s="12">
        <f t="shared" si="11"/>
        <v>1645.2306267023807</v>
      </c>
      <c r="I390" s="44" t="s">
        <v>16085</v>
      </c>
      <c r="J390" s="43"/>
    </row>
    <row r="391" spans="1:10" x14ac:dyDescent="0.2">
      <c r="A391" s="9" t="s">
        <v>388</v>
      </c>
      <c r="B391" s="9" t="s">
        <v>7983</v>
      </c>
      <c r="C391" s="9" t="s">
        <v>9000</v>
      </c>
      <c r="D391" s="10">
        <v>36</v>
      </c>
      <c r="E391" s="11">
        <v>5810</v>
      </c>
      <c r="F391" s="11">
        <v>2189.4180000000001</v>
      </c>
      <c r="G391" s="12">
        <f t="shared" si="12"/>
        <v>78819.04800000001</v>
      </c>
      <c r="H391" s="12">
        <f t="shared" si="11"/>
        <v>4177.19091509176</v>
      </c>
      <c r="I391" s="44" t="s">
        <v>16085</v>
      </c>
      <c r="J391" s="43"/>
    </row>
    <row r="392" spans="1:10" x14ac:dyDescent="0.2">
      <c r="A392" s="9" t="s">
        <v>389</v>
      </c>
      <c r="B392" s="9" t="s">
        <v>7983</v>
      </c>
      <c r="C392" s="9" t="s">
        <v>9001</v>
      </c>
      <c r="D392" s="10">
        <v>139</v>
      </c>
      <c r="E392" s="11">
        <v>14102</v>
      </c>
      <c r="F392" s="11">
        <v>2049.92</v>
      </c>
      <c r="G392" s="12">
        <f t="shared" si="12"/>
        <v>284938.88</v>
      </c>
      <c r="H392" s="12">
        <f t="shared" ref="H392:H455" si="13">IFERROR(SUM(($E$7968/$G$7968)*G392),0)</f>
        <v>15100.970274246665</v>
      </c>
      <c r="I392" s="44" t="s">
        <v>16085</v>
      </c>
      <c r="J392" s="43"/>
    </row>
    <row r="393" spans="1:10" x14ac:dyDescent="0.2">
      <c r="A393" s="9" t="s">
        <v>390</v>
      </c>
      <c r="B393" s="9" t="s">
        <v>7983</v>
      </c>
      <c r="C393" s="9" t="s">
        <v>9002</v>
      </c>
      <c r="D393" s="10">
        <v>21</v>
      </c>
      <c r="E393" s="11">
        <v>2689</v>
      </c>
      <c r="F393" s="11">
        <v>2325.3040000000001</v>
      </c>
      <c r="G393" s="12">
        <f t="shared" si="12"/>
        <v>48831.384000000005</v>
      </c>
      <c r="H393" s="12">
        <f t="shared" si="13"/>
        <v>2587.9279031149567</v>
      </c>
      <c r="I393" s="44" t="s">
        <v>16085</v>
      </c>
      <c r="J393" s="43"/>
    </row>
    <row r="394" spans="1:10" x14ac:dyDescent="0.2">
      <c r="A394" s="9" t="s">
        <v>391</v>
      </c>
      <c r="B394" s="9" t="s">
        <v>7983</v>
      </c>
      <c r="C394" s="9" t="s">
        <v>9003</v>
      </c>
      <c r="D394" s="10">
        <v>28</v>
      </c>
      <c r="E394" s="11">
        <v>7417</v>
      </c>
      <c r="F394" s="11">
        <v>2147.9279999999999</v>
      </c>
      <c r="G394" s="12">
        <f t="shared" si="12"/>
        <v>60141.983999999997</v>
      </c>
      <c r="H394" s="12">
        <f t="shared" si="13"/>
        <v>3187.3583296818551</v>
      </c>
      <c r="I394" s="44" t="s">
        <v>16085</v>
      </c>
      <c r="J394" s="43"/>
    </row>
    <row r="395" spans="1:10" x14ac:dyDescent="0.2">
      <c r="A395" s="9" t="s">
        <v>392</v>
      </c>
      <c r="B395" s="9" t="s">
        <v>7983</v>
      </c>
      <c r="C395" s="9" t="s">
        <v>8810</v>
      </c>
      <c r="D395" s="10">
        <v>48</v>
      </c>
      <c r="E395" s="11">
        <v>7866</v>
      </c>
      <c r="F395" s="11">
        <v>1987.9469999999999</v>
      </c>
      <c r="G395" s="12">
        <f t="shared" si="12"/>
        <v>95421.455999999991</v>
      </c>
      <c r="H395" s="12">
        <f t="shared" si="13"/>
        <v>5057.0724871991351</v>
      </c>
      <c r="I395" s="44" t="s">
        <v>16085</v>
      </c>
      <c r="J395" s="43"/>
    </row>
    <row r="396" spans="1:10" x14ac:dyDescent="0.2">
      <c r="A396" s="9" t="s">
        <v>393</v>
      </c>
      <c r="B396" s="9" t="s">
        <v>7983</v>
      </c>
      <c r="C396" s="9" t="s">
        <v>9004</v>
      </c>
      <c r="D396" s="10">
        <v>11</v>
      </c>
      <c r="E396" s="11">
        <v>1743</v>
      </c>
      <c r="F396" s="11">
        <v>2327.3440000000001</v>
      </c>
      <c r="G396" s="12">
        <f t="shared" si="12"/>
        <v>25600.784</v>
      </c>
      <c r="H396" s="12">
        <f t="shared" si="13"/>
        <v>1356.7705403397727</v>
      </c>
      <c r="I396" s="44" t="s">
        <v>16085</v>
      </c>
      <c r="J396" s="43"/>
    </row>
    <row r="397" spans="1:10" x14ac:dyDescent="0.2">
      <c r="A397" s="9" t="s">
        <v>394</v>
      </c>
      <c r="B397" s="9" t="s">
        <v>7983</v>
      </c>
      <c r="C397" s="9" t="s">
        <v>9005</v>
      </c>
      <c r="D397" s="10">
        <v>110</v>
      </c>
      <c r="E397" s="11">
        <v>7842</v>
      </c>
      <c r="F397" s="11">
        <v>2167.0360000000001</v>
      </c>
      <c r="G397" s="12">
        <f t="shared" si="12"/>
        <v>238373.96000000002</v>
      </c>
      <c r="H397" s="12">
        <f t="shared" si="13"/>
        <v>12633.158676395667</v>
      </c>
      <c r="I397" s="44" t="s">
        <v>16085</v>
      </c>
      <c r="J397" s="43"/>
    </row>
    <row r="398" spans="1:10" x14ac:dyDescent="0.2">
      <c r="A398" s="9" t="s">
        <v>395</v>
      </c>
      <c r="B398" s="9" t="s">
        <v>7983</v>
      </c>
      <c r="C398" s="9" t="s">
        <v>9006</v>
      </c>
      <c r="D398" s="10">
        <v>25</v>
      </c>
      <c r="E398" s="11">
        <v>5100</v>
      </c>
      <c r="F398" s="11">
        <v>1951.09</v>
      </c>
      <c r="G398" s="12">
        <f t="shared" si="12"/>
        <v>48777.25</v>
      </c>
      <c r="H398" s="12">
        <f t="shared" si="13"/>
        <v>2585.0589512722804</v>
      </c>
      <c r="I398" s="44" t="s">
        <v>16085</v>
      </c>
      <c r="J398" s="43"/>
    </row>
    <row r="399" spans="1:10" x14ac:dyDescent="0.2">
      <c r="A399" s="9" t="s">
        <v>396</v>
      </c>
      <c r="B399" s="9" t="s">
        <v>7983</v>
      </c>
      <c r="C399" s="9" t="s">
        <v>9007</v>
      </c>
      <c r="D399" s="10">
        <v>46</v>
      </c>
      <c r="E399" s="11">
        <v>5072</v>
      </c>
      <c r="F399" s="11">
        <v>1863.6379999999999</v>
      </c>
      <c r="G399" s="12">
        <f t="shared" si="12"/>
        <v>85727.347999999998</v>
      </c>
      <c r="H399" s="12">
        <f t="shared" si="13"/>
        <v>4543.3116527937473</v>
      </c>
      <c r="I399" s="44" t="s">
        <v>16085</v>
      </c>
      <c r="J399" s="43"/>
    </row>
    <row r="400" spans="1:10" x14ac:dyDescent="0.2">
      <c r="A400" s="9" t="s">
        <v>397</v>
      </c>
      <c r="B400" s="9" t="s">
        <v>7983</v>
      </c>
      <c r="C400" s="9" t="s">
        <v>9008</v>
      </c>
      <c r="D400" s="10">
        <v>23</v>
      </c>
      <c r="E400" s="11">
        <v>2678</v>
      </c>
      <c r="F400" s="11">
        <v>2085.3470000000002</v>
      </c>
      <c r="G400" s="12">
        <f t="shared" si="12"/>
        <v>47962.981000000007</v>
      </c>
      <c r="H400" s="12">
        <f t="shared" si="13"/>
        <v>2541.9049528981714</v>
      </c>
      <c r="I400" s="44" t="s">
        <v>16085</v>
      </c>
      <c r="J400" s="43"/>
    </row>
    <row r="401" spans="1:10" x14ac:dyDescent="0.2">
      <c r="A401" s="9" t="s">
        <v>398</v>
      </c>
      <c r="B401" s="9" t="s">
        <v>7983</v>
      </c>
      <c r="C401" s="9" t="s">
        <v>9009</v>
      </c>
      <c r="D401" s="10">
        <v>42</v>
      </c>
      <c r="E401" s="11">
        <v>2966</v>
      </c>
      <c r="F401" s="11">
        <v>2060.9009999999998</v>
      </c>
      <c r="G401" s="12">
        <f t="shared" si="12"/>
        <v>86557.84199999999</v>
      </c>
      <c r="H401" s="12">
        <f t="shared" si="13"/>
        <v>4587.3255311628209</v>
      </c>
      <c r="I401" s="44" t="s">
        <v>16085</v>
      </c>
      <c r="J401" s="43"/>
    </row>
    <row r="402" spans="1:10" x14ac:dyDescent="0.2">
      <c r="A402" s="9" t="s">
        <v>399</v>
      </c>
      <c r="B402" s="9" t="s">
        <v>7983</v>
      </c>
      <c r="C402" s="9" t="s">
        <v>9010</v>
      </c>
      <c r="D402" s="10">
        <v>51</v>
      </c>
      <c r="E402" s="11">
        <v>5722</v>
      </c>
      <c r="F402" s="11">
        <v>1916.53</v>
      </c>
      <c r="G402" s="12">
        <f t="shared" si="12"/>
        <v>97743.03</v>
      </c>
      <c r="H402" s="12">
        <f t="shared" si="13"/>
        <v>5180.109469598533</v>
      </c>
      <c r="I402" s="44" t="s">
        <v>16085</v>
      </c>
      <c r="J402" s="43"/>
    </row>
    <row r="403" spans="1:10" x14ac:dyDescent="0.2">
      <c r="A403" s="9" t="s">
        <v>400</v>
      </c>
      <c r="B403" s="9" t="s">
        <v>7983</v>
      </c>
      <c r="C403" s="9" t="s">
        <v>9011</v>
      </c>
      <c r="D403" s="10">
        <v>18</v>
      </c>
      <c r="E403" s="11">
        <v>2651</v>
      </c>
      <c r="F403" s="11">
        <v>2106.6880000000001</v>
      </c>
      <c r="G403" s="12">
        <f t="shared" si="12"/>
        <v>37920.384000000005</v>
      </c>
      <c r="H403" s="12">
        <f t="shared" si="13"/>
        <v>2009.6751681343694</v>
      </c>
      <c r="I403" s="44" t="s">
        <v>16085</v>
      </c>
      <c r="J403" s="43"/>
    </row>
    <row r="404" spans="1:10" x14ac:dyDescent="0.2">
      <c r="A404" s="9" t="s">
        <v>401</v>
      </c>
      <c r="B404" s="9" t="s">
        <v>7983</v>
      </c>
      <c r="C404" s="9" t="s">
        <v>9012</v>
      </c>
      <c r="D404" s="10">
        <v>38</v>
      </c>
      <c r="E404" s="11">
        <v>3948</v>
      </c>
      <c r="F404" s="11">
        <v>2373.5079999999998</v>
      </c>
      <c r="G404" s="12">
        <f t="shared" si="12"/>
        <v>90193.303999999989</v>
      </c>
      <c r="H404" s="12">
        <f t="shared" si="13"/>
        <v>4779.9949330891341</v>
      </c>
      <c r="I404" s="44" t="s">
        <v>16085</v>
      </c>
      <c r="J404" s="43"/>
    </row>
    <row r="405" spans="1:10" x14ac:dyDescent="0.2">
      <c r="A405" s="9" t="s">
        <v>402</v>
      </c>
      <c r="B405" s="9" t="s">
        <v>7983</v>
      </c>
      <c r="C405" s="9" t="s">
        <v>9013</v>
      </c>
      <c r="D405" s="10">
        <v>20</v>
      </c>
      <c r="E405" s="11">
        <v>1876</v>
      </c>
      <c r="F405" s="11">
        <v>2262.223</v>
      </c>
      <c r="G405" s="12">
        <f t="shared" si="12"/>
        <v>45244.46</v>
      </c>
      <c r="H405" s="12">
        <f t="shared" si="13"/>
        <v>2397.8308805535498</v>
      </c>
      <c r="I405" s="44" t="s">
        <v>16085</v>
      </c>
      <c r="J405" s="43"/>
    </row>
    <row r="406" spans="1:10" x14ac:dyDescent="0.2">
      <c r="A406" s="9" t="s">
        <v>403</v>
      </c>
      <c r="B406" s="9" t="s">
        <v>7985</v>
      </c>
      <c r="C406" s="9" t="s">
        <v>9014</v>
      </c>
      <c r="D406" s="10">
        <v>137</v>
      </c>
      <c r="E406" s="11">
        <v>14057</v>
      </c>
      <c r="F406" s="11">
        <v>1760.6949999999999</v>
      </c>
      <c r="G406" s="12">
        <f t="shared" si="12"/>
        <v>241215.215</v>
      </c>
      <c r="H406" s="12">
        <f t="shared" si="13"/>
        <v>12783.737310299732</v>
      </c>
      <c r="I406" s="44" t="s">
        <v>16085</v>
      </c>
      <c r="J406" s="43"/>
    </row>
    <row r="407" spans="1:10" x14ac:dyDescent="0.2">
      <c r="A407" s="9" t="s">
        <v>404</v>
      </c>
      <c r="B407" s="9" t="s">
        <v>7985</v>
      </c>
      <c r="C407" s="9" t="s">
        <v>9015</v>
      </c>
      <c r="D407" s="10">
        <v>32</v>
      </c>
      <c r="E407" s="11">
        <v>3272</v>
      </c>
      <c r="F407" s="11">
        <v>1880.8969999999999</v>
      </c>
      <c r="G407" s="12">
        <f t="shared" si="12"/>
        <v>60188.703999999998</v>
      </c>
      <c r="H407" s="12">
        <f t="shared" si="13"/>
        <v>3189.8343600895437</v>
      </c>
      <c r="I407" s="44" t="s">
        <v>16085</v>
      </c>
      <c r="J407" s="43"/>
    </row>
    <row r="408" spans="1:10" x14ac:dyDescent="0.2">
      <c r="A408" s="9" t="s">
        <v>405</v>
      </c>
      <c r="B408" s="9" t="s">
        <v>7985</v>
      </c>
      <c r="C408" s="9" t="s">
        <v>9016</v>
      </c>
      <c r="D408" s="10">
        <v>57</v>
      </c>
      <c r="E408" s="11">
        <v>5770</v>
      </c>
      <c r="F408" s="11">
        <v>1908.7809999999999</v>
      </c>
      <c r="G408" s="12">
        <f t="shared" si="12"/>
        <v>108800.51699999999</v>
      </c>
      <c r="H408" s="12">
        <f t="shared" si="13"/>
        <v>5766.1256092523026</v>
      </c>
      <c r="I408" s="44" t="s">
        <v>16085</v>
      </c>
      <c r="J408" s="43"/>
    </row>
    <row r="409" spans="1:10" x14ac:dyDescent="0.2">
      <c r="A409" s="9" t="s">
        <v>406</v>
      </c>
      <c r="B409" s="9" t="s">
        <v>7985</v>
      </c>
      <c r="C409" s="9" t="s">
        <v>9017</v>
      </c>
      <c r="D409" s="10">
        <v>75</v>
      </c>
      <c r="E409" s="11">
        <v>11498</v>
      </c>
      <c r="F409" s="11">
        <v>1854.1220000000001</v>
      </c>
      <c r="G409" s="12">
        <f t="shared" si="12"/>
        <v>139059.15</v>
      </c>
      <c r="H409" s="12">
        <f t="shared" si="13"/>
        <v>7369.7492266131185</v>
      </c>
      <c r="I409" s="44" t="s">
        <v>16085</v>
      </c>
      <c r="J409" s="43"/>
    </row>
    <row r="410" spans="1:10" x14ac:dyDescent="0.2">
      <c r="A410" s="9" t="s">
        <v>407</v>
      </c>
      <c r="B410" s="9" t="s">
        <v>7985</v>
      </c>
      <c r="C410" s="9" t="s">
        <v>9018</v>
      </c>
      <c r="D410" s="10">
        <v>48</v>
      </c>
      <c r="E410" s="11">
        <v>5738</v>
      </c>
      <c r="F410" s="11">
        <v>1800.6890000000001</v>
      </c>
      <c r="G410" s="12">
        <f t="shared" si="12"/>
        <v>86433.072</v>
      </c>
      <c r="H410" s="12">
        <f t="shared" si="13"/>
        <v>4580.7130672508492</v>
      </c>
      <c r="I410" s="44" t="s">
        <v>16085</v>
      </c>
      <c r="J410" s="43"/>
    </row>
    <row r="411" spans="1:10" x14ac:dyDescent="0.2">
      <c r="A411" s="9" t="s">
        <v>408</v>
      </c>
      <c r="B411" s="9" t="s">
        <v>7985</v>
      </c>
      <c r="C411" s="9" t="s">
        <v>9019</v>
      </c>
      <c r="D411" s="10">
        <v>87</v>
      </c>
      <c r="E411" s="11">
        <v>7489</v>
      </c>
      <c r="F411" s="11">
        <v>1788.009</v>
      </c>
      <c r="G411" s="12">
        <f t="shared" si="12"/>
        <v>155556.783</v>
      </c>
      <c r="H411" s="12">
        <f t="shared" si="13"/>
        <v>8244.0780143462307</v>
      </c>
      <c r="I411" s="44" t="s">
        <v>16085</v>
      </c>
      <c r="J411" s="43"/>
    </row>
    <row r="412" spans="1:10" x14ac:dyDescent="0.2">
      <c r="A412" s="9" t="s">
        <v>409</v>
      </c>
      <c r="B412" s="9" t="s">
        <v>7985</v>
      </c>
      <c r="C412" s="9" t="s">
        <v>9020</v>
      </c>
      <c r="D412" s="10">
        <v>97</v>
      </c>
      <c r="E412" s="11">
        <v>10150</v>
      </c>
      <c r="F412" s="11">
        <v>1800.357</v>
      </c>
      <c r="G412" s="12">
        <f t="shared" si="12"/>
        <v>174634.62899999999</v>
      </c>
      <c r="H412" s="12">
        <f t="shared" si="13"/>
        <v>9255.150934063804</v>
      </c>
      <c r="I412" s="44" t="s">
        <v>16085</v>
      </c>
      <c r="J412" s="43"/>
    </row>
    <row r="413" spans="1:10" x14ac:dyDescent="0.2">
      <c r="A413" s="9" t="s">
        <v>410</v>
      </c>
      <c r="B413" s="9" t="s">
        <v>7985</v>
      </c>
      <c r="C413" s="9" t="s">
        <v>9021</v>
      </c>
      <c r="D413" s="10">
        <v>51</v>
      </c>
      <c r="E413" s="11">
        <v>4936</v>
      </c>
      <c r="F413" s="11">
        <v>1805.59</v>
      </c>
      <c r="G413" s="12">
        <f t="shared" si="12"/>
        <v>92085.09</v>
      </c>
      <c r="H413" s="12">
        <f t="shared" si="13"/>
        <v>4880.2543436379365</v>
      </c>
      <c r="I413" s="44" t="s">
        <v>16085</v>
      </c>
      <c r="J413" s="43"/>
    </row>
    <row r="414" spans="1:10" x14ac:dyDescent="0.2">
      <c r="A414" s="9" t="s">
        <v>411</v>
      </c>
      <c r="B414" s="9" t="s">
        <v>7985</v>
      </c>
      <c r="C414" s="9" t="s">
        <v>9022</v>
      </c>
      <c r="D414" s="10">
        <v>58</v>
      </c>
      <c r="E414" s="11">
        <v>7322</v>
      </c>
      <c r="F414" s="11">
        <v>1771.473</v>
      </c>
      <c r="G414" s="12">
        <f t="shared" si="12"/>
        <v>102745.43399999999</v>
      </c>
      <c r="H414" s="12">
        <f t="shared" si="13"/>
        <v>5445.2230058901496</v>
      </c>
      <c r="I414" s="44" t="s">
        <v>16085</v>
      </c>
      <c r="J414" s="43"/>
    </row>
    <row r="415" spans="1:10" x14ac:dyDescent="0.2">
      <c r="A415" s="9" t="s">
        <v>412</v>
      </c>
      <c r="B415" s="9" t="s">
        <v>7985</v>
      </c>
      <c r="C415" s="9" t="s">
        <v>9023</v>
      </c>
      <c r="D415" s="10">
        <v>116</v>
      </c>
      <c r="E415" s="11">
        <v>12109</v>
      </c>
      <c r="F415" s="11">
        <v>1826.896</v>
      </c>
      <c r="G415" s="12">
        <f t="shared" si="12"/>
        <v>211919.93599999999</v>
      </c>
      <c r="H415" s="12">
        <f t="shared" si="13"/>
        <v>11231.168782779856</v>
      </c>
      <c r="I415" s="44" t="s">
        <v>16085</v>
      </c>
      <c r="J415" s="43"/>
    </row>
    <row r="416" spans="1:10" x14ac:dyDescent="0.2">
      <c r="A416" s="9" t="s">
        <v>413</v>
      </c>
      <c r="B416" s="9" t="s">
        <v>7985</v>
      </c>
      <c r="C416" s="9" t="s">
        <v>9024</v>
      </c>
      <c r="D416" s="10">
        <v>40</v>
      </c>
      <c r="E416" s="11">
        <v>4027</v>
      </c>
      <c r="F416" s="11">
        <v>1729.856</v>
      </c>
      <c r="G416" s="12">
        <f t="shared" si="12"/>
        <v>69194.240000000005</v>
      </c>
      <c r="H416" s="12">
        <f t="shared" si="13"/>
        <v>3667.102788461475</v>
      </c>
      <c r="I416" s="44" t="s">
        <v>16085</v>
      </c>
      <c r="J416" s="43"/>
    </row>
    <row r="417" spans="1:10" x14ac:dyDescent="0.2">
      <c r="A417" s="9" t="s">
        <v>414</v>
      </c>
      <c r="B417" s="9" t="s">
        <v>7985</v>
      </c>
      <c r="C417" s="9" t="s">
        <v>9025</v>
      </c>
      <c r="D417" s="10">
        <v>35</v>
      </c>
      <c r="E417" s="11">
        <v>4841</v>
      </c>
      <c r="F417" s="11">
        <v>1882.375</v>
      </c>
      <c r="G417" s="12">
        <f t="shared" si="12"/>
        <v>65883.125</v>
      </c>
      <c r="H417" s="12">
        <f t="shared" si="13"/>
        <v>3491.6228778588493</v>
      </c>
      <c r="I417" s="44" t="s">
        <v>16085</v>
      </c>
      <c r="J417" s="43"/>
    </row>
    <row r="418" spans="1:10" x14ac:dyDescent="0.2">
      <c r="A418" s="9" t="s">
        <v>415</v>
      </c>
      <c r="B418" s="9" t="s">
        <v>7985</v>
      </c>
      <c r="C418" s="9" t="s">
        <v>9026</v>
      </c>
      <c r="D418" s="10">
        <v>20</v>
      </c>
      <c r="E418" s="11">
        <v>5325</v>
      </c>
      <c r="F418" s="11">
        <v>1841.451</v>
      </c>
      <c r="G418" s="12">
        <f t="shared" si="12"/>
        <v>36829.020000000004</v>
      </c>
      <c r="H418" s="12">
        <f t="shared" si="13"/>
        <v>1951.8359033685961</v>
      </c>
      <c r="I418" s="44" t="s">
        <v>16085</v>
      </c>
      <c r="J418" s="43"/>
    </row>
    <row r="419" spans="1:10" x14ac:dyDescent="0.2">
      <c r="A419" s="9" t="s">
        <v>416</v>
      </c>
      <c r="B419" s="9" t="s">
        <v>7985</v>
      </c>
      <c r="C419" s="9" t="s">
        <v>9027</v>
      </c>
      <c r="D419" s="10">
        <v>13</v>
      </c>
      <c r="E419" s="11">
        <v>2208</v>
      </c>
      <c r="F419" s="11">
        <v>1946.7460000000001</v>
      </c>
      <c r="G419" s="12">
        <f t="shared" si="12"/>
        <v>25307.698</v>
      </c>
      <c r="H419" s="12">
        <f t="shared" si="13"/>
        <v>1341.237795304073</v>
      </c>
      <c r="I419" s="44" t="s">
        <v>16085</v>
      </c>
      <c r="J419" s="43"/>
    </row>
    <row r="420" spans="1:10" x14ac:dyDescent="0.2">
      <c r="A420" s="9" t="s">
        <v>417</v>
      </c>
      <c r="B420" s="9" t="s">
        <v>7985</v>
      </c>
      <c r="C420" s="9" t="s">
        <v>9028</v>
      </c>
      <c r="D420" s="10">
        <v>62</v>
      </c>
      <c r="E420" s="11">
        <v>9773</v>
      </c>
      <c r="F420" s="11">
        <v>1935.8</v>
      </c>
      <c r="G420" s="12">
        <f t="shared" si="12"/>
        <v>120019.59999999999</v>
      </c>
      <c r="H420" s="12">
        <f t="shared" si="13"/>
        <v>6360.7058886697905</v>
      </c>
      <c r="I420" s="44" t="s">
        <v>16085</v>
      </c>
      <c r="J420" s="43"/>
    </row>
    <row r="421" spans="1:10" x14ac:dyDescent="0.2">
      <c r="A421" s="9" t="s">
        <v>418</v>
      </c>
      <c r="B421" s="9" t="s">
        <v>7985</v>
      </c>
      <c r="C421" s="9" t="s">
        <v>9029</v>
      </c>
      <c r="D421" s="10">
        <v>53</v>
      </c>
      <c r="E421" s="11">
        <v>7850</v>
      </c>
      <c r="F421" s="11">
        <v>1762.1949999999999</v>
      </c>
      <c r="G421" s="12">
        <f t="shared" si="12"/>
        <v>93396.334999999992</v>
      </c>
      <c r="H421" s="12">
        <f t="shared" si="13"/>
        <v>4949.746691496026</v>
      </c>
      <c r="I421" s="44" t="s">
        <v>16085</v>
      </c>
      <c r="J421" s="43"/>
    </row>
    <row r="422" spans="1:10" x14ac:dyDescent="0.2">
      <c r="A422" s="9" t="s">
        <v>419</v>
      </c>
      <c r="B422" s="9" t="s">
        <v>7985</v>
      </c>
      <c r="C422" s="9" t="s">
        <v>9030</v>
      </c>
      <c r="D422" s="10">
        <v>78</v>
      </c>
      <c r="E422" s="11">
        <v>12781</v>
      </c>
      <c r="F422" s="11">
        <v>1850.6759999999999</v>
      </c>
      <c r="G422" s="12">
        <f t="shared" si="12"/>
        <v>144352.728</v>
      </c>
      <c r="H422" s="12">
        <f t="shared" si="13"/>
        <v>7650.2941772439563</v>
      </c>
      <c r="I422" s="44" t="s">
        <v>16085</v>
      </c>
      <c r="J422" s="43"/>
    </row>
    <row r="423" spans="1:10" x14ac:dyDescent="0.2">
      <c r="A423" s="9" t="s">
        <v>420</v>
      </c>
      <c r="B423" s="9" t="s">
        <v>7985</v>
      </c>
      <c r="C423" s="9" t="s">
        <v>9031</v>
      </c>
      <c r="D423" s="10">
        <v>34</v>
      </c>
      <c r="E423" s="11">
        <v>4560</v>
      </c>
      <c r="F423" s="11">
        <v>1829.87</v>
      </c>
      <c r="G423" s="12">
        <f t="shared" si="12"/>
        <v>62215.579999999994</v>
      </c>
      <c r="H423" s="12">
        <f t="shared" si="13"/>
        <v>3297.2531659246197</v>
      </c>
      <c r="I423" s="44" t="s">
        <v>16085</v>
      </c>
      <c r="J423" s="43"/>
    </row>
    <row r="424" spans="1:10" x14ac:dyDescent="0.2">
      <c r="A424" s="9" t="s">
        <v>421</v>
      </c>
      <c r="B424" s="9" t="s">
        <v>7985</v>
      </c>
      <c r="C424" s="9" t="s">
        <v>9032</v>
      </c>
      <c r="D424" s="10">
        <v>106</v>
      </c>
      <c r="E424" s="11">
        <v>9940</v>
      </c>
      <c r="F424" s="11">
        <v>1878.854</v>
      </c>
      <c r="G424" s="12">
        <f t="shared" si="12"/>
        <v>199158.524</v>
      </c>
      <c r="H424" s="12">
        <f t="shared" si="13"/>
        <v>10554.849344486935</v>
      </c>
      <c r="I424" s="44" t="s">
        <v>16085</v>
      </c>
      <c r="J424" s="43"/>
    </row>
    <row r="425" spans="1:10" x14ac:dyDescent="0.2">
      <c r="A425" s="9" t="s">
        <v>422</v>
      </c>
      <c r="B425" s="9" t="s">
        <v>7985</v>
      </c>
      <c r="C425" s="9" t="s">
        <v>9033</v>
      </c>
      <c r="D425" s="10">
        <v>74</v>
      </c>
      <c r="E425" s="11">
        <v>7799</v>
      </c>
      <c r="F425" s="11">
        <v>1993.683</v>
      </c>
      <c r="G425" s="12">
        <f t="shared" si="12"/>
        <v>147532.54199999999</v>
      </c>
      <c r="H425" s="12">
        <f t="shared" si="13"/>
        <v>7818.815499050349</v>
      </c>
      <c r="I425" s="44" t="s">
        <v>16085</v>
      </c>
      <c r="J425" s="43"/>
    </row>
    <row r="426" spans="1:10" x14ac:dyDescent="0.2">
      <c r="A426" s="9" t="s">
        <v>423</v>
      </c>
      <c r="B426" s="9" t="s">
        <v>7985</v>
      </c>
      <c r="C426" s="9" t="s">
        <v>9034</v>
      </c>
      <c r="D426" s="10">
        <v>69</v>
      </c>
      <c r="E426" s="11">
        <v>8594</v>
      </c>
      <c r="F426" s="11">
        <v>1738.662</v>
      </c>
      <c r="G426" s="12">
        <f t="shared" si="12"/>
        <v>119967.678</v>
      </c>
      <c r="H426" s="12">
        <f t="shared" si="13"/>
        <v>6357.954166691452</v>
      </c>
      <c r="I426" s="44" t="s">
        <v>16085</v>
      </c>
      <c r="J426" s="43"/>
    </row>
    <row r="427" spans="1:10" x14ac:dyDescent="0.2">
      <c r="A427" s="9" t="s">
        <v>424</v>
      </c>
      <c r="B427" s="9" t="s">
        <v>7985</v>
      </c>
      <c r="C427" s="9" t="s">
        <v>9035</v>
      </c>
      <c r="D427" s="10">
        <v>39</v>
      </c>
      <c r="E427" s="11">
        <v>5226</v>
      </c>
      <c r="F427" s="11">
        <v>1910.74</v>
      </c>
      <c r="G427" s="12">
        <f t="shared" si="12"/>
        <v>74518.86</v>
      </c>
      <c r="H427" s="12">
        <f t="shared" si="13"/>
        <v>3949.2928789877633</v>
      </c>
      <c r="I427" s="44" t="s">
        <v>16085</v>
      </c>
      <c r="J427" s="43"/>
    </row>
    <row r="428" spans="1:10" x14ac:dyDescent="0.2">
      <c r="A428" s="9" t="s">
        <v>425</v>
      </c>
      <c r="B428" s="9" t="s">
        <v>7985</v>
      </c>
      <c r="C428" s="9" t="s">
        <v>9036</v>
      </c>
      <c r="D428" s="10">
        <v>92</v>
      </c>
      <c r="E428" s="11">
        <v>7812</v>
      </c>
      <c r="F428" s="11">
        <v>1873.1790000000001</v>
      </c>
      <c r="G428" s="12">
        <f t="shared" si="12"/>
        <v>172332.46799999999</v>
      </c>
      <c r="H428" s="12">
        <f t="shared" si="13"/>
        <v>9133.1427868164737</v>
      </c>
      <c r="I428" s="44" t="s">
        <v>16085</v>
      </c>
      <c r="J428" s="43"/>
    </row>
    <row r="429" spans="1:10" x14ac:dyDescent="0.2">
      <c r="A429" s="9" t="s">
        <v>426</v>
      </c>
      <c r="B429" s="9" t="s">
        <v>7985</v>
      </c>
      <c r="C429" s="9" t="s">
        <v>9037</v>
      </c>
      <c r="D429" s="10">
        <v>42</v>
      </c>
      <c r="E429" s="11">
        <v>5593</v>
      </c>
      <c r="F429" s="11">
        <v>1971.259</v>
      </c>
      <c r="G429" s="12">
        <f t="shared" si="12"/>
        <v>82792.877999999997</v>
      </c>
      <c r="H429" s="12">
        <f t="shared" si="13"/>
        <v>4387.7928824501969</v>
      </c>
      <c r="I429" s="44" t="s">
        <v>16085</v>
      </c>
      <c r="J429" s="43"/>
    </row>
    <row r="430" spans="1:10" x14ac:dyDescent="0.2">
      <c r="A430" s="9" t="s">
        <v>427</v>
      </c>
      <c r="B430" s="9" t="s">
        <v>7985</v>
      </c>
      <c r="C430" s="9" t="s">
        <v>9038</v>
      </c>
      <c r="D430" s="10">
        <v>52</v>
      </c>
      <c r="E430" s="11">
        <v>6095</v>
      </c>
      <c r="F430" s="11">
        <v>2005.3219999999999</v>
      </c>
      <c r="G430" s="12">
        <f t="shared" si="12"/>
        <v>104276.74399999999</v>
      </c>
      <c r="H430" s="12">
        <f t="shared" si="13"/>
        <v>5526.3781883301754</v>
      </c>
      <c r="I430" s="44" t="s">
        <v>16085</v>
      </c>
      <c r="J430" s="43"/>
    </row>
    <row r="431" spans="1:10" x14ac:dyDescent="0.2">
      <c r="A431" s="9" t="s">
        <v>428</v>
      </c>
      <c r="B431" s="9" t="s">
        <v>7985</v>
      </c>
      <c r="C431" s="9" t="s">
        <v>9039</v>
      </c>
      <c r="D431" s="10">
        <v>19</v>
      </c>
      <c r="E431" s="11">
        <v>3070</v>
      </c>
      <c r="F431" s="11">
        <v>1653.7929999999999</v>
      </c>
      <c r="G431" s="12">
        <f t="shared" si="12"/>
        <v>31422.066999999999</v>
      </c>
      <c r="H431" s="12">
        <f t="shared" si="13"/>
        <v>1665.2823922182438</v>
      </c>
      <c r="I431" s="44" t="s">
        <v>16085</v>
      </c>
      <c r="J431" s="43"/>
    </row>
    <row r="432" spans="1:10" x14ac:dyDescent="0.2">
      <c r="A432" s="9" t="s">
        <v>429</v>
      </c>
      <c r="B432" s="9" t="s">
        <v>7985</v>
      </c>
      <c r="C432" s="9" t="s">
        <v>9040</v>
      </c>
      <c r="D432" s="10">
        <v>68</v>
      </c>
      <c r="E432" s="11">
        <v>6408</v>
      </c>
      <c r="F432" s="11">
        <v>1821.239</v>
      </c>
      <c r="G432" s="12">
        <f t="shared" si="12"/>
        <v>123844.25200000001</v>
      </c>
      <c r="H432" s="12">
        <f t="shared" si="13"/>
        <v>6563.4018358193634</v>
      </c>
      <c r="I432" s="44" t="s">
        <v>16085</v>
      </c>
      <c r="J432" s="43"/>
    </row>
    <row r="433" spans="1:10" x14ac:dyDescent="0.2">
      <c r="A433" s="9" t="s">
        <v>430</v>
      </c>
      <c r="B433" s="9" t="s">
        <v>7985</v>
      </c>
      <c r="C433" s="9" t="s">
        <v>9041</v>
      </c>
      <c r="D433" s="10">
        <v>65</v>
      </c>
      <c r="E433" s="11">
        <v>7113</v>
      </c>
      <c r="F433" s="11">
        <v>1892.7470000000001</v>
      </c>
      <c r="G433" s="12">
        <f t="shared" si="12"/>
        <v>123028.55500000001</v>
      </c>
      <c r="H433" s="12">
        <f t="shared" si="13"/>
        <v>6520.1721574062512</v>
      </c>
      <c r="I433" s="44" t="s">
        <v>16085</v>
      </c>
      <c r="J433" s="43"/>
    </row>
    <row r="434" spans="1:10" x14ac:dyDescent="0.2">
      <c r="A434" s="9" t="s">
        <v>431</v>
      </c>
      <c r="B434" s="9" t="s">
        <v>7985</v>
      </c>
      <c r="C434" s="9" t="s">
        <v>9042</v>
      </c>
      <c r="D434" s="10">
        <v>13</v>
      </c>
      <c r="E434" s="11">
        <v>1872</v>
      </c>
      <c r="F434" s="11">
        <v>1801.65</v>
      </c>
      <c r="G434" s="12">
        <f t="shared" si="12"/>
        <v>23421.45</v>
      </c>
      <c r="H434" s="12">
        <f t="shared" si="13"/>
        <v>1241.2718833939214</v>
      </c>
      <c r="I434" s="44" t="s">
        <v>16085</v>
      </c>
      <c r="J434" s="43"/>
    </row>
    <row r="435" spans="1:10" x14ac:dyDescent="0.2">
      <c r="A435" s="9" t="s">
        <v>432</v>
      </c>
      <c r="B435" s="9" t="s">
        <v>7985</v>
      </c>
      <c r="C435" s="9" t="s">
        <v>9043</v>
      </c>
      <c r="D435" s="10">
        <v>69</v>
      </c>
      <c r="E435" s="11">
        <v>6483</v>
      </c>
      <c r="F435" s="11">
        <v>1617.0160000000001</v>
      </c>
      <c r="G435" s="12">
        <f t="shared" si="12"/>
        <v>111574.10400000001</v>
      </c>
      <c r="H435" s="12">
        <f t="shared" si="13"/>
        <v>5913.1180268544122</v>
      </c>
      <c r="I435" s="44" t="s">
        <v>16085</v>
      </c>
      <c r="J435" s="43"/>
    </row>
    <row r="436" spans="1:10" x14ac:dyDescent="0.2">
      <c r="A436" s="9" t="s">
        <v>433</v>
      </c>
      <c r="B436" s="9" t="s">
        <v>7985</v>
      </c>
      <c r="C436" s="9" t="s">
        <v>9045</v>
      </c>
      <c r="D436" s="10">
        <v>33</v>
      </c>
      <c r="E436" s="11">
        <v>5796</v>
      </c>
      <c r="F436" s="11">
        <v>1839.84</v>
      </c>
      <c r="G436" s="12">
        <f t="shared" si="12"/>
        <v>60714.719999999994</v>
      </c>
      <c r="H436" s="12">
        <f t="shared" si="13"/>
        <v>3217.711749022139</v>
      </c>
      <c r="I436" s="44" t="s">
        <v>16085</v>
      </c>
      <c r="J436" s="43"/>
    </row>
    <row r="437" spans="1:10" x14ac:dyDescent="0.2">
      <c r="A437" s="9" t="s">
        <v>434</v>
      </c>
      <c r="B437" s="9" t="s">
        <v>7985</v>
      </c>
      <c r="C437" s="9" t="s">
        <v>9046</v>
      </c>
      <c r="D437" s="10">
        <v>47</v>
      </c>
      <c r="E437" s="11">
        <v>5198</v>
      </c>
      <c r="F437" s="11">
        <v>1709.9349999999999</v>
      </c>
      <c r="G437" s="12">
        <f t="shared" si="12"/>
        <v>80366.944999999992</v>
      </c>
      <c r="H437" s="12">
        <f t="shared" si="13"/>
        <v>4259.2251625226309</v>
      </c>
      <c r="I437" s="44" t="s">
        <v>16085</v>
      </c>
      <c r="J437" s="43"/>
    </row>
    <row r="438" spans="1:10" x14ac:dyDescent="0.2">
      <c r="A438" s="9" t="s">
        <v>435</v>
      </c>
      <c r="B438" s="9" t="s">
        <v>7985</v>
      </c>
      <c r="C438" s="9" t="s">
        <v>9047</v>
      </c>
      <c r="D438" s="10">
        <v>36</v>
      </c>
      <c r="E438" s="11">
        <v>4071</v>
      </c>
      <c r="F438" s="11">
        <v>1790.47</v>
      </c>
      <c r="G438" s="12">
        <f t="shared" si="12"/>
        <v>64456.92</v>
      </c>
      <c r="H438" s="12">
        <f t="shared" si="13"/>
        <v>3416.0379688777302</v>
      </c>
      <c r="I438" s="44" t="s">
        <v>16085</v>
      </c>
      <c r="J438" s="43"/>
    </row>
    <row r="439" spans="1:10" x14ac:dyDescent="0.2">
      <c r="A439" s="9" t="s">
        <v>436</v>
      </c>
      <c r="B439" s="9" t="s">
        <v>7985</v>
      </c>
      <c r="C439" s="9" t="s">
        <v>9048</v>
      </c>
      <c r="D439" s="10">
        <v>59</v>
      </c>
      <c r="E439" s="11">
        <v>5384</v>
      </c>
      <c r="F439" s="11">
        <v>1786.163</v>
      </c>
      <c r="G439" s="12">
        <f t="shared" si="12"/>
        <v>105383.617</v>
      </c>
      <c r="H439" s="12">
        <f t="shared" si="13"/>
        <v>5585.0393870769603</v>
      </c>
      <c r="I439" s="44" t="s">
        <v>16085</v>
      </c>
      <c r="J439" s="43"/>
    </row>
    <row r="440" spans="1:10" x14ac:dyDescent="0.2">
      <c r="A440" s="9" t="s">
        <v>437</v>
      </c>
      <c r="B440" s="9" t="s">
        <v>7985</v>
      </c>
      <c r="C440" s="9" t="s">
        <v>9049</v>
      </c>
      <c r="D440" s="10">
        <v>13</v>
      </c>
      <c r="E440" s="11">
        <v>2054</v>
      </c>
      <c r="F440" s="11">
        <v>1412.7070000000001</v>
      </c>
      <c r="G440" s="12">
        <f t="shared" si="12"/>
        <v>18365.191000000003</v>
      </c>
      <c r="H440" s="12">
        <f t="shared" si="13"/>
        <v>973.30418148573631</v>
      </c>
      <c r="I440" s="44" t="s">
        <v>16085</v>
      </c>
      <c r="J440" s="43"/>
    </row>
    <row r="441" spans="1:10" x14ac:dyDescent="0.2">
      <c r="A441" s="9" t="s">
        <v>438</v>
      </c>
      <c r="B441" s="9" t="s">
        <v>7985</v>
      </c>
      <c r="C441" s="9" t="s">
        <v>9050</v>
      </c>
      <c r="D441" s="10">
        <v>50</v>
      </c>
      <c r="E441" s="11">
        <v>4639</v>
      </c>
      <c r="F441" s="11">
        <v>1755.1189999999999</v>
      </c>
      <c r="G441" s="12">
        <f t="shared" si="12"/>
        <v>87755.95</v>
      </c>
      <c r="H441" s="12">
        <f t="shared" si="13"/>
        <v>4650.8219318412303</v>
      </c>
      <c r="I441" s="44" t="s">
        <v>16085</v>
      </c>
      <c r="J441" s="43"/>
    </row>
    <row r="442" spans="1:10" x14ac:dyDescent="0.2">
      <c r="A442" s="9" t="s">
        <v>439</v>
      </c>
      <c r="B442" s="9" t="s">
        <v>7985</v>
      </c>
      <c r="C442" s="9" t="s">
        <v>9051</v>
      </c>
      <c r="D442" s="10">
        <v>20</v>
      </c>
      <c r="E442" s="11">
        <v>2896</v>
      </c>
      <c r="F442" s="11">
        <v>2048.297</v>
      </c>
      <c r="G442" s="12">
        <f t="shared" si="12"/>
        <v>40965.94</v>
      </c>
      <c r="H442" s="12">
        <f t="shared" si="13"/>
        <v>2171.0811883466813</v>
      </c>
      <c r="I442" s="44" t="s">
        <v>16085</v>
      </c>
      <c r="J442" s="43"/>
    </row>
    <row r="443" spans="1:10" x14ac:dyDescent="0.2">
      <c r="A443" s="9" t="s">
        <v>440</v>
      </c>
      <c r="B443" s="9" t="s">
        <v>7985</v>
      </c>
      <c r="C443" s="9" t="s">
        <v>9052</v>
      </c>
      <c r="D443" s="10">
        <v>75</v>
      </c>
      <c r="E443" s="11">
        <v>5454</v>
      </c>
      <c r="F443" s="11">
        <v>1766.4259999999999</v>
      </c>
      <c r="G443" s="12">
        <f t="shared" si="12"/>
        <v>132481.94999999998</v>
      </c>
      <c r="H443" s="12">
        <f t="shared" si="13"/>
        <v>7021.1758705032908</v>
      </c>
      <c r="I443" s="44" t="s">
        <v>16085</v>
      </c>
      <c r="J443" s="43"/>
    </row>
    <row r="444" spans="1:10" x14ac:dyDescent="0.2">
      <c r="A444" s="9" t="s">
        <v>441</v>
      </c>
      <c r="B444" s="9" t="s">
        <v>7985</v>
      </c>
      <c r="C444" s="9" t="s">
        <v>9053</v>
      </c>
      <c r="D444" s="10">
        <v>38</v>
      </c>
      <c r="E444" s="11">
        <v>5969</v>
      </c>
      <c r="F444" s="11">
        <v>1849.751</v>
      </c>
      <c r="G444" s="12">
        <f t="shared" si="12"/>
        <v>70290.538</v>
      </c>
      <c r="H444" s="12">
        <f t="shared" si="13"/>
        <v>3725.2035415412793</v>
      </c>
      <c r="I444" s="44" t="s">
        <v>16085</v>
      </c>
      <c r="J444" s="43"/>
    </row>
    <row r="445" spans="1:10" x14ac:dyDescent="0.2">
      <c r="A445" s="9" t="s">
        <v>442</v>
      </c>
      <c r="B445" s="9" t="s">
        <v>7985</v>
      </c>
      <c r="C445" s="9" t="s">
        <v>9054</v>
      </c>
      <c r="D445" s="10">
        <v>22</v>
      </c>
      <c r="E445" s="11">
        <v>2024</v>
      </c>
      <c r="F445" s="11">
        <v>1575.2840000000001</v>
      </c>
      <c r="G445" s="12">
        <f t="shared" si="12"/>
        <v>34656.248</v>
      </c>
      <c r="H445" s="12">
        <f t="shared" si="13"/>
        <v>1836.6850142210162</v>
      </c>
      <c r="I445" s="44" t="s">
        <v>16085</v>
      </c>
      <c r="J445" s="43"/>
    </row>
    <row r="446" spans="1:10" x14ac:dyDescent="0.2">
      <c r="A446" s="9" t="s">
        <v>443</v>
      </c>
      <c r="B446" s="9" t="s">
        <v>7985</v>
      </c>
      <c r="C446" s="9" t="s">
        <v>9055</v>
      </c>
      <c r="D446" s="10">
        <v>53</v>
      </c>
      <c r="E446" s="11">
        <v>3932</v>
      </c>
      <c r="F446" s="11">
        <v>1896.403</v>
      </c>
      <c r="G446" s="12">
        <f t="shared" si="12"/>
        <v>100509.359</v>
      </c>
      <c r="H446" s="12">
        <f t="shared" si="13"/>
        <v>5326.7172333329399</v>
      </c>
      <c r="I446" s="44" t="s">
        <v>16085</v>
      </c>
      <c r="J446" s="43"/>
    </row>
    <row r="447" spans="1:10" x14ac:dyDescent="0.2">
      <c r="A447" s="9" t="s">
        <v>444</v>
      </c>
      <c r="B447" s="9" t="s">
        <v>7985</v>
      </c>
      <c r="C447" s="9" t="s">
        <v>9056</v>
      </c>
      <c r="D447" s="10">
        <v>12</v>
      </c>
      <c r="E447" s="11">
        <v>3072</v>
      </c>
      <c r="F447" s="11">
        <v>2069.9949999999999</v>
      </c>
      <c r="G447" s="12">
        <f t="shared" si="12"/>
        <v>24839.94</v>
      </c>
      <c r="H447" s="12">
        <f t="shared" si="13"/>
        <v>1316.4479187749691</v>
      </c>
      <c r="I447" s="44" t="s">
        <v>16085</v>
      </c>
      <c r="J447" s="43"/>
    </row>
    <row r="448" spans="1:10" x14ac:dyDescent="0.2">
      <c r="A448" s="9" t="s">
        <v>445</v>
      </c>
      <c r="B448" s="9" t="s">
        <v>7985</v>
      </c>
      <c r="C448" s="9" t="s">
        <v>9057</v>
      </c>
      <c r="D448" s="10">
        <v>31</v>
      </c>
      <c r="E448" s="11">
        <v>2883</v>
      </c>
      <c r="F448" s="11">
        <v>1950.7550000000001</v>
      </c>
      <c r="G448" s="12">
        <f t="shared" si="12"/>
        <v>60473.405000000006</v>
      </c>
      <c r="H448" s="12">
        <f t="shared" si="13"/>
        <v>3204.9227233836245</v>
      </c>
      <c r="I448" s="44" t="s">
        <v>16085</v>
      </c>
      <c r="J448" s="43"/>
    </row>
    <row r="449" spans="1:10" x14ac:dyDescent="0.2">
      <c r="A449" s="9" t="s">
        <v>446</v>
      </c>
      <c r="B449" s="9" t="s">
        <v>7985</v>
      </c>
      <c r="C449" s="9" t="s">
        <v>9058</v>
      </c>
      <c r="D449" s="10">
        <v>24</v>
      </c>
      <c r="E449" s="11">
        <v>2439</v>
      </c>
      <c r="F449" s="11">
        <v>2005.539</v>
      </c>
      <c r="G449" s="12">
        <f t="shared" si="12"/>
        <v>48132.936000000002</v>
      </c>
      <c r="H449" s="12">
        <f t="shared" si="13"/>
        <v>2550.9120964756275</v>
      </c>
      <c r="I449" s="44" t="s">
        <v>16085</v>
      </c>
      <c r="J449" s="43"/>
    </row>
    <row r="450" spans="1:10" x14ac:dyDescent="0.2">
      <c r="A450" s="9" t="s">
        <v>447</v>
      </c>
      <c r="B450" s="9" t="s">
        <v>7985</v>
      </c>
      <c r="C450" s="9" t="s">
        <v>9059</v>
      </c>
      <c r="D450" s="10">
        <v>41</v>
      </c>
      <c r="E450" s="11">
        <v>3993</v>
      </c>
      <c r="F450" s="11">
        <v>1777.7539999999999</v>
      </c>
      <c r="G450" s="12">
        <f t="shared" si="12"/>
        <v>72887.91399999999</v>
      </c>
      <c r="H450" s="12">
        <f t="shared" si="13"/>
        <v>3862.8572649188736</v>
      </c>
      <c r="I450" s="44" t="s">
        <v>16085</v>
      </c>
      <c r="J450" s="43"/>
    </row>
    <row r="451" spans="1:10" x14ac:dyDescent="0.2">
      <c r="A451" s="9" t="s">
        <v>448</v>
      </c>
      <c r="B451" s="9" t="s">
        <v>7985</v>
      </c>
      <c r="C451" s="9" t="s">
        <v>9060</v>
      </c>
      <c r="D451" s="10">
        <v>20</v>
      </c>
      <c r="E451" s="11">
        <v>2084</v>
      </c>
      <c r="F451" s="11">
        <v>1855.403</v>
      </c>
      <c r="G451" s="12">
        <f t="shared" si="12"/>
        <v>37108.06</v>
      </c>
      <c r="H451" s="12">
        <f t="shared" si="13"/>
        <v>1966.624249365203</v>
      </c>
      <c r="I451" s="44" t="s">
        <v>16085</v>
      </c>
      <c r="J451" s="43"/>
    </row>
    <row r="452" spans="1:10" x14ac:dyDescent="0.2">
      <c r="A452" s="9" t="s">
        <v>449</v>
      </c>
      <c r="B452" s="9" t="s">
        <v>7985</v>
      </c>
      <c r="C452" s="9" t="s">
        <v>9061</v>
      </c>
      <c r="D452" s="10">
        <v>15</v>
      </c>
      <c r="E452" s="11">
        <v>2233</v>
      </c>
      <c r="F452" s="11">
        <v>1916.4639999999999</v>
      </c>
      <c r="G452" s="12">
        <f t="shared" si="12"/>
        <v>28746.959999999999</v>
      </c>
      <c r="H452" s="12">
        <f t="shared" si="13"/>
        <v>1523.5091414515207</v>
      </c>
      <c r="I452" s="44" t="s">
        <v>16085</v>
      </c>
      <c r="J452" s="43"/>
    </row>
    <row r="453" spans="1:10" x14ac:dyDescent="0.2">
      <c r="A453" s="9" t="s">
        <v>451</v>
      </c>
      <c r="B453" s="9" t="s">
        <v>7985</v>
      </c>
      <c r="C453" s="9" t="s">
        <v>9063</v>
      </c>
      <c r="D453" s="10">
        <v>19</v>
      </c>
      <c r="E453" s="11">
        <v>2661</v>
      </c>
      <c r="F453" s="11">
        <v>1875.1420000000001</v>
      </c>
      <c r="G453" s="12">
        <f t="shared" si="12"/>
        <v>35627.698000000004</v>
      </c>
      <c r="H453" s="12">
        <f t="shared" si="13"/>
        <v>1888.169169605206</v>
      </c>
      <c r="I453" s="44" t="s">
        <v>16085</v>
      </c>
      <c r="J453" s="43"/>
    </row>
    <row r="454" spans="1:10" x14ac:dyDescent="0.2">
      <c r="A454" s="9" t="s">
        <v>452</v>
      </c>
      <c r="B454" s="9" t="s">
        <v>7985</v>
      </c>
      <c r="C454" s="9" t="s">
        <v>9064</v>
      </c>
      <c r="D454" s="10">
        <v>33</v>
      </c>
      <c r="E454" s="11">
        <v>2800</v>
      </c>
      <c r="F454" s="11">
        <v>1765.1890000000001</v>
      </c>
      <c r="G454" s="12">
        <f t="shared" ref="G454:G517" si="14">IFERROR(SUM(F454*D454),".")</f>
        <v>58251.237000000001</v>
      </c>
      <c r="H454" s="12">
        <f t="shared" si="13"/>
        <v>3087.1539832510662</v>
      </c>
      <c r="I454" s="44" t="s">
        <v>16085</v>
      </c>
      <c r="J454" s="43"/>
    </row>
    <row r="455" spans="1:10" x14ac:dyDescent="0.2">
      <c r="A455" s="9" t="s">
        <v>453</v>
      </c>
      <c r="B455" s="9" t="s">
        <v>7985</v>
      </c>
      <c r="C455" s="9" t="s">
        <v>9065</v>
      </c>
      <c r="D455" s="10">
        <v>18</v>
      </c>
      <c r="E455" s="11">
        <v>2516</v>
      </c>
      <c r="F455" s="11">
        <v>1906.4770000000001</v>
      </c>
      <c r="G455" s="12">
        <f t="shared" si="14"/>
        <v>34316.586000000003</v>
      </c>
      <c r="H455" s="12">
        <f t="shared" si="13"/>
        <v>1818.6838703781993</v>
      </c>
      <c r="I455" s="44" t="s">
        <v>16085</v>
      </c>
      <c r="J455" s="43"/>
    </row>
    <row r="456" spans="1:10" x14ac:dyDescent="0.2">
      <c r="A456" s="9" t="s">
        <v>454</v>
      </c>
      <c r="B456" s="9" t="s">
        <v>7985</v>
      </c>
      <c r="C456" s="9" t="s">
        <v>9066</v>
      </c>
      <c r="D456" s="10">
        <v>15</v>
      </c>
      <c r="E456" s="11">
        <v>2205</v>
      </c>
      <c r="F456" s="11">
        <v>2113.4009999999998</v>
      </c>
      <c r="G456" s="12">
        <f t="shared" si="14"/>
        <v>31701.014999999999</v>
      </c>
      <c r="H456" s="12">
        <f t="shared" ref="H456:H519" si="15">IFERROR(SUM(($E$7968/$G$7968)*G456),0)</f>
        <v>1680.0658624700413</v>
      </c>
      <c r="I456" s="44" t="s">
        <v>16085</v>
      </c>
      <c r="J456" s="43"/>
    </row>
    <row r="457" spans="1:10" x14ac:dyDescent="0.2">
      <c r="A457" s="9" t="s">
        <v>455</v>
      </c>
      <c r="B457" s="9" t="s">
        <v>7987</v>
      </c>
      <c r="C457" s="9" t="s">
        <v>9075</v>
      </c>
      <c r="D457" s="10">
        <v>40</v>
      </c>
      <c r="E457" s="11">
        <v>3464</v>
      </c>
      <c r="F457" s="11">
        <v>1941.653</v>
      </c>
      <c r="G457" s="12">
        <f t="shared" si="14"/>
        <v>77666.12</v>
      </c>
      <c r="H457" s="12">
        <f t="shared" si="15"/>
        <v>4116.0889290927034</v>
      </c>
      <c r="I457" s="44" t="s">
        <v>16085</v>
      </c>
      <c r="J457" s="43"/>
    </row>
    <row r="458" spans="1:10" x14ac:dyDescent="0.2">
      <c r="A458" s="9" t="s">
        <v>456</v>
      </c>
      <c r="B458" s="9" t="s">
        <v>7989</v>
      </c>
      <c r="C458" s="9" t="s">
        <v>9076</v>
      </c>
      <c r="D458" s="10">
        <v>136</v>
      </c>
      <c r="E458" s="11">
        <v>13150</v>
      </c>
      <c r="F458" s="11">
        <v>2103.1390000000001</v>
      </c>
      <c r="G458" s="12">
        <f t="shared" si="14"/>
        <v>286026.90400000004</v>
      </c>
      <c r="H458" s="12">
        <f t="shared" si="15"/>
        <v>15158.632528276959</v>
      </c>
      <c r="I458" s="44" t="s">
        <v>16085</v>
      </c>
      <c r="J458" s="43"/>
    </row>
    <row r="459" spans="1:10" x14ac:dyDescent="0.2">
      <c r="A459" s="9" t="s">
        <v>457</v>
      </c>
      <c r="B459" s="9" t="s">
        <v>7991</v>
      </c>
      <c r="C459" s="9" t="s">
        <v>9077</v>
      </c>
      <c r="D459" s="10">
        <v>84</v>
      </c>
      <c r="E459" s="11">
        <v>12404</v>
      </c>
      <c r="F459" s="11">
        <v>2040.127</v>
      </c>
      <c r="G459" s="12">
        <f t="shared" si="14"/>
        <v>171370.66800000001</v>
      </c>
      <c r="H459" s="12">
        <f t="shared" si="15"/>
        <v>9082.1700546650372</v>
      </c>
      <c r="I459" s="44" t="s">
        <v>16085</v>
      </c>
      <c r="J459" s="43"/>
    </row>
    <row r="460" spans="1:10" x14ac:dyDescent="0.2">
      <c r="A460" s="9" t="s">
        <v>458</v>
      </c>
      <c r="B460" s="9" t="s">
        <v>7993</v>
      </c>
      <c r="C460" s="9" t="s">
        <v>9079</v>
      </c>
      <c r="D460" s="10">
        <v>138</v>
      </c>
      <c r="E460" s="11">
        <v>16630</v>
      </c>
      <c r="F460" s="11">
        <v>1984.172</v>
      </c>
      <c r="G460" s="12">
        <f t="shared" si="14"/>
        <v>273815.73599999998</v>
      </c>
      <c r="H460" s="12">
        <f t="shared" si="15"/>
        <v>14511.474495712808</v>
      </c>
      <c r="I460" s="44" t="s">
        <v>16085</v>
      </c>
      <c r="J460" s="43"/>
    </row>
    <row r="461" spans="1:10" x14ac:dyDescent="0.2">
      <c r="A461" s="9" t="s">
        <v>459</v>
      </c>
      <c r="B461" s="9" t="s">
        <v>7991</v>
      </c>
      <c r="C461" s="9" t="s">
        <v>9080</v>
      </c>
      <c r="D461" s="10">
        <v>66</v>
      </c>
      <c r="E461" s="11">
        <v>8661</v>
      </c>
      <c r="F461" s="11">
        <v>1864.818</v>
      </c>
      <c r="G461" s="12">
        <f t="shared" si="14"/>
        <v>123077.988</v>
      </c>
      <c r="H461" s="12">
        <f t="shared" si="15"/>
        <v>6522.7919692885989</v>
      </c>
      <c r="I461" s="44" t="s">
        <v>16085</v>
      </c>
      <c r="J461" s="43"/>
    </row>
    <row r="462" spans="1:10" x14ac:dyDescent="0.2">
      <c r="A462" s="9" t="s">
        <v>460</v>
      </c>
      <c r="B462" s="9" t="s">
        <v>7993</v>
      </c>
      <c r="C462" s="9" t="s">
        <v>9082</v>
      </c>
      <c r="D462" s="10">
        <v>71</v>
      </c>
      <c r="E462" s="11">
        <v>9743</v>
      </c>
      <c r="F462" s="11">
        <v>2017.6120000000001</v>
      </c>
      <c r="G462" s="12">
        <f t="shared" si="14"/>
        <v>143250.45200000002</v>
      </c>
      <c r="H462" s="12">
        <f t="shared" si="15"/>
        <v>7591.8766067459765</v>
      </c>
      <c r="I462" s="44" t="s">
        <v>16085</v>
      </c>
      <c r="J462" s="43"/>
    </row>
    <row r="463" spans="1:10" x14ac:dyDescent="0.2">
      <c r="A463" s="9" t="s">
        <v>461</v>
      </c>
      <c r="B463" s="9" t="s">
        <v>7987</v>
      </c>
      <c r="C463" s="9" t="s">
        <v>9083</v>
      </c>
      <c r="D463" s="10">
        <v>199</v>
      </c>
      <c r="E463" s="11">
        <v>13848</v>
      </c>
      <c r="F463" s="11">
        <v>2015.3320000000001</v>
      </c>
      <c r="G463" s="12">
        <f t="shared" si="14"/>
        <v>401051.06800000003</v>
      </c>
      <c r="H463" s="12">
        <f t="shared" si="15"/>
        <v>21254.594165327238</v>
      </c>
      <c r="I463" s="44" t="s">
        <v>16085</v>
      </c>
      <c r="J463" s="43"/>
    </row>
    <row r="464" spans="1:10" x14ac:dyDescent="0.2">
      <c r="A464" s="9" t="s">
        <v>462</v>
      </c>
      <c r="B464" s="9" t="s">
        <v>7991</v>
      </c>
      <c r="C464" s="9" t="s">
        <v>9084</v>
      </c>
      <c r="D464" s="10">
        <v>93</v>
      </c>
      <c r="E464" s="11">
        <v>9240</v>
      </c>
      <c r="F464" s="11">
        <v>1898.682</v>
      </c>
      <c r="G464" s="12">
        <f t="shared" si="14"/>
        <v>176577.42600000001</v>
      </c>
      <c r="H464" s="12">
        <f t="shared" si="15"/>
        <v>9358.1137861178868</v>
      </c>
      <c r="I464" s="44" t="s">
        <v>16085</v>
      </c>
      <c r="J464" s="43"/>
    </row>
    <row r="465" spans="1:10" x14ac:dyDescent="0.2">
      <c r="A465" s="9" t="s">
        <v>463</v>
      </c>
      <c r="B465" s="9" t="s">
        <v>7991</v>
      </c>
      <c r="C465" s="9" t="s">
        <v>9085</v>
      </c>
      <c r="D465" s="10">
        <v>155</v>
      </c>
      <c r="E465" s="11">
        <v>13179</v>
      </c>
      <c r="F465" s="11">
        <v>1990.662</v>
      </c>
      <c r="G465" s="12">
        <f t="shared" si="14"/>
        <v>308552.61</v>
      </c>
      <c r="H465" s="12">
        <f t="shared" si="15"/>
        <v>16352.432464292779</v>
      </c>
      <c r="I465" s="44" t="s">
        <v>16085</v>
      </c>
      <c r="J465" s="43"/>
    </row>
    <row r="466" spans="1:10" x14ac:dyDescent="0.2">
      <c r="A466" s="9" t="s">
        <v>464</v>
      </c>
      <c r="B466" s="9" t="s">
        <v>7987</v>
      </c>
      <c r="C466" s="9" t="s">
        <v>9086</v>
      </c>
      <c r="D466" s="10">
        <v>86</v>
      </c>
      <c r="E466" s="11">
        <v>8826</v>
      </c>
      <c r="F466" s="11">
        <v>2119.181</v>
      </c>
      <c r="G466" s="12">
        <f t="shared" si="14"/>
        <v>182249.56599999999</v>
      </c>
      <c r="H466" s="12">
        <f t="shared" si="15"/>
        <v>9658.7214726904076</v>
      </c>
      <c r="I466" s="44" t="s">
        <v>16085</v>
      </c>
      <c r="J466" s="43"/>
    </row>
    <row r="467" spans="1:10" x14ac:dyDescent="0.2">
      <c r="A467" s="9" t="s">
        <v>465</v>
      </c>
      <c r="B467" s="9" t="s">
        <v>7989</v>
      </c>
      <c r="C467" s="9" t="s">
        <v>9087</v>
      </c>
      <c r="D467" s="10">
        <v>34</v>
      </c>
      <c r="E467" s="11">
        <v>4382</v>
      </c>
      <c r="F467" s="11">
        <v>2097.873</v>
      </c>
      <c r="G467" s="12">
        <f t="shared" si="14"/>
        <v>71327.682000000001</v>
      </c>
      <c r="H467" s="12">
        <f t="shared" si="15"/>
        <v>3780.1692967029244</v>
      </c>
      <c r="I467" s="44" t="s">
        <v>16085</v>
      </c>
      <c r="J467" s="43"/>
    </row>
    <row r="468" spans="1:10" x14ac:dyDescent="0.2">
      <c r="A468" s="9" t="s">
        <v>466</v>
      </c>
      <c r="B468" s="9" t="s">
        <v>7991</v>
      </c>
      <c r="C468" s="9" t="s">
        <v>9088</v>
      </c>
      <c r="D468" s="10">
        <v>106</v>
      </c>
      <c r="E468" s="11">
        <v>9368</v>
      </c>
      <c r="F468" s="11">
        <v>1943.5550000000001</v>
      </c>
      <c r="G468" s="12">
        <f t="shared" si="14"/>
        <v>206016.83000000002</v>
      </c>
      <c r="H468" s="12">
        <f t="shared" si="15"/>
        <v>10918.320538862681</v>
      </c>
      <c r="I468" s="44" t="s">
        <v>16085</v>
      </c>
      <c r="J468" s="43"/>
    </row>
    <row r="469" spans="1:10" x14ac:dyDescent="0.2">
      <c r="A469" s="9" t="s">
        <v>467</v>
      </c>
      <c r="B469" s="9" t="s">
        <v>7991</v>
      </c>
      <c r="C469" s="9" t="s">
        <v>9089</v>
      </c>
      <c r="D469" s="10">
        <v>72</v>
      </c>
      <c r="E469" s="11">
        <v>7274</v>
      </c>
      <c r="F469" s="11">
        <v>2078.1729999999998</v>
      </c>
      <c r="G469" s="12">
        <f t="shared" si="14"/>
        <v>149628.45599999998</v>
      </c>
      <c r="H469" s="12">
        <f t="shared" si="15"/>
        <v>7929.8931273872649</v>
      </c>
      <c r="I469" s="44" t="s">
        <v>16085</v>
      </c>
      <c r="J469" s="43"/>
    </row>
    <row r="470" spans="1:10" x14ac:dyDescent="0.2">
      <c r="A470" s="9" t="s">
        <v>468</v>
      </c>
      <c r="B470" s="9" t="s">
        <v>7989</v>
      </c>
      <c r="C470" s="9" t="s">
        <v>9090</v>
      </c>
      <c r="D470" s="10">
        <v>124</v>
      </c>
      <c r="E470" s="11">
        <v>14623</v>
      </c>
      <c r="F470" s="11">
        <v>2115.808</v>
      </c>
      <c r="G470" s="12">
        <f t="shared" si="14"/>
        <v>262360.19199999998</v>
      </c>
      <c r="H470" s="12">
        <f t="shared" si="15"/>
        <v>13904.362439192741</v>
      </c>
      <c r="I470" s="44" t="s">
        <v>16085</v>
      </c>
      <c r="J470" s="43"/>
    </row>
    <row r="471" spans="1:10" x14ac:dyDescent="0.2">
      <c r="A471" s="9" t="s">
        <v>469</v>
      </c>
      <c r="B471" s="9" t="s">
        <v>7989</v>
      </c>
      <c r="C471" s="9" t="s">
        <v>9091</v>
      </c>
      <c r="D471" s="10">
        <v>91</v>
      </c>
      <c r="E471" s="11">
        <v>9081</v>
      </c>
      <c r="F471" s="11">
        <v>2185.9679999999998</v>
      </c>
      <c r="G471" s="12">
        <f t="shared" si="14"/>
        <v>198923.08799999999</v>
      </c>
      <c r="H471" s="12">
        <f t="shared" si="15"/>
        <v>10542.3718895412</v>
      </c>
      <c r="I471" s="44" t="s">
        <v>16085</v>
      </c>
      <c r="J471" s="43"/>
    </row>
    <row r="472" spans="1:10" x14ac:dyDescent="0.2">
      <c r="A472" s="9" t="s">
        <v>470</v>
      </c>
      <c r="B472" s="9" t="s">
        <v>7987</v>
      </c>
      <c r="C472" s="9" t="s">
        <v>9092</v>
      </c>
      <c r="D472" s="10">
        <v>92</v>
      </c>
      <c r="E472" s="11">
        <v>7166</v>
      </c>
      <c r="F472" s="11">
        <v>2081.366</v>
      </c>
      <c r="G472" s="12">
        <f t="shared" si="14"/>
        <v>191485.67199999999</v>
      </c>
      <c r="H472" s="12">
        <f t="shared" si="15"/>
        <v>10148.209471505423</v>
      </c>
      <c r="I472" s="44" t="s">
        <v>16085</v>
      </c>
      <c r="J472" s="43"/>
    </row>
    <row r="473" spans="1:10" x14ac:dyDescent="0.2">
      <c r="A473" s="9" t="s">
        <v>471</v>
      </c>
      <c r="B473" s="9" t="s">
        <v>7987</v>
      </c>
      <c r="C473" s="9" t="s">
        <v>9093</v>
      </c>
      <c r="D473" s="10">
        <v>70</v>
      </c>
      <c r="E473" s="11">
        <v>6048</v>
      </c>
      <c r="F473" s="11">
        <v>2037.059</v>
      </c>
      <c r="G473" s="12">
        <f t="shared" si="14"/>
        <v>142594.13</v>
      </c>
      <c r="H473" s="12">
        <f t="shared" si="15"/>
        <v>7557.0933612572098</v>
      </c>
      <c r="I473" s="44" t="s">
        <v>16085</v>
      </c>
      <c r="J473" s="43"/>
    </row>
    <row r="474" spans="1:10" x14ac:dyDescent="0.2">
      <c r="A474" s="9" t="s">
        <v>472</v>
      </c>
      <c r="B474" s="9" t="s">
        <v>7989</v>
      </c>
      <c r="C474" s="9" t="s">
        <v>9094</v>
      </c>
      <c r="D474" s="10">
        <v>25</v>
      </c>
      <c r="E474" s="11">
        <v>2722</v>
      </c>
      <c r="F474" s="11">
        <v>2177.0329999999999</v>
      </c>
      <c r="G474" s="12">
        <f t="shared" si="14"/>
        <v>54425.824999999997</v>
      </c>
      <c r="H474" s="12">
        <f t="shared" si="15"/>
        <v>2884.4177582095886</v>
      </c>
      <c r="I474" s="44" t="s">
        <v>16085</v>
      </c>
      <c r="J474" s="43"/>
    </row>
    <row r="475" spans="1:10" x14ac:dyDescent="0.2">
      <c r="A475" s="9" t="s">
        <v>473</v>
      </c>
      <c r="B475" s="9" t="s">
        <v>7987</v>
      </c>
      <c r="C475" s="9" t="s">
        <v>9095</v>
      </c>
      <c r="D475" s="10">
        <v>78</v>
      </c>
      <c r="E475" s="11">
        <v>7450</v>
      </c>
      <c r="F475" s="11">
        <v>2089.9659999999999</v>
      </c>
      <c r="G475" s="12">
        <f t="shared" si="14"/>
        <v>163017.348</v>
      </c>
      <c r="H475" s="12">
        <f t="shared" si="15"/>
        <v>8639.467265171128</v>
      </c>
      <c r="I475" s="44" t="s">
        <v>16085</v>
      </c>
      <c r="J475" s="43"/>
    </row>
    <row r="476" spans="1:10" x14ac:dyDescent="0.2">
      <c r="A476" s="9" t="s">
        <v>474</v>
      </c>
      <c r="B476" s="9" t="s">
        <v>7987</v>
      </c>
      <c r="C476" s="9" t="s">
        <v>9096</v>
      </c>
      <c r="D476" s="10">
        <v>63</v>
      </c>
      <c r="E476" s="11">
        <v>7675</v>
      </c>
      <c r="F476" s="11">
        <v>1967.9059999999999</v>
      </c>
      <c r="G476" s="12">
        <f t="shared" si="14"/>
        <v>123978.07799999999</v>
      </c>
      <c r="H476" s="12">
        <f t="shared" si="15"/>
        <v>6570.4942426117286</v>
      </c>
      <c r="I476" s="44" t="s">
        <v>16085</v>
      </c>
      <c r="J476" s="43"/>
    </row>
    <row r="477" spans="1:10" x14ac:dyDescent="0.2">
      <c r="A477" s="9" t="s">
        <v>475</v>
      </c>
      <c r="B477" s="9" t="s">
        <v>7993</v>
      </c>
      <c r="C477" s="9" t="s">
        <v>9097</v>
      </c>
      <c r="D477" s="10">
        <v>119</v>
      </c>
      <c r="E477" s="11">
        <v>14733</v>
      </c>
      <c r="F477" s="11">
        <v>1862.4290000000001</v>
      </c>
      <c r="G477" s="12">
        <f t="shared" si="14"/>
        <v>221629.05100000001</v>
      </c>
      <c r="H477" s="12">
        <f t="shared" si="15"/>
        <v>11745.724946558708</v>
      </c>
      <c r="I477" s="44" t="s">
        <v>16085</v>
      </c>
      <c r="J477" s="43"/>
    </row>
    <row r="478" spans="1:10" x14ac:dyDescent="0.2">
      <c r="A478" s="9" t="s">
        <v>476</v>
      </c>
      <c r="B478" s="9" t="s">
        <v>7989</v>
      </c>
      <c r="C478" s="9" t="s">
        <v>9098</v>
      </c>
      <c r="D478" s="10">
        <v>63</v>
      </c>
      <c r="E478" s="11">
        <v>6249</v>
      </c>
      <c r="F478" s="11">
        <v>2187.9229999999998</v>
      </c>
      <c r="G478" s="12">
        <f t="shared" si="14"/>
        <v>137839.14899999998</v>
      </c>
      <c r="H478" s="12">
        <f t="shared" si="15"/>
        <v>7305.0925576616874</v>
      </c>
      <c r="I478" s="44" t="s">
        <v>16085</v>
      </c>
      <c r="J478" s="43"/>
    </row>
    <row r="479" spans="1:10" x14ac:dyDescent="0.2">
      <c r="A479" s="9" t="s">
        <v>477</v>
      </c>
      <c r="B479" s="9" t="s">
        <v>7991</v>
      </c>
      <c r="C479" s="9" t="s">
        <v>9099</v>
      </c>
      <c r="D479" s="10">
        <v>46</v>
      </c>
      <c r="E479" s="11">
        <v>8619</v>
      </c>
      <c r="F479" s="11">
        <v>1920.126</v>
      </c>
      <c r="G479" s="12">
        <f t="shared" si="14"/>
        <v>88325.796000000002</v>
      </c>
      <c r="H479" s="12">
        <f t="shared" si="15"/>
        <v>4681.0221891978199</v>
      </c>
      <c r="I479" s="44" t="s">
        <v>16085</v>
      </c>
      <c r="J479" s="43"/>
    </row>
    <row r="480" spans="1:10" x14ac:dyDescent="0.2">
      <c r="A480" s="9" t="s">
        <v>478</v>
      </c>
      <c r="B480" s="9" t="s">
        <v>7991</v>
      </c>
      <c r="C480" s="9" t="s">
        <v>9100</v>
      </c>
      <c r="D480" s="10">
        <v>116</v>
      </c>
      <c r="E480" s="11">
        <v>12276</v>
      </c>
      <c r="F480" s="11">
        <v>2113.0410000000002</v>
      </c>
      <c r="G480" s="12">
        <f t="shared" si="14"/>
        <v>245112.75600000002</v>
      </c>
      <c r="H480" s="12">
        <f t="shared" si="15"/>
        <v>12990.296172269213</v>
      </c>
      <c r="I480" s="44" t="s">
        <v>16085</v>
      </c>
      <c r="J480" s="43"/>
    </row>
    <row r="481" spans="1:10" x14ac:dyDescent="0.2">
      <c r="A481" s="9" t="s">
        <v>479</v>
      </c>
      <c r="B481" s="9" t="s">
        <v>7993</v>
      </c>
      <c r="C481" s="9" t="s">
        <v>9101</v>
      </c>
      <c r="D481" s="10">
        <v>171</v>
      </c>
      <c r="E481" s="11">
        <v>17777</v>
      </c>
      <c r="F481" s="11">
        <v>1904.2639999999999</v>
      </c>
      <c r="G481" s="12">
        <f t="shared" si="14"/>
        <v>325629.14399999997</v>
      </c>
      <c r="H481" s="12">
        <f t="shared" si="15"/>
        <v>17257.441399265648</v>
      </c>
      <c r="I481" s="44" t="s">
        <v>16085</v>
      </c>
      <c r="J481" s="43"/>
    </row>
    <row r="482" spans="1:10" x14ac:dyDescent="0.2">
      <c r="A482" s="9" t="s">
        <v>480</v>
      </c>
      <c r="B482" s="9" t="s">
        <v>7987</v>
      </c>
      <c r="C482" s="9" t="s">
        <v>9102</v>
      </c>
      <c r="D482" s="10">
        <v>85</v>
      </c>
      <c r="E482" s="11">
        <v>6281</v>
      </c>
      <c r="F482" s="11">
        <v>1997.229</v>
      </c>
      <c r="G482" s="12">
        <f t="shared" si="14"/>
        <v>169764.465</v>
      </c>
      <c r="H482" s="12">
        <f t="shared" si="15"/>
        <v>8997.0457509638145</v>
      </c>
      <c r="I482" s="44" t="s">
        <v>16085</v>
      </c>
      <c r="J482" s="43"/>
    </row>
    <row r="483" spans="1:10" x14ac:dyDescent="0.2">
      <c r="A483" s="9" t="s">
        <v>481</v>
      </c>
      <c r="B483" s="9" t="s">
        <v>7991</v>
      </c>
      <c r="C483" s="9" t="s">
        <v>9103</v>
      </c>
      <c r="D483" s="10">
        <v>87</v>
      </c>
      <c r="E483" s="11">
        <v>10183</v>
      </c>
      <c r="F483" s="11">
        <v>1843.424</v>
      </c>
      <c r="G483" s="12">
        <f t="shared" si="14"/>
        <v>160377.88800000001</v>
      </c>
      <c r="H483" s="12">
        <f t="shared" si="15"/>
        <v>8499.5832065264694</v>
      </c>
      <c r="I483" s="44" t="s">
        <v>16085</v>
      </c>
      <c r="J483" s="43"/>
    </row>
    <row r="484" spans="1:10" x14ac:dyDescent="0.2">
      <c r="A484" s="9" t="s">
        <v>482</v>
      </c>
      <c r="B484" s="9" t="s">
        <v>7989</v>
      </c>
      <c r="C484" s="9" t="s">
        <v>9104</v>
      </c>
      <c r="D484" s="10">
        <v>129</v>
      </c>
      <c r="E484" s="11">
        <v>12622</v>
      </c>
      <c r="F484" s="11">
        <v>2060.038</v>
      </c>
      <c r="G484" s="12">
        <f t="shared" si="14"/>
        <v>265744.902</v>
      </c>
      <c r="H484" s="12">
        <f t="shared" si="15"/>
        <v>14083.742680656964</v>
      </c>
      <c r="I484" s="44" t="s">
        <v>16085</v>
      </c>
      <c r="J484" s="43"/>
    </row>
    <row r="485" spans="1:10" x14ac:dyDescent="0.2">
      <c r="A485" s="9" t="s">
        <v>483</v>
      </c>
      <c r="B485" s="9" t="s">
        <v>7989</v>
      </c>
      <c r="C485" s="9" t="s">
        <v>9105</v>
      </c>
      <c r="D485" s="10">
        <v>105</v>
      </c>
      <c r="E485" s="11">
        <v>14331</v>
      </c>
      <c r="F485" s="11">
        <v>2156.3020000000001</v>
      </c>
      <c r="G485" s="12">
        <f t="shared" si="14"/>
        <v>226411.71000000002</v>
      </c>
      <c r="H485" s="12">
        <f t="shared" si="15"/>
        <v>11999.192607380772</v>
      </c>
      <c r="I485" s="44" t="s">
        <v>16085</v>
      </c>
      <c r="J485" s="43"/>
    </row>
    <row r="486" spans="1:10" x14ac:dyDescent="0.2">
      <c r="A486" s="9" t="s">
        <v>484</v>
      </c>
      <c r="B486" s="9" t="s">
        <v>7987</v>
      </c>
      <c r="C486" s="9" t="s">
        <v>9106</v>
      </c>
      <c r="D486" s="10">
        <v>32</v>
      </c>
      <c r="E486" s="11">
        <v>3077</v>
      </c>
      <c r="F486" s="11">
        <v>2064.3969999999999</v>
      </c>
      <c r="G486" s="12">
        <f t="shared" si="14"/>
        <v>66060.703999999998</v>
      </c>
      <c r="H486" s="12">
        <f t="shared" si="15"/>
        <v>3501.0340722887931</v>
      </c>
      <c r="I486" s="44" t="s">
        <v>16085</v>
      </c>
      <c r="J486" s="43"/>
    </row>
    <row r="487" spans="1:10" x14ac:dyDescent="0.2">
      <c r="A487" s="9" t="s">
        <v>485</v>
      </c>
      <c r="B487" s="9" t="s">
        <v>7991</v>
      </c>
      <c r="C487" s="9" t="s">
        <v>9107</v>
      </c>
      <c r="D487" s="10">
        <v>70</v>
      </c>
      <c r="E487" s="11">
        <v>10973</v>
      </c>
      <c r="F487" s="11">
        <v>1974.5740000000001</v>
      </c>
      <c r="G487" s="12">
        <f t="shared" si="14"/>
        <v>138220.18</v>
      </c>
      <c r="H487" s="12">
        <f t="shared" si="15"/>
        <v>7325.2861437548409</v>
      </c>
      <c r="I487" s="44" t="s">
        <v>16085</v>
      </c>
      <c r="J487" s="43"/>
    </row>
    <row r="488" spans="1:10" x14ac:dyDescent="0.2">
      <c r="A488" s="9" t="s">
        <v>486</v>
      </c>
      <c r="B488" s="9" t="s">
        <v>7987</v>
      </c>
      <c r="C488" s="9" t="s">
        <v>9108</v>
      </c>
      <c r="D488" s="10">
        <v>62</v>
      </c>
      <c r="E488" s="11">
        <v>6120</v>
      </c>
      <c r="F488" s="11">
        <v>2012.8130000000001</v>
      </c>
      <c r="G488" s="12">
        <f t="shared" si="14"/>
        <v>124794.406</v>
      </c>
      <c r="H488" s="12">
        <f t="shared" si="15"/>
        <v>6613.7573622745685</v>
      </c>
      <c r="I488" s="44" t="s">
        <v>16085</v>
      </c>
      <c r="J488" s="43"/>
    </row>
    <row r="489" spans="1:10" x14ac:dyDescent="0.2">
      <c r="A489" s="9" t="s">
        <v>487</v>
      </c>
      <c r="B489" s="9" t="s">
        <v>7995</v>
      </c>
      <c r="C489" s="9" t="s">
        <v>9109</v>
      </c>
      <c r="D489" s="10">
        <v>34</v>
      </c>
      <c r="E489" s="11">
        <v>15418</v>
      </c>
      <c r="F489" s="11">
        <v>1973.39</v>
      </c>
      <c r="G489" s="12">
        <f t="shared" si="14"/>
        <v>67095.260000000009</v>
      </c>
      <c r="H489" s="12">
        <f t="shared" si="15"/>
        <v>3555.8626706290538</v>
      </c>
      <c r="I489" s="44" t="s">
        <v>16085</v>
      </c>
      <c r="J489" s="43"/>
    </row>
    <row r="490" spans="1:10" x14ac:dyDescent="0.2">
      <c r="A490" s="9" t="s">
        <v>488</v>
      </c>
      <c r="B490" s="9" t="s">
        <v>7991</v>
      </c>
      <c r="C490" s="9" t="s">
        <v>9009</v>
      </c>
      <c r="D490" s="10">
        <v>69</v>
      </c>
      <c r="E490" s="11">
        <v>15190</v>
      </c>
      <c r="F490" s="11">
        <v>1927.414</v>
      </c>
      <c r="G490" s="12">
        <f t="shared" si="14"/>
        <v>132991.56599999999</v>
      </c>
      <c r="H490" s="12">
        <f t="shared" si="15"/>
        <v>7048.1841049263385</v>
      </c>
      <c r="I490" s="44" t="s">
        <v>16085</v>
      </c>
      <c r="J490" s="43"/>
    </row>
    <row r="491" spans="1:10" x14ac:dyDescent="0.2">
      <c r="A491" s="9" t="s">
        <v>489</v>
      </c>
      <c r="B491" s="9" t="s">
        <v>7987</v>
      </c>
      <c r="C491" s="9" t="s">
        <v>9110</v>
      </c>
      <c r="D491" s="10">
        <v>84</v>
      </c>
      <c r="E491" s="11">
        <v>7224</v>
      </c>
      <c r="F491" s="11">
        <v>2010.029</v>
      </c>
      <c r="G491" s="12">
        <f t="shared" si="14"/>
        <v>168842.43599999999</v>
      </c>
      <c r="H491" s="12">
        <f t="shared" si="15"/>
        <v>8948.1807714952574</v>
      </c>
      <c r="I491" s="44" t="s">
        <v>16085</v>
      </c>
      <c r="J491" s="43"/>
    </row>
    <row r="492" spans="1:10" x14ac:dyDescent="0.2">
      <c r="A492" s="9" t="s">
        <v>490</v>
      </c>
      <c r="B492" s="9" t="s">
        <v>7989</v>
      </c>
      <c r="C492" s="9" t="s">
        <v>9112</v>
      </c>
      <c r="D492" s="10">
        <v>158</v>
      </c>
      <c r="E492" s="11">
        <v>17331</v>
      </c>
      <c r="F492" s="11">
        <v>2122.5169999999998</v>
      </c>
      <c r="G492" s="12">
        <f t="shared" si="14"/>
        <v>335357.68599999999</v>
      </c>
      <c r="H492" s="12">
        <f t="shared" si="15"/>
        <v>17773.02714015773</v>
      </c>
      <c r="I492" s="44" t="s">
        <v>16085</v>
      </c>
      <c r="J492" s="43"/>
    </row>
    <row r="493" spans="1:10" x14ac:dyDescent="0.2">
      <c r="A493" s="9" t="s">
        <v>491</v>
      </c>
      <c r="B493" s="9" t="s">
        <v>7987</v>
      </c>
      <c r="C493" s="9" t="s">
        <v>9113</v>
      </c>
      <c r="D493" s="10">
        <v>177</v>
      </c>
      <c r="E493" s="11">
        <v>14653</v>
      </c>
      <c r="F493" s="11">
        <v>2041.59</v>
      </c>
      <c r="G493" s="12">
        <f t="shared" si="14"/>
        <v>361361.43</v>
      </c>
      <c r="H493" s="12">
        <f t="shared" si="15"/>
        <v>19151.153442763822</v>
      </c>
      <c r="I493" s="44" t="s">
        <v>16085</v>
      </c>
      <c r="J493" s="43"/>
    </row>
    <row r="494" spans="1:10" x14ac:dyDescent="0.2">
      <c r="A494" s="9" t="s">
        <v>492</v>
      </c>
      <c r="B494" s="9" t="s">
        <v>7991</v>
      </c>
      <c r="C494" s="9" t="s">
        <v>9114</v>
      </c>
      <c r="D494" s="10">
        <v>57</v>
      </c>
      <c r="E494" s="11">
        <v>6126</v>
      </c>
      <c r="F494" s="11">
        <v>2022.69</v>
      </c>
      <c r="G494" s="12">
        <f t="shared" si="14"/>
        <v>115293.33</v>
      </c>
      <c r="H494" s="12">
        <f t="shared" si="15"/>
        <v>6110.2266884354685</v>
      </c>
      <c r="I494" s="44" t="s">
        <v>16085</v>
      </c>
      <c r="J494" s="43"/>
    </row>
    <row r="495" spans="1:10" x14ac:dyDescent="0.2">
      <c r="A495" s="9" t="s">
        <v>493</v>
      </c>
      <c r="B495" s="9" t="s">
        <v>7991</v>
      </c>
      <c r="C495" s="9" t="s">
        <v>9115</v>
      </c>
      <c r="D495" s="10">
        <v>97</v>
      </c>
      <c r="E495" s="11">
        <v>12289</v>
      </c>
      <c r="F495" s="11">
        <v>1972.653</v>
      </c>
      <c r="G495" s="12">
        <f t="shared" si="14"/>
        <v>191347.34100000001</v>
      </c>
      <c r="H495" s="12">
        <f t="shared" si="15"/>
        <v>10140.878312209061</v>
      </c>
      <c r="I495" s="44" t="s">
        <v>16085</v>
      </c>
      <c r="J495" s="43"/>
    </row>
    <row r="496" spans="1:10" x14ac:dyDescent="0.2">
      <c r="A496" s="9" t="s">
        <v>494</v>
      </c>
      <c r="B496" s="9" t="s">
        <v>7993</v>
      </c>
      <c r="C496" s="9" t="s">
        <v>9116</v>
      </c>
      <c r="D496" s="10">
        <v>92</v>
      </c>
      <c r="E496" s="11">
        <v>14679</v>
      </c>
      <c r="F496" s="11">
        <v>1978.587</v>
      </c>
      <c r="G496" s="12">
        <f t="shared" si="14"/>
        <v>182030.00399999999</v>
      </c>
      <c r="H496" s="12">
        <f t="shared" si="15"/>
        <v>9647.0852957132465</v>
      </c>
      <c r="I496" s="44" t="s">
        <v>16085</v>
      </c>
      <c r="J496" s="43"/>
    </row>
    <row r="497" spans="1:10" x14ac:dyDescent="0.2">
      <c r="A497" s="9" t="s">
        <v>495</v>
      </c>
      <c r="B497" s="9" t="s">
        <v>7991</v>
      </c>
      <c r="C497" s="9" t="s">
        <v>9117</v>
      </c>
      <c r="D497" s="10">
        <v>50</v>
      </c>
      <c r="E497" s="11">
        <v>5728</v>
      </c>
      <c r="F497" s="11">
        <v>1928.3009999999999</v>
      </c>
      <c r="G497" s="12">
        <f t="shared" si="14"/>
        <v>96415.05</v>
      </c>
      <c r="H497" s="12">
        <f t="shared" si="15"/>
        <v>5109.73021316012</v>
      </c>
      <c r="I497" s="44" t="s">
        <v>16085</v>
      </c>
      <c r="J497" s="43"/>
    </row>
    <row r="498" spans="1:10" x14ac:dyDescent="0.2">
      <c r="A498" s="9" t="s">
        <v>496</v>
      </c>
      <c r="B498" s="9" t="s">
        <v>7993</v>
      </c>
      <c r="C498" s="9" t="s">
        <v>9118</v>
      </c>
      <c r="D498" s="10">
        <v>158</v>
      </c>
      <c r="E498" s="11">
        <v>12533</v>
      </c>
      <c r="F498" s="11">
        <v>2006.88</v>
      </c>
      <c r="G498" s="12">
        <f t="shared" si="14"/>
        <v>317087.04000000004</v>
      </c>
      <c r="H498" s="12">
        <f t="shared" si="15"/>
        <v>16804.733581422319</v>
      </c>
      <c r="I498" s="44" t="s">
        <v>16085</v>
      </c>
      <c r="J498" s="43"/>
    </row>
    <row r="499" spans="1:10" x14ac:dyDescent="0.2">
      <c r="A499" s="9" t="s">
        <v>497</v>
      </c>
      <c r="B499" s="9" t="s">
        <v>7987</v>
      </c>
      <c r="C499" s="9" t="s">
        <v>9119</v>
      </c>
      <c r="D499" s="10">
        <v>146</v>
      </c>
      <c r="E499" s="11">
        <v>9015</v>
      </c>
      <c r="F499" s="11">
        <v>2046.22</v>
      </c>
      <c r="G499" s="12">
        <f t="shared" si="14"/>
        <v>298748.12</v>
      </c>
      <c r="H499" s="12">
        <f t="shared" si="15"/>
        <v>15832.821690065868</v>
      </c>
      <c r="I499" s="44" t="s">
        <v>16085</v>
      </c>
      <c r="J499" s="43"/>
    </row>
    <row r="500" spans="1:10" x14ac:dyDescent="0.2">
      <c r="A500" s="9" t="s">
        <v>498</v>
      </c>
      <c r="B500" s="9" t="s">
        <v>7987</v>
      </c>
      <c r="C500" s="9" t="s">
        <v>9120</v>
      </c>
      <c r="D500" s="10">
        <v>81</v>
      </c>
      <c r="E500" s="11">
        <v>7046</v>
      </c>
      <c r="F500" s="11">
        <v>1968.56</v>
      </c>
      <c r="G500" s="12">
        <f t="shared" si="14"/>
        <v>159453.35999999999</v>
      </c>
      <c r="H500" s="12">
        <f t="shared" si="15"/>
        <v>8450.585786989659</v>
      </c>
      <c r="I500" s="44" t="s">
        <v>16085</v>
      </c>
      <c r="J500" s="43"/>
    </row>
    <row r="501" spans="1:10" x14ac:dyDescent="0.2">
      <c r="A501" s="9" t="s">
        <v>499</v>
      </c>
      <c r="B501" s="9" t="s">
        <v>7987</v>
      </c>
      <c r="C501" s="9" t="s">
        <v>9121</v>
      </c>
      <c r="D501" s="10">
        <v>96</v>
      </c>
      <c r="E501" s="11">
        <v>8797</v>
      </c>
      <c r="F501" s="11">
        <v>2027.0450000000001</v>
      </c>
      <c r="G501" s="12">
        <f t="shared" si="14"/>
        <v>194596.32</v>
      </c>
      <c r="H501" s="12">
        <f t="shared" si="15"/>
        <v>10313.065187165023</v>
      </c>
      <c r="I501" s="44" t="s">
        <v>16085</v>
      </c>
      <c r="J501" s="43"/>
    </row>
    <row r="502" spans="1:10" x14ac:dyDescent="0.2">
      <c r="A502" s="9" t="s">
        <v>500</v>
      </c>
      <c r="B502" s="9" t="s">
        <v>7987</v>
      </c>
      <c r="C502" s="9" t="s">
        <v>9122</v>
      </c>
      <c r="D502" s="10">
        <v>79</v>
      </c>
      <c r="E502" s="11">
        <v>9406</v>
      </c>
      <c r="F502" s="11">
        <v>1973.789</v>
      </c>
      <c r="G502" s="12">
        <f t="shared" si="14"/>
        <v>155929.33100000001</v>
      </c>
      <c r="H502" s="12">
        <f t="shared" si="15"/>
        <v>8263.8220249695969</v>
      </c>
      <c r="I502" s="44" t="s">
        <v>16085</v>
      </c>
      <c r="J502" s="43"/>
    </row>
    <row r="503" spans="1:10" x14ac:dyDescent="0.2">
      <c r="A503" s="9" t="s">
        <v>501</v>
      </c>
      <c r="B503" s="9" t="s">
        <v>7991</v>
      </c>
      <c r="C503" s="9" t="s">
        <v>9123</v>
      </c>
      <c r="D503" s="10">
        <v>92</v>
      </c>
      <c r="E503" s="11">
        <v>11963</v>
      </c>
      <c r="F503" s="11">
        <v>2016.9839999999999</v>
      </c>
      <c r="G503" s="12">
        <f t="shared" si="14"/>
        <v>185562.52799999999</v>
      </c>
      <c r="H503" s="12">
        <f t="shared" si="15"/>
        <v>9834.2992691698109</v>
      </c>
      <c r="I503" s="44" t="s">
        <v>16085</v>
      </c>
      <c r="J503" s="43"/>
    </row>
    <row r="504" spans="1:10" x14ac:dyDescent="0.2">
      <c r="A504" s="9" t="s">
        <v>502</v>
      </c>
      <c r="B504" s="9" t="s">
        <v>7991</v>
      </c>
      <c r="C504" s="9" t="s">
        <v>9124</v>
      </c>
      <c r="D504" s="10">
        <v>70</v>
      </c>
      <c r="E504" s="11">
        <v>10305</v>
      </c>
      <c r="F504" s="11">
        <v>1932.492</v>
      </c>
      <c r="G504" s="12">
        <f t="shared" si="14"/>
        <v>135274.44</v>
      </c>
      <c r="H504" s="12">
        <f t="shared" si="15"/>
        <v>7169.1700946721066</v>
      </c>
      <c r="I504" s="44" t="s">
        <v>16085</v>
      </c>
      <c r="J504" s="43"/>
    </row>
    <row r="505" spans="1:10" x14ac:dyDescent="0.2">
      <c r="A505" s="9" t="s">
        <v>503</v>
      </c>
      <c r="B505" s="9" t="s">
        <v>7987</v>
      </c>
      <c r="C505" s="9" t="s">
        <v>9125</v>
      </c>
      <c r="D505" s="10">
        <v>73</v>
      </c>
      <c r="E505" s="11">
        <v>5789</v>
      </c>
      <c r="F505" s="11">
        <v>1926.326</v>
      </c>
      <c r="G505" s="12">
        <f t="shared" si="14"/>
        <v>140621.79800000001</v>
      </c>
      <c r="H505" s="12">
        <f t="shared" si="15"/>
        <v>7452.5652361275488</v>
      </c>
      <c r="I505" s="44" t="s">
        <v>16085</v>
      </c>
      <c r="J505" s="43"/>
    </row>
    <row r="506" spans="1:10" x14ac:dyDescent="0.2">
      <c r="A506" s="9" t="s">
        <v>504</v>
      </c>
      <c r="B506" s="9" t="s">
        <v>7987</v>
      </c>
      <c r="C506" s="9" t="s">
        <v>9126</v>
      </c>
      <c r="D506" s="10">
        <v>150</v>
      </c>
      <c r="E506" s="11">
        <v>11871</v>
      </c>
      <c r="F506" s="11">
        <v>2009.7260000000001</v>
      </c>
      <c r="G506" s="12">
        <f t="shared" si="14"/>
        <v>301458.90000000002</v>
      </c>
      <c r="H506" s="12">
        <f t="shared" si="15"/>
        <v>15976.485510882538</v>
      </c>
      <c r="I506" s="44" t="s">
        <v>16085</v>
      </c>
      <c r="J506" s="43"/>
    </row>
    <row r="507" spans="1:10" x14ac:dyDescent="0.2">
      <c r="A507" s="9" t="s">
        <v>505</v>
      </c>
      <c r="B507" s="9" t="s">
        <v>7987</v>
      </c>
      <c r="C507" s="9" t="s">
        <v>9127</v>
      </c>
      <c r="D507" s="10">
        <v>93</v>
      </c>
      <c r="E507" s="11">
        <v>9242</v>
      </c>
      <c r="F507" s="11">
        <v>1981.567</v>
      </c>
      <c r="G507" s="12">
        <f t="shared" si="14"/>
        <v>184285.731</v>
      </c>
      <c r="H507" s="12">
        <f t="shared" si="15"/>
        <v>9766.6325697595821</v>
      </c>
      <c r="I507" s="44" t="s">
        <v>16085</v>
      </c>
      <c r="J507" s="43"/>
    </row>
    <row r="508" spans="1:10" x14ac:dyDescent="0.2">
      <c r="A508" s="9" t="s">
        <v>506</v>
      </c>
      <c r="B508" s="9" t="s">
        <v>7989</v>
      </c>
      <c r="C508" s="9" t="s">
        <v>9128</v>
      </c>
      <c r="D508" s="10">
        <v>41</v>
      </c>
      <c r="E508" s="11">
        <v>3661</v>
      </c>
      <c r="F508" s="11">
        <v>2094.8609999999999</v>
      </c>
      <c r="G508" s="12">
        <f t="shared" si="14"/>
        <v>85889.300999999992</v>
      </c>
      <c r="H508" s="12">
        <f t="shared" si="15"/>
        <v>4551.8947125672157</v>
      </c>
      <c r="I508" s="44" t="s">
        <v>16085</v>
      </c>
      <c r="J508" s="43"/>
    </row>
    <row r="509" spans="1:10" x14ac:dyDescent="0.2">
      <c r="A509" s="9" t="s">
        <v>507</v>
      </c>
      <c r="B509" s="9" t="s">
        <v>7987</v>
      </c>
      <c r="C509" s="9" t="s">
        <v>9129</v>
      </c>
      <c r="D509" s="10">
        <v>175</v>
      </c>
      <c r="E509" s="11">
        <v>15660</v>
      </c>
      <c r="F509" s="11">
        <v>1937.223</v>
      </c>
      <c r="G509" s="12">
        <f t="shared" si="14"/>
        <v>339014.02499999997</v>
      </c>
      <c r="H509" s="12">
        <f t="shared" si="15"/>
        <v>17966.802965175251</v>
      </c>
      <c r="I509" s="44" t="s">
        <v>16085</v>
      </c>
      <c r="J509" s="43"/>
    </row>
    <row r="510" spans="1:10" x14ac:dyDescent="0.2">
      <c r="A510" s="9" t="s">
        <v>508</v>
      </c>
      <c r="B510" s="9" t="s">
        <v>7987</v>
      </c>
      <c r="C510" s="9" t="s">
        <v>9130</v>
      </c>
      <c r="D510" s="10">
        <v>32</v>
      </c>
      <c r="E510" s="11">
        <v>2607</v>
      </c>
      <c r="F510" s="11">
        <v>2004.6189999999999</v>
      </c>
      <c r="G510" s="12">
        <f t="shared" si="14"/>
        <v>64147.807999999997</v>
      </c>
      <c r="H510" s="12">
        <f t="shared" si="15"/>
        <v>3399.6558902950778</v>
      </c>
      <c r="I510" s="44" t="s">
        <v>16085</v>
      </c>
      <c r="J510" s="43"/>
    </row>
    <row r="511" spans="1:10" x14ac:dyDescent="0.2">
      <c r="A511" s="9" t="s">
        <v>509</v>
      </c>
      <c r="B511" s="9" t="s">
        <v>7987</v>
      </c>
      <c r="C511" s="9" t="s">
        <v>9131</v>
      </c>
      <c r="D511" s="10">
        <v>87</v>
      </c>
      <c r="E511" s="11">
        <v>7766</v>
      </c>
      <c r="F511" s="11">
        <v>1980.7329999999999</v>
      </c>
      <c r="G511" s="12">
        <f t="shared" si="14"/>
        <v>172323.77100000001</v>
      </c>
      <c r="H511" s="12">
        <f t="shared" si="15"/>
        <v>9132.6818699402829</v>
      </c>
      <c r="I511" s="44" t="s">
        <v>16085</v>
      </c>
      <c r="J511" s="43"/>
    </row>
    <row r="512" spans="1:10" x14ac:dyDescent="0.2">
      <c r="A512" s="9" t="s">
        <v>510</v>
      </c>
      <c r="B512" s="9" t="s">
        <v>7991</v>
      </c>
      <c r="C512" s="9" t="s">
        <v>9132</v>
      </c>
      <c r="D512" s="10">
        <v>89</v>
      </c>
      <c r="E512" s="11">
        <v>7654</v>
      </c>
      <c r="F512" s="11">
        <v>1860.54</v>
      </c>
      <c r="G512" s="12">
        <f t="shared" si="14"/>
        <v>165588.06</v>
      </c>
      <c r="H512" s="12">
        <f t="shared" si="15"/>
        <v>8775.7078705095391</v>
      </c>
      <c r="I512" s="44" t="s">
        <v>16085</v>
      </c>
      <c r="J512" s="43"/>
    </row>
    <row r="513" spans="1:10" x14ac:dyDescent="0.2">
      <c r="A513" s="9" t="s">
        <v>511</v>
      </c>
      <c r="B513" s="9" t="s">
        <v>7991</v>
      </c>
      <c r="C513" s="9" t="s">
        <v>9133</v>
      </c>
      <c r="D513" s="10">
        <v>211</v>
      </c>
      <c r="E513" s="11">
        <v>20966</v>
      </c>
      <c r="F513" s="11">
        <v>2028.011</v>
      </c>
      <c r="G513" s="12">
        <f t="shared" si="14"/>
        <v>427910.321</v>
      </c>
      <c r="H513" s="12">
        <f t="shared" si="15"/>
        <v>22678.060071915592</v>
      </c>
      <c r="I513" s="44" t="s">
        <v>16085</v>
      </c>
      <c r="J513" s="43"/>
    </row>
    <row r="514" spans="1:10" x14ac:dyDescent="0.2">
      <c r="A514" s="9" t="s">
        <v>512</v>
      </c>
      <c r="B514" s="9" t="s">
        <v>7991</v>
      </c>
      <c r="C514" s="9" t="s">
        <v>9134</v>
      </c>
      <c r="D514" s="10">
        <v>87</v>
      </c>
      <c r="E514" s="11">
        <v>11705</v>
      </c>
      <c r="F514" s="11">
        <v>2024.454</v>
      </c>
      <c r="G514" s="12">
        <f t="shared" si="14"/>
        <v>176127.49799999999</v>
      </c>
      <c r="H514" s="12">
        <f t="shared" si="15"/>
        <v>9334.2688501317862</v>
      </c>
      <c r="I514" s="44" t="s">
        <v>16085</v>
      </c>
      <c r="J514" s="43"/>
    </row>
    <row r="515" spans="1:10" x14ac:dyDescent="0.2">
      <c r="A515" s="9" t="s">
        <v>513</v>
      </c>
      <c r="B515" s="9" t="s">
        <v>7993</v>
      </c>
      <c r="C515" s="9" t="s">
        <v>9136</v>
      </c>
      <c r="D515" s="10">
        <v>54</v>
      </c>
      <c r="E515" s="11">
        <v>6648</v>
      </c>
      <c r="F515" s="11">
        <v>1964.1959999999999</v>
      </c>
      <c r="G515" s="12">
        <f t="shared" si="14"/>
        <v>106066.584</v>
      </c>
      <c r="H515" s="12">
        <f t="shared" si="15"/>
        <v>5621.2347436576119</v>
      </c>
      <c r="I515" s="44" t="s">
        <v>16085</v>
      </c>
      <c r="J515" s="43"/>
    </row>
    <row r="516" spans="1:10" x14ac:dyDescent="0.2">
      <c r="A516" s="9" t="s">
        <v>514</v>
      </c>
      <c r="B516" s="9" t="s">
        <v>7993</v>
      </c>
      <c r="C516" s="9" t="s">
        <v>9137</v>
      </c>
      <c r="D516" s="10">
        <v>112</v>
      </c>
      <c r="E516" s="11">
        <v>8767</v>
      </c>
      <c r="F516" s="11">
        <v>1977.8219999999999</v>
      </c>
      <c r="G516" s="12">
        <f t="shared" si="14"/>
        <v>221516.06399999998</v>
      </c>
      <c r="H516" s="12">
        <f t="shared" si="15"/>
        <v>11739.736948962955</v>
      </c>
      <c r="I516" s="44" t="s">
        <v>16085</v>
      </c>
      <c r="J516" s="43"/>
    </row>
    <row r="517" spans="1:10" x14ac:dyDescent="0.2">
      <c r="A517" s="9" t="s">
        <v>515</v>
      </c>
      <c r="B517" s="9" t="s">
        <v>7993</v>
      </c>
      <c r="C517" s="9" t="s">
        <v>9138</v>
      </c>
      <c r="D517" s="10">
        <v>112</v>
      </c>
      <c r="E517" s="11">
        <v>11741</v>
      </c>
      <c r="F517" s="11">
        <v>1844.508</v>
      </c>
      <c r="G517" s="12">
        <f t="shared" si="14"/>
        <v>206584.89600000001</v>
      </c>
      <c r="H517" s="12">
        <f t="shared" si="15"/>
        <v>10948.426461156649</v>
      </c>
      <c r="I517" s="44" t="s">
        <v>16085</v>
      </c>
      <c r="J517" s="43"/>
    </row>
    <row r="518" spans="1:10" x14ac:dyDescent="0.2">
      <c r="A518" s="9" t="s">
        <v>516</v>
      </c>
      <c r="B518" s="9" t="s">
        <v>7987</v>
      </c>
      <c r="C518" s="9" t="s">
        <v>9139</v>
      </c>
      <c r="D518" s="10">
        <v>25</v>
      </c>
      <c r="E518" s="11">
        <v>2292</v>
      </c>
      <c r="F518" s="11">
        <v>2025.778</v>
      </c>
      <c r="G518" s="12">
        <f t="shared" ref="G518:G581" si="16">IFERROR(SUM(F518*D518),".")</f>
        <v>50644.45</v>
      </c>
      <c r="H518" s="12">
        <f t="shared" si="15"/>
        <v>2684.0153720179269</v>
      </c>
      <c r="I518" s="44" t="s">
        <v>16085</v>
      </c>
      <c r="J518" s="43"/>
    </row>
    <row r="519" spans="1:10" x14ac:dyDescent="0.2">
      <c r="A519" s="9" t="s">
        <v>517</v>
      </c>
      <c r="B519" s="9" t="s">
        <v>7991</v>
      </c>
      <c r="C519" s="9" t="s">
        <v>9141</v>
      </c>
      <c r="D519" s="10">
        <v>227</v>
      </c>
      <c r="E519" s="11">
        <v>15948</v>
      </c>
      <c r="F519" s="11">
        <v>1858.498</v>
      </c>
      <c r="G519" s="12">
        <f t="shared" si="16"/>
        <v>421879.04600000003</v>
      </c>
      <c r="H519" s="12">
        <f t="shared" si="15"/>
        <v>22358.419226514619</v>
      </c>
      <c r="I519" s="44" t="s">
        <v>16085</v>
      </c>
      <c r="J519" s="43"/>
    </row>
    <row r="520" spans="1:10" x14ac:dyDescent="0.2">
      <c r="A520" s="9" t="s">
        <v>518</v>
      </c>
      <c r="B520" s="9" t="s">
        <v>7991</v>
      </c>
      <c r="C520" s="9" t="s">
        <v>9142</v>
      </c>
      <c r="D520" s="10">
        <v>96</v>
      </c>
      <c r="E520" s="11">
        <v>9860</v>
      </c>
      <c r="F520" s="11">
        <v>2041.2539999999999</v>
      </c>
      <c r="G520" s="12">
        <f t="shared" si="16"/>
        <v>195960.38399999999</v>
      </c>
      <c r="H520" s="12">
        <f t="shared" ref="H520:H583" si="17">IFERROR(SUM(($E$7968/$G$7968)*G520),0)</f>
        <v>10385.356795513346</v>
      </c>
      <c r="I520" s="44" t="s">
        <v>16085</v>
      </c>
      <c r="J520" s="43"/>
    </row>
    <row r="521" spans="1:10" x14ac:dyDescent="0.2">
      <c r="A521" s="9" t="s">
        <v>519</v>
      </c>
      <c r="B521" s="9" t="s">
        <v>7991</v>
      </c>
      <c r="C521" s="9" t="s">
        <v>9143</v>
      </c>
      <c r="D521" s="10">
        <v>71</v>
      </c>
      <c r="E521" s="11">
        <v>5889</v>
      </c>
      <c r="F521" s="11">
        <v>1899.616</v>
      </c>
      <c r="G521" s="12">
        <f t="shared" si="16"/>
        <v>134872.736</v>
      </c>
      <c r="H521" s="12">
        <f t="shared" si="17"/>
        <v>7147.8808969218881</v>
      </c>
      <c r="I521" s="44" t="s">
        <v>16085</v>
      </c>
      <c r="J521" s="43"/>
    </row>
    <row r="522" spans="1:10" x14ac:dyDescent="0.2">
      <c r="A522" s="9" t="s">
        <v>520</v>
      </c>
      <c r="B522" s="9" t="s">
        <v>7987</v>
      </c>
      <c r="C522" s="9" t="s">
        <v>9144</v>
      </c>
      <c r="D522" s="10">
        <v>63</v>
      </c>
      <c r="E522" s="11">
        <v>6595</v>
      </c>
      <c r="F522" s="11">
        <v>1997.4179999999999</v>
      </c>
      <c r="G522" s="12">
        <f t="shared" si="16"/>
        <v>125837.33399999999</v>
      </c>
      <c r="H522" s="12">
        <f t="shared" si="17"/>
        <v>6669.0296533925066</v>
      </c>
      <c r="I522" s="44" t="s">
        <v>16085</v>
      </c>
      <c r="J522" s="43"/>
    </row>
    <row r="523" spans="1:10" x14ac:dyDescent="0.2">
      <c r="A523" s="9" t="s">
        <v>521</v>
      </c>
      <c r="B523" s="9" t="s">
        <v>7987</v>
      </c>
      <c r="C523" s="9" t="s">
        <v>9145</v>
      </c>
      <c r="D523" s="10">
        <v>20</v>
      </c>
      <c r="E523" s="11">
        <v>3006</v>
      </c>
      <c r="F523" s="11">
        <v>2178.5630000000001</v>
      </c>
      <c r="G523" s="12">
        <f t="shared" si="16"/>
        <v>43571.26</v>
      </c>
      <c r="H523" s="12">
        <f t="shared" si="17"/>
        <v>2309.1559216891455</v>
      </c>
      <c r="I523" s="44" t="s">
        <v>16085</v>
      </c>
      <c r="J523" s="43"/>
    </row>
    <row r="524" spans="1:10" x14ac:dyDescent="0.2">
      <c r="A524" s="9" t="s">
        <v>522</v>
      </c>
      <c r="B524" s="9" t="s">
        <v>7987</v>
      </c>
      <c r="C524" s="9" t="s">
        <v>9146</v>
      </c>
      <c r="D524" s="10">
        <v>3</v>
      </c>
      <c r="E524" s="11">
        <v>1773</v>
      </c>
      <c r="F524" s="11">
        <v>1882.098</v>
      </c>
      <c r="G524" s="12">
        <f t="shared" si="16"/>
        <v>5646.2939999999999</v>
      </c>
      <c r="H524" s="12">
        <f t="shared" si="17"/>
        <v>299.23792026436439</v>
      </c>
      <c r="I524" s="44" t="s">
        <v>16085</v>
      </c>
      <c r="J524" s="43"/>
    </row>
    <row r="525" spans="1:10" x14ac:dyDescent="0.2">
      <c r="A525" s="9" t="s">
        <v>523</v>
      </c>
      <c r="B525" s="9" t="s">
        <v>7989</v>
      </c>
      <c r="C525" s="9" t="s">
        <v>9147</v>
      </c>
      <c r="D525" s="10">
        <v>106</v>
      </c>
      <c r="E525" s="11">
        <v>9993</v>
      </c>
      <c r="F525" s="11">
        <v>2188.1350000000002</v>
      </c>
      <c r="G525" s="12">
        <f t="shared" si="16"/>
        <v>231942.31000000003</v>
      </c>
      <c r="H525" s="12">
        <f t="shared" si="17"/>
        <v>12292.299066558082</v>
      </c>
      <c r="I525" s="44" t="s">
        <v>16085</v>
      </c>
      <c r="J525" s="43"/>
    </row>
    <row r="526" spans="1:10" x14ac:dyDescent="0.2">
      <c r="A526" s="9" t="s">
        <v>524</v>
      </c>
      <c r="B526" s="9" t="s">
        <v>7987</v>
      </c>
      <c r="C526" s="9" t="s">
        <v>9148</v>
      </c>
      <c r="D526" s="10">
        <v>27</v>
      </c>
      <c r="E526" s="11">
        <v>2065</v>
      </c>
      <c r="F526" s="11">
        <v>2193.971</v>
      </c>
      <c r="G526" s="12">
        <f t="shared" si="16"/>
        <v>59237.216999999997</v>
      </c>
      <c r="H526" s="12">
        <f t="shared" si="17"/>
        <v>3139.4081883318245</v>
      </c>
      <c r="I526" s="44" t="s">
        <v>16085</v>
      </c>
      <c r="J526" s="43"/>
    </row>
    <row r="527" spans="1:10" x14ac:dyDescent="0.2">
      <c r="A527" s="9" t="s">
        <v>525</v>
      </c>
      <c r="B527" s="9" t="s">
        <v>7987</v>
      </c>
      <c r="C527" s="9" t="s">
        <v>9149</v>
      </c>
      <c r="D527" s="10">
        <v>48</v>
      </c>
      <c r="E527" s="11">
        <v>3968</v>
      </c>
      <c r="F527" s="11">
        <v>2010.606</v>
      </c>
      <c r="G527" s="12">
        <f t="shared" si="16"/>
        <v>96509.088000000003</v>
      </c>
      <c r="H527" s="12">
        <f t="shared" si="17"/>
        <v>5114.7139663167609</v>
      </c>
      <c r="I527" s="44" t="s">
        <v>16085</v>
      </c>
      <c r="J527" s="43"/>
    </row>
    <row r="528" spans="1:10" x14ac:dyDescent="0.2">
      <c r="A528" s="9" t="s">
        <v>526</v>
      </c>
      <c r="B528" s="9" t="s">
        <v>7991</v>
      </c>
      <c r="C528" s="9" t="s">
        <v>9150</v>
      </c>
      <c r="D528" s="10">
        <v>35</v>
      </c>
      <c r="E528" s="11">
        <v>6015</v>
      </c>
      <c r="F528" s="11">
        <v>2039.029</v>
      </c>
      <c r="G528" s="12">
        <f t="shared" si="16"/>
        <v>71366.014999999999</v>
      </c>
      <c r="H528" s="12">
        <f t="shared" si="17"/>
        <v>3782.2008393745409</v>
      </c>
      <c r="I528" s="44" t="s">
        <v>16085</v>
      </c>
      <c r="J528" s="43"/>
    </row>
    <row r="529" spans="1:10" x14ac:dyDescent="0.2">
      <c r="A529" s="9" t="s">
        <v>527</v>
      </c>
      <c r="B529" s="9" t="s">
        <v>7991</v>
      </c>
      <c r="C529" s="9" t="s">
        <v>9151</v>
      </c>
      <c r="D529" s="10">
        <v>59</v>
      </c>
      <c r="E529" s="11">
        <v>7432</v>
      </c>
      <c r="F529" s="11">
        <v>1981.847</v>
      </c>
      <c r="G529" s="12">
        <f t="shared" si="16"/>
        <v>116928.973</v>
      </c>
      <c r="H529" s="12">
        <f t="shared" si="17"/>
        <v>6196.9112304757809</v>
      </c>
      <c r="I529" s="44" t="s">
        <v>16085</v>
      </c>
      <c r="J529" s="43"/>
    </row>
    <row r="530" spans="1:10" x14ac:dyDescent="0.2">
      <c r="A530" s="9" t="s">
        <v>528</v>
      </c>
      <c r="B530" s="9" t="s">
        <v>7987</v>
      </c>
      <c r="C530" s="9" t="s">
        <v>9152</v>
      </c>
      <c r="D530" s="10">
        <v>33</v>
      </c>
      <c r="E530" s="11">
        <v>4944</v>
      </c>
      <c r="F530" s="11">
        <v>1994.2860000000001</v>
      </c>
      <c r="G530" s="12">
        <f t="shared" si="16"/>
        <v>65811.437999999995</v>
      </c>
      <c r="H530" s="12">
        <f t="shared" si="17"/>
        <v>3487.8236657048251</v>
      </c>
      <c r="I530" s="44" t="s">
        <v>16085</v>
      </c>
      <c r="J530" s="43"/>
    </row>
    <row r="531" spans="1:10" x14ac:dyDescent="0.2">
      <c r="A531" s="9" t="s">
        <v>529</v>
      </c>
      <c r="B531" s="9" t="s">
        <v>7989</v>
      </c>
      <c r="C531" s="9" t="s">
        <v>9153</v>
      </c>
      <c r="D531" s="10">
        <v>69</v>
      </c>
      <c r="E531" s="11">
        <v>7117</v>
      </c>
      <c r="F531" s="11">
        <v>2244.529</v>
      </c>
      <c r="G531" s="12">
        <f t="shared" si="16"/>
        <v>154872.50099999999</v>
      </c>
      <c r="H531" s="12">
        <f t="shared" si="17"/>
        <v>8207.8129664131375</v>
      </c>
      <c r="I531" s="44" t="s">
        <v>16085</v>
      </c>
      <c r="J531" s="43"/>
    </row>
    <row r="532" spans="1:10" x14ac:dyDescent="0.2">
      <c r="A532" s="9" t="s">
        <v>530</v>
      </c>
      <c r="B532" s="9" t="s">
        <v>7991</v>
      </c>
      <c r="C532" s="9" t="s">
        <v>9154</v>
      </c>
      <c r="D532" s="10">
        <v>74</v>
      </c>
      <c r="E532" s="11">
        <v>7155</v>
      </c>
      <c r="F532" s="11">
        <v>1757.7529999999999</v>
      </c>
      <c r="G532" s="12">
        <f t="shared" si="16"/>
        <v>130073.72199999999</v>
      </c>
      <c r="H532" s="12">
        <f t="shared" si="17"/>
        <v>6893.5464664654555</v>
      </c>
      <c r="I532" s="44" t="s">
        <v>16085</v>
      </c>
      <c r="J532" s="43"/>
    </row>
    <row r="533" spans="1:10" x14ac:dyDescent="0.2">
      <c r="A533" s="9" t="s">
        <v>531</v>
      </c>
      <c r="B533" s="9" t="s">
        <v>7987</v>
      </c>
      <c r="C533" s="9" t="s">
        <v>9155</v>
      </c>
      <c r="D533" s="10">
        <v>63</v>
      </c>
      <c r="E533" s="11">
        <v>3579</v>
      </c>
      <c r="F533" s="11">
        <v>2033.136</v>
      </c>
      <c r="G533" s="12">
        <f t="shared" si="16"/>
        <v>128087.568</v>
      </c>
      <c r="H533" s="12">
        <f t="shared" si="17"/>
        <v>6788.2858136753694</v>
      </c>
      <c r="I533" s="44" t="s">
        <v>16085</v>
      </c>
      <c r="J533" s="43"/>
    </row>
    <row r="534" spans="1:10" x14ac:dyDescent="0.2">
      <c r="A534" s="9" t="s">
        <v>532</v>
      </c>
      <c r="B534" s="9" t="s">
        <v>7993</v>
      </c>
      <c r="C534" s="9" t="s">
        <v>9156</v>
      </c>
      <c r="D534" s="10">
        <v>51</v>
      </c>
      <c r="E534" s="11">
        <v>4514</v>
      </c>
      <c r="F534" s="11">
        <v>1954.5989999999999</v>
      </c>
      <c r="G534" s="12">
        <f t="shared" si="16"/>
        <v>99684.548999999999</v>
      </c>
      <c r="H534" s="12">
        <f t="shared" si="17"/>
        <v>5283.0045911975403</v>
      </c>
      <c r="I534" s="44" t="s">
        <v>16085</v>
      </c>
      <c r="J534" s="43"/>
    </row>
    <row r="535" spans="1:10" x14ac:dyDescent="0.2">
      <c r="A535" s="9" t="s">
        <v>533</v>
      </c>
      <c r="B535" s="9" t="s">
        <v>7989</v>
      </c>
      <c r="C535" s="9" t="s">
        <v>9157</v>
      </c>
      <c r="D535" s="10">
        <v>64</v>
      </c>
      <c r="E535" s="11">
        <v>5710</v>
      </c>
      <c r="F535" s="11">
        <v>2091.9839999999999</v>
      </c>
      <c r="G535" s="12">
        <f t="shared" si="16"/>
        <v>133886.976</v>
      </c>
      <c r="H535" s="12">
        <f t="shared" si="17"/>
        <v>7095.6383512308903</v>
      </c>
      <c r="I535" s="44" t="s">
        <v>16085</v>
      </c>
      <c r="J535" s="43"/>
    </row>
    <row r="536" spans="1:10" x14ac:dyDescent="0.2">
      <c r="A536" s="9" t="s">
        <v>534</v>
      </c>
      <c r="B536" s="9" t="s">
        <v>7991</v>
      </c>
      <c r="C536" s="9" t="s">
        <v>9158</v>
      </c>
      <c r="D536" s="10">
        <v>99</v>
      </c>
      <c r="E536" s="11">
        <v>10254</v>
      </c>
      <c r="F536" s="11">
        <v>1958.1130000000001</v>
      </c>
      <c r="G536" s="12">
        <f t="shared" si="16"/>
        <v>193853.18700000001</v>
      </c>
      <c r="H536" s="12">
        <f t="shared" si="17"/>
        <v>10273.681199473305</v>
      </c>
      <c r="I536" s="44" t="s">
        <v>16085</v>
      </c>
      <c r="J536" s="43"/>
    </row>
    <row r="537" spans="1:10" x14ac:dyDescent="0.2">
      <c r="A537" s="9" t="s">
        <v>535</v>
      </c>
      <c r="B537" s="9" t="s">
        <v>7987</v>
      </c>
      <c r="C537" s="9" t="s">
        <v>9159</v>
      </c>
      <c r="D537" s="10">
        <v>5</v>
      </c>
      <c r="E537" s="11">
        <v>1320</v>
      </c>
      <c r="F537" s="11">
        <v>2069.4699999999998</v>
      </c>
      <c r="G537" s="12">
        <f t="shared" si="16"/>
        <v>10347.349999999999</v>
      </c>
      <c r="H537" s="12">
        <f t="shared" si="17"/>
        <v>548.38084843748322</v>
      </c>
      <c r="I537" s="44" t="s">
        <v>16085</v>
      </c>
      <c r="J537" s="43"/>
    </row>
    <row r="538" spans="1:10" x14ac:dyDescent="0.2">
      <c r="A538" s="9" t="s">
        <v>536</v>
      </c>
      <c r="B538" s="9" t="s">
        <v>7987</v>
      </c>
      <c r="C538" s="9" t="s">
        <v>9160</v>
      </c>
      <c r="D538" s="10">
        <v>24</v>
      </c>
      <c r="E538" s="11">
        <v>3742</v>
      </c>
      <c r="F538" s="11">
        <v>2017.9749999999999</v>
      </c>
      <c r="G538" s="12">
        <f t="shared" si="16"/>
        <v>48431.399999999994</v>
      </c>
      <c r="H538" s="12">
        <f t="shared" si="17"/>
        <v>2566.7298605937872</v>
      </c>
      <c r="I538" s="44" t="s">
        <v>16085</v>
      </c>
      <c r="J538" s="43"/>
    </row>
    <row r="539" spans="1:10" x14ac:dyDescent="0.2">
      <c r="A539" s="9" t="s">
        <v>537</v>
      </c>
      <c r="B539" s="9" t="s">
        <v>7987</v>
      </c>
      <c r="C539" s="9" t="s">
        <v>9161</v>
      </c>
      <c r="D539" s="10">
        <v>14</v>
      </c>
      <c r="E539" s="11">
        <v>1494</v>
      </c>
      <c r="F539" s="11">
        <v>1887.4639999999999</v>
      </c>
      <c r="G539" s="12">
        <f t="shared" si="16"/>
        <v>26424.495999999999</v>
      </c>
      <c r="H539" s="12">
        <f t="shared" si="17"/>
        <v>1400.4249915208127</v>
      </c>
      <c r="I539" s="44" t="s">
        <v>16085</v>
      </c>
      <c r="J539" s="43"/>
    </row>
    <row r="540" spans="1:10" x14ac:dyDescent="0.2">
      <c r="A540" s="9" t="s">
        <v>539</v>
      </c>
      <c r="B540" s="9" t="s">
        <v>7993</v>
      </c>
      <c r="C540" s="9" t="s">
        <v>9163</v>
      </c>
      <c r="D540" s="10">
        <v>40</v>
      </c>
      <c r="E540" s="11">
        <v>5594</v>
      </c>
      <c r="F540" s="11">
        <v>1872.5550000000001</v>
      </c>
      <c r="G540" s="12">
        <f t="shared" si="16"/>
        <v>74902.2</v>
      </c>
      <c r="H540" s="12">
        <f t="shared" si="17"/>
        <v>3969.6088356761929</v>
      </c>
      <c r="I540" s="44" t="s">
        <v>16085</v>
      </c>
      <c r="J540" s="43"/>
    </row>
    <row r="541" spans="1:10" x14ac:dyDescent="0.2">
      <c r="A541" s="9" t="s">
        <v>540</v>
      </c>
      <c r="B541" s="9" t="s">
        <v>7991</v>
      </c>
      <c r="C541" s="9" t="s">
        <v>9164</v>
      </c>
      <c r="D541" s="10">
        <v>29</v>
      </c>
      <c r="E541" s="11">
        <v>3102</v>
      </c>
      <c r="F541" s="11">
        <v>2097.3739999999998</v>
      </c>
      <c r="G541" s="12">
        <f t="shared" si="16"/>
        <v>60823.84599999999</v>
      </c>
      <c r="H541" s="12">
        <f t="shared" si="17"/>
        <v>3223.4951243275636</v>
      </c>
      <c r="I541" s="44" t="s">
        <v>16085</v>
      </c>
      <c r="J541" s="43"/>
    </row>
    <row r="542" spans="1:10" x14ac:dyDescent="0.2">
      <c r="A542" s="9" t="s">
        <v>541</v>
      </c>
      <c r="B542" s="9" t="s">
        <v>7991</v>
      </c>
      <c r="C542" s="9" t="s">
        <v>9165</v>
      </c>
      <c r="D542" s="10">
        <v>49</v>
      </c>
      <c r="E542" s="11">
        <v>5777</v>
      </c>
      <c r="F542" s="11">
        <v>1930.8440000000001</v>
      </c>
      <c r="G542" s="12">
        <f t="shared" si="16"/>
        <v>94611.356</v>
      </c>
      <c r="H542" s="12">
        <f t="shared" si="17"/>
        <v>5014.1394342610211</v>
      </c>
      <c r="I542" s="44" t="s">
        <v>16085</v>
      </c>
      <c r="J542" s="43"/>
    </row>
    <row r="543" spans="1:10" x14ac:dyDescent="0.2">
      <c r="A543" s="9" t="s">
        <v>542</v>
      </c>
      <c r="B543" s="9" t="s">
        <v>7987</v>
      </c>
      <c r="C543" s="9" t="s">
        <v>9166</v>
      </c>
      <c r="D543" s="10">
        <v>17</v>
      </c>
      <c r="E543" s="11">
        <v>5263</v>
      </c>
      <c r="F543" s="11">
        <v>1859.183</v>
      </c>
      <c r="G543" s="12">
        <f t="shared" si="16"/>
        <v>31606.111000000001</v>
      </c>
      <c r="H543" s="12">
        <f t="shared" si="17"/>
        <v>1675.0362137155187</v>
      </c>
      <c r="I543" s="44" t="s">
        <v>16085</v>
      </c>
      <c r="J543" s="43"/>
    </row>
    <row r="544" spans="1:10" x14ac:dyDescent="0.2">
      <c r="A544" s="9" t="s">
        <v>543</v>
      </c>
      <c r="B544" s="9" t="s">
        <v>7989</v>
      </c>
      <c r="C544" s="9" t="s">
        <v>9167</v>
      </c>
      <c r="D544" s="10">
        <v>51</v>
      </c>
      <c r="E544" s="11">
        <v>4255</v>
      </c>
      <c r="F544" s="11">
        <v>2044.34</v>
      </c>
      <c r="G544" s="12">
        <f t="shared" si="16"/>
        <v>104261.34</v>
      </c>
      <c r="H544" s="12">
        <f t="shared" si="17"/>
        <v>5525.5618190579144</v>
      </c>
      <c r="I544" s="44" t="s">
        <v>16085</v>
      </c>
      <c r="J544" s="43"/>
    </row>
    <row r="545" spans="1:10" x14ac:dyDescent="0.2">
      <c r="A545" s="9" t="s">
        <v>544</v>
      </c>
      <c r="B545" s="9" t="s">
        <v>7993</v>
      </c>
      <c r="C545" s="9" t="s">
        <v>9168</v>
      </c>
      <c r="D545" s="10">
        <v>50</v>
      </c>
      <c r="E545" s="11">
        <v>12298</v>
      </c>
      <c r="F545" s="11">
        <v>1954.3620000000001</v>
      </c>
      <c r="G545" s="12">
        <f t="shared" si="16"/>
        <v>97718.1</v>
      </c>
      <c r="H545" s="12">
        <f t="shared" si="17"/>
        <v>5178.7882487495672</v>
      </c>
      <c r="I545" s="44" t="s">
        <v>16085</v>
      </c>
      <c r="J545" s="43"/>
    </row>
    <row r="546" spans="1:10" x14ac:dyDescent="0.2">
      <c r="A546" s="9" t="s">
        <v>545</v>
      </c>
      <c r="B546" s="9" t="s">
        <v>7987</v>
      </c>
      <c r="C546" s="9" t="s">
        <v>9169</v>
      </c>
      <c r="D546" s="10">
        <v>44</v>
      </c>
      <c r="E546" s="11">
        <v>3203</v>
      </c>
      <c r="F546" s="11">
        <v>2026.7660000000001</v>
      </c>
      <c r="G546" s="12">
        <f t="shared" si="16"/>
        <v>89177.703999999998</v>
      </c>
      <c r="H546" s="12">
        <f t="shared" si="17"/>
        <v>4726.1709501685691</v>
      </c>
      <c r="I546" s="44" t="s">
        <v>16085</v>
      </c>
      <c r="J546" s="43"/>
    </row>
    <row r="547" spans="1:10" x14ac:dyDescent="0.2">
      <c r="A547" s="9" t="s">
        <v>546</v>
      </c>
      <c r="B547" s="9" t="s">
        <v>7993</v>
      </c>
      <c r="C547" s="9" t="s">
        <v>9170</v>
      </c>
      <c r="D547" s="10">
        <v>63</v>
      </c>
      <c r="E547" s="11">
        <v>6398</v>
      </c>
      <c r="F547" s="11">
        <v>2116.0050000000001</v>
      </c>
      <c r="G547" s="12">
        <f t="shared" si="16"/>
        <v>133308.315</v>
      </c>
      <c r="H547" s="12">
        <f t="shared" si="17"/>
        <v>7064.9709233254189</v>
      </c>
      <c r="I547" s="44" t="s">
        <v>16085</v>
      </c>
      <c r="J547" s="43"/>
    </row>
    <row r="548" spans="1:10" x14ac:dyDescent="0.2">
      <c r="A548" s="9" t="s">
        <v>547</v>
      </c>
      <c r="B548" s="9" t="s">
        <v>7993</v>
      </c>
      <c r="C548" s="9" t="s">
        <v>9171</v>
      </c>
      <c r="D548" s="10">
        <v>70</v>
      </c>
      <c r="E548" s="11">
        <v>7854</v>
      </c>
      <c r="F548" s="11">
        <v>1856.473</v>
      </c>
      <c r="G548" s="12">
        <f t="shared" si="16"/>
        <v>129953.11</v>
      </c>
      <c r="H548" s="12">
        <f t="shared" si="17"/>
        <v>6887.1543650199901</v>
      </c>
      <c r="I548" s="44" t="s">
        <v>16085</v>
      </c>
      <c r="J548" s="43"/>
    </row>
    <row r="549" spans="1:10" x14ac:dyDescent="0.2">
      <c r="A549" s="9" t="s">
        <v>548</v>
      </c>
      <c r="B549" s="9" t="s">
        <v>7987</v>
      </c>
      <c r="C549" s="9" t="s">
        <v>9172</v>
      </c>
      <c r="D549" s="10">
        <v>62</v>
      </c>
      <c r="E549" s="11">
        <v>4427</v>
      </c>
      <c r="F549" s="11">
        <v>1996.374</v>
      </c>
      <c r="G549" s="12">
        <f t="shared" si="16"/>
        <v>123775.18799999999</v>
      </c>
      <c r="H549" s="12">
        <f t="shared" si="17"/>
        <v>6559.7416353896406</v>
      </c>
      <c r="I549" s="44" t="s">
        <v>16085</v>
      </c>
      <c r="J549" s="43"/>
    </row>
    <row r="550" spans="1:10" x14ac:dyDescent="0.2">
      <c r="A550" s="9" t="s">
        <v>549</v>
      </c>
      <c r="B550" s="9" t="s">
        <v>7991</v>
      </c>
      <c r="C550" s="9" t="s">
        <v>9173</v>
      </c>
      <c r="D550" s="10">
        <v>16</v>
      </c>
      <c r="E550" s="11">
        <v>1681</v>
      </c>
      <c r="F550" s="11">
        <v>1799.5820000000001</v>
      </c>
      <c r="G550" s="12">
        <f t="shared" si="16"/>
        <v>28793.312000000002</v>
      </c>
      <c r="H550" s="12">
        <f t="shared" si="17"/>
        <v>1525.9656688799712</v>
      </c>
      <c r="I550" s="44" t="s">
        <v>16085</v>
      </c>
      <c r="J550" s="43"/>
    </row>
    <row r="551" spans="1:10" x14ac:dyDescent="0.2">
      <c r="A551" s="9" t="s">
        <v>550</v>
      </c>
      <c r="B551" s="9" t="s">
        <v>7991</v>
      </c>
      <c r="C551" s="9" t="s">
        <v>9174</v>
      </c>
      <c r="D551" s="10">
        <v>19</v>
      </c>
      <c r="E551" s="11">
        <v>2541</v>
      </c>
      <c r="F551" s="11">
        <v>2045.1569999999999</v>
      </c>
      <c r="G551" s="12">
        <f t="shared" si="16"/>
        <v>38857.983</v>
      </c>
      <c r="H551" s="12">
        <f t="shared" si="17"/>
        <v>2059.3653144147343</v>
      </c>
      <c r="I551" s="44" t="s">
        <v>16085</v>
      </c>
      <c r="J551" s="43"/>
    </row>
    <row r="552" spans="1:10" x14ac:dyDescent="0.2">
      <c r="A552" s="9" t="s">
        <v>551</v>
      </c>
      <c r="B552" s="9" t="s">
        <v>7991</v>
      </c>
      <c r="C552" s="9" t="s">
        <v>9175</v>
      </c>
      <c r="D552" s="10">
        <v>13</v>
      </c>
      <c r="E552" s="11">
        <v>2489</v>
      </c>
      <c r="F552" s="11">
        <v>1997.376</v>
      </c>
      <c r="G552" s="12">
        <f t="shared" si="16"/>
        <v>25965.887999999999</v>
      </c>
      <c r="H552" s="12">
        <f t="shared" si="17"/>
        <v>1376.1200396113657</v>
      </c>
      <c r="I552" s="44" t="s">
        <v>16085</v>
      </c>
      <c r="J552" s="43"/>
    </row>
    <row r="553" spans="1:10" x14ac:dyDescent="0.2">
      <c r="A553" s="9" t="s">
        <v>552</v>
      </c>
      <c r="B553" s="9" t="s">
        <v>7989</v>
      </c>
      <c r="C553" s="9" t="s">
        <v>9176</v>
      </c>
      <c r="D553" s="10">
        <v>56</v>
      </c>
      <c r="E553" s="11">
        <v>4177</v>
      </c>
      <c r="F553" s="11">
        <v>2109.4259999999999</v>
      </c>
      <c r="G553" s="12">
        <f t="shared" si="16"/>
        <v>118127.856</v>
      </c>
      <c r="H553" s="12">
        <f t="shared" si="17"/>
        <v>6260.4487040044887</v>
      </c>
      <c r="I553" s="44" t="s">
        <v>16085</v>
      </c>
      <c r="J553" s="43"/>
    </row>
    <row r="554" spans="1:10" x14ac:dyDescent="0.2">
      <c r="A554" s="9" t="s">
        <v>553</v>
      </c>
      <c r="B554" s="9" t="s">
        <v>7989</v>
      </c>
      <c r="C554" s="9" t="s">
        <v>9177</v>
      </c>
      <c r="D554" s="10">
        <v>70</v>
      </c>
      <c r="E554" s="11">
        <v>4065</v>
      </c>
      <c r="F554" s="11">
        <v>2097.3829999999998</v>
      </c>
      <c r="G554" s="12">
        <f t="shared" si="16"/>
        <v>146816.81</v>
      </c>
      <c r="H554" s="12">
        <f t="shared" si="17"/>
        <v>7780.8836883535178</v>
      </c>
      <c r="I554" s="44" t="s">
        <v>16085</v>
      </c>
      <c r="J554" s="43"/>
    </row>
    <row r="555" spans="1:10" x14ac:dyDescent="0.2">
      <c r="A555" s="9" t="s">
        <v>554</v>
      </c>
      <c r="B555" s="9" t="s">
        <v>7987</v>
      </c>
      <c r="C555" s="9" t="s">
        <v>9178</v>
      </c>
      <c r="D555" s="10">
        <v>27</v>
      </c>
      <c r="E555" s="11">
        <v>2513</v>
      </c>
      <c r="F555" s="11">
        <v>2118.2820000000002</v>
      </c>
      <c r="G555" s="12">
        <f t="shared" si="16"/>
        <v>57193.614000000001</v>
      </c>
      <c r="H555" s="12">
        <f t="shared" si="17"/>
        <v>3031.1028978942359</v>
      </c>
      <c r="I555" s="44" t="s">
        <v>16085</v>
      </c>
      <c r="J555" s="43"/>
    </row>
    <row r="556" spans="1:10" x14ac:dyDescent="0.2">
      <c r="A556" s="9" t="s">
        <v>555</v>
      </c>
      <c r="B556" s="9" t="s">
        <v>7993</v>
      </c>
      <c r="C556" s="9" t="s">
        <v>9179</v>
      </c>
      <c r="D556" s="10">
        <v>136</v>
      </c>
      <c r="E556" s="11">
        <v>9227</v>
      </c>
      <c r="F556" s="11">
        <v>1929.0519999999999</v>
      </c>
      <c r="G556" s="12">
        <f t="shared" si="16"/>
        <v>262351.07199999999</v>
      </c>
      <c r="H556" s="12">
        <f t="shared" si="17"/>
        <v>13903.87910448987</v>
      </c>
      <c r="I556" s="44" t="s">
        <v>16085</v>
      </c>
      <c r="J556" s="43"/>
    </row>
    <row r="557" spans="1:10" x14ac:dyDescent="0.2">
      <c r="A557" s="9" t="s">
        <v>556</v>
      </c>
      <c r="B557" s="9" t="s">
        <v>7991</v>
      </c>
      <c r="C557" s="9" t="s">
        <v>9180</v>
      </c>
      <c r="D557" s="10">
        <v>31</v>
      </c>
      <c r="E557" s="11">
        <v>4139</v>
      </c>
      <c r="F557" s="11">
        <v>1871.45</v>
      </c>
      <c r="G557" s="12">
        <f t="shared" si="16"/>
        <v>58014.950000000004</v>
      </c>
      <c r="H557" s="12">
        <f t="shared" si="17"/>
        <v>3074.6314276658441</v>
      </c>
      <c r="I557" s="44" t="s">
        <v>16085</v>
      </c>
      <c r="J557" s="43"/>
    </row>
    <row r="558" spans="1:10" x14ac:dyDescent="0.2">
      <c r="A558" s="9" t="s">
        <v>557</v>
      </c>
      <c r="B558" s="9" t="s">
        <v>7989</v>
      </c>
      <c r="C558" s="9" t="s">
        <v>9181</v>
      </c>
      <c r="D558" s="10">
        <v>22</v>
      </c>
      <c r="E558" s="11">
        <v>2454</v>
      </c>
      <c r="F558" s="11">
        <v>2132.08</v>
      </c>
      <c r="G558" s="12">
        <f t="shared" si="16"/>
        <v>46905.759999999995</v>
      </c>
      <c r="H558" s="12">
        <f t="shared" si="17"/>
        <v>2485.8751724262697</v>
      </c>
      <c r="I558" s="44" t="s">
        <v>16085</v>
      </c>
      <c r="J558" s="43"/>
    </row>
    <row r="559" spans="1:10" x14ac:dyDescent="0.2">
      <c r="A559" s="9" t="s">
        <v>558</v>
      </c>
      <c r="B559" s="9" t="s">
        <v>7991</v>
      </c>
      <c r="C559" s="9" t="s">
        <v>9182</v>
      </c>
      <c r="D559" s="10">
        <v>34</v>
      </c>
      <c r="E559" s="11">
        <v>4009</v>
      </c>
      <c r="F559" s="11">
        <v>2015.819</v>
      </c>
      <c r="G559" s="12">
        <f t="shared" si="16"/>
        <v>68537.846000000005</v>
      </c>
      <c r="H559" s="12">
        <f t="shared" si="17"/>
        <v>3632.3157271724231</v>
      </c>
      <c r="I559" s="44" t="s">
        <v>16085</v>
      </c>
      <c r="J559" s="43"/>
    </row>
    <row r="560" spans="1:10" x14ac:dyDescent="0.2">
      <c r="A560" s="9" t="s">
        <v>559</v>
      </c>
      <c r="B560" s="9" t="s">
        <v>7993</v>
      </c>
      <c r="C560" s="9" t="s">
        <v>9183</v>
      </c>
      <c r="D560" s="10">
        <v>27</v>
      </c>
      <c r="E560" s="11">
        <v>2971</v>
      </c>
      <c r="F560" s="11">
        <v>1991.0219999999999</v>
      </c>
      <c r="G560" s="12">
        <f t="shared" si="16"/>
        <v>53757.593999999997</v>
      </c>
      <c r="H560" s="12">
        <f t="shared" si="17"/>
        <v>2849.0033687541022</v>
      </c>
      <c r="I560" s="44" t="s">
        <v>16085</v>
      </c>
      <c r="J560" s="43"/>
    </row>
    <row r="561" spans="1:10" x14ac:dyDescent="0.2">
      <c r="A561" s="9" t="s">
        <v>560</v>
      </c>
      <c r="B561" s="9" t="s">
        <v>7987</v>
      </c>
      <c r="C561" s="9" t="s">
        <v>9184</v>
      </c>
      <c r="D561" s="10">
        <v>29</v>
      </c>
      <c r="E561" s="11">
        <v>3521</v>
      </c>
      <c r="F561" s="11">
        <v>2053.39</v>
      </c>
      <c r="G561" s="12">
        <f t="shared" si="16"/>
        <v>59548.31</v>
      </c>
      <c r="H561" s="12">
        <f t="shared" si="17"/>
        <v>3155.8952544195631</v>
      </c>
      <c r="I561" s="44" t="s">
        <v>16085</v>
      </c>
      <c r="J561" s="43"/>
    </row>
    <row r="562" spans="1:10" x14ac:dyDescent="0.2">
      <c r="A562" s="9" t="s">
        <v>561</v>
      </c>
      <c r="B562" s="9" t="s">
        <v>7987</v>
      </c>
      <c r="C562" s="9" t="s">
        <v>9186</v>
      </c>
      <c r="D562" s="10">
        <v>36</v>
      </c>
      <c r="E562" s="11">
        <v>2721</v>
      </c>
      <c r="F562" s="11">
        <v>1875.9449999999999</v>
      </c>
      <c r="G562" s="12">
        <f t="shared" si="16"/>
        <v>67534.02</v>
      </c>
      <c r="H562" s="12">
        <f t="shared" si="17"/>
        <v>3579.115733593042</v>
      </c>
      <c r="I562" s="44" t="s">
        <v>16085</v>
      </c>
      <c r="J562" s="43"/>
    </row>
    <row r="563" spans="1:10" x14ac:dyDescent="0.2">
      <c r="A563" s="9" t="s">
        <v>562</v>
      </c>
      <c r="B563" s="9" t="s">
        <v>7987</v>
      </c>
      <c r="C563" s="9" t="s">
        <v>9187</v>
      </c>
      <c r="D563" s="10">
        <v>30</v>
      </c>
      <c r="E563" s="11">
        <v>3142</v>
      </c>
      <c r="F563" s="11">
        <v>2139.1320000000001</v>
      </c>
      <c r="G563" s="12">
        <f t="shared" si="16"/>
        <v>64173.96</v>
      </c>
      <c r="H563" s="12">
        <f t="shared" si="17"/>
        <v>3401.0418737544505</v>
      </c>
      <c r="I563" s="44" t="s">
        <v>16085</v>
      </c>
      <c r="J563" s="43"/>
    </row>
    <row r="564" spans="1:10" x14ac:dyDescent="0.2">
      <c r="A564" s="9" t="s">
        <v>563</v>
      </c>
      <c r="B564" s="9" t="s">
        <v>7989</v>
      </c>
      <c r="C564" s="9" t="s">
        <v>9188</v>
      </c>
      <c r="D564" s="10">
        <v>34</v>
      </c>
      <c r="E564" s="11">
        <v>2798</v>
      </c>
      <c r="F564" s="11">
        <v>2456.39</v>
      </c>
      <c r="G564" s="12">
        <f t="shared" si="16"/>
        <v>83517.259999999995</v>
      </c>
      <c r="H564" s="12">
        <f t="shared" si="17"/>
        <v>4426.1831191535884</v>
      </c>
      <c r="I564" s="44" t="s">
        <v>16085</v>
      </c>
      <c r="J564" s="43"/>
    </row>
    <row r="565" spans="1:10" x14ac:dyDescent="0.2">
      <c r="A565" s="9" t="s">
        <v>564</v>
      </c>
      <c r="B565" s="9" t="s">
        <v>7987</v>
      </c>
      <c r="C565" s="9" t="s">
        <v>9189</v>
      </c>
      <c r="D565" s="10">
        <v>17</v>
      </c>
      <c r="E565" s="11">
        <v>2248</v>
      </c>
      <c r="F565" s="11">
        <v>1945.421</v>
      </c>
      <c r="G565" s="12">
        <f t="shared" si="16"/>
        <v>33072.156999999999</v>
      </c>
      <c r="H565" s="12">
        <f t="shared" si="17"/>
        <v>1752.7325851853518</v>
      </c>
      <c r="I565" s="44" t="s">
        <v>16085</v>
      </c>
      <c r="J565" s="43"/>
    </row>
    <row r="566" spans="1:10" x14ac:dyDescent="0.2">
      <c r="A566" s="9" t="s">
        <v>565</v>
      </c>
      <c r="B566" s="9" t="s">
        <v>7987</v>
      </c>
      <c r="C566" s="9" t="s">
        <v>9190</v>
      </c>
      <c r="D566" s="10">
        <v>53</v>
      </c>
      <c r="E566" s="11">
        <v>3659</v>
      </c>
      <c r="F566" s="11">
        <v>1947.182</v>
      </c>
      <c r="G566" s="12">
        <f t="shared" si="16"/>
        <v>103200.64600000001</v>
      </c>
      <c r="H566" s="12">
        <f t="shared" si="17"/>
        <v>5469.3479792194494</v>
      </c>
      <c r="I566" s="44" t="s">
        <v>16085</v>
      </c>
      <c r="J566" s="43"/>
    </row>
    <row r="567" spans="1:10" x14ac:dyDescent="0.2">
      <c r="A567" s="9" t="s">
        <v>566</v>
      </c>
      <c r="B567" s="9" t="s">
        <v>7993</v>
      </c>
      <c r="C567" s="9" t="s">
        <v>9191</v>
      </c>
      <c r="D567" s="10">
        <v>16</v>
      </c>
      <c r="E567" s="11">
        <v>2991</v>
      </c>
      <c r="F567" s="11">
        <v>1883.576</v>
      </c>
      <c r="G567" s="12">
        <f t="shared" si="16"/>
        <v>30137.216</v>
      </c>
      <c r="H567" s="12">
        <f t="shared" si="17"/>
        <v>1597.1888531482646</v>
      </c>
      <c r="I567" s="44" t="s">
        <v>16085</v>
      </c>
      <c r="J567" s="43"/>
    </row>
    <row r="568" spans="1:10" x14ac:dyDescent="0.2">
      <c r="A568" s="9" t="s">
        <v>567</v>
      </c>
      <c r="B568" s="9" t="s">
        <v>7993</v>
      </c>
      <c r="C568" s="9" t="s">
        <v>9192</v>
      </c>
      <c r="D568" s="10">
        <v>8</v>
      </c>
      <c r="E568" s="11">
        <v>1230</v>
      </c>
      <c r="F568" s="11">
        <v>2319.15</v>
      </c>
      <c r="G568" s="12">
        <f t="shared" si="16"/>
        <v>18553.2</v>
      </c>
      <c r="H568" s="12">
        <f t="shared" si="17"/>
        <v>983.26813698486228</v>
      </c>
      <c r="I568" s="44" t="s">
        <v>16085</v>
      </c>
      <c r="J568" s="43"/>
    </row>
    <row r="569" spans="1:10" x14ac:dyDescent="0.2">
      <c r="A569" s="9" t="s">
        <v>568</v>
      </c>
      <c r="B569" s="9" t="s">
        <v>7991</v>
      </c>
      <c r="C569" s="9" t="s">
        <v>9193</v>
      </c>
      <c r="D569" s="10">
        <v>49</v>
      </c>
      <c r="E569" s="11">
        <v>4354</v>
      </c>
      <c r="F569" s="11">
        <v>1902.4079999999999</v>
      </c>
      <c r="G569" s="12">
        <f t="shared" si="16"/>
        <v>93217.991999999998</v>
      </c>
      <c r="H569" s="12">
        <f t="shared" si="17"/>
        <v>4940.295007185272</v>
      </c>
      <c r="I569" s="44" t="s">
        <v>16085</v>
      </c>
      <c r="J569" s="43"/>
    </row>
    <row r="570" spans="1:10" x14ac:dyDescent="0.2">
      <c r="A570" s="9" t="s">
        <v>569</v>
      </c>
      <c r="B570" s="9" t="s">
        <v>7989</v>
      </c>
      <c r="C570" s="9" t="s">
        <v>9194</v>
      </c>
      <c r="D570" s="10">
        <v>29</v>
      </c>
      <c r="E570" s="11">
        <v>2418</v>
      </c>
      <c r="F570" s="11">
        <v>2028.8579999999999</v>
      </c>
      <c r="G570" s="12">
        <f t="shared" si="16"/>
        <v>58836.881999999998</v>
      </c>
      <c r="H570" s="12">
        <f t="shared" si="17"/>
        <v>3118.1915437842622</v>
      </c>
      <c r="I570" s="44" t="s">
        <v>16085</v>
      </c>
      <c r="J570" s="43"/>
    </row>
    <row r="571" spans="1:10" x14ac:dyDescent="0.2">
      <c r="A571" s="9" t="s">
        <v>570</v>
      </c>
      <c r="B571" s="9" t="s">
        <v>7989</v>
      </c>
      <c r="C571" s="9" t="s">
        <v>9195</v>
      </c>
      <c r="D571" s="10">
        <v>94</v>
      </c>
      <c r="E571" s="11">
        <v>5731</v>
      </c>
      <c r="F571" s="11">
        <v>2163.8670000000002</v>
      </c>
      <c r="G571" s="12">
        <f t="shared" si="16"/>
        <v>203403.49800000002</v>
      </c>
      <c r="H571" s="12">
        <f t="shared" si="17"/>
        <v>10779.821191743968</v>
      </c>
      <c r="I571" s="44" t="s">
        <v>16085</v>
      </c>
      <c r="J571" s="43"/>
    </row>
    <row r="572" spans="1:10" x14ac:dyDescent="0.2">
      <c r="A572" s="9" t="s">
        <v>571</v>
      </c>
      <c r="B572" s="9" t="s">
        <v>7991</v>
      </c>
      <c r="C572" s="9" t="s">
        <v>9196</v>
      </c>
      <c r="D572" s="10">
        <v>13</v>
      </c>
      <c r="E572" s="11">
        <v>1944</v>
      </c>
      <c r="F572" s="11">
        <v>2130.989</v>
      </c>
      <c r="G572" s="12">
        <f t="shared" si="16"/>
        <v>27702.857</v>
      </c>
      <c r="H572" s="12">
        <f t="shared" si="17"/>
        <v>1468.174578592806</v>
      </c>
      <c r="I572" s="44" t="s">
        <v>16085</v>
      </c>
      <c r="J572" s="43"/>
    </row>
    <row r="573" spans="1:10" x14ac:dyDescent="0.2">
      <c r="A573" s="9" t="s">
        <v>572</v>
      </c>
      <c r="B573" s="9" t="s">
        <v>7989</v>
      </c>
      <c r="C573" s="9" t="s">
        <v>9197</v>
      </c>
      <c r="D573" s="10">
        <v>38</v>
      </c>
      <c r="E573" s="11">
        <v>2389</v>
      </c>
      <c r="F573" s="11">
        <v>2069.9899999999998</v>
      </c>
      <c r="G573" s="12">
        <f t="shared" si="16"/>
        <v>78659.62</v>
      </c>
      <c r="H573" s="12">
        <f t="shared" si="17"/>
        <v>4168.7416733144255</v>
      </c>
      <c r="I573" s="44" t="s">
        <v>16085</v>
      </c>
      <c r="J573" s="43"/>
    </row>
    <row r="574" spans="1:10" x14ac:dyDescent="0.2">
      <c r="A574" s="9" t="s">
        <v>573</v>
      </c>
      <c r="B574" s="9" t="s">
        <v>7989</v>
      </c>
      <c r="C574" s="9" t="s">
        <v>9198</v>
      </c>
      <c r="D574" s="10">
        <v>28</v>
      </c>
      <c r="E574" s="11">
        <v>1870</v>
      </c>
      <c r="F574" s="11">
        <v>2432.288</v>
      </c>
      <c r="G574" s="12">
        <f t="shared" si="16"/>
        <v>68104.063999999998</v>
      </c>
      <c r="H574" s="12">
        <f t="shared" si="17"/>
        <v>3609.3264844004175</v>
      </c>
      <c r="I574" s="44" t="s">
        <v>16085</v>
      </c>
      <c r="J574" s="43"/>
    </row>
    <row r="575" spans="1:10" x14ac:dyDescent="0.2">
      <c r="A575" s="9" t="s">
        <v>574</v>
      </c>
      <c r="B575" s="9" t="s">
        <v>7989</v>
      </c>
      <c r="C575" s="9" t="s">
        <v>9199</v>
      </c>
      <c r="D575" s="10">
        <v>22</v>
      </c>
      <c r="E575" s="11">
        <v>2106</v>
      </c>
      <c r="F575" s="11">
        <v>2127.652</v>
      </c>
      <c r="G575" s="12">
        <f t="shared" si="16"/>
        <v>46808.343999999997</v>
      </c>
      <c r="H575" s="12">
        <f t="shared" si="17"/>
        <v>2480.7123946395527</v>
      </c>
      <c r="I575" s="44" t="s">
        <v>16085</v>
      </c>
      <c r="J575" s="43"/>
    </row>
    <row r="576" spans="1:10" x14ac:dyDescent="0.2">
      <c r="A576" s="9" t="s">
        <v>575</v>
      </c>
      <c r="B576" s="9" t="s">
        <v>7991</v>
      </c>
      <c r="C576" s="9" t="s">
        <v>9200</v>
      </c>
      <c r="D576" s="10">
        <v>4</v>
      </c>
      <c r="E576" s="11">
        <v>2219</v>
      </c>
      <c r="F576" s="11">
        <v>2002.221</v>
      </c>
      <c r="G576" s="12">
        <f t="shared" si="16"/>
        <v>8008.884</v>
      </c>
      <c r="H576" s="12">
        <f t="shared" si="17"/>
        <v>424.44863689325138</v>
      </c>
      <c r="I576" s="44" t="s">
        <v>16085</v>
      </c>
      <c r="J576" s="43"/>
    </row>
    <row r="577" spans="1:10" x14ac:dyDescent="0.2">
      <c r="A577" s="9" t="s">
        <v>576</v>
      </c>
      <c r="B577" s="9" t="s">
        <v>7989</v>
      </c>
      <c r="C577" s="9" t="s">
        <v>9201</v>
      </c>
      <c r="D577" s="10">
        <v>0</v>
      </c>
      <c r="E577" s="11">
        <v>140</v>
      </c>
      <c r="F577" s="11">
        <v>2361.3029999999999</v>
      </c>
      <c r="G577" s="12">
        <f t="shared" si="16"/>
        <v>0</v>
      </c>
      <c r="H577" s="12">
        <f t="shared" si="17"/>
        <v>0</v>
      </c>
      <c r="I577" s="44" t="s">
        <v>16085</v>
      </c>
      <c r="J577" s="43"/>
    </row>
    <row r="578" spans="1:10" x14ac:dyDescent="0.2">
      <c r="A578" s="9" t="s">
        <v>577</v>
      </c>
      <c r="B578" s="9" t="s">
        <v>7987</v>
      </c>
      <c r="C578" s="9" t="s">
        <v>9202</v>
      </c>
      <c r="D578" s="10">
        <v>38</v>
      </c>
      <c r="E578" s="11">
        <v>2395</v>
      </c>
      <c r="F578" s="11">
        <v>2093.4639999999999</v>
      </c>
      <c r="G578" s="12">
        <f t="shared" si="16"/>
        <v>79551.631999999998</v>
      </c>
      <c r="H578" s="12">
        <f t="shared" si="17"/>
        <v>4216.015835044378</v>
      </c>
      <c r="I578" s="44" t="s">
        <v>16085</v>
      </c>
      <c r="J578" s="43"/>
    </row>
    <row r="579" spans="1:10" x14ac:dyDescent="0.2">
      <c r="A579" s="9" t="s">
        <v>578</v>
      </c>
      <c r="B579" s="9" t="s">
        <v>7987</v>
      </c>
      <c r="C579" s="9" t="s">
        <v>9203</v>
      </c>
      <c r="D579" s="10">
        <v>125</v>
      </c>
      <c r="E579" s="11">
        <v>7928</v>
      </c>
      <c r="F579" s="11">
        <v>1985.9169999999999</v>
      </c>
      <c r="G579" s="12">
        <f t="shared" si="16"/>
        <v>248239.625</v>
      </c>
      <c r="H579" s="12">
        <f t="shared" si="17"/>
        <v>13156.011555934871</v>
      </c>
      <c r="I579" s="44" t="s">
        <v>16085</v>
      </c>
      <c r="J579" s="43"/>
    </row>
    <row r="580" spans="1:10" x14ac:dyDescent="0.2">
      <c r="A580" s="9" t="s">
        <v>579</v>
      </c>
      <c r="B580" s="9" t="s">
        <v>7989</v>
      </c>
      <c r="C580" s="9" t="s">
        <v>9204</v>
      </c>
      <c r="D580" s="10">
        <v>33</v>
      </c>
      <c r="E580" s="11">
        <v>4464</v>
      </c>
      <c r="F580" s="11">
        <v>2151.98</v>
      </c>
      <c r="G580" s="12">
        <f t="shared" si="16"/>
        <v>71015.34</v>
      </c>
      <c r="H580" s="12">
        <f t="shared" si="17"/>
        <v>3763.6160370796715</v>
      </c>
      <c r="I580" s="44" t="s">
        <v>16085</v>
      </c>
      <c r="J580" s="43"/>
    </row>
    <row r="581" spans="1:10" x14ac:dyDescent="0.2">
      <c r="A581" s="9" t="s">
        <v>581</v>
      </c>
      <c r="B581" s="9" t="s">
        <v>7987</v>
      </c>
      <c r="C581" s="9" t="s">
        <v>9206</v>
      </c>
      <c r="D581" s="10">
        <v>62</v>
      </c>
      <c r="E581" s="11">
        <v>5279</v>
      </c>
      <c r="F581" s="11">
        <v>2006.1559999999999</v>
      </c>
      <c r="G581" s="12">
        <f t="shared" si="16"/>
        <v>124381.67199999999</v>
      </c>
      <c r="H581" s="12">
        <f t="shared" si="17"/>
        <v>6591.8836051194512</v>
      </c>
      <c r="I581" s="44" t="s">
        <v>16085</v>
      </c>
      <c r="J581" s="43"/>
    </row>
    <row r="582" spans="1:10" x14ac:dyDescent="0.2">
      <c r="A582" s="9" t="s">
        <v>582</v>
      </c>
      <c r="B582" s="9" t="s">
        <v>7987</v>
      </c>
      <c r="C582" s="9" t="s">
        <v>9207</v>
      </c>
      <c r="D582" s="10">
        <v>25</v>
      </c>
      <c r="E582" s="11">
        <v>1769</v>
      </c>
      <c r="F582" s="11">
        <v>2042.817</v>
      </c>
      <c r="G582" s="12">
        <f t="shared" ref="G582:G645" si="18">IFERROR(SUM(F582*D582),".")</f>
        <v>51070.425000000003</v>
      </c>
      <c r="H582" s="12">
        <f t="shared" si="17"/>
        <v>2706.5908654450518</v>
      </c>
      <c r="I582" s="44" t="s">
        <v>16085</v>
      </c>
      <c r="J582" s="43"/>
    </row>
    <row r="583" spans="1:10" x14ac:dyDescent="0.2">
      <c r="A583" s="9" t="s">
        <v>583</v>
      </c>
      <c r="B583" s="9" t="s">
        <v>7987</v>
      </c>
      <c r="C583" s="9" t="s">
        <v>9208</v>
      </c>
      <c r="D583" s="10">
        <v>35</v>
      </c>
      <c r="E583" s="11">
        <v>2395</v>
      </c>
      <c r="F583" s="11">
        <v>2071.605</v>
      </c>
      <c r="G583" s="12">
        <f t="shared" si="18"/>
        <v>72506.175000000003</v>
      </c>
      <c r="H583" s="12">
        <f t="shared" si="17"/>
        <v>3842.6261567895781</v>
      </c>
      <c r="I583" s="44" t="s">
        <v>16085</v>
      </c>
      <c r="J583" s="43"/>
    </row>
    <row r="584" spans="1:10" x14ac:dyDescent="0.2">
      <c r="A584" s="9" t="s">
        <v>585</v>
      </c>
      <c r="B584" s="9" t="s">
        <v>7987</v>
      </c>
      <c r="C584" s="9" t="s">
        <v>9210</v>
      </c>
      <c r="D584" s="10">
        <v>22</v>
      </c>
      <c r="E584" s="11">
        <v>1923</v>
      </c>
      <c r="F584" s="11">
        <v>2126.6680000000001</v>
      </c>
      <c r="G584" s="12">
        <f t="shared" si="18"/>
        <v>46786.696000000004</v>
      </c>
      <c r="H584" s="12">
        <f t="shared" ref="H584:H647" si="19">IFERROR(SUM(($E$7968/$G$7968)*G584),0)</f>
        <v>2479.5651106869495</v>
      </c>
      <c r="I584" s="44" t="s">
        <v>16085</v>
      </c>
      <c r="J584" s="43"/>
    </row>
    <row r="585" spans="1:10" x14ac:dyDescent="0.2">
      <c r="A585" s="9" t="s">
        <v>586</v>
      </c>
      <c r="B585" s="9" t="s">
        <v>7989</v>
      </c>
      <c r="C585" s="9" t="s">
        <v>9211</v>
      </c>
      <c r="D585" s="10">
        <v>20</v>
      </c>
      <c r="E585" s="11">
        <v>2030</v>
      </c>
      <c r="F585" s="11">
        <v>2121.1990000000001</v>
      </c>
      <c r="G585" s="12">
        <f t="shared" si="18"/>
        <v>42423.98</v>
      </c>
      <c r="H585" s="12">
        <f t="shared" si="19"/>
        <v>2248.3532640236217</v>
      </c>
      <c r="I585" s="44" t="s">
        <v>16085</v>
      </c>
      <c r="J585" s="43"/>
    </row>
    <row r="586" spans="1:10" x14ac:dyDescent="0.2">
      <c r="A586" s="9" t="s">
        <v>587</v>
      </c>
      <c r="B586" s="9" t="s">
        <v>7987</v>
      </c>
      <c r="C586" s="9" t="s">
        <v>9212</v>
      </c>
      <c r="D586" s="10">
        <v>7</v>
      </c>
      <c r="E586" s="11">
        <v>1234</v>
      </c>
      <c r="F586" s="11">
        <v>1745.165</v>
      </c>
      <c r="G586" s="12">
        <f t="shared" si="18"/>
        <v>12216.154999999999</v>
      </c>
      <c r="H586" s="12">
        <f t="shared" si="19"/>
        <v>647.42232973116813</v>
      </c>
      <c r="I586" s="44" t="s">
        <v>16085</v>
      </c>
      <c r="J586" s="43"/>
    </row>
    <row r="587" spans="1:10" x14ac:dyDescent="0.2">
      <c r="A587" s="9" t="s">
        <v>588</v>
      </c>
      <c r="B587" s="9" t="s">
        <v>7987</v>
      </c>
      <c r="C587" s="9" t="s">
        <v>9213</v>
      </c>
      <c r="D587" s="10">
        <v>43</v>
      </c>
      <c r="E587" s="11">
        <v>2858</v>
      </c>
      <c r="F587" s="11">
        <v>1856.8219999999999</v>
      </c>
      <c r="G587" s="12">
        <f t="shared" si="18"/>
        <v>79843.34599999999</v>
      </c>
      <c r="H587" s="12">
        <f t="shared" si="19"/>
        <v>4231.4758678857415</v>
      </c>
      <c r="I587" s="44" t="s">
        <v>16085</v>
      </c>
      <c r="J587" s="43"/>
    </row>
    <row r="588" spans="1:10" x14ac:dyDescent="0.2">
      <c r="A588" s="9" t="s">
        <v>589</v>
      </c>
      <c r="B588" s="9" t="s">
        <v>7989</v>
      </c>
      <c r="C588" s="9" t="s">
        <v>9214</v>
      </c>
      <c r="D588" s="10">
        <v>31</v>
      </c>
      <c r="E588" s="11">
        <v>2490</v>
      </c>
      <c r="F588" s="11">
        <v>2178.3029999999999</v>
      </c>
      <c r="G588" s="12">
        <f t="shared" si="18"/>
        <v>67527.392999999996</v>
      </c>
      <c r="H588" s="12">
        <f t="shared" si="19"/>
        <v>3578.7645209750676</v>
      </c>
      <c r="I588" s="44" t="s">
        <v>16085</v>
      </c>
      <c r="J588" s="43"/>
    </row>
    <row r="589" spans="1:10" x14ac:dyDescent="0.2">
      <c r="A589" s="9" t="s">
        <v>590</v>
      </c>
      <c r="B589" s="9" t="s">
        <v>7989</v>
      </c>
      <c r="C589" s="9" t="s">
        <v>9215</v>
      </c>
      <c r="D589" s="10">
        <v>51</v>
      </c>
      <c r="E589" s="11">
        <v>2788</v>
      </c>
      <c r="F589" s="11">
        <v>2002.2329999999999</v>
      </c>
      <c r="G589" s="12">
        <f t="shared" si="18"/>
        <v>102113.883</v>
      </c>
      <c r="H589" s="12">
        <f t="shared" si="19"/>
        <v>5411.7525546913848</v>
      </c>
      <c r="I589" s="44" t="s">
        <v>16085</v>
      </c>
      <c r="J589" s="43"/>
    </row>
    <row r="590" spans="1:10" x14ac:dyDescent="0.2">
      <c r="A590" s="9" t="s">
        <v>591</v>
      </c>
      <c r="B590" s="9" t="s">
        <v>7997</v>
      </c>
      <c r="C590" s="9" t="s">
        <v>9216</v>
      </c>
      <c r="D590" s="10">
        <v>105</v>
      </c>
      <c r="E590" s="11">
        <v>10456</v>
      </c>
      <c r="F590" s="11">
        <v>1946.193</v>
      </c>
      <c r="G590" s="12">
        <f t="shared" si="18"/>
        <v>204350.26499999998</v>
      </c>
      <c r="H590" s="12">
        <f t="shared" si="19"/>
        <v>10829.997216594058</v>
      </c>
      <c r="I590" s="44" t="s">
        <v>16085</v>
      </c>
      <c r="J590" s="43"/>
    </row>
    <row r="591" spans="1:10" x14ac:dyDescent="0.2">
      <c r="A591" s="9" t="s">
        <v>592</v>
      </c>
      <c r="B591" s="9" t="s">
        <v>7995</v>
      </c>
      <c r="C591" s="9" t="s">
        <v>9217</v>
      </c>
      <c r="D591" s="10">
        <v>55</v>
      </c>
      <c r="E591" s="11">
        <v>7292</v>
      </c>
      <c r="F591" s="11">
        <v>2057.4690000000001</v>
      </c>
      <c r="G591" s="12">
        <f t="shared" si="18"/>
        <v>113160.795</v>
      </c>
      <c r="H591" s="12">
        <f t="shared" si="19"/>
        <v>5997.2082486781746</v>
      </c>
      <c r="I591" s="44" t="s">
        <v>16085</v>
      </c>
      <c r="J591" s="43"/>
    </row>
    <row r="592" spans="1:10" x14ac:dyDescent="0.2">
      <c r="A592" s="9" t="s">
        <v>593</v>
      </c>
      <c r="B592" s="9" t="s">
        <v>7995</v>
      </c>
      <c r="C592" s="9" t="s">
        <v>9218</v>
      </c>
      <c r="D592" s="10">
        <v>78</v>
      </c>
      <c r="E592" s="11">
        <v>6385</v>
      </c>
      <c r="F592" s="11">
        <v>1931.4159999999999</v>
      </c>
      <c r="G592" s="12">
        <f t="shared" si="18"/>
        <v>150650.448</v>
      </c>
      <c r="H592" s="12">
        <f t="shared" si="19"/>
        <v>7984.0558685776505</v>
      </c>
      <c r="I592" s="44" t="s">
        <v>16085</v>
      </c>
      <c r="J592" s="43"/>
    </row>
    <row r="593" spans="1:10" x14ac:dyDescent="0.2">
      <c r="A593" s="9" t="s">
        <v>594</v>
      </c>
      <c r="B593" s="9" t="s">
        <v>7999</v>
      </c>
      <c r="C593" s="9" t="s">
        <v>9219</v>
      </c>
      <c r="D593" s="10">
        <v>78</v>
      </c>
      <c r="E593" s="11">
        <v>10575</v>
      </c>
      <c r="F593" s="11">
        <v>1987.2270000000001</v>
      </c>
      <c r="G593" s="12">
        <f t="shared" si="18"/>
        <v>155003.70600000001</v>
      </c>
      <c r="H593" s="12">
        <f t="shared" si="19"/>
        <v>8214.7664674756543</v>
      </c>
      <c r="I593" s="44" t="s">
        <v>16085</v>
      </c>
      <c r="J593" s="43"/>
    </row>
    <row r="594" spans="1:10" x14ac:dyDescent="0.2">
      <c r="A594" s="9" t="s">
        <v>595</v>
      </c>
      <c r="B594" s="9" t="s">
        <v>7995</v>
      </c>
      <c r="C594" s="9" t="s">
        <v>8970</v>
      </c>
      <c r="D594" s="10">
        <v>673</v>
      </c>
      <c r="E594" s="11">
        <v>55452</v>
      </c>
      <c r="F594" s="11">
        <v>2041.3130000000001</v>
      </c>
      <c r="G594" s="12">
        <f t="shared" si="18"/>
        <v>1373803.649</v>
      </c>
      <c r="H594" s="12">
        <f t="shared" si="19"/>
        <v>72807.782729407088</v>
      </c>
      <c r="I594" s="44" t="s">
        <v>16085</v>
      </c>
      <c r="J594" s="43"/>
    </row>
    <row r="595" spans="1:10" x14ac:dyDescent="0.2">
      <c r="A595" s="9" t="s">
        <v>596</v>
      </c>
      <c r="B595" s="9" t="s">
        <v>7995</v>
      </c>
      <c r="C595" s="9" t="s">
        <v>9221</v>
      </c>
      <c r="D595" s="10">
        <v>54</v>
      </c>
      <c r="E595" s="11">
        <v>5157</v>
      </c>
      <c r="F595" s="11">
        <v>2201.1660000000002</v>
      </c>
      <c r="G595" s="12">
        <f t="shared" si="18"/>
        <v>118862.96400000001</v>
      </c>
      <c r="H595" s="12">
        <f t="shared" si="19"/>
        <v>6299.4073889560159</v>
      </c>
      <c r="I595" s="44" t="s">
        <v>16085</v>
      </c>
      <c r="J595" s="43"/>
    </row>
    <row r="596" spans="1:10" x14ac:dyDescent="0.2">
      <c r="A596" s="9" t="s">
        <v>597</v>
      </c>
      <c r="B596" s="9" t="s">
        <v>8001</v>
      </c>
      <c r="C596" s="9" t="s">
        <v>9222</v>
      </c>
      <c r="D596" s="10">
        <v>55</v>
      </c>
      <c r="E596" s="11">
        <v>9450</v>
      </c>
      <c r="F596" s="11">
        <v>2118.4949999999999</v>
      </c>
      <c r="G596" s="12">
        <f t="shared" si="18"/>
        <v>116517.22499999999</v>
      </c>
      <c r="H596" s="12">
        <f t="shared" si="19"/>
        <v>6175.089728585689</v>
      </c>
      <c r="I596" s="44" t="s">
        <v>16085</v>
      </c>
      <c r="J596" s="43"/>
    </row>
    <row r="597" spans="1:10" x14ac:dyDescent="0.2">
      <c r="A597" s="9" t="s">
        <v>598</v>
      </c>
      <c r="B597" s="9" t="s">
        <v>7999</v>
      </c>
      <c r="C597" s="9" t="s">
        <v>8789</v>
      </c>
      <c r="D597" s="10">
        <v>74</v>
      </c>
      <c r="E597" s="11">
        <v>8988</v>
      </c>
      <c r="F597" s="11">
        <v>1986.239</v>
      </c>
      <c r="G597" s="12">
        <f t="shared" si="18"/>
        <v>146981.68600000002</v>
      </c>
      <c r="H597" s="12">
        <f t="shared" si="19"/>
        <v>7789.6216590191461</v>
      </c>
      <c r="I597" s="44" t="s">
        <v>16085</v>
      </c>
      <c r="J597" s="43"/>
    </row>
    <row r="598" spans="1:10" x14ac:dyDescent="0.2">
      <c r="A598" s="9" t="s">
        <v>599</v>
      </c>
      <c r="B598" s="9" t="s">
        <v>7999</v>
      </c>
      <c r="C598" s="9" t="s">
        <v>9223</v>
      </c>
      <c r="D598" s="10">
        <v>61</v>
      </c>
      <c r="E598" s="11">
        <v>7036</v>
      </c>
      <c r="F598" s="11">
        <v>1707.374</v>
      </c>
      <c r="G598" s="12">
        <f t="shared" si="18"/>
        <v>104149.814</v>
      </c>
      <c r="H598" s="12">
        <f t="shared" si="19"/>
        <v>5519.651250409629</v>
      </c>
      <c r="I598" s="44" t="s">
        <v>16085</v>
      </c>
      <c r="J598" s="43"/>
    </row>
    <row r="599" spans="1:10" x14ac:dyDescent="0.2">
      <c r="A599" s="9" t="s">
        <v>600</v>
      </c>
      <c r="B599" s="9" t="s">
        <v>7997</v>
      </c>
      <c r="C599" s="9" t="s">
        <v>9224</v>
      </c>
      <c r="D599" s="10">
        <v>45</v>
      </c>
      <c r="E599" s="11">
        <v>5093</v>
      </c>
      <c r="F599" s="11">
        <v>2047.1130000000001</v>
      </c>
      <c r="G599" s="12">
        <f t="shared" si="18"/>
        <v>92120.085000000006</v>
      </c>
      <c r="H599" s="12">
        <f t="shared" si="19"/>
        <v>4882.1089815685255</v>
      </c>
      <c r="I599" s="44" t="s">
        <v>16085</v>
      </c>
      <c r="J599" s="43"/>
    </row>
    <row r="600" spans="1:10" x14ac:dyDescent="0.2">
      <c r="A600" s="9" t="s">
        <v>601</v>
      </c>
      <c r="B600" s="9" t="s">
        <v>7999</v>
      </c>
      <c r="C600" s="9" t="s">
        <v>9225</v>
      </c>
      <c r="D600" s="10">
        <v>96</v>
      </c>
      <c r="E600" s="11">
        <v>13244</v>
      </c>
      <c r="F600" s="11">
        <v>1959.537</v>
      </c>
      <c r="G600" s="12">
        <f t="shared" si="18"/>
        <v>188115.552</v>
      </c>
      <c r="H600" s="12">
        <f t="shared" si="19"/>
        <v>9969.6024595713388</v>
      </c>
      <c r="I600" s="44" t="s">
        <v>16085</v>
      </c>
      <c r="J600" s="43"/>
    </row>
    <row r="601" spans="1:10" x14ac:dyDescent="0.2">
      <c r="A601" s="9" t="s">
        <v>602</v>
      </c>
      <c r="B601" s="9" t="s">
        <v>7999</v>
      </c>
      <c r="C601" s="9" t="s">
        <v>9226</v>
      </c>
      <c r="D601" s="10">
        <v>126</v>
      </c>
      <c r="E601" s="11">
        <v>20037</v>
      </c>
      <c r="F601" s="11">
        <v>1964.1020000000001</v>
      </c>
      <c r="G601" s="12">
        <f t="shared" si="18"/>
        <v>247476.85200000001</v>
      </c>
      <c r="H601" s="12">
        <f t="shared" si="19"/>
        <v>13115.586702720744</v>
      </c>
      <c r="I601" s="44" t="s">
        <v>16085</v>
      </c>
      <c r="J601" s="43"/>
    </row>
    <row r="602" spans="1:10" x14ac:dyDescent="0.2">
      <c r="A602" s="9" t="s">
        <v>603</v>
      </c>
      <c r="B602" s="9" t="s">
        <v>7999</v>
      </c>
      <c r="C602" s="9" t="s">
        <v>9227</v>
      </c>
      <c r="D602" s="10">
        <v>61</v>
      </c>
      <c r="E602" s="11">
        <v>6874</v>
      </c>
      <c r="F602" s="11">
        <v>1961.741</v>
      </c>
      <c r="G602" s="12">
        <f t="shared" si="18"/>
        <v>119666.201</v>
      </c>
      <c r="H602" s="12">
        <f t="shared" si="19"/>
        <v>6341.9767219307751</v>
      </c>
      <c r="I602" s="44" t="s">
        <v>16085</v>
      </c>
      <c r="J602" s="43"/>
    </row>
    <row r="603" spans="1:10" x14ac:dyDescent="0.2">
      <c r="A603" s="9" t="s">
        <v>604</v>
      </c>
      <c r="B603" s="9" t="s">
        <v>7999</v>
      </c>
      <c r="C603" s="9" t="s">
        <v>9228</v>
      </c>
      <c r="D603" s="10">
        <v>74</v>
      </c>
      <c r="E603" s="11">
        <v>7243</v>
      </c>
      <c r="F603" s="11">
        <v>1948.4159999999999</v>
      </c>
      <c r="G603" s="12">
        <f t="shared" si="18"/>
        <v>144182.78399999999</v>
      </c>
      <c r="H603" s="12">
        <f t="shared" si="19"/>
        <v>7641.2876166359865</v>
      </c>
      <c r="I603" s="44" t="s">
        <v>16085</v>
      </c>
      <c r="J603" s="43"/>
    </row>
    <row r="604" spans="1:10" x14ac:dyDescent="0.2">
      <c r="A604" s="9" t="s">
        <v>605</v>
      </c>
      <c r="B604" s="9" t="s">
        <v>8003</v>
      </c>
      <c r="C604" s="9" t="s">
        <v>9229</v>
      </c>
      <c r="D604" s="10">
        <v>92</v>
      </c>
      <c r="E604" s="11">
        <v>14316</v>
      </c>
      <c r="F604" s="11">
        <v>1850.432</v>
      </c>
      <c r="G604" s="12">
        <f t="shared" si="18"/>
        <v>170239.74400000001</v>
      </c>
      <c r="H604" s="12">
        <f t="shared" si="19"/>
        <v>9022.2342196311092</v>
      </c>
      <c r="I604" s="44" t="s">
        <v>16085</v>
      </c>
      <c r="J604" s="43"/>
    </row>
    <row r="605" spans="1:10" x14ac:dyDescent="0.2">
      <c r="A605" s="9" t="s">
        <v>606</v>
      </c>
      <c r="B605" s="9" t="s">
        <v>7995</v>
      </c>
      <c r="C605" s="9" t="s">
        <v>9230</v>
      </c>
      <c r="D605" s="10">
        <v>31</v>
      </c>
      <c r="E605" s="11">
        <v>6058</v>
      </c>
      <c r="F605" s="11">
        <v>2033.7059999999999</v>
      </c>
      <c r="G605" s="12">
        <f t="shared" si="18"/>
        <v>63044.885999999999</v>
      </c>
      <c r="H605" s="12">
        <f t="shared" si="19"/>
        <v>3341.2040835889779</v>
      </c>
      <c r="I605" s="44" t="s">
        <v>16085</v>
      </c>
      <c r="J605" s="43"/>
    </row>
    <row r="606" spans="1:10" x14ac:dyDescent="0.2">
      <c r="A606" s="9" t="s">
        <v>607</v>
      </c>
      <c r="B606" s="9" t="s">
        <v>8003</v>
      </c>
      <c r="C606" s="9" t="s">
        <v>9231</v>
      </c>
      <c r="D606" s="10">
        <v>48</v>
      </c>
      <c r="E606" s="11">
        <v>2967</v>
      </c>
      <c r="F606" s="11">
        <v>1829.126</v>
      </c>
      <c r="G606" s="12">
        <f t="shared" si="18"/>
        <v>87798.047999999995</v>
      </c>
      <c r="H606" s="12">
        <f t="shared" si="19"/>
        <v>4653.0530090694601</v>
      </c>
      <c r="I606" s="44" t="s">
        <v>16085</v>
      </c>
      <c r="J606" s="43"/>
    </row>
    <row r="607" spans="1:10" x14ac:dyDescent="0.2">
      <c r="A607" s="9" t="s">
        <v>608</v>
      </c>
      <c r="B607" s="9" t="s">
        <v>8001</v>
      </c>
      <c r="C607" s="9" t="s">
        <v>9232</v>
      </c>
      <c r="D607" s="10">
        <v>94</v>
      </c>
      <c r="E607" s="11">
        <v>12161</v>
      </c>
      <c r="F607" s="11">
        <v>2090.616</v>
      </c>
      <c r="G607" s="12">
        <f t="shared" si="18"/>
        <v>196517.90400000001</v>
      </c>
      <c r="H607" s="12">
        <f t="shared" si="19"/>
        <v>10414.903809059893</v>
      </c>
      <c r="I607" s="44" t="s">
        <v>16085</v>
      </c>
      <c r="J607" s="43"/>
    </row>
    <row r="608" spans="1:10" x14ac:dyDescent="0.2">
      <c r="A608" s="9" t="s">
        <v>609</v>
      </c>
      <c r="B608" s="9" t="s">
        <v>7995</v>
      </c>
      <c r="C608" s="9" t="s">
        <v>9233</v>
      </c>
      <c r="D608" s="10">
        <v>59</v>
      </c>
      <c r="E608" s="11">
        <v>7662</v>
      </c>
      <c r="F608" s="11">
        <v>2013.6</v>
      </c>
      <c r="G608" s="12">
        <f t="shared" si="18"/>
        <v>118802.4</v>
      </c>
      <c r="H608" s="12">
        <f t="shared" si="19"/>
        <v>6296.1976649489252</v>
      </c>
      <c r="I608" s="44" t="s">
        <v>16085</v>
      </c>
      <c r="J608" s="43"/>
    </row>
    <row r="609" spans="1:10" x14ac:dyDescent="0.2">
      <c r="A609" s="9" t="s">
        <v>610</v>
      </c>
      <c r="B609" s="9" t="s">
        <v>8003</v>
      </c>
      <c r="C609" s="9" t="s">
        <v>9234</v>
      </c>
      <c r="D609" s="10">
        <v>48</v>
      </c>
      <c r="E609" s="11">
        <v>5537</v>
      </c>
      <c r="F609" s="11">
        <v>1807.9</v>
      </c>
      <c r="G609" s="12">
        <f t="shared" si="18"/>
        <v>86779.200000000012</v>
      </c>
      <c r="H609" s="12">
        <f t="shared" si="19"/>
        <v>4599.0568911582241</v>
      </c>
      <c r="I609" s="44" t="s">
        <v>16085</v>
      </c>
      <c r="J609" s="43"/>
    </row>
    <row r="610" spans="1:10" x14ac:dyDescent="0.2">
      <c r="A610" s="9" t="s">
        <v>611</v>
      </c>
      <c r="B610" s="9" t="s">
        <v>8003</v>
      </c>
      <c r="C610" s="9" t="s">
        <v>9235</v>
      </c>
      <c r="D610" s="10">
        <v>78</v>
      </c>
      <c r="E610" s="11">
        <v>6595</v>
      </c>
      <c r="F610" s="11">
        <v>1714.107</v>
      </c>
      <c r="G610" s="12">
        <f t="shared" si="18"/>
        <v>133700.34599999999</v>
      </c>
      <c r="H610" s="12">
        <f t="shared" si="19"/>
        <v>7085.7474789066828</v>
      </c>
      <c r="I610" s="44" t="s">
        <v>16085</v>
      </c>
      <c r="J610" s="43"/>
    </row>
    <row r="611" spans="1:10" x14ac:dyDescent="0.2">
      <c r="A611" s="9" t="s">
        <v>612</v>
      </c>
      <c r="B611" s="9" t="s">
        <v>7997</v>
      </c>
      <c r="C611" s="9" t="s">
        <v>9236</v>
      </c>
      <c r="D611" s="10">
        <v>74</v>
      </c>
      <c r="E611" s="11">
        <v>7675</v>
      </c>
      <c r="F611" s="11">
        <v>2006.5309999999999</v>
      </c>
      <c r="G611" s="12">
        <f t="shared" si="18"/>
        <v>148483.29399999999</v>
      </c>
      <c r="H611" s="12">
        <f t="shared" si="19"/>
        <v>7869.202717846817</v>
      </c>
      <c r="I611" s="44" t="s">
        <v>16085</v>
      </c>
      <c r="J611" s="43"/>
    </row>
    <row r="612" spans="1:10" x14ac:dyDescent="0.2">
      <c r="A612" s="9" t="s">
        <v>613</v>
      </c>
      <c r="B612" s="9" t="s">
        <v>7997</v>
      </c>
      <c r="C612" s="9" t="s">
        <v>9237</v>
      </c>
      <c r="D612" s="10">
        <v>204</v>
      </c>
      <c r="E612" s="11">
        <v>20007</v>
      </c>
      <c r="F612" s="11">
        <v>2033.24</v>
      </c>
      <c r="G612" s="12">
        <f t="shared" si="18"/>
        <v>414780.96</v>
      </c>
      <c r="H612" s="12">
        <f t="shared" si="19"/>
        <v>21982.240357242561</v>
      </c>
      <c r="I612" s="44" t="s">
        <v>16085</v>
      </c>
      <c r="J612" s="43"/>
    </row>
    <row r="613" spans="1:10" x14ac:dyDescent="0.2">
      <c r="A613" s="9" t="s">
        <v>614</v>
      </c>
      <c r="B613" s="9" t="s">
        <v>7995</v>
      </c>
      <c r="C613" s="9" t="s">
        <v>9238</v>
      </c>
      <c r="D613" s="10">
        <v>166</v>
      </c>
      <c r="E613" s="11">
        <v>33034</v>
      </c>
      <c r="F613" s="11">
        <v>1907.3920000000001</v>
      </c>
      <c r="G613" s="12">
        <f t="shared" si="18"/>
        <v>316627.07199999999</v>
      </c>
      <c r="H613" s="12">
        <f t="shared" si="19"/>
        <v>16780.356553285244</v>
      </c>
      <c r="I613" s="44" t="s">
        <v>16085</v>
      </c>
      <c r="J613" s="43"/>
    </row>
    <row r="614" spans="1:10" x14ac:dyDescent="0.2">
      <c r="A614" s="9" t="s">
        <v>615</v>
      </c>
      <c r="B614" s="9" t="s">
        <v>7999</v>
      </c>
      <c r="C614" s="9" t="s">
        <v>9239</v>
      </c>
      <c r="D614" s="10">
        <v>85</v>
      </c>
      <c r="E614" s="11">
        <v>15266</v>
      </c>
      <c r="F614" s="11">
        <v>1979.1559999999999</v>
      </c>
      <c r="G614" s="12">
        <f t="shared" si="18"/>
        <v>168228.26</v>
      </c>
      <c r="H614" s="12">
        <f t="shared" si="19"/>
        <v>8915.6311471015797</v>
      </c>
      <c r="I614" s="44" t="s">
        <v>16085</v>
      </c>
      <c r="J614" s="43"/>
    </row>
    <row r="615" spans="1:10" x14ac:dyDescent="0.2">
      <c r="A615" s="9" t="s">
        <v>616</v>
      </c>
      <c r="B615" s="9" t="s">
        <v>8001</v>
      </c>
      <c r="C615" s="9" t="s">
        <v>9240</v>
      </c>
      <c r="D615" s="10">
        <v>112</v>
      </c>
      <c r="E615" s="11">
        <v>14124</v>
      </c>
      <c r="F615" s="11">
        <v>1956.307</v>
      </c>
      <c r="G615" s="12">
        <f t="shared" si="18"/>
        <v>219106.38399999999</v>
      </c>
      <c r="H615" s="12">
        <f t="shared" si="19"/>
        <v>11612.030592952689</v>
      </c>
      <c r="I615" s="44" t="s">
        <v>16085</v>
      </c>
      <c r="J615" s="43"/>
    </row>
    <row r="616" spans="1:10" x14ac:dyDescent="0.2">
      <c r="A616" s="9" t="s">
        <v>617</v>
      </c>
      <c r="B616" s="9" t="s">
        <v>8003</v>
      </c>
      <c r="C616" s="9" t="s">
        <v>9241</v>
      </c>
      <c r="D616" s="10">
        <v>13</v>
      </c>
      <c r="E616" s="11">
        <v>3178</v>
      </c>
      <c r="F616" s="11">
        <v>1771.2670000000001</v>
      </c>
      <c r="G616" s="12">
        <f t="shared" si="18"/>
        <v>23026.471000000001</v>
      </c>
      <c r="H616" s="12">
        <f t="shared" si="19"/>
        <v>1220.3390919898432</v>
      </c>
      <c r="I616" s="44" t="s">
        <v>16085</v>
      </c>
      <c r="J616" s="43"/>
    </row>
    <row r="617" spans="1:10" x14ac:dyDescent="0.2">
      <c r="A617" s="9" t="s">
        <v>618</v>
      </c>
      <c r="B617" s="9" t="s">
        <v>7999</v>
      </c>
      <c r="C617" s="9" t="s">
        <v>9242</v>
      </c>
      <c r="D617" s="10">
        <v>31</v>
      </c>
      <c r="E617" s="11">
        <v>5474</v>
      </c>
      <c r="F617" s="11">
        <v>1809.6389999999999</v>
      </c>
      <c r="G617" s="12">
        <f t="shared" si="18"/>
        <v>56098.808999999994</v>
      </c>
      <c r="H617" s="12">
        <f t="shared" si="19"/>
        <v>2973.0812696731355</v>
      </c>
      <c r="I617" s="44" t="s">
        <v>16085</v>
      </c>
      <c r="J617" s="43"/>
    </row>
    <row r="618" spans="1:10" x14ac:dyDescent="0.2">
      <c r="A618" s="9" t="s">
        <v>619</v>
      </c>
      <c r="B618" s="9" t="s">
        <v>7995</v>
      </c>
      <c r="C618" s="9" t="s">
        <v>9243</v>
      </c>
      <c r="D618" s="10">
        <v>38</v>
      </c>
      <c r="E618" s="11">
        <v>8956</v>
      </c>
      <c r="F618" s="11">
        <v>1970.7739999999999</v>
      </c>
      <c r="G618" s="12">
        <f t="shared" si="18"/>
        <v>74889.411999999997</v>
      </c>
      <c r="H618" s="12">
        <f t="shared" si="19"/>
        <v>3968.93110714765</v>
      </c>
      <c r="I618" s="44" t="s">
        <v>16085</v>
      </c>
      <c r="J618" s="43"/>
    </row>
    <row r="619" spans="1:10" x14ac:dyDescent="0.2">
      <c r="A619" s="9" t="s">
        <v>620</v>
      </c>
      <c r="B619" s="9" t="s">
        <v>7999</v>
      </c>
      <c r="C619" s="9" t="s">
        <v>9244</v>
      </c>
      <c r="D619" s="10">
        <v>61</v>
      </c>
      <c r="E619" s="11">
        <v>10260</v>
      </c>
      <c r="F619" s="11">
        <v>1932.2439999999999</v>
      </c>
      <c r="G619" s="12">
        <f t="shared" si="18"/>
        <v>117866.88399999999</v>
      </c>
      <c r="H619" s="12">
        <f t="shared" si="19"/>
        <v>6246.6179118907176</v>
      </c>
      <c r="I619" s="44" t="s">
        <v>16085</v>
      </c>
      <c r="J619" s="43"/>
    </row>
    <row r="620" spans="1:10" x14ac:dyDescent="0.2">
      <c r="A620" s="9" t="s">
        <v>621</v>
      </c>
      <c r="B620" s="9" t="s">
        <v>7995</v>
      </c>
      <c r="C620" s="9" t="s">
        <v>9245</v>
      </c>
      <c r="D620" s="10">
        <v>31</v>
      </c>
      <c r="E620" s="11">
        <v>10531</v>
      </c>
      <c r="F620" s="11">
        <v>1978.798</v>
      </c>
      <c r="G620" s="12">
        <f t="shared" si="18"/>
        <v>61342.737999999998</v>
      </c>
      <c r="H620" s="12">
        <f t="shared" si="19"/>
        <v>3250.9949610207682</v>
      </c>
      <c r="I620" s="44" t="s">
        <v>16085</v>
      </c>
      <c r="J620" s="43"/>
    </row>
    <row r="621" spans="1:10" x14ac:dyDescent="0.2">
      <c r="A621" s="9" t="s">
        <v>622</v>
      </c>
      <c r="B621" s="9" t="s">
        <v>8003</v>
      </c>
      <c r="C621" s="9" t="s">
        <v>9247</v>
      </c>
      <c r="D621" s="10">
        <v>46</v>
      </c>
      <c r="E621" s="11">
        <v>6300</v>
      </c>
      <c r="F621" s="11">
        <v>1748.3869999999999</v>
      </c>
      <c r="G621" s="12">
        <f t="shared" si="18"/>
        <v>80425.801999999996</v>
      </c>
      <c r="H621" s="12">
        <f t="shared" si="19"/>
        <v>4262.3444202646124</v>
      </c>
      <c r="I621" s="44" t="s">
        <v>16085</v>
      </c>
      <c r="J621" s="43"/>
    </row>
    <row r="622" spans="1:10" x14ac:dyDescent="0.2">
      <c r="A622" s="9" t="s">
        <v>623</v>
      </c>
      <c r="B622" s="9" t="s">
        <v>8003</v>
      </c>
      <c r="C622" s="9" t="s">
        <v>9248</v>
      </c>
      <c r="D622" s="10">
        <v>35</v>
      </c>
      <c r="E622" s="11">
        <v>3519</v>
      </c>
      <c r="F622" s="11">
        <v>1672.124</v>
      </c>
      <c r="G622" s="12">
        <f t="shared" si="18"/>
        <v>58524.340000000004</v>
      </c>
      <c r="H622" s="12">
        <f t="shared" si="19"/>
        <v>3101.6276847157719</v>
      </c>
      <c r="I622" s="44" t="s">
        <v>16085</v>
      </c>
      <c r="J622" s="43"/>
    </row>
    <row r="623" spans="1:10" x14ac:dyDescent="0.2">
      <c r="A623" s="9" t="s">
        <v>624</v>
      </c>
      <c r="B623" s="9" t="s">
        <v>7999</v>
      </c>
      <c r="C623" s="9" t="s">
        <v>9249</v>
      </c>
      <c r="D623" s="10">
        <v>79</v>
      </c>
      <c r="E623" s="11">
        <v>7283</v>
      </c>
      <c r="F623" s="11">
        <v>1944.616</v>
      </c>
      <c r="G623" s="12">
        <f t="shared" si="18"/>
        <v>153624.66399999999</v>
      </c>
      <c r="H623" s="12">
        <f t="shared" si="19"/>
        <v>8141.6810666734273</v>
      </c>
      <c r="I623" s="44" t="s">
        <v>16085</v>
      </c>
      <c r="J623" s="43"/>
    </row>
    <row r="624" spans="1:10" x14ac:dyDescent="0.2">
      <c r="A624" s="9" t="s">
        <v>625</v>
      </c>
      <c r="B624" s="9" t="s">
        <v>7997</v>
      </c>
      <c r="C624" s="9" t="s">
        <v>9250</v>
      </c>
      <c r="D624" s="10">
        <v>74</v>
      </c>
      <c r="E624" s="11">
        <v>8900</v>
      </c>
      <c r="F624" s="11">
        <v>1815.7750000000001</v>
      </c>
      <c r="G624" s="12">
        <f t="shared" si="18"/>
        <v>134367.35</v>
      </c>
      <c r="H624" s="12">
        <f t="shared" si="19"/>
        <v>7121.0968407656328</v>
      </c>
      <c r="I624" s="44" t="s">
        <v>16085</v>
      </c>
      <c r="J624" s="43"/>
    </row>
    <row r="625" spans="1:10" x14ac:dyDescent="0.2">
      <c r="A625" s="9" t="s">
        <v>626</v>
      </c>
      <c r="B625" s="9" t="s">
        <v>7997</v>
      </c>
      <c r="C625" s="9" t="s">
        <v>9251</v>
      </c>
      <c r="D625" s="10">
        <v>70</v>
      </c>
      <c r="E625" s="11">
        <v>7513</v>
      </c>
      <c r="F625" s="11">
        <v>1981.8009999999999</v>
      </c>
      <c r="G625" s="12">
        <f t="shared" si="18"/>
        <v>138726.07</v>
      </c>
      <c r="H625" s="12">
        <f t="shared" si="19"/>
        <v>7352.0969105130971</v>
      </c>
      <c r="I625" s="44" t="s">
        <v>16085</v>
      </c>
      <c r="J625" s="43"/>
    </row>
    <row r="626" spans="1:10" x14ac:dyDescent="0.2">
      <c r="A626" s="9" t="s">
        <v>627</v>
      </c>
      <c r="B626" s="9" t="s">
        <v>7995</v>
      </c>
      <c r="C626" s="9" t="s">
        <v>9252</v>
      </c>
      <c r="D626" s="10">
        <v>192</v>
      </c>
      <c r="E626" s="11">
        <v>15843</v>
      </c>
      <c r="F626" s="11">
        <v>1977.4069999999999</v>
      </c>
      <c r="G626" s="12">
        <f t="shared" si="18"/>
        <v>379662.14399999997</v>
      </c>
      <c r="H626" s="12">
        <f t="shared" si="19"/>
        <v>20121.040522096377</v>
      </c>
      <c r="I626" s="44" t="s">
        <v>16085</v>
      </c>
      <c r="J626" s="43"/>
    </row>
    <row r="627" spans="1:10" x14ac:dyDescent="0.2">
      <c r="A627" s="9" t="s">
        <v>628</v>
      </c>
      <c r="B627" s="9" t="s">
        <v>8003</v>
      </c>
      <c r="C627" s="9" t="s">
        <v>9253</v>
      </c>
      <c r="D627" s="10">
        <v>55</v>
      </c>
      <c r="E627" s="11">
        <v>8262</v>
      </c>
      <c r="F627" s="11">
        <v>1849.0419999999999</v>
      </c>
      <c r="G627" s="12">
        <f t="shared" si="18"/>
        <v>101697.31</v>
      </c>
      <c r="H627" s="12">
        <f t="shared" si="19"/>
        <v>5389.6753411849168</v>
      </c>
      <c r="I627" s="44" t="s">
        <v>16085</v>
      </c>
      <c r="J627" s="43"/>
    </row>
    <row r="628" spans="1:10" x14ac:dyDescent="0.2">
      <c r="A628" s="9" t="s">
        <v>629</v>
      </c>
      <c r="B628" s="9" t="s">
        <v>8003</v>
      </c>
      <c r="C628" s="9" t="s">
        <v>9254</v>
      </c>
      <c r="D628" s="10">
        <v>51</v>
      </c>
      <c r="E628" s="11">
        <v>9336</v>
      </c>
      <c r="F628" s="11">
        <v>1755.3150000000001</v>
      </c>
      <c r="G628" s="12">
        <f t="shared" si="18"/>
        <v>89521.065000000002</v>
      </c>
      <c r="H628" s="12">
        <f t="shared" si="19"/>
        <v>4744.3681307510706</v>
      </c>
      <c r="I628" s="44" t="s">
        <v>16085</v>
      </c>
      <c r="J628" s="43"/>
    </row>
    <row r="629" spans="1:10" x14ac:dyDescent="0.2">
      <c r="A629" s="9" t="s">
        <v>630</v>
      </c>
      <c r="B629" s="9" t="s">
        <v>8003</v>
      </c>
      <c r="C629" s="9" t="s">
        <v>9255</v>
      </c>
      <c r="D629" s="10">
        <v>33</v>
      </c>
      <c r="E629" s="11">
        <v>4292</v>
      </c>
      <c r="F629" s="11">
        <v>1763.287</v>
      </c>
      <c r="G629" s="12">
        <f t="shared" si="18"/>
        <v>58188.470999999998</v>
      </c>
      <c r="H629" s="12">
        <f t="shared" si="19"/>
        <v>3083.8275593519006</v>
      </c>
      <c r="I629" s="44" t="s">
        <v>16085</v>
      </c>
      <c r="J629" s="43"/>
    </row>
    <row r="630" spans="1:10" x14ac:dyDescent="0.2">
      <c r="A630" s="9" t="s">
        <v>631</v>
      </c>
      <c r="B630" s="9" t="s">
        <v>8003</v>
      </c>
      <c r="C630" s="9" t="s">
        <v>9256</v>
      </c>
      <c r="D630" s="10">
        <v>17</v>
      </c>
      <c r="E630" s="11">
        <v>2778</v>
      </c>
      <c r="F630" s="11">
        <v>1600.1389999999999</v>
      </c>
      <c r="G630" s="12">
        <f t="shared" si="18"/>
        <v>27202.362999999998</v>
      </c>
      <c r="H630" s="12">
        <f t="shared" si="19"/>
        <v>1441.649784867082</v>
      </c>
      <c r="I630" s="44" t="s">
        <v>16085</v>
      </c>
      <c r="J630" s="43"/>
    </row>
    <row r="631" spans="1:10" x14ac:dyDescent="0.2">
      <c r="A631" s="9" t="s">
        <v>632</v>
      </c>
      <c r="B631" s="9" t="s">
        <v>7995</v>
      </c>
      <c r="C631" s="9" t="s">
        <v>9257</v>
      </c>
      <c r="D631" s="10">
        <v>57</v>
      </c>
      <c r="E631" s="11">
        <v>22072</v>
      </c>
      <c r="F631" s="11">
        <v>1796.0650000000001</v>
      </c>
      <c r="G631" s="12">
        <f t="shared" si="18"/>
        <v>102375.705</v>
      </c>
      <c r="H631" s="12">
        <f t="shared" si="19"/>
        <v>5425.6283944474189</v>
      </c>
      <c r="I631" s="44" t="s">
        <v>16085</v>
      </c>
      <c r="J631" s="43"/>
    </row>
    <row r="632" spans="1:10" x14ac:dyDescent="0.2">
      <c r="A632" s="9" t="s">
        <v>634</v>
      </c>
      <c r="B632" s="9" t="s">
        <v>8003</v>
      </c>
      <c r="C632" s="9" t="s">
        <v>9259</v>
      </c>
      <c r="D632" s="10">
        <v>56</v>
      </c>
      <c r="E632" s="11">
        <v>7097</v>
      </c>
      <c r="F632" s="11">
        <v>1881.386</v>
      </c>
      <c r="G632" s="12">
        <f t="shared" si="18"/>
        <v>105357.61599999999</v>
      </c>
      <c r="H632" s="12">
        <f t="shared" si="19"/>
        <v>5583.661406198743</v>
      </c>
      <c r="I632" s="44" t="s">
        <v>16085</v>
      </c>
      <c r="J632" s="43"/>
    </row>
    <row r="633" spans="1:10" x14ac:dyDescent="0.2">
      <c r="A633" s="9" t="s">
        <v>635</v>
      </c>
      <c r="B633" s="9" t="s">
        <v>8003</v>
      </c>
      <c r="C633" s="9" t="s">
        <v>9260</v>
      </c>
      <c r="D633" s="10">
        <v>159</v>
      </c>
      <c r="E633" s="11">
        <v>19688</v>
      </c>
      <c r="F633" s="11">
        <v>1761.6469999999999</v>
      </c>
      <c r="G633" s="12">
        <f t="shared" si="18"/>
        <v>280101.87299999996</v>
      </c>
      <c r="H633" s="12">
        <f t="shared" si="19"/>
        <v>14844.62232017552</v>
      </c>
      <c r="I633" s="44" t="s">
        <v>16085</v>
      </c>
      <c r="J633" s="43"/>
    </row>
    <row r="634" spans="1:10" x14ac:dyDescent="0.2">
      <c r="A634" s="9" t="s">
        <v>636</v>
      </c>
      <c r="B634" s="9" t="s">
        <v>8001</v>
      </c>
      <c r="C634" s="9" t="s">
        <v>9262</v>
      </c>
      <c r="D634" s="10">
        <v>111</v>
      </c>
      <c r="E634" s="11">
        <v>11797</v>
      </c>
      <c r="F634" s="11">
        <v>1905.3589999999999</v>
      </c>
      <c r="G634" s="12">
        <f t="shared" si="18"/>
        <v>211494.84899999999</v>
      </c>
      <c r="H634" s="12">
        <f t="shared" si="19"/>
        <v>11208.640350889591</v>
      </c>
      <c r="I634" s="44" t="s">
        <v>16085</v>
      </c>
      <c r="J634" s="43"/>
    </row>
    <row r="635" spans="1:10" x14ac:dyDescent="0.2">
      <c r="A635" s="9" t="s">
        <v>637</v>
      </c>
      <c r="B635" s="9" t="s">
        <v>7997</v>
      </c>
      <c r="C635" s="9" t="s">
        <v>9263</v>
      </c>
      <c r="D635" s="10">
        <v>48</v>
      </c>
      <c r="E635" s="11">
        <v>12800</v>
      </c>
      <c r="F635" s="11">
        <v>1861.098</v>
      </c>
      <c r="G635" s="12">
        <f t="shared" si="18"/>
        <v>89332.703999999998</v>
      </c>
      <c r="H635" s="12">
        <f t="shared" si="19"/>
        <v>4734.3855202283248</v>
      </c>
      <c r="I635" s="44" t="s">
        <v>16085</v>
      </c>
      <c r="J635" s="43"/>
    </row>
    <row r="636" spans="1:10" x14ac:dyDescent="0.2">
      <c r="A636" s="9" t="s">
        <v>639</v>
      </c>
      <c r="B636" s="9" t="s">
        <v>7999</v>
      </c>
      <c r="C636" s="9" t="s">
        <v>9265</v>
      </c>
      <c r="D636" s="10">
        <v>47</v>
      </c>
      <c r="E636" s="11">
        <v>5777</v>
      </c>
      <c r="F636" s="11">
        <v>1996.885</v>
      </c>
      <c r="G636" s="12">
        <f t="shared" si="18"/>
        <v>93853.595000000001</v>
      </c>
      <c r="H636" s="12">
        <f t="shared" si="19"/>
        <v>4973.980203144567</v>
      </c>
      <c r="I636" s="44" t="s">
        <v>16085</v>
      </c>
      <c r="J636" s="43"/>
    </row>
    <row r="637" spans="1:10" x14ac:dyDescent="0.2">
      <c r="A637" s="9" t="s">
        <v>641</v>
      </c>
      <c r="B637" s="9" t="s">
        <v>7999</v>
      </c>
      <c r="C637" s="9" t="s">
        <v>9267</v>
      </c>
      <c r="D637" s="10">
        <v>100</v>
      </c>
      <c r="E637" s="11">
        <v>11026</v>
      </c>
      <c r="F637" s="11">
        <v>1970.296</v>
      </c>
      <c r="G637" s="12">
        <f t="shared" si="18"/>
        <v>197029.6</v>
      </c>
      <c r="H637" s="12">
        <f t="shared" si="19"/>
        <v>10442.02227771342</v>
      </c>
      <c r="I637" s="44" t="s">
        <v>16085</v>
      </c>
      <c r="J637" s="43"/>
    </row>
    <row r="638" spans="1:10" x14ac:dyDescent="0.2">
      <c r="A638" s="9" t="s">
        <v>642</v>
      </c>
      <c r="B638" s="9" t="s">
        <v>7999</v>
      </c>
      <c r="C638" s="9" t="s">
        <v>9078</v>
      </c>
      <c r="D638" s="10">
        <v>88</v>
      </c>
      <c r="E638" s="11">
        <v>11837</v>
      </c>
      <c r="F638" s="11">
        <v>1987.59</v>
      </c>
      <c r="G638" s="12">
        <f t="shared" si="18"/>
        <v>174907.91999999998</v>
      </c>
      <c r="H638" s="12">
        <f t="shared" si="19"/>
        <v>9269.6345990070349</v>
      </c>
      <c r="I638" s="44" t="s">
        <v>16085</v>
      </c>
      <c r="J638" s="43"/>
    </row>
    <row r="639" spans="1:10" x14ac:dyDescent="0.2">
      <c r="A639" s="9" t="s">
        <v>643</v>
      </c>
      <c r="B639" s="9" t="s">
        <v>7969</v>
      </c>
      <c r="C639" s="9" t="s">
        <v>9269</v>
      </c>
      <c r="D639" s="10">
        <v>46</v>
      </c>
      <c r="E639" s="11">
        <v>7218</v>
      </c>
      <c r="F639" s="11">
        <v>1966.27</v>
      </c>
      <c r="G639" s="12">
        <f t="shared" si="18"/>
        <v>90448.42</v>
      </c>
      <c r="H639" s="12">
        <f t="shared" si="19"/>
        <v>4793.5153734463247</v>
      </c>
      <c r="I639" s="44" t="s">
        <v>16085</v>
      </c>
      <c r="J639" s="43"/>
    </row>
    <row r="640" spans="1:10" x14ac:dyDescent="0.2">
      <c r="A640" s="9" t="s">
        <v>644</v>
      </c>
      <c r="B640" s="9" t="s">
        <v>8003</v>
      </c>
      <c r="C640" s="9" t="s">
        <v>9270</v>
      </c>
      <c r="D640" s="10">
        <v>16</v>
      </c>
      <c r="E640" s="11">
        <v>2286</v>
      </c>
      <c r="F640" s="11">
        <v>1916.6220000000001</v>
      </c>
      <c r="G640" s="12">
        <f t="shared" si="18"/>
        <v>30665.952000000001</v>
      </c>
      <c r="H640" s="12">
        <f t="shared" si="19"/>
        <v>1625.2103945361023</v>
      </c>
      <c r="I640" s="44" t="s">
        <v>16085</v>
      </c>
      <c r="J640" s="43"/>
    </row>
    <row r="641" spans="1:10" x14ac:dyDescent="0.2">
      <c r="A641" s="9" t="s">
        <v>645</v>
      </c>
      <c r="B641" s="9" t="s">
        <v>7997</v>
      </c>
      <c r="C641" s="9" t="s">
        <v>9271</v>
      </c>
      <c r="D641" s="10">
        <v>45</v>
      </c>
      <c r="E641" s="11">
        <v>8113</v>
      </c>
      <c r="F641" s="11">
        <v>1850.8520000000001</v>
      </c>
      <c r="G641" s="12">
        <f t="shared" si="18"/>
        <v>83288.340000000011</v>
      </c>
      <c r="H641" s="12">
        <f t="shared" si="19"/>
        <v>4414.0509941337232</v>
      </c>
      <c r="I641" s="44" t="s">
        <v>16085</v>
      </c>
      <c r="J641" s="43"/>
    </row>
    <row r="642" spans="1:10" x14ac:dyDescent="0.2">
      <c r="A642" s="9" t="s">
        <v>646</v>
      </c>
      <c r="B642" s="9" t="s">
        <v>7995</v>
      </c>
      <c r="C642" s="9" t="s">
        <v>9272</v>
      </c>
      <c r="D642" s="10">
        <v>27</v>
      </c>
      <c r="E642" s="11">
        <v>3357</v>
      </c>
      <c r="F642" s="11">
        <v>1695.5640000000001</v>
      </c>
      <c r="G642" s="12">
        <f t="shared" si="18"/>
        <v>45780.228000000003</v>
      </c>
      <c r="H642" s="12">
        <f t="shared" si="19"/>
        <v>2426.2250984359694</v>
      </c>
      <c r="I642" s="44" t="s">
        <v>16085</v>
      </c>
      <c r="J642" s="43"/>
    </row>
    <row r="643" spans="1:10" x14ac:dyDescent="0.2">
      <c r="A643" s="9" t="s">
        <v>647</v>
      </c>
      <c r="B643" s="9" t="s">
        <v>8003</v>
      </c>
      <c r="C643" s="9" t="s">
        <v>9273</v>
      </c>
      <c r="D643" s="10">
        <v>61</v>
      </c>
      <c r="E643" s="11">
        <v>9591</v>
      </c>
      <c r="F643" s="11">
        <v>1921.894</v>
      </c>
      <c r="G643" s="12">
        <f t="shared" si="18"/>
        <v>117235.534</v>
      </c>
      <c r="H643" s="12">
        <f t="shared" si="19"/>
        <v>6213.1581131344174</v>
      </c>
      <c r="I643" s="44" t="s">
        <v>16085</v>
      </c>
      <c r="J643" s="43"/>
    </row>
    <row r="644" spans="1:10" x14ac:dyDescent="0.2">
      <c r="A644" s="9" t="s">
        <v>648</v>
      </c>
      <c r="B644" s="9" t="s">
        <v>7999</v>
      </c>
      <c r="C644" s="9" t="s">
        <v>9274</v>
      </c>
      <c r="D644" s="10">
        <v>58</v>
      </c>
      <c r="E644" s="11">
        <v>6718</v>
      </c>
      <c r="F644" s="11">
        <v>1845.2760000000001</v>
      </c>
      <c r="G644" s="12">
        <f t="shared" si="18"/>
        <v>107026.008</v>
      </c>
      <c r="H644" s="12">
        <f t="shared" si="19"/>
        <v>5672.0815543996168</v>
      </c>
      <c r="I644" s="44" t="s">
        <v>16085</v>
      </c>
      <c r="J644" s="43"/>
    </row>
    <row r="645" spans="1:10" x14ac:dyDescent="0.2">
      <c r="A645" s="9" t="s">
        <v>649</v>
      </c>
      <c r="B645" s="9" t="s">
        <v>7995</v>
      </c>
      <c r="C645" s="9" t="s">
        <v>9275</v>
      </c>
      <c r="D645" s="10">
        <v>22</v>
      </c>
      <c r="E645" s="11">
        <v>3185</v>
      </c>
      <c r="F645" s="11">
        <v>1978.903</v>
      </c>
      <c r="G645" s="12">
        <f t="shared" si="18"/>
        <v>43535.866000000002</v>
      </c>
      <c r="H645" s="12">
        <f t="shared" si="19"/>
        <v>2307.2801378653066</v>
      </c>
      <c r="I645" s="44" t="s">
        <v>16085</v>
      </c>
      <c r="J645" s="43"/>
    </row>
    <row r="646" spans="1:10" x14ac:dyDescent="0.2">
      <c r="A646" s="9" t="s">
        <v>650</v>
      </c>
      <c r="B646" s="9" t="s">
        <v>7999</v>
      </c>
      <c r="C646" s="9" t="s">
        <v>9276</v>
      </c>
      <c r="D646" s="10">
        <v>54</v>
      </c>
      <c r="E646" s="11">
        <v>7687</v>
      </c>
      <c r="F646" s="11">
        <v>1983.655</v>
      </c>
      <c r="G646" s="12">
        <f t="shared" ref="G646:G709" si="20">IFERROR(SUM(F646*D646),".")</f>
        <v>107117.37</v>
      </c>
      <c r="H646" s="12">
        <f t="shared" si="19"/>
        <v>5676.923486978967</v>
      </c>
      <c r="I646" s="44" t="s">
        <v>16085</v>
      </c>
      <c r="J646" s="43"/>
    </row>
    <row r="647" spans="1:10" x14ac:dyDescent="0.2">
      <c r="A647" s="9" t="s">
        <v>651</v>
      </c>
      <c r="B647" s="9" t="s">
        <v>7995</v>
      </c>
      <c r="C647" s="9" t="s">
        <v>9277</v>
      </c>
      <c r="D647" s="10">
        <v>59</v>
      </c>
      <c r="E647" s="11">
        <v>7412</v>
      </c>
      <c r="F647" s="11">
        <v>2073.7570000000001</v>
      </c>
      <c r="G647" s="12">
        <f t="shared" si="20"/>
        <v>122351.663</v>
      </c>
      <c r="H647" s="12">
        <f t="shared" si="19"/>
        <v>6484.2987589747163</v>
      </c>
      <c r="I647" s="44" t="s">
        <v>16085</v>
      </c>
      <c r="J647" s="43"/>
    </row>
    <row r="648" spans="1:10" x14ac:dyDescent="0.2">
      <c r="A648" s="9" t="s">
        <v>652</v>
      </c>
      <c r="B648" s="9" t="s">
        <v>8003</v>
      </c>
      <c r="C648" s="9" t="s">
        <v>9278</v>
      </c>
      <c r="D648" s="10">
        <v>51</v>
      </c>
      <c r="E648" s="11">
        <v>5796</v>
      </c>
      <c r="F648" s="11">
        <v>1749.713</v>
      </c>
      <c r="G648" s="12">
        <f t="shared" si="20"/>
        <v>89235.362999999998</v>
      </c>
      <c r="H648" s="12">
        <f t="shared" ref="H648:H711" si="21">IFERROR(SUM(($E$7968/$G$7968)*G648),0)</f>
        <v>4729.2267172335723</v>
      </c>
      <c r="I648" s="44" t="s">
        <v>16085</v>
      </c>
      <c r="J648" s="43"/>
    </row>
    <row r="649" spans="1:10" x14ac:dyDescent="0.2">
      <c r="A649" s="9" t="s">
        <v>653</v>
      </c>
      <c r="B649" s="9" t="s">
        <v>7995</v>
      </c>
      <c r="C649" s="9" t="s">
        <v>9279</v>
      </c>
      <c r="D649" s="10">
        <v>92</v>
      </c>
      <c r="E649" s="11">
        <v>9707</v>
      </c>
      <c r="F649" s="11">
        <v>2018.614</v>
      </c>
      <c r="G649" s="12">
        <f t="shared" si="20"/>
        <v>185712.48800000001</v>
      </c>
      <c r="H649" s="12">
        <f t="shared" si="21"/>
        <v>9842.2467332095603</v>
      </c>
      <c r="I649" s="44" t="s">
        <v>16085</v>
      </c>
      <c r="J649" s="43"/>
    </row>
    <row r="650" spans="1:10" x14ac:dyDescent="0.2">
      <c r="A650" s="9" t="s">
        <v>654</v>
      </c>
      <c r="B650" s="9" t="s">
        <v>7995</v>
      </c>
      <c r="C650" s="9" t="s">
        <v>9280</v>
      </c>
      <c r="D650" s="10">
        <v>181</v>
      </c>
      <c r="E650" s="11">
        <v>16144</v>
      </c>
      <c r="F650" s="11">
        <v>2077.1219999999998</v>
      </c>
      <c r="G650" s="12">
        <f t="shared" si="20"/>
        <v>375959.08199999999</v>
      </c>
      <c r="H650" s="12">
        <f t="shared" si="21"/>
        <v>19924.788507679488</v>
      </c>
      <c r="I650" s="44" t="s">
        <v>16085</v>
      </c>
      <c r="J650" s="43"/>
    </row>
    <row r="651" spans="1:10" x14ac:dyDescent="0.2">
      <c r="A651" s="9" t="s">
        <v>655</v>
      </c>
      <c r="B651" s="9" t="s">
        <v>8003</v>
      </c>
      <c r="C651" s="9" t="s">
        <v>9281</v>
      </c>
      <c r="D651" s="10">
        <v>84</v>
      </c>
      <c r="E651" s="11">
        <v>9870</v>
      </c>
      <c r="F651" s="11">
        <v>1832.06</v>
      </c>
      <c r="G651" s="12">
        <f t="shared" si="20"/>
        <v>153893.04</v>
      </c>
      <c r="H651" s="12">
        <f t="shared" si="21"/>
        <v>8155.9042502499242</v>
      </c>
      <c r="I651" s="44" t="s">
        <v>16085</v>
      </c>
      <c r="J651" s="43"/>
    </row>
    <row r="652" spans="1:10" x14ac:dyDescent="0.2">
      <c r="A652" s="9" t="s">
        <v>657</v>
      </c>
      <c r="B652" s="9" t="s">
        <v>7995</v>
      </c>
      <c r="C652" s="9" t="s">
        <v>9283</v>
      </c>
      <c r="D652" s="10">
        <v>46</v>
      </c>
      <c r="E652" s="11">
        <v>5936</v>
      </c>
      <c r="F652" s="11">
        <v>1959.6969999999999</v>
      </c>
      <c r="G652" s="12">
        <f t="shared" si="20"/>
        <v>90146.061999999991</v>
      </c>
      <c r="H652" s="12">
        <f t="shared" si="21"/>
        <v>4777.4912381293725</v>
      </c>
      <c r="I652" s="44" t="s">
        <v>16085</v>
      </c>
      <c r="J652" s="43"/>
    </row>
    <row r="653" spans="1:10" x14ac:dyDescent="0.2">
      <c r="A653" s="9" t="s">
        <v>658</v>
      </c>
      <c r="B653" s="9" t="s">
        <v>8003</v>
      </c>
      <c r="C653" s="9" t="s">
        <v>9284</v>
      </c>
      <c r="D653" s="10">
        <v>20</v>
      </c>
      <c r="E653" s="11">
        <v>5954</v>
      </c>
      <c r="F653" s="11">
        <v>1792.86</v>
      </c>
      <c r="G653" s="12">
        <f t="shared" si="20"/>
        <v>35857.199999999997</v>
      </c>
      <c r="H653" s="12">
        <f t="shared" si="21"/>
        <v>1900.3321390107151</v>
      </c>
      <c r="I653" s="44" t="s">
        <v>16085</v>
      </c>
      <c r="J653" s="43"/>
    </row>
    <row r="654" spans="1:10" x14ac:dyDescent="0.2">
      <c r="A654" s="9" t="s">
        <v>659</v>
      </c>
      <c r="B654" s="9" t="s">
        <v>7995</v>
      </c>
      <c r="C654" s="9" t="s">
        <v>9285</v>
      </c>
      <c r="D654" s="10">
        <v>18</v>
      </c>
      <c r="E654" s="11">
        <v>3240</v>
      </c>
      <c r="F654" s="11">
        <v>2280.6579999999999</v>
      </c>
      <c r="G654" s="12">
        <f t="shared" si="20"/>
        <v>41051.843999999997</v>
      </c>
      <c r="H654" s="12">
        <f t="shared" si="21"/>
        <v>2175.633862065476</v>
      </c>
      <c r="I654" s="44" t="s">
        <v>16085</v>
      </c>
      <c r="J654" s="43"/>
    </row>
    <row r="655" spans="1:10" x14ac:dyDescent="0.2">
      <c r="A655" s="9" t="s">
        <v>660</v>
      </c>
      <c r="B655" s="9" t="s">
        <v>7995</v>
      </c>
      <c r="C655" s="9" t="s">
        <v>9286</v>
      </c>
      <c r="D655" s="10">
        <v>178</v>
      </c>
      <c r="E655" s="11">
        <v>18575</v>
      </c>
      <c r="F655" s="11">
        <v>1905.242</v>
      </c>
      <c r="G655" s="12">
        <f t="shared" si="20"/>
        <v>339133.076</v>
      </c>
      <c r="H655" s="12">
        <f t="shared" si="21"/>
        <v>17973.112337950635</v>
      </c>
      <c r="I655" s="44" t="s">
        <v>16085</v>
      </c>
      <c r="J655" s="43"/>
    </row>
    <row r="656" spans="1:10" x14ac:dyDescent="0.2">
      <c r="A656" s="9" t="s">
        <v>661</v>
      </c>
      <c r="B656" s="9" t="s">
        <v>7995</v>
      </c>
      <c r="C656" s="9" t="s">
        <v>9287</v>
      </c>
      <c r="D656" s="10">
        <v>48</v>
      </c>
      <c r="E656" s="11">
        <v>7329</v>
      </c>
      <c r="F656" s="11">
        <v>2014.1559999999999</v>
      </c>
      <c r="G656" s="12">
        <f t="shared" si="20"/>
        <v>96679.487999999998</v>
      </c>
      <c r="H656" s="12">
        <f t="shared" si="21"/>
        <v>5123.7446936598726</v>
      </c>
      <c r="I656" s="44" t="s">
        <v>16085</v>
      </c>
      <c r="J656" s="43"/>
    </row>
    <row r="657" spans="1:10" x14ac:dyDescent="0.2">
      <c r="A657" s="9" t="s">
        <v>663</v>
      </c>
      <c r="B657" s="9" t="s">
        <v>7995</v>
      </c>
      <c r="C657" s="9" t="s">
        <v>9289</v>
      </c>
      <c r="D657" s="10">
        <v>261</v>
      </c>
      <c r="E657" s="11">
        <v>32339</v>
      </c>
      <c r="F657" s="11">
        <v>1932.7239999999999</v>
      </c>
      <c r="G657" s="12">
        <f t="shared" si="20"/>
        <v>504440.96399999998</v>
      </c>
      <c r="H657" s="12">
        <f t="shared" si="21"/>
        <v>26733.971869603516</v>
      </c>
      <c r="I657" s="44" t="s">
        <v>16085</v>
      </c>
      <c r="J657" s="43"/>
    </row>
    <row r="658" spans="1:10" x14ac:dyDescent="0.2">
      <c r="A658" s="9" t="s">
        <v>664</v>
      </c>
      <c r="B658" s="9" t="s">
        <v>8003</v>
      </c>
      <c r="C658" s="9" t="s">
        <v>9290</v>
      </c>
      <c r="D658" s="10">
        <v>15</v>
      </c>
      <c r="E658" s="11">
        <v>2341</v>
      </c>
      <c r="F658" s="11">
        <v>1739.559</v>
      </c>
      <c r="G658" s="12">
        <f t="shared" si="20"/>
        <v>26093.384999999998</v>
      </c>
      <c r="H658" s="12">
        <f t="shared" si="21"/>
        <v>1382.8770269591632</v>
      </c>
      <c r="I658" s="44" t="s">
        <v>16085</v>
      </c>
      <c r="J658" s="43"/>
    </row>
    <row r="659" spans="1:10" x14ac:dyDescent="0.2">
      <c r="A659" s="9" t="s">
        <v>665</v>
      </c>
      <c r="B659" s="9" t="s">
        <v>7997</v>
      </c>
      <c r="C659" s="9" t="s">
        <v>9291</v>
      </c>
      <c r="D659" s="10">
        <v>46</v>
      </c>
      <c r="E659" s="11">
        <v>11409</v>
      </c>
      <c r="F659" s="11">
        <v>2126.3890000000001</v>
      </c>
      <c r="G659" s="12">
        <f t="shared" si="20"/>
        <v>97813.894</v>
      </c>
      <c r="H659" s="12">
        <f t="shared" si="21"/>
        <v>5183.8650650354011</v>
      </c>
      <c r="I659" s="44" t="s">
        <v>16085</v>
      </c>
      <c r="J659" s="43"/>
    </row>
    <row r="660" spans="1:10" x14ac:dyDescent="0.2">
      <c r="A660" s="9" t="s">
        <v>666</v>
      </c>
      <c r="B660" s="9" t="s">
        <v>7999</v>
      </c>
      <c r="C660" s="9" t="s">
        <v>8986</v>
      </c>
      <c r="D660" s="10">
        <v>57</v>
      </c>
      <c r="E660" s="11">
        <v>6607</v>
      </c>
      <c r="F660" s="11">
        <v>1846.838</v>
      </c>
      <c r="G660" s="12">
        <f t="shared" si="20"/>
        <v>105269.766</v>
      </c>
      <c r="H660" s="12">
        <f t="shared" si="21"/>
        <v>5579.005599877778</v>
      </c>
      <c r="I660" s="44" t="s">
        <v>16085</v>
      </c>
      <c r="J660" s="43"/>
    </row>
    <row r="661" spans="1:10" x14ac:dyDescent="0.2">
      <c r="A661" s="9" t="s">
        <v>667</v>
      </c>
      <c r="B661" s="9" t="s">
        <v>7997</v>
      </c>
      <c r="C661" s="9" t="s">
        <v>9292</v>
      </c>
      <c r="D661" s="10">
        <v>59</v>
      </c>
      <c r="E661" s="11">
        <v>5042</v>
      </c>
      <c r="F661" s="11">
        <v>2049.1770000000001</v>
      </c>
      <c r="G661" s="12">
        <f t="shared" si="20"/>
        <v>120901.44300000001</v>
      </c>
      <c r="H661" s="12">
        <f t="shared" si="21"/>
        <v>6407.4411216065973</v>
      </c>
      <c r="I661" s="44" t="s">
        <v>16085</v>
      </c>
      <c r="J661" s="43"/>
    </row>
    <row r="662" spans="1:10" x14ac:dyDescent="0.2">
      <c r="A662" s="9" t="s">
        <v>668</v>
      </c>
      <c r="B662" s="9" t="s">
        <v>7995</v>
      </c>
      <c r="C662" s="9" t="s">
        <v>9293</v>
      </c>
      <c r="D662" s="10">
        <v>42</v>
      </c>
      <c r="E662" s="11">
        <v>3929</v>
      </c>
      <c r="F662" s="11">
        <v>1936.5440000000001</v>
      </c>
      <c r="G662" s="12">
        <f t="shared" si="20"/>
        <v>81334.847999999998</v>
      </c>
      <c r="H662" s="12">
        <f t="shared" si="21"/>
        <v>4310.5213367455181</v>
      </c>
      <c r="I662" s="44" t="s">
        <v>16085</v>
      </c>
      <c r="J662" s="43"/>
    </row>
    <row r="663" spans="1:10" x14ac:dyDescent="0.2">
      <c r="A663" s="9" t="s">
        <v>669</v>
      </c>
      <c r="B663" s="9" t="s">
        <v>7995</v>
      </c>
      <c r="C663" s="9" t="s">
        <v>9294</v>
      </c>
      <c r="D663" s="10">
        <v>146</v>
      </c>
      <c r="E663" s="11">
        <v>11105</v>
      </c>
      <c r="F663" s="11">
        <v>2015.395</v>
      </c>
      <c r="G663" s="12">
        <f t="shared" si="20"/>
        <v>294247.67</v>
      </c>
      <c r="H663" s="12">
        <f t="shared" si="21"/>
        <v>15594.310323450214</v>
      </c>
      <c r="I663" s="44" t="s">
        <v>16085</v>
      </c>
      <c r="J663" s="43"/>
    </row>
    <row r="664" spans="1:10" x14ac:dyDescent="0.2">
      <c r="A664" s="9" t="s">
        <v>670</v>
      </c>
      <c r="B664" s="9" t="s">
        <v>7995</v>
      </c>
      <c r="C664" s="9" t="s">
        <v>9295</v>
      </c>
      <c r="D664" s="10">
        <v>161</v>
      </c>
      <c r="E664" s="11">
        <v>20141</v>
      </c>
      <c r="F664" s="11">
        <v>1923.1880000000001</v>
      </c>
      <c r="G664" s="12">
        <f t="shared" si="20"/>
        <v>309633.26800000004</v>
      </c>
      <c r="H664" s="12">
        <f t="shared" si="21"/>
        <v>16409.704340754943</v>
      </c>
      <c r="I664" s="44" t="s">
        <v>16085</v>
      </c>
      <c r="J664" s="43"/>
    </row>
    <row r="665" spans="1:10" x14ac:dyDescent="0.2">
      <c r="A665" s="9" t="s">
        <v>672</v>
      </c>
      <c r="B665" s="9" t="s">
        <v>7995</v>
      </c>
      <c r="C665" s="9" t="s">
        <v>9297</v>
      </c>
      <c r="D665" s="10">
        <v>36</v>
      </c>
      <c r="E665" s="11">
        <v>4277</v>
      </c>
      <c r="F665" s="11">
        <v>2081.317</v>
      </c>
      <c r="G665" s="12">
        <f t="shared" si="20"/>
        <v>74927.411999999997</v>
      </c>
      <c r="H665" s="12">
        <f t="shared" si="21"/>
        <v>3970.9450017429449</v>
      </c>
      <c r="I665" s="44" t="s">
        <v>16085</v>
      </c>
      <c r="J665" s="43"/>
    </row>
    <row r="666" spans="1:10" x14ac:dyDescent="0.2">
      <c r="A666" s="9" t="s">
        <v>673</v>
      </c>
      <c r="B666" s="9" t="s">
        <v>8003</v>
      </c>
      <c r="C666" s="9" t="s">
        <v>9298</v>
      </c>
      <c r="D666" s="10">
        <v>19</v>
      </c>
      <c r="E666" s="11">
        <v>5168</v>
      </c>
      <c r="F666" s="11">
        <v>1732.473</v>
      </c>
      <c r="G666" s="12">
        <f t="shared" si="20"/>
        <v>32916.987000000001</v>
      </c>
      <c r="H666" s="12">
        <f t="shared" si="21"/>
        <v>1744.5090055971439</v>
      </c>
      <c r="I666" s="44" t="s">
        <v>16085</v>
      </c>
      <c r="J666" s="43"/>
    </row>
    <row r="667" spans="1:10" x14ac:dyDescent="0.2">
      <c r="A667" s="9" t="s">
        <v>674</v>
      </c>
      <c r="B667" s="9" t="s">
        <v>7995</v>
      </c>
      <c r="C667" s="9" t="s">
        <v>9299</v>
      </c>
      <c r="D667" s="10">
        <v>8</v>
      </c>
      <c r="E667" s="11">
        <v>2081</v>
      </c>
      <c r="F667" s="11">
        <v>1811.5509999999999</v>
      </c>
      <c r="G667" s="12">
        <f t="shared" si="20"/>
        <v>14492.407999999999</v>
      </c>
      <c r="H667" s="12">
        <f t="shared" si="21"/>
        <v>768.05742484231905</v>
      </c>
      <c r="I667" s="44" t="s">
        <v>16085</v>
      </c>
      <c r="J667" s="43"/>
    </row>
    <row r="668" spans="1:10" x14ac:dyDescent="0.2">
      <c r="A668" s="9" t="s">
        <v>675</v>
      </c>
      <c r="B668" s="9" t="s">
        <v>8003</v>
      </c>
      <c r="C668" s="9" t="s">
        <v>9300</v>
      </c>
      <c r="D668" s="10">
        <v>138</v>
      </c>
      <c r="E668" s="11">
        <v>7101</v>
      </c>
      <c r="F668" s="11">
        <v>1872.586</v>
      </c>
      <c r="G668" s="12">
        <f t="shared" si="20"/>
        <v>258416.86799999999</v>
      </c>
      <c r="H668" s="12">
        <f t="shared" si="21"/>
        <v>13695.377205216515</v>
      </c>
      <c r="I668" s="44" t="s">
        <v>16085</v>
      </c>
      <c r="J668" s="43"/>
    </row>
    <row r="669" spans="1:10" x14ac:dyDescent="0.2">
      <c r="A669" s="9" t="s">
        <v>676</v>
      </c>
      <c r="B669" s="9" t="s">
        <v>7995</v>
      </c>
      <c r="C669" s="9" t="s">
        <v>9301</v>
      </c>
      <c r="D669" s="10">
        <v>76</v>
      </c>
      <c r="E669" s="11">
        <v>8502</v>
      </c>
      <c r="F669" s="11">
        <v>1999.8889999999999</v>
      </c>
      <c r="G669" s="12">
        <f t="shared" si="20"/>
        <v>151991.56399999998</v>
      </c>
      <c r="H669" s="12">
        <f t="shared" si="21"/>
        <v>8055.1312965793204</v>
      </c>
      <c r="I669" s="44" t="s">
        <v>16085</v>
      </c>
      <c r="J669" s="43"/>
    </row>
    <row r="670" spans="1:10" x14ac:dyDescent="0.2">
      <c r="A670" s="9" t="s">
        <v>677</v>
      </c>
      <c r="B670" s="9" t="s">
        <v>7997</v>
      </c>
      <c r="C670" s="9" t="s">
        <v>9302</v>
      </c>
      <c r="D670" s="10">
        <v>16</v>
      </c>
      <c r="E670" s="11">
        <v>3328</v>
      </c>
      <c r="F670" s="11">
        <v>1932.172</v>
      </c>
      <c r="G670" s="12">
        <f t="shared" si="20"/>
        <v>30914.752</v>
      </c>
      <c r="H670" s="12">
        <f t="shared" si="21"/>
        <v>1638.3961044126643</v>
      </c>
      <c r="I670" s="44" t="s">
        <v>16085</v>
      </c>
      <c r="J670" s="43"/>
    </row>
    <row r="671" spans="1:10" x14ac:dyDescent="0.2">
      <c r="A671" s="9" t="s">
        <v>678</v>
      </c>
      <c r="B671" s="9" t="s">
        <v>7997</v>
      </c>
      <c r="C671" s="9" t="s">
        <v>9303</v>
      </c>
      <c r="D671" s="10">
        <v>20</v>
      </c>
      <c r="E671" s="11">
        <v>4005</v>
      </c>
      <c r="F671" s="11">
        <v>1957.365</v>
      </c>
      <c r="G671" s="12">
        <f t="shared" si="20"/>
        <v>39147.300000000003</v>
      </c>
      <c r="H671" s="12">
        <f t="shared" si="21"/>
        <v>2074.6983129049167</v>
      </c>
      <c r="I671" s="44" t="s">
        <v>16085</v>
      </c>
      <c r="J671" s="43"/>
    </row>
    <row r="672" spans="1:10" x14ac:dyDescent="0.2">
      <c r="A672" s="9" t="s">
        <v>679</v>
      </c>
      <c r="B672" s="9" t="s">
        <v>7997</v>
      </c>
      <c r="C672" s="9" t="s">
        <v>9304</v>
      </c>
      <c r="D672" s="10">
        <v>64</v>
      </c>
      <c r="E672" s="11">
        <v>8022</v>
      </c>
      <c r="F672" s="11">
        <v>2098.1550000000002</v>
      </c>
      <c r="G672" s="12">
        <f t="shared" si="20"/>
        <v>134281.92000000001</v>
      </c>
      <c r="H672" s="12">
        <f t="shared" si="21"/>
        <v>7116.5692877320535</v>
      </c>
      <c r="I672" s="44" t="s">
        <v>16085</v>
      </c>
      <c r="J672" s="43"/>
    </row>
    <row r="673" spans="1:10" x14ac:dyDescent="0.2">
      <c r="A673" s="9" t="s">
        <v>680</v>
      </c>
      <c r="B673" s="9" t="s">
        <v>7995</v>
      </c>
      <c r="C673" s="9" t="s">
        <v>9305</v>
      </c>
      <c r="D673" s="10">
        <v>6</v>
      </c>
      <c r="E673" s="11">
        <v>1100</v>
      </c>
      <c r="F673" s="11">
        <v>1249.471</v>
      </c>
      <c r="G673" s="12">
        <f t="shared" si="20"/>
        <v>7496.826</v>
      </c>
      <c r="H673" s="12">
        <f t="shared" si="21"/>
        <v>397.31098324384351</v>
      </c>
      <c r="I673" s="44" t="s">
        <v>16085</v>
      </c>
      <c r="J673" s="43"/>
    </row>
    <row r="674" spans="1:10" x14ac:dyDescent="0.2">
      <c r="A674" s="9" t="s">
        <v>681</v>
      </c>
      <c r="B674" s="9" t="s">
        <v>8003</v>
      </c>
      <c r="C674" s="9" t="s">
        <v>9306</v>
      </c>
      <c r="D674" s="10">
        <v>5</v>
      </c>
      <c r="E674" s="11">
        <v>1566</v>
      </c>
      <c r="F674" s="11">
        <v>1726.5309999999999</v>
      </c>
      <c r="G674" s="12">
        <f t="shared" si="20"/>
        <v>8632.6549999999988</v>
      </c>
      <c r="H674" s="12">
        <f t="shared" si="21"/>
        <v>457.5067696722428</v>
      </c>
      <c r="I674" s="44" t="s">
        <v>16085</v>
      </c>
      <c r="J674" s="43"/>
    </row>
    <row r="675" spans="1:10" x14ac:dyDescent="0.2">
      <c r="A675" s="9" t="s">
        <v>683</v>
      </c>
      <c r="B675" s="9" t="s">
        <v>7997</v>
      </c>
      <c r="C675" s="9" t="s">
        <v>9308</v>
      </c>
      <c r="D675" s="10">
        <v>29</v>
      </c>
      <c r="E675" s="11">
        <v>4007</v>
      </c>
      <c r="F675" s="11">
        <v>1907.423</v>
      </c>
      <c r="G675" s="12">
        <f t="shared" si="20"/>
        <v>55315.267</v>
      </c>
      <c r="H675" s="12">
        <f t="shared" si="21"/>
        <v>2931.5557170682268</v>
      </c>
      <c r="I675" s="44" t="s">
        <v>16085</v>
      </c>
      <c r="J675" s="43"/>
    </row>
    <row r="676" spans="1:10" x14ac:dyDescent="0.2">
      <c r="A676" s="9" t="s">
        <v>684</v>
      </c>
      <c r="B676" s="9" t="s">
        <v>8001</v>
      </c>
      <c r="C676" s="9" t="s">
        <v>9309</v>
      </c>
      <c r="D676" s="10">
        <v>25</v>
      </c>
      <c r="E676" s="11">
        <v>4395</v>
      </c>
      <c r="F676" s="11">
        <v>2061.8200000000002</v>
      </c>
      <c r="G676" s="12">
        <f t="shared" si="20"/>
        <v>51545.500000000007</v>
      </c>
      <c r="H676" s="12">
        <f t="shared" si="21"/>
        <v>2731.7685226782023</v>
      </c>
      <c r="I676" s="44" t="s">
        <v>16085</v>
      </c>
      <c r="J676" s="43"/>
    </row>
    <row r="677" spans="1:10" x14ac:dyDescent="0.2">
      <c r="A677" s="9" t="s">
        <v>685</v>
      </c>
      <c r="B677" s="9" t="s">
        <v>8005</v>
      </c>
      <c r="C677" s="9" t="s">
        <v>9310</v>
      </c>
      <c r="D677" s="10">
        <v>133</v>
      </c>
      <c r="E677" s="11">
        <v>7290</v>
      </c>
      <c r="F677" s="11">
        <v>1991.4110000000001</v>
      </c>
      <c r="G677" s="12">
        <f t="shared" si="20"/>
        <v>264857.663</v>
      </c>
      <c r="H677" s="12">
        <f t="shared" si="21"/>
        <v>14036.721474687627</v>
      </c>
      <c r="I677" s="44" t="s">
        <v>16085</v>
      </c>
      <c r="J677" s="43"/>
    </row>
    <row r="678" spans="1:10" x14ac:dyDescent="0.2">
      <c r="A678" s="9" t="s">
        <v>686</v>
      </c>
      <c r="B678" s="9" t="s">
        <v>8001</v>
      </c>
      <c r="C678" s="9" t="s">
        <v>9311</v>
      </c>
      <c r="D678" s="10">
        <v>119</v>
      </c>
      <c r="E678" s="11">
        <v>11236</v>
      </c>
      <c r="F678" s="11">
        <v>2048.0039999999999</v>
      </c>
      <c r="G678" s="12">
        <f t="shared" si="20"/>
        <v>243712.476</v>
      </c>
      <c r="H678" s="12">
        <f t="shared" si="21"/>
        <v>12916.085216377118</v>
      </c>
      <c r="I678" s="44" t="s">
        <v>16085</v>
      </c>
      <c r="J678" s="43"/>
    </row>
    <row r="679" spans="1:10" x14ac:dyDescent="0.2">
      <c r="A679" s="9" t="s">
        <v>687</v>
      </c>
      <c r="B679" s="9" t="s">
        <v>8005</v>
      </c>
      <c r="C679" s="9" t="s">
        <v>9312</v>
      </c>
      <c r="D679" s="10">
        <v>69</v>
      </c>
      <c r="E679" s="11">
        <v>5717</v>
      </c>
      <c r="F679" s="11">
        <v>1893.7550000000001</v>
      </c>
      <c r="G679" s="12">
        <f t="shared" si="20"/>
        <v>130669.095</v>
      </c>
      <c r="H679" s="12">
        <f t="shared" si="21"/>
        <v>6925.0995840150472</v>
      </c>
      <c r="I679" s="44" t="s">
        <v>16085</v>
      </c>
      <c r="J679" s="43"/>
    </row>
    <row r="680" spans="1:10" x14ac:dyDescent="0.2">
      <c r="A680" s="9" t="s">
        <v>688</v>
      </c>
      <c r="B680" s="9" t="s">
        <v>8001</v>
      </c>
      <c r="C680" s="9" t="s">
        <v>9313</v>
      </c>
      <c r="D680" s="10">
        <v>152</v>
      </c>
      <c r="E680" s="11">
        <v>11504</v>
      </c>
      <c r="F680" s="11">
        <v>2212.752</v>
      </c>
      <c r="G680" s="12">
        <f t="shared" si="20"/>
        <v>336338.304</v>
      </c>
      <c r="H680" s="12">
        <f t="shared" si="21"/>
        <v>17824.99717411165</v>
      </c>
      <c r="I680" s="44" t="s">
        <v>16085</v>
      </c>
      <c r="J680" s="43"/>
    </row>
    <row r="681" spans="1:10" x14ac:dyDescent="0.2">
      <c r="A681" s="9" t="s">
        <v>689</v>
      </c>
      <c r="B681" s="9" t="s">
        <v>8005</v>
      </c>
      <c r="C681" s="9" t="s">
        <v>9314</v>
      </c>
      <c r="D681" s="10">
        <v>115</v>
      </c>
      <c r="E681" s="11">
        <v>10922</v>
      </c>
      <c r="F681" s="11">
        <v>1981.105</v>
      </c>
      <c r="G681" s="12">
        <f t="shared" si="20"/>
        <v>227827.07500000001</v>
      </c>
      <c r="H681" s="12">
        <f t="shared" si="21"/>
        <v>12074.203026429968</v>
      </c>
      <c r="I681" s="44" t="s">
        <v>16085</v>
      </c>
      <c r="J681" s="43"/>
    </row>
    <row r="682" spans="1:10" x14ac:dyDescent="0.2">
      <c r="A682" s="9" t="s">
        <v>690</v>
      </c>
      <c r="B682" s="9" t="s">
        <v>8005</v>
      </c>
      <c r="C682" s="9" t="s">
        <v>9315</v>
      </c>
      <c r="D682" s="10">
        <v>91</v>
      </c>
      <c r="E682" s="11">
        <v>10600</v>
      </c>
      <c r="F682" s="11">
        <v>1844.2159999999999</v>
      </c>
      <c r="G682" s="12">
        <f t="shared" si="20"/>
        <v>167823.65599999999</v>
      </c>
      <c r="H682" s="12">
        <f t="shared" si="21"/>
        <v>8894.1882573954026</v>
      </c>
      <c r="I682" s="44" t="s">
        <v>16085</v>
      </c>
      <c r="J682" s="43"/>
    </row>
    <row r="683" spans="1:10" x14ac:dyDescent="0.2">
      <c r="A683" s="9" t="s">
        <v>691</v>
      </c>
      <c r="B683" s="9" t="s">
        <v>8005</v>
      </c>
      <c r="C683" s="9" t="s">
        <v>9316</v>
      </c>
      <c r="D683" s="10">
        <v>99</v>
      </c>
      <c r="E683" s="11">
        <v>5637</v>
      </c>
      <c r="F683" s="11">
        <v>1851.385</v>
      </c>
      <c r="G683" s="12">
        <f t="shared" si="20"/>
        <v>183287.11499999999</v>
      </c>
      <c r="H683" s="12">
        <f t="shared" si="21"/>
        <v>9713.7086917286615</v>
      </c>
      <c r="I683" s="44" t="s">
        <v>16085</v>
      </c>
      <c r="J683" s="43"/>
    </row>
    <row r="684" spans="1:10" x14ac:dyDescent="0.2">
      <c r="A684" s="9" t="s">
        <v>692</v>
      </c>
      <c r="B684" s="9" t="s">
        <v>8005</v>
      </c>
      <c r="C684" s="9" t="s">
        <v>9317</v>
      </c>
      <c r="D684" s="10">
        <v>57</v>
      </c>
      <c r="E684" s="11">
        <v>5788</v>
      </c>
      <c r="F684" s="11">
        <v>1762.4549999999999</v>
      </c>
      <c r="G684" s="12">
        <f t="shared" si="20"/>
        <v>100459.935</v>
      </c>
      <c r="H684" s="12">
        <f t="shared" si="21"/>
        <v>5324.097898425628</v>
      </c>
      <c r="I684" s="44" t="s">
        <v>16085</v>
      </c>
      <c r="J684" s="43"/>
    </row>
    <row r="685" spans="1:10" x14ac:dyDescent="0.2">
      <c r="A685" s="9" t="s">
        <v>693</v>
      </c>
      <c r="B685" s="9" t="s">
        <v>8005</v>
      </c>
      <c r="C685" s="9" t="s">
        <v>9318</v>
      </c>
      <c r="D685" s="10">
        <v>140</v>
      </c>
      <c r="E685" s="11">
        <v>11486</v>
      </c>
      <c r="F685" s="11">
        <v>1841.2909999999999</v>
      </c>
      <c r="G685" s="12">
        <f t="shared" si="20"/>
        <v>257780.74</v>
      </c>
      <c r="H685" s="12">
        <f t="shared" si="21"/>
        <v>13661.664185713469</v>
      </c>
      <c r="I685" s="44" t="s">
        <v>16085</v>
      </c>
      <c r="J685" s="43"/>
    </row>
    <row r="686" spans="1:10" x14ac:dyDescent="0.2">
      <c r="A686" s="9" t="s">
        <v>694</v>
      </c>
      <c r="B686" s="9" t="s">
        <v>8005</v>
      </c>
      <c r="C686" s="9" t="s">
        <v>9319</v>
      </c>
      <c r="D686" s="10">
        <v>122</v>
      </c>
      <c r="E686" s="11">
        <v>12752</v>
      </c>
      <c r="F686" s="11">
        <v>1999.087</v>
      </c>
      <c r="G686" s="12">
        <f t="shared" si="20"/>
        <v>243888.614</v>
      </c>
      <c r="H686" s="12">
        <f t="shared" si="21"/>
        <v>12925.42004180412</v>
      </c>
      <c r="I686" s="44" t="s">
        <v>16085</v>
      </c>
      <c r="J686" s="43"/>
    </row>
    <row r="687" spans="1:10" x14ac:dyDescent="0.2">
      <c r="A687" s="9" t="s">
        <v>695</v>
      </c>
      <c r="B687" s="9" t="s">
        <v>8005</v>
      </c>
      <c r="C687" s="9" t="s">
        <v>9320</v>
      </c>
      <c r="D687" s="10">
        <v>116</v>
      </c>
      <c r="E687" s="11">
        <v>8473</v>
      </c>
      <c r="F687" s="11">
        <v>1808.0820000000001</v>
      </c>
      <c r="G687" s="12">
        <f t="shared" si="20"/>
        <v>209737.51200000002</v>
      </c>
      <c r="H687" s="12">
        <f t="shared" si="21"/>
        <v>11115.506364405073</v>
      </c>
      <c r="I687" s="44" t="s">
        <v>16085</v>
      </c>
      <c r="J687" s="43"/>
    </row>
    <row r="688" spans="1:10" x14ac:dyDescent="0.2">
      <c r="A688" s="9" t="s">
        <v>696</v>
      </c>
      <c r="B688" s="9" t="s">
        <v>8007</v>
      </c>
      <c r="C688" s="9" t="s">
        <v>9321</v>
      </c>
      <c r="D688" s="10">
        <v>92</v>
      </c>
      <c r="E688" s="11">
        <v>6067</v>
      </c>
      <c r="F688" s="11">
        <v>1808.904</v>
      </c>
      <c r="G688" s="12">
        <f t="shared" si="20"/>
        <v>166419.16800000001</v>
      </c>
      <c r="H688" s="12">
        <f t="shared" si="21"/>
        <v>8819.7542891754965</v>
      </c>
      <c r="I688" s="44" t="s">
        <v>16085</v>
      </c>
      <c r="J688" s="43"/>
    </row>
    <row r="689" spans="1:10" x14ac:dyDescent="0.2">
      <c r="A689" s="9" t="s">
        <v>697</v>
      </c>
      <c r="B689" s="9" t="s">
        <v>8005</v>
      </c>
      <c r="C689" s="9" t="s">
        <v>9322</v>
      </c>
      <c r="D689" s="10">
        <v>98</v>
      </c>
      <c r="E689" s="11">
        <v>7920</v>
      </c>
      <c r="F689" s="11">
        <v>1879.537</v>
      </c>
      <c r="G689" s="12">
        <f t="shared" si="20"/>
        <v>184194.62599999999</v>
      </c>
      <c r="H689" s="12">
        <f t="shared" si="21"/>
        <v>9761.8042574673618</v>
      </c>
      <c r="I689" s="44" t="s">
        <v>16085</v>
      </c>
      <c r="J689" s="43"/>
    </row>
    <row r="690" spans="1:10" x14ac:dyDescent="0.2">
      <c r="A690" s="9" t="s">
        <v>698</v>
      </c>
      <c r="B690" s="9" t="s">
        <v>8005</v>
      </c>
      <c r="C690" s="9" t="s">
        <v>9323</v>
      </c>
      <c r="D690" s="10">
        <v>151</v>
      </c>
      <c r="E690" s="11">
        <v>11487</v>
      </c>
      <c r="F690" s="11">
        <v>1822.5060000000001</v>
      </c>
      <c r="G690" s="12">
        <f t="shared" si="20"/>
        <v>275198.40600000002</v>
      </c>
      <c r="H690" s="12">
        <f t="shared" si="21"/>
        <v>14584.75217045166</v>
      </c>
      <c r="I690" s="44" t="s">
        <v>16085</v>
      </c>
      <c r="J690" s="43"/>
    </row>
    <row r="691" spans="1:10" x14ac:dyDescent="0.2">
      <c r="A691" s="9" t="s">
        <v>699</v>
      </c>
      <c r="B691" s="9" t="s">
        <v>8001</v>
      </c>
      <c r="C691" s="9" t="s">
        <v>9324</v>
      </c>
      <c r="D691" s="10">
        <v>69</v>
      </c>
      <c r="E691" s="11">
        <v>6671</v>
      </c>
      <c r="F691" s="11">
        <v>1978.076</v>
      </c>
      <c r="G691" s="12">
        <f t="shared" si="20"/>
        <v>136487.24400000001</v>
      </c>
      <c r="H691" s="12">
        <f t="shared" si="21"/>
        <v>7233.4453425866332</v>
      </c>
      <c r="I691" s="44" t="s">
        <v>16085</v>
      </c>
      <c r="J691" s="43"/>
    </row>
    <row r="692" spans="1:10" x14ac:dyDescent="0.2">
      <c r="A692" s="9" t="s">
        <v>700</v>
      </c>
      <c r="B692" s="9" t="s">
        <v>8005</v>
      </c>
      <c r="C692" s="9" t="s">
        <v>9325</v>
      </c>
      <c r="D692" s="10">
        <v>72</v>
      </c>
      <c r="E692" s="11">
        <v>7448</v>
      </c>
      <c r="F692" s="11">
        <v>2038.04</v>
      </c>
      <c r="G692" s="12">
        <f t="shared" si="20"/>
        <v>146738.88</v>
      </c>
      <c r="H692" s="12">
        <f t="shared" si="21"/>
        <v>7776.7536145163785</v>
      </c>
      <c r="I692" s="44" t="s">
        <v>16085</v>
      </c>
      <c r="J692" s="43"/>
    </row>
    <row r="693" spans="1:10" x14ac:dyDescent="0.2">
      <c r="A693" s="9" t="s">
        <v>701</v>
      </c>
      <c r="B693" s="9" t="s">
        <v>8001</v>
      </c>
      <c r="C693" s="9" t="s">
        <v>9326</v>
      </c>
      <c r="D693" s="10">
        <v>146</v>
      </c>
      <c r="E693" s="11">
        <v>12778</v>
      </c>
      <c r="F693" s="11">
        <v>2125.5320000000002</v>
      </c>
      <c r="G693" s="12">
        <f t="shared" si="20"/>
        <v>310327.67200000002</v>
      </c>
      <c r="H693" s="12">
        <f t="shared" si="21"/>
        <v>16446.505826611552</v>
      </c>
      <c r="I693" s="44" t="s">
        <v>16085</v>
      </c>
      <c r="J693" s="43"/>
    </row>
    <row r="694" spans="1:10" x14ac:dyDescent="0.2">
      <c r="A694" s="9" t="s">
        <v>702</v>
      </c>
      <c r="B694" s="9" t="s">
        <v>8005</v>
      </c>
      <c r="C694" s="9" t="s">
        <v>9327</v>
      </c>
      <c r="D694" s="10">
        <v>60</v>
      </c>
      <c r="E694" s="11">
        <v>9098</v>
      </c>
      <c r="F694" s="11">
        <v>2018.6369999999999</v>
      </c>
      <c r="G694" s="12">
        <f t="shared" si="20"/>
        <v>121118.22</v>
      </c>
      <c r="H694" s="12">
        <f t="shared" si="21"/>
        <v>6418.9297013088135</v>
      </c>
      <c r="I694" s="44" t="s">
        <v>16085</v>
      </c>
      <c r="J694" s="43"/>
    </row>
    <row r="695" spans="1:10" x14ac:dyDescent="0.2">
      <c r="A695" s="9" t="s">
        <v>703</v>
      </c>
      <c r="B695" s="9" t="s">
        <v>8001</v>
      </c>
      <c r="C695" s="9" t="s">
        <v>9328</v>
      </c>
      <c r="D695" s="10">
        <v>140</v>
      </c>
      <c r="E695" s="11">
        <v>10196</v>
      </c>
      <c r="F695" s="11">
        <v>2148.8910000000001</v>
      </c>
      <c r="G695" s="12">
        <f t="shared" si="20"/>
        <v>300844.74</v>
      </c>
      <c r="H695" s="12">
        <f t="shared" si="21"/>
        <v>15943.936734444476</v>
      </c>
      <c r="I695" s="44" t="s">
        <v>16085</v>
      </c>
      <c r="J695" s="43"/>
    </row>
    <row r="696" spans="1:10" x14ac:dyDescent="0.2">
      <c r="A696" s="9" t="s">
        <v>704</v>
      </c>
      <c r="B696" s="9" t="s">
        <v>8007</v>
      </c>
      <c r="C696" s="9" t="s">
        <v>9329</v>
      </c>
      <c r="D696" s="10">
        <v>76</v>
      </c>
      <c r="E696" s="11">
        <v>4135</v>
      </c>
      <c r="F696" s="11">
        <v>1781.183</v>
      </c>
      <c r="G696" s="12">
        <f t="shared" si="20"/>
        <v>135369.908</v>
      </c>
      <c r="H696" s="12">
        <f t="shared" si="21"/>
        <v>7174.2296338622018</v>
      </c>
      <c r="I696" s="44" t="s">
        <v>16085</v>
      </c>
      <c r="J696" s="43"/>
    </row>
    <row r="697" spans="1:10" x14ac:dyDescent="0.2">
      <c r="A697" s="9" t="s">
        <v>705</v>
      </c>
      <c r="B697" s="9" t="s">
        <v>8007</v>
      </c>
      <c r="C697" s="9" t="s">
        <v>9330</v>
      </c>
      <c r="D697" s="10">
        <v>111</v>
      </c>
      <c r="E697" s="11">
        <v>5095</v>
      </c>
      <c r="F697" s="11">
        <v>1831.7270000000001</v>
      </c>
      <c r="G697" s="12">
        <f t="shared" si="20"/>
        <v>203321.69700000001</v>
      </c>
      <c r="H697" s="12">
        <f t="shared" si="21"/>
        <v>10775.485965644239</v>
      </c>
      <c r="I697" s="44" t="s">
        <v>16085</v>
      </c>
      <c r="J697" s="43"/>
    </row>
    <row r="698" spans="1:10" x14ac:dyDescent="0.2">
      <c r="A698" s="9" t="s">
        <v>706</v>
      </c>
      <c r="B698" s="9" t="s">
        <v>8001</v>
      </c>
      <c r="C698" s="9" t="s">
        <v>9331</v>
      </c>
      <c r="D698" s="10">
        <v>65</v>
      </c>
      <c r="E698" s="11">
        <v>9324</v>
      </c>
      <c r="F698" s="11">
        <v>2093.4549999999999</v>
      </c>
      <c r="G698" s="12">
        <f t="shared" si="20"/>
        <v>136074.57499999998</v>
      </c>
      <c r="H698" s="12">
        <f t="shared" si="21"/>
        <v>7211.5750302512179</v>
      </c>
      <c r="I698" s="44" t="s">
        <v>16085</v>
      </c>
      <c r="J698" s="43"/>
    </row>
    <row r="699" spans="1:10" x14ac:dyDescent="0.2">
      <c r="A699" s="9" t="s">
        <v>707</v>
      </c>
      <c r="B699" s="9" t="s">
        <v>8005</v>
      </c>
      <c r="C699" s="9" t="s">
        <v>9332</v>
      </c>
      <c r="D699" s="10">
        <v>123</v>
      </c>
      <c r="E699" s="11">
        <v>11058</v>
      </c>
      <c r="F699" s="11">
        <v>1845.0519999999999</v>
      </c>
      <c r="G699" s="12">
        <f t="shared" si="20"/>
        <v>226941.39599999998</v>
      </c>
      <c r="H699" s="12">
        <f t="shared" si="21"/>
        <v>12027.26449613349</v>
      </c>
      <c r="I699" s="44" t="s">
        <v>16085</v>
      </c>
      <c r="J699" s="43"/>
    </row>
    <row r="700" spans="1:10" x14ac:dyDescent="0.2">
      <c r="A700" s="9" t="s">
        <v>708</v>
      </c>
      <c r="B700" s="9" t="s">
        <v>8005</v>
      </c>
      <c r="C700" s="9" t="s">
        <v>9333</v>
      </c>
      <c r="D700" s="10">
        <v>108</v>
      </c>
      <c r="E700" s="11">
        <v>9228</v>
      </c>
      <c r="F700" s="11">
        <v>1866.5619999999999</v>
      </c>
      <c r="G700" s="12">
        <f t="shared" si="20"/>
        <v>201588.696</v>
      </c>
      <c r="H700" s="12">
        <f t="shared" si="21"/>
        <v>10683.641719656325</v>
      </c>
      <c r="I700" s="44" t="s">
        <v>16085</v>
      </c>
      <c r="J700" s="43"/>
    </row>
    <row r="701" spans="1:10" x14ac:dyDescent="0.2">
      <c r="A701" s="9" t="s">
        <v>709</v>
      </c>
      <c r="B701" s="9" t="s">
        <v>8005</v>
      </c>
      <c r="C701" s="9" t="s">
        <v>9334</v>
      </c>
      <c r="D701" s="10">
        <v>106</v>
      </c>
      <c r="E701" s="11">
        <v>8451</v>
      </c>
      <c r="F701" s="11">
        <v>1774.6669999999999</v>
      </c>
      <c r="G701" s="12">
        <f t="shared" si="20"/>
        <v>188114.70199999999</v>
      </c>
      <c r="H701" s="12">
        <f t="shared" si="21"/>
        <v>9969.5574119290759</v>
      </c>
      <c r="I701" s="44" t="s">
        <v>16085</v>
      </c>
      <c r="J701" s="43"/>
    </row>
    <row r="702" spans="1:10" x14ac:dyDescent="0.2">
      <c r="A702" s="9" t="s">
        <v>710</v>
      </c>
      <c r="B702" s="9" t="s">
        <v>8005</v>
      </c>
      <c r="C702" s="9" t="s">
        <v>9335</v>
      </c>
      <c r="D702" s="10">
        <v>25</v>
      </c>
      <c r="E702" s="11">
        <v>3370</v>
      </c>
      <c r="F702" s="11">
        <v>2051.7919999999999</v>
      </c>
      <c r="G702" s="12">
        <f t="shared" si="20"/>
        <v>51294.799999999996</v>
      </c>
      <c r="H702" s="12">
        <f t="shared" si="21"/>
        <v>2718.482118071875</v>
      </c>
      <c r="I702" s="44" t="s">
        <v>16085</v>
      </c>
      <c r="J702" s="43"/>
    </row>
    <row r="703" spans="1:10" x14ac:dyDescent="0.2">
      <c r="A703" s="9" t="s">
        <v>711</v>
      </c>
      <c r="B703" s="9" t="s">
        <v>8005</v>
      </c>
      <c r="C703" s="9" t="s">
        <v>9336</v>
      </c>
      <c r="D703" s="10">
        <v>58</v>
      </c>
      <c r="E703" s="11">
        <v>3762</v>
      </c>
      <c r="F703" s="11">
        <v>2059.1950000000002</v>
      </c>
      <c r="G703" s="12">
        <f t="shared" si="20"/>
        <v>119433.31000000001</v>
      </c>
      <c r="H703" s="12">
        <f t="shared" si="21"/>
        <v>6329.6341449257015</v>
      </c>
      <c r="I703" s="44" t="s">
        <v>16085</v>
      </c>
      <c r="J703" s="43"/>
    </row>
    <row r="704" spans="1:10" x14ac:dyDescent="0.2">
      <c r="A704" s="9" t="s">
        <v>712</v>
      </c>
      <c r="B704" s="9" t="s">
        <v>8001</v>
      </c>
      <c r="C704" s="9" t="s">
        <v>9337</v>
      </c>
      <c r="D704" s="10">
        <v>119</v>
      </c>
      <c r="E704" s="11">
        <v>13287</v>
      </c>
      <c r="F704" s="11">
        <v>2126.0439999999999</v>
      </c>
      <c r="G704" s="12">
        <f t="shared" si="20"/>
        <v>252999.23599999998</v>
      </c>
      <c r="H704" s="12">
        <f t="shared" si="21"/>
        <v>13408.257736687659</v>
      </c>
      <c r="I704" s="44" t="s">
        <v>16085</v>
      </c>
      <c r="J704" s="43"/>
    </row>
    <row r="705" spans="1:10" x14ac:dyDescent="0.2">
      <c r="A705" s="9" t="s">
        <v>713</v>
      </c>
      <c r="B705" s="9" t="s">
        <v>8007</v>
      </c>
      <c r="C705" s="9" t="s">
        <v>9338</v>
      </c>
      <c r="D705" s="10">
        <v>90</v>
      </c>
      <c r="E705" s="11">
        <v>6253</v>
      </c>
      <c r="F705" s="11">
        <v>2009.1220000000001</v>
      </c>
      <c r="G705" s="12">
        <f t="shared" si="20"/>
        <v>180820.98</v>
      </c>
      <c r="H705" s="12">
        <f t="shared" si="21"/>
        <v>9583.0103773137271</v>
      </c>
      <c r="I705" s="44" t="s">
        <v>16085</v>
      </c>
      <c r="J705" s="43"/>
    </row>
    <row r="706" spans="1:10" x14ac:dyDescent="0.2">
      <c r="A706" s="9" t="s">
        <v>714</v>
      </c>
      <c r="B706" s="9" t="s">
        <v>8005</v>
      </c>
      <c r="C706" s="9" t="s">
        <v>9339</v>
      </c>
      <c r="D706" s="10">
        <v>152</v>
      </c>
      <c r="E706" s="11">
        <v>9045</v>
      </c>
      <c r="F706" s="11">
        <v>1876.366</v>
      </c>
      <c r="G706" s="12">
        <f t="shared" si="20"/>
        <v>285207.63199999998</v>
      </c>
      <c r="H706" s="12">
        <f t="shared" si="21"/>
        <v>15115.213384780209</v>
      </c>
      <c r="I706" s="44" t="s">
        <v>16085</v>
      </c>
      <c r="J706" s="43"/>
    </row>
    <row r="707" spans="1:10" x14ac:dyDescent="0.2">
      <c r="A707" s="9" t="s">
        <v>715</v>
      </c>
      <c r="B707" s="9" t="s">
        <v>8005</v>
      </c>
      <c r="C707" s="9" t="s">
        <v>9340</v>
      </c>
      <c r="D707" s="10">
        <v>69</v>
      </c>
      <c r="E707" s="11">
        <v>10091</v>
      </c>
      <c r="F707" s="11">
        <v>1945.2170000000001</v>
      </c>
      <c r="G707" s="12">
        <f t="shared" si="20"/>
        <v>134219.973</v>
      </c>
      <c r="H707" s="12">
        <f t="shared" si="21"/>
        <v>7113.2862685611381</v>
      </c>
      <c r="I707" s="44" t="s">
        <v>16085</v>
      </c>
      <c r="J707" s="43"/>
    </row>
    <row r="708" spans="1:10" x14ac:dyDescent="0.2">
      <c r="A708" s="9" t="s">
        <v>716</v>
      </c>
      <c r="B708" s="9" t="s">
        <v>8005</v>
      </c>
      <c r="C708" s="9" t="s">
        <v>9341</v>
      </c>
      <c r="D708" s="10">
        <v>199</v>
      </c>
      <c r="E708" s="11">
        <v>12076</v>
      </c>
      <c r="F708" s="11">
        <v>1812.701</v>
      </c>
      <c r="G708" s="12">
        <f t="shared" si="20"/>
        <v>360727.49900000001</v>
      </c>
      <c r="H708" s="12">
        <f t="shared" si="21"/>
        <v>19117.556858166718</v>
      </c>
      <c r="I708" s="44" t="s">
        <v>16085</v>
      </c>
      <c r="J708" s="43"/>
    </row>
    <row r="709" spans="1:10" x14ac:dyDescent="0.2">
      <c r="A709" s="9" t="s">
        <v>717</v>
      </c>
      <c r="B709" s="9" t="s">
        <v>8005</v>
      </c>
      <c r="C709" s="9" t="s">
        <v>9342</v>
      </c>
      <c r="D709" s="10">
        <v>71</v>
      </c>
      <c r="E709" s="11">
        <v>12526</v>
      </c>
      <c r="F709" s="11">
        <v>1912.3309999999999</v>
      </c>
      <c r="G709" s="12">
        <f t="shared" si="20"/>
        <v>135775.50099999999</v>
      </c>
      <c r="H709" s="12">
        <f t="shared" si="21"/>
        <v>7195.7249378250808</v>
      </c>
      <c r="I709" s="44" t="s">
        <v>16085</v>
      </c>
      <c r="J709" s="43"/>
    </row>
    <row r="710" spans="1:10" x14ac:dyDescent="0.2">
      <c r="A710" s="9" t="s">
        <v>718</v>
      </c>
      <c r="B710" s="9" t="s">
        <v>8005</v>
      </c>
      <c r="C710" s="9" t="s">
        <v>9343</v>
      </c>
      <c r="D710" s="10">
        <v>113</v>
      </c>
      <c r="E710" s="11">
        <v>10694</v>
      </c>
      <c r="F710" s="11">
        <v>1881.739</v>
      </c>
      <c r="G710" s="12">
        <f t="shared" ref="G710:G773" si="22">IFERROR(SUM(F710*D710),".")</f>
        <v>212636.50700000001</v>
      </c>
      <c r="H710" s="12">
        <f t="shared" si="21"/>
        <v>11269.145058149465</v>
      </c>
      <c r="I710" s="44" t="s">
        <v>16085</v>
      </c>
      <c r="J710" s="43"/>
    </row>
    <row r="711" spans="1:10" x14ac:dyDescent="0.2">
      <c r="A711" s="9" t="s">
        <v>719</v>
      </c>
      <c r="B711" s="9" t="s">
        <v>8005</v>
      </c>
      <c r="C711" s="9" t="s">
        <v>9344</v>
      </c>
      <c r="D711" s="10">
        <v>125</v>
      </c>
      <c r="E711" s="11">
        <v>7489</v>
      </c>
      <c r="F711" s="11">
        <v>1788.691</v>
      </c>
      <c r="G711" s="12">
        <f t="shared" si="22"/>
        <v>223586.375</v>
      </c>
      <c r="H711" s="12">
        <f t="shared" si="21"/>
        <v>11849.45768931768</v>
      </c>
      <c r="I711" s="44" t="s">
        <v>16085</v>
      </c>
      <c r="J711" s="43"/>
    </row>
    <row r="712" spans="1:10" x14ac:dyDescent="0.2">
      <c r="A712" s="9" t="s">
        <v>720</v>
      </c>
      <c r="B712" s="9" t="s">
        <v>8005</v>
      </c>
      <c r="C712" s="9" t="s">
        <v>9345</v>
      </c>
      <c r="D712" s="10">
        <v>112</v>
      </c>
      <c r="E712" s="11">
        <v>7059</v>
      </c>
      <c r="F712" s="11">
        <v>1781.7760000000001</v>
      </c>
      <c r="G712" s="12">
        <f t="shared" si="22"/>
        <v>199558.91200000001</v>
      </c>
      <c r="H712" s="12">
        <f t="shared" ref="H712:H775" si="23">IFERROR(SUM(($E$7968/$G$7968)*G712),0)</f>
        <v>10576.068797887485</v>
      </c>
      <c r="I712" s="44" t="s">
        <v>16085</v>
      </c>
      <c r="J712" s="43"/>
    </row>
    <row r="713" spans="1:10" x14ac:dyDescent="0.2">
      <c r="A713" s="9" t="s">
        <v>721</v>
      </c>
      <c r="B713" s="9" t="s">
        <v>8005</v>
      </c>
      <c r="C713" s="9" t="s">
        <v>9346</v>
      </c>
      <c r="D713" s="10">
        <v>77</v>
      </c>
      <c r="E713" s="11">
        <v>4698</v>
      </c>
      <c r="F713" s="11">
        <v>1946.1</v>
      </c>
      <c r="G713" s="12">
        <f t="shared" si="22"/>
        <v>149849.69999999998</v>
      </c>
      <c r="H713" s="12">
        <f t="shared" si="23"/>
        <v>7941.6184456988822</v>
      </c>
      <c r="I713" s="44" t="s">
        <v>16085</v>
      </c>
      <c r="J713" s="43"/>
    </row>
    <row r="714" spans="1:10" x14ac:dyDescent="0.2">
      <c r="A714" s="9" t="s">
        <v>722</v>
      </c>
      <c r="B714" s="9" t="s">
        <v>8005</v>
      </c>
      <c r="C714" s="9" t="s">
        <v>9347</v>
      </c>
      <c r="D714" s="10">
        <v>113</v>
      </c>
      <c r="E714" s="11">
        <v>7172</v>
      </c>
      <c r="F714" s="11">
        <v>1929.136</v>
      </c>
      <c r="G714" s="12">
        <f t="shared" si="22"/>
        <v>217992.36799999999</v>
      </c>
      <c r="H714" s="12">
        <f t="shared" si="23"/>
        <v>11552.990835019215</v>
      </c>
      <c r="I714" s="44" t="s">
        <v>16085</v>
      </c>
      <c r="J714" s="43"/>
    </row>
    <row r="715" spans="1:10" x14ac:dyDescent="0.2">
      <c r="A715" s="9" t="s">
        <v>723</v>
      </c>
      <c r="B715" s="9" t="s">
        <v>8005</v>
      </c>
      <c r="C715" s="9" t="s">
        <v>9348</v>
      </c>
      <c r="D715" s="10">
        <v>77</v>
      </c>
      <c r="E715" s="11">
        <v>6598</v>
      </c>
      <c r="F715" s="11">
        <v>1854.904</v>
      </c>
      <c r="G715" s="12">
        <f t="shared" si="22"/>
        <v>142827.60800000001</v>
      </c>
      <c r="H715" s="12">
        <f t="shared" si="23"/>
        <v>7569.4670476340589</v>
      </c>
      <c r="I715" s="44" t="s">
        <v>16085</v>
      </c>
      <c r="J715" s="43"/>
    </row>
    <row r="716" spans="1:10" x14ac:dyDescent="0.2">
      <c r="A716" s="9" t="s">
        <v>724</v>
      </c>
      <c r="B716" s="9" t="s">
        <v>8005</v>
      </c>
      <c r="C716" s="9" t="s">
        <v>9349</v>
      </c>
      <c r="D716" s="10">
        <v>28</v>
      </c>
      <c r="E716" s="11">
        <v>4253</v>
      </c>
      <c r="F716" s="11">
        <v>1810.7270000000001</v>
      </c>
      <c r="G716" s="12">
        <f t="shared" si="22"/>
        <v>50700.356</v>
      </c>
      <c r="H716" s="12">
        <f t="shared" si="23"/>
        <v>2686.9782349454154</v>
      </c>
      <c r="I716" s="44" t="s">
        <v>16085</v>
      </c>
      <c r="J716" s="43"/>
    </row>
    <row r="717" spans="1:10" x14ac:dyDescent="0.2">
      <c r="A717" s="9" t="s">
        <v>725</v>
      </c>
      <c r="B717" s="9" t="s">
        <v>8005</v>
      </c>
      <c r="C717" s="9" t="s">
        <v>9350</v>
      </c>
      <c r="D717" s="10">
        <v>110</v>
      </c>
      <c r="E717" s="11">
        <v>7572</v>
      </c>
      <c r="F717" s="11">
        <v>1780.117</v>
      </c>
      <c r="G717" s="12">
        <f t="shared" si="22"/>
        <v>195812.87</v>
      </c>
      <c r="H717" s="12">
        <f t="shared" si="23"/>
        <v>10377.538962688863</v>
      </c>
      <c r="I717" s="44" t="s">
        <v>16085</v>
      </c>
      <c r="J717" s="43"/>
    </row>
    <row r="718" spans="1:10" x14ac:dyDescent="0.2">
      <c r="A718" s="9" t="s">
        <v>726</v>
      </c>
      <c r="B718" s="9" t="s">
        <v>8007</v>
      </c>
      <c r="C718" s="9" t="s">
        <v>9351</v>
      </c>
      <c r="D718" s="10">
        <v>39</v>
      </c>
      <c r="E718" s="11">
        <v>9610</v>
      </c>
      <c r="F718" s="11">
        <v>1673.8119999999999</v>
      </c>
      <c r="G718" s="12">
        <f t="shared" si="22"/>
        <v>65278.667999999998</v>
      </c>
      <c r="H718" s="12">
        <f t="shared" si="23"/>
        <v>3459.5883335065296</v>
      </c>
      <c r="I718" s="44" t="s">
        <v>16085</v>
      </c>
      <c r="J718" s="43"/>
    </row>
    <row r="719" spans="1:10" x14ac:dyDescent="0.2">
      <c r="A719" s="9" t="s">
        <v>727</v>
      </c>
      <c r="B719" s="9" t="s">
        <v>8007</v>
      </c>
      <c r="C719" s="9" t="s">
        <v>9352</v>
      </c>
      <c r="D719" s="10">
        <v>132</v>
      </c>
      <c r="E719" s="11">
        <v>8841</v>
      </c>
      <c r="F719" s="11">
        <v>2004.989</v>
      </c>
      <c r="G719" s="12">
        <f t="shared" si="22"/>
        <v>264658.54800000001</v>
      </c>
      <c r="H719" s="12">
        <f t="shared" si="23"/>
        <v>14026.168931994413</v>
      </c>
      <c r="I719" s="44" t="s">
        <v>16085</v>
      </c>
      <c r="J719" s="43"/>
    </row>
    <row r="720" spans="1:10" x14ac:dyDescent="0.2">
      <c r="A720" s="9" t="s">
        <v>728</v>
      </c>
      <c r="B720" s="9" t="s">
        <v>8005</v>
      </c>
      <c r="C720" s="9" t="s">
        <v>9353</v>
      </c>
      <c r="D720" s="10">
        <v>43</v>
      </c>
      <c r="E720" s="11">
        <v>5054</v>
      </c>
      <c r="F720" s="11">
        <v>1834.143</v>
      </c>
      <c r="G720" s="12">
        <f t="shared" si="22"/>
        <v>78868.149000000005</v>
      </c>
      <c r="H720" s="12">
        <f t="shared" si="23"/>
        <v>4179.7931318950114</v>
      </c>
      <c r="I720" s="44" t="s">
        <v>16085</v>
      </c>
      <c r="J720" s="43"/>
    </row>
    <row r="721" spans="1:10" x14ac:dyDescent="0.2">
      <c r="A721" s="9" t="s">
        <v>729</v>
      </c>
      <c r="B721" s="9" t="s">
        <v>8005</v>
      </c>
      <c r="C721" s="9" t="s">
        <v>9354</v>
      </c>
      <c r="D721" s="10">
        <v>394</v>
      </c>
      <c r="E721" s="11">
        <v>25362</v>
      </c>
      <c r="F721" s="11">
        <v>1881.433</v>
      </c>
      <c r="G721" s="12">
        <f t="shared" si="22"/>
        <v>741284.60199999996</v>
      </c>
      <c r="H721" s="12">
        <f t="shared" si="23"/>
        <v>39286.027724818632</v>
      </c>
      <c r="I721" s="44" t="s">
        <v>16085</v>
      </c>
      <c r="J721" s="43"/>
    </row>
    <row r="722" spans="1:10" x14ac:dyDescent="0.2">
      <c r="A722" s="9" t="s">
        <v>730</v>
      </c>
      <c r="B722" s="9" t="s">
        <v>8005</v>
      </c>
      <c r="C722" s="9" t="s">
        <v>9355</v>
      </c>
      <c r="D722" s="10">
        <v>85</v>
      </c>
      <c r="E722" s="11">
        <v>7337</v>
      </c>
      <c r="F722" s="11">
        <v>1841.979</v>
      </c>
      <c r="G722" s="12">
        <f t="shared" si="22"/>
        <v>156568.215</v>
      </c>
      <c r="H722" s="12">
        <f t="shared" si="23"/>
        <v>8297.6811048280269</v>
      </c>
      <c r="I722" s="44" t="s">
        <v>16085</v>
      </c>
      <c r="J722" s="43"/>
    </row>
    <row r="723" spans="1:10" x14ac:dyDescent="0.2">
      <c r="A723" s="9" t="s">
        <v>731</v>
      </c>
      <c r="B723" s="9" t="s">
        <v>8007</v>
      </c>
      <c r="C723" s="9" t="s">
        <v>9356</v>
      </c>
      <c r="D723" s="10">
        <v>124</v>
      </c>
      <c r="E723" s="11">
        <v>6907</v>
      </c>
      <c r="F723" s="11">
        <v>1960.7660000000001</v>
      </c>
      <c r="G723" s="12">
        <f t="shared" si="22"/>
        <v>243134.984</v>
      </c>
      <c r="H723" s="12">
        <f t="shared" si="23"/>
        <v>12885.479742229065</v>
      </c>
      <c r="I723" s="44" t="s">
        <v>16085</v>
      </c>
      <c r="J723" s="43"/>
    </row>
    <row r="724" spans="1:10" x14ac:dyDescent="0.2">
      <c r="A724" s="9" t="s">
        <v>732</v>
      </c>
      <c r="B724" s="9" t="s">
        <v>8001</v>
      </c>
      <c r="C724" s="9" t="s">
        <v>9357</v>
      </c>
      <c r="D724" s="10">
        <v>42</v>
      </c>
      <c r="E724" s="11">
        <v>3493</v>
      </c>
      <c r="F724" s="11">
        <v>2367.1880000000001</v>
      </c>
      <c r="G724" s="12">
        <f t="shared" si="22"/>
        <v>99421.896000000008</v>
      </c>
      <c r="H724" s="12">
        <f t="shared" si="23"/>
        <v>5269.0847107465415</v>
      </c>
      <c r="I724" s="44" t="s">
        <v>16085</v>
      </c>
      <c r="J724" s="43"/>
    </row>
    <row r="725" spans="1:10" x14ac:dyDescent="0.2">
      <c r="A725" s="9" t="s">
        <v>733</v>
      </c>
      <c r="B725" s="9" t="s">
        <v>8005</v>
      </c>
      <c r="C725" s="9" t="s">
        <v>9358</v>
      </c>
      <c r="D725" s="10">
        <v>89</v>
      </c>
      <c r="E725" s="11">
        <v>8725</v>
      </c>
      <c r="F725" s="11">
        <v>1828.117</v>
      </c>
      <c r="G725" s="12">
        <f t="shared" si="22"/>
        <v>162702.413</v>
      </c>
      <c r="H725" s="12">
        <f t="shared" si="23"/>
        <v>8622.7765837403585</v>
      </c>
      <c r="I725" s="44" t="s">
        <v>16085</v>
      </c>
      <c r="J725" s="43"/>
    </row>
    <row r="726" spans="1:10" x14ac:dyDescent="0.2">
      <c r="A726" s="9" t="s">
        <v>734</v>
      </c>
      <c r="B726" s="9" t="s">
        <v>8005</v>
      </c>
      <c r="C726" s="9" t="s">
        <v>9359</v>
      </c>
      <c r="D726" s="10">
        <v>101</v>
      </c>
      <c r="E726" s="11">
        <v>8085</v>
      </c>
      <c r="F726" s="11">
        <v>1881.046</v>
      </c>
      <c r="G726" s="12">
        <f t="shared" si="22"/>
        <v>189985.64600000001</v>
      </c>
      <c r="H726" s="12">
        <f t="shared" si="23"/>
        <v>10068.712254289587</v>
      </c>
      <c r="I726" s="44" t="s">
        <v>16085</v>
      </c>
      <c r="J726" s="43"/>
    </row>
    <row r="727" spans="1:10" x14ac:dyDescent="0.2">
      <c r="A727" s="9" t="s">
        <v>735</v>
      </c>
      <c r="B727" s="9" t="s">
        <v>8005</v>
      </c>
      <c r="C727" s="9" t="s">
        <v>9360</v>
      </c>
      <c r="D727" s="10">
        <v>135</v>
      </c>
      <c r="E727" s="11">
        <v>9682</v>
      </c>
      <c r="F727" s="11">
        <v>1870.0139999999999</v>
      </c>
      <c r="G727" s="12">
        <f t="shared" si="22"/>
        <v>252451.88999999998</v>
      </c>
      <c r="H727" s="12">
        <f t="shared" si="23"/>
        <v>13379.249916920389</v>
      </c>
      <c r="I727" s="44" t="s">
        <v>16085</v>
      </c>
      <c r="J727" s="43"/>
    </row>
    <row r="728" spans="1:10" x14ac:dyDescent="0.2">
      <c r="A728" s="9" t="s">
        <v>736</v>
      </c>
      <c r="B728" s="9" t="s">
        <v>8005</v>
      </c>
      <c r="C728" s="9" t="s">
        <v>9361</v>
      </c>
      <c r="D728" s="10">
        <v>57</v>
      </c>
      <c r="E728" s="11">
        <v>7188</v>
      </c>
      <c r="F728" s="11">
        <v>2031.8589999999999</v>
      </c>
      <c r="G728" s="12">
        <f t="shared" si="22"/>
        <v>115815.96299999999</v>
      </c>
      <c r="H728" s="12">
        <f t="shared" si="23"/>
        <v>6137.9247877518555</v>
      </c>
      <c r="I728" s="44" t="s">
        <v>16085</v>
      </c>
      <c r="J728" s="43"/>
    </row>
    <row r="729" spans="1:10" x14ac:dyDescent="0.2">
      <c r="A729" s="9" t="s">
        <v>737</v>
      </c>
      <c r="B729" s="9" t="s">
        <v>8007</v>
      </c>
      <c r="C729" s="9" t="s">
        <v>9363</v>
      </c>
      <c r="D729" s="10">
        <v>26</v>
      </c>
      <c r="E729" s="11">
        <v>1632</v>
      </c>
      <c r="F729" s="11">
        <v>1871.046</v>
      </c>
      <c r="G729" s="12">
        <f t="shared" si="22"/>
        <v>48647.196000000004</v>
      </c>
      <c r="H729" s="12">
        <f t="shared" si="23"/>
        <v>2578.16645001711</v>
      </c>
      <c r="I729" s="44" t="s">
        <v>16085</v>
      </c>
      <c r="J729" s="43"/>
    </row>
    <row r="730" spans="1:10" x14ac:dyDescent="0.2">
      <c r="A730" s="9" t="s">
        <v>738</v>
      </c>
      <c r="B730" s="9" t="s">
        <v>8007</v>
      </c>
      <c r="C730" s="9" t="s">
        <v>9365</v>
      </c>
      <c r="D730" s="10">
        <v>83</v>
      </c>
      <c r="E730" s="11">
        <v>4099</v>
      </c>
      <c r="F730" s="11">
        <v>2031.5809999999999</v>
      </c>
      <c r="G730" s="12">
        <f t="shared" si="22"/>
        <v>168621.223</v>
      </c>
      <c r="H730" s="12">
        <f t="shared" si="23"/>
        <v>8936.4570960976544</v>
      </c>
      <c r="I730" s="44" t="s">
        <v>16085</v>
      </c>
      <c r="J730" s="43"/>
    </row>
    <row r="731" spans="1:10" x14ac:dyDescent="0.2">
      <c r="A731" s="9" t="s">
        <v>739</v>
      </c>
      <c r="B731" s="9" t="s">
        <v>8005</v>
      </c>
      <c r="C731" s="9" t="s">
        <v>9366</v>
      </c>
      <c r="D731" s="10">
        <v>89</v>
      </c>
      <c r="E731" s="11">
        <v>4015</v>
      </c>
      <c r="F731" s="11">
        <v>1909.3579999999999</v>
      </c>
      <c r="G731" s="12">
        <f t="shared" si="22"/>
        <v>169932.86199999999</v>
      </c>
      <c r="H731" s="12">
        <f t="shared" si="23"/>
        <v>9005.9703248628648</v>
      </c>
      <c r="I731" s="44" t="s">
        <v>16085</v>
      </c>
      <c r="J731" s="43"/>
    </row>
    <row r="732" spans="1:10" x14ac:dyDescent="0.2">
      <c r="A732" s="9" t="s">
        <v>740</v>
      </c>
      <c r="B732" s="9" t="s">
        <v>8001</v>
      </c>
      <c r="C732" s="9" t="s">
        <v>9367</v>
      </c>
      <c r="D732" s="10">
        <v>100</v>
      </c>
      <c r="E732" s="11">
        <v>6713</v>
      </c>
      <c r="F732" s="11">
        <v>2155.0790000000002</v>
      </c>
      <c r="G732" s="12">
        <f t="shared" si="22"/>
        <v>215507.90000000002</v>
      </c>
      <c r="H732" s="12">
        <f t="shared" si="23"/>
        <v>11421.320922456505</v>
      </c>
      <c r="I732" s="44" t="s">
        <v>16085</v>
      </c>
      <c r="J732" s="43"/>
    </row>
    <row r="733" spans="1:10" x14ac:dyDescent="0.2">
      <c r="A733" s="9" t="s">
        <v>741</v>
      </c>
      <c r="B733" s="9" t="s">
        <v>8007</v>
      </c>
      <c r="C733" s="9" t="s">
        <v>9368</v>
      </c>
      <c r="D733" s="10">
        <v>39</v>
      </c>
      <c r="E733" s="11">
        <v>2720</v>
      </c>
      <c r="F733" s="11">
        <v>1872.528</v>
      </c>
      <c r="G733" s="12">
        <f t="shared" si="22"/>
        <v>73028.592000000004</v>
      </c>
      <c r="H733" s="12">
        <f t="shared" si="23"/>
        <v>3870.3128087051086</v>
      </c>
      <c r="I733" s="44" t="s">
        <v>16085</v>
      </c>
      <c r="J733" s="43"/>
    </row>
    <row r="734" spans="1:10" x14ac:dyDescent="0.2">
      <c r="A734" s="9" t="s">
        <v>742</v>
      </c>
      <c r="B734" s="9" t="s">
        <v>8007</v>
      </c>
      <c r="C734" s="9" t="s">
        <v>9369</v>
      </c>
      <c r="D734" s="10">
        <v>25</v>
      </c>
      <c r="E734" s="11">
        <v>2213</v>
      </c>
      <c r="F734" s="11">
        <v>1835.1469999999999</v>
      </c>
      <c r="G734" s="12">
        <f t="shared" si="22"/>
        <v>45878.674999999996</v>
      </c>
      <c r="H734" s="12">
        <f t="shared" si="23"/>
        <v>2431.4425163628898</v>
      </c>
      <c r="I734" s="44" t="s">
        <v>16085</v>
      </c>
      <c r="J734" s="43"/>
    </row>
    <row r="735" spans="1:10" x14ac:dyDescent="0.2">
      <c r="A735" s="9" t="s">
        <v>743</v>
      </c>
      <c r="B735" s="9" t="s">
        <v>8007</v>
      </c>
      <c r="C735" s="9" t="s">
        <v>9370</v>
      </c>
      <c r="D735" s="10">
        <v>44</v>
      </c>
      <c r="E735" s="11">
        <v>3630</v>
      </c>
      <c r="F735" s="11">
        <v>2016.557</v>
      </c>
      <c r="G735" s="12">
        <f t="shared" si="22"/>
        <v>88728.508000000002</v>
      </c>
      <c r="H735" s="12">
        <f t="shared" si="23"/>
        <v>4702.3648081520414</v>
      </c>
      <c r="I735" s="44" t="s">
        <v>16085</v>
      </c>
      <c r="J735" s="43"/>
    </row>
    <row r="736" spans="1:10" x14ac:dyDescent="0.2">
      <c r="A736" s="9" t="s">
        <v>744</v>
      </c>
      <c r="B736" s="9" t="s">
        <v>8007</v>
      </c>
      <c r="C736" s="9" t="s">
        <v>9371</v>
      </c>
      <c r="D736" s="10">
        <v>87</v>
      </c>
      <c r="E736" s="11">
        <v>5403</v>
      </c>
      <c r="F736" s="11">
        <v>1984.4549999999999</v>
      </c>
      <c r="G736" s="12">
        <f t="shared" si="22"/>
        <v>172647.58499999999</v>
      </c>
      <c r="H736" s="12">
        <f t="shared" si="23"/>
        <v>9149.8431137424086</v>
      </c>
      <c r="I736" s="44" t="s">
        <v>16085</v>
      </c>
      <c r="J736" s="43"/>
    </row>
    <row r="737" spans="1:10" x14ac:dyDescent="0.2">
      <c r="A737" s="9" t="s">
        <v>745</v>
      </c>
      <c r="B737" s="9" t="s">
        <v>8007</v>
      </c>
      <c r="C737" s="9" t="s">
        <v>9372</v>
      </c>
      <c r="D737" s="10">
        <v>31</v>
      </c>
      <c r="E737" s="11">
        <v>1981</v>
      </c>
      <c r="F737" s="11">
        <v>1891.347</v>
      </c>
      <c r="G737" s="12">
        <f t="shared" si="22"/>
        <v>58631.756999999998</v>
      </c>
      <c r="H737" s="12">
        <f t="shared" si="23"/>
        <v>3107.3204877616345</v>
      </c>
      <c r="I737" s="44" t="s">
        <v>16085</v>
      </c>
      <c r="J737" s="43"/>
    </row>
    <row r="738" spans="1:10" x14ac:dyDescent="0.2">
      <c r="A738" s="9" t="s">
        <v>746</v>
      </c>
      <c r="B738" s="9" t="s">
        <v>8001</v>
      </c>
      <c r="C738" s="9" t="s">
        <v>9373</v>
      </c>
      <c r="D738" s="10">
        <v>30</v>
      </c>
      <c r="E738" s="11">
        <v>2918</v>
      </c>
      <c r="F738" s="11">
        <v>2062.835</v>
      </c>
      <c r="G738" s="12">
        <f t="shared" si="22"/>
        <v>61885.05</v>
      </c>
      <c r="H738" s="12">
        <f t="shared" si="23"/>
        <v>3279.735992751388</v>
      </c>
      <c r="I738" s="44" t="s">
        <v>16085</v>
      </c>
      <c r="J738" s="43"/>
    </row>
    <row r="739" spans="1:10" x14ac:dyDescent="0.2">
      <c r="A739" s="9" t="s">
        <v>747</v>
      </c>
      <c r="B739" s="9" t="s">
        <v>8007</v>
      </c>
      <c r="C739" s="9" t="s">
        <v>9374</v>
      </c>
      <c r="D739" s="10">
        <v>90</v>
      </c>
      <c r="E739" s="11">
        <v>3425</v>
      </c>
      <c r="F739" s="11">
        <v>1814.643</v>
      </c>
      <c r="G739" s="12">
        <f t="shared" si="22"/>
        <v>163317.87</v>
      </c>
      <c r="H739" s="12">
        <f t="shared" si="23"/>
        <v>8655.3940975807909</v>
      </c>
      <c r="I739" s="44" t="s">
        <v>16085</v>
      </c>
      <c r="J739" s="43"/>
    </row>
    <row r="740" spans="1:10" x14ac:dyDescent="0.2">
      <c r="A740" s="9" t="s">
        <v>748</v>
      </c>
      <c r="B740" s="9" t="s">
        <v>8007</v>
      </c>
      <c r="C740" s="9" t="s">
        <v>9376</v>
      </c>
      <c r="D740" s="10">
        <v>95</v>
      </c>
      <c r="E740" s="11">
        <v>4972</v>
      </c>
      <c r="F740" s="11">
        <v>1991.519</v>
      </c>
      <c r="G740" s="12">
        <f t="shared" si="22"/>
        <v>189194.30499999999</v>
      </c>
      <c r="H740" s="12">
        <f t="shared" si="23"/>
        <v>10026.773376317606</v>
      </c>
      <c r="I740" s="44" t="s">
        <v>16085</v>
      </c>
      <c r="J740" s="43"/>
    </row>
    <row r="741" spans="1:10" x14ac:dyDescent="0.2">
      <c r="A741" s="9" t="s">
        <v>749</v>
      </c>
      <c r="B741" s="9" t="s">
        <v>8001</v>
      </c>
      <c r="C741" s="9" t="s">
        <v>9377</v>
      </c>
      <c r="D741" s="10">
        <v>91</v>
      </c>
      <c r="E741" s="11">
        <v>18063</v>
      </c>
      <c r="F741" s="11">
        <v>1838.25</v>
      </c>
      <c r="G741" s="12">
        <f t="shared" si="22"/>
        <v>167280.75</v>
      </c>
      <c r="H741" s="12">
        <f t="shared" si="23"/>
        <v>8865.4157453124262</v>
      </c>
      <c r="I741" s="44" t="s">
        <v>16085</v>
      </c>
      <c r="J741" s="43"/>
    </row>
    <row r="742" spans="1:10" x14ac:dyDescent="0.2">
      <c r="A742" s="9" t="s">
        <v>750</v>
      </c>
      <c r="B742" s="9" t="s">
        <v>8007</v>
      </c>
      <c r="C742" s="9" t="s">
        <v>9378</v>
      </c>
      <c r="D742" s="10">
        <v>136</v>
      </c>
      <c r="E742" s="11">
        <v>6400</v>
      </c>
      <c r="F742" s="11">
        <v>1974.3889999999999</v>
      </c>
      <c r="G742" s="12">
        <f t="shared" si="22"/>
        <v>268516.90399999998</v>
      </c>
      <c r="H742" s="12">
        <f t="shared" si="23"/>
        <v>14230.651097655558</v>
      </c>
      <c r="I742" s="44" t="s">
        <v>16085</v>
      </c>
      <c r="J742" s="43"/>
    </row>
    <row r="743" spans="1:10" x14ac:dyDescent="0.2">
      <c r="A743" s="9" t="s">
        <v>751</v>
      </c>
      <c r="B743" s="9" t="s">
        <v>8007</v>
      </c>
      <c r="C743" s="9" t="s">
        <v>9379</v>
      </c>
      <c r="D743" s="10">
        <v>46</v>
      </c>
      <c r="E743" s="11">
        <v>3632</v>
      </c>
      <c r="F743" s="11">
        <v>1882.2919999999999</v>
      </c>
      <c r="G743" s="12">
        <f t="shared" si="22"/>
        <v>86585.432000000001</v>
      </c>
      <c r="H743" s="12">
        <f t="shared" si="23"/>
        <v>4588.7877246334583</v>
      </c>
      <c r="I743" s="44" t="s">
        <v>16085</v>
      </c>
      <c r="J743" s="43"/>
    </row>
    <row r="744" spans="1:10" x14ac:dyDescent="0.2">
      <c r="A744" s="9" t="s">
        <v>752</v>
      </c>
      <c r="B744" s="9" t="s">
        <v>8007</v>
      </c>
      <c r="C744" s="9" t="s">
        <v>9380</v>
      </c>
      <c r="D744" s="10">
        <v>75</v>
      </c>
      <c r="E744" s="11">
        <v>4440</v>
      </c>
      <c r="F744" s="11">
        <v>1898.749</v>
      </c>
      <c r="G744" s="12">
        <f t="shared" si="22"/>
        <v>142406.17499999999</v>
      </c>
      <c r="H744" s="12">
        <f t="shared" si="23"/>
        <v>7547.1322676082973</v>
      </c>
      <c r="I744" s="44" t="s">
        <v>16085</v>
      </c>
      <c r="J744" s="43"/>
    </row>
    <row r="745" spans="1:10" x14ac:dyDescent="0.2">
      <c r="A745" s="9" t="s">
        <v>753</v>
      </c>
      <c r="B745" s="9" t="s">
        <v>8007</v>
      </c>
      <c r="C745" s="9" t="s">
        <v>9382</v>
      </c>
      <c r="D745" s="10">
        <v>44</v>
      </c>
      <c r="E745" s="11">
        <v>2739</v>
      </c>
      <c r="F745" s="11">
        <v>1953.424</v>
      </c>
      <c r="G745" s="12">
        <f t="shared" si="22"/>
        <v>85950.656000000003</v>
      </c>
      <c r="H745" s="12">
        <f t="shared" si="23"/>
        <v>4555.1463573802239</v>
      </c>
      <c r="I745" s="44" t="s">
        <v>16085</v>
      </c>
      <c r="J745" s="43"/>
    </row>
    <row r="746" spans="1:10" x14ac:dyDescent="0.2">
      <c r="A746" s="9" t="s">
        <v>754</v>
      </c>
      <c r="B746" s="9" t="s">
        <v>8005</v>
      </c>
      <c r="C746" s="9" t="s">
        <v>9383</v>
      </c>
      <c r="D746" s="10">
        <v>45</v>
      </c>
      <c r="E746" s="11">
        <v>3082</v>
      </c>
      <c r="F746" s="11">
        <v>1889.211</v>
      </c>
      <c r="G746" s="12">
        <f t="shared" si="22"/>
        <v>85014.494999999995</v>
      </c>
      <c r="H746" s="12">
        <f t="shared" si="23"/>
        <v>4505.5324211111229</v>
      </c>
      <c r="I746" s="44" t="s">
        <v>16085</v>
      </c>
      <c r="J746" s="43"/>
    </row>
    <row r="747" spans="1:10" x14ac:dyDescent="0.2">
      <c r="A747" s="9" t="s">
        <v>755</v>
      </c>
      <c r="B747" s="9" t="s">
        <v>8007</v>
      </c>
      <c r="C747" s="9" t="s">
        <v>9384</v>
      </c>
      <c r="D747" s="10">
        <v>93</v>
      </c>
      <c r="E747" s="11">
        <v>4539</v>
      </c>
      <c r="F747" s="11">
        <v>2107.2649999999999</v>
      </c>
      <c r="G747" s="12">
        <f t="shared" si="22"/>
        <v>195975.64499999999</v>
      </c>
      <c r="H747" s="12">
        <f t="shared" si="23"/>
        <v>10386.165586182262</v>
      </c>
      <c r="I747" s="44" t="s">
        <v>16085</v>
      </c>
      <c r="J747" s="43"/>
    </row>
    <row r="748" spans="1:10" x14ac:dyDescent="0.2">
      <c r="A748" s="9" t="s">
        <v>756</v>
      </c>
      <c r="B748" s="9" t="s">
        <v>8005</v>
      </c>
      <c r="C748" s="9" t="s">
        <v>9385</v>
      </c>
      <c r="D748" s="10">
        <v>69</v>
      </c>
      <c r="E748" s="11">
        <v>7961</v>
      </c>
      <c r="F748" s="11">
        <v>1927.598</v>
      </c>
      <c r="G748" s="12">
        <f t="shared" si="22"/>
        <v>133004.26199999999</v>
      </c>
      <c r="H748" s="12">
        <f t="shared" si="23"/>
        <v>7048.8569577100716</v>
      </c>
      <c r="I748" s="44" t="s">
        <v>16085</v>
      </c>
      <c r="J748" s="43"/>
    </row>
    <row r="749" spans="1:10" x14ac:dyDescent="0.2">
      <c r="A749" s="9" t="s">
        <v>757</v>
      </c>
      <c r="B749" s="9" t="s">
        <v>8007</v>
      </c>
      <c r="C749" s="9" t="s">
        <v>9364</v>
      </c>
      <c r="D749" s="10">
        <v>33</v>
      </c>
      <c r="E749" s="11">
        <v>2372</v>
      </c>
      <c r="F749" s="11">
        <v>1837.538</v>
      </c>
      <c r="G749" s="12">
        <f t="shared" si="22"/>
        <v>60638.754000000001</v>
      </c>
      <c r="H749" s="12">
        <f t="shared" si="23"/>
        <v>3213.6857617372402</v>
      </c>
      <c r="I749" s="44" t="s">
        <v>16085</v>
      </c>
      <c r="J749" s="43"/>
    </row>
    <row r="750" spans="1:10" x14ac:dyDescent="0.2">
      <c r="A750" s="9" t="s">
        <v>758</v>
      </c>
      <c r="B750" s="9" t="s">
        <v>8007</v>
      </c>
      <c r="C750" s="9" t="s">
        <v>9386</v>
      </c>
      <c r="D750" s="10">
        <v>161</v>
      </c>
      <c r="E750" s="11">
        <v>7745</v>
      </c>
      <c r="F750" s="11">
        <v>1970.3440000000001</v>
      </c>
      <c r="G750" s="12">
        <f t="shared" si="22"/>
        <v>317225.38400000002</v>
      </c>
      <c r="H750" s="12">
        <f t="shared" si="23"/>
        <v>16812.065429682618</v>
      </c>
      <c r="I750" s="44" t="s">
        <v>16085</v>
      </c>
      <c r="J750" s="43"/>
    </row>
    <row r="751" spans="1:10" x14ac:dyDescent="0.2">
      <c r="A751" s="9" t="s">
        <v>759</v>
      </c>
      <c r="B751" s="9" t="s">
        <v>8007</v>
      </c>
      <c r="C751" s="9" t="s">
        <v>9387</v>
      </c>
      <c r="D751" s="10">
        <v>57</v>
      </c>
      <c r="E751" s="11">
        <v>3396</v>
      </c>
      <c r="F751" s="11">
        <v>1756.402</v>
      </c>
      <c r="G751" s="12">
        <f t="shared" si="22"/>
        <v>100114.914</v>
      </c>
      <c r="H751" s="12">
        <f t="shared" si="23"/>
        <v>5305.8127424476479</v>
      </c>
      <c r="I751" s="44" t="s">
        <v>16085</v>
      </c>
      <c r="J751" s="43"/>
    </row>
    <row r="752" spans="1:10" x14ac:dyDescent="0.2">
      <c r="A752" s="9" t="s">
        <v>760</v>
      </c>
      <c r="B752" s="9" t="s">
        <v>8007</v>
      </c>
      <c r="C752" s="9" t="s">
        <v>9388</v>
      </c>
      <c r="D752" s="10">
        <v>42</v>
      </c>
      <c r="E752" s="11">
        <v>2567</v>
      </c>
      <c r="F752" s="11">
        <v>1909.7429999999999</v>
      </c>
      <c r="G752" s="12">
        <f t="shared" si="22"/>
        <v>80209.205999999991</v>
      </c>
      <c r="H752" s="12">
        <f t="shared" si="23"/>
        <v>4250.8654330603358</v>
      </c>
      <c r="I752" s="44" t="s">
        <v>16085</v>
      </c>
      <c r="J752" s="43"/>
    </row>
    <row r="753" spans="1:10" x14ac:dyDescent="0.2">
      <c r="A753" s="9" t="s">
        <v>761</v>
      </c>
      <c r="B753" s="9" t="s">
        <v>8007</v>
      </c>
      <c r="C753" s="9" t="s">
        <v>9389</v>
      </c>
      <c r="D753" s="10">
        <v>84</v>
      </c>
      <c r="E753" s="11">
        <v>5194</v>
      </c>
      <c r="F753" s="11">
        <v>1973.684</v>
      </c>
      <c r="G753" s="12">
        <f t="shared" si="22"/>
        <v>165789.45600000001</v>
      </c>
      <c r="H753" s="12">
        <f t="shared" si="23"/>
        <v>8786.3812998756985</v>
      </c>
      <c r="I753" s="44" t="s">
        <v>16085</v>
      </c>
      <c r="J753" s="43"/>
    </row>
    <row r="754" spans="1:10" x14ac:dyDescent="0.2">
      <c r="A754" s="9" t="s">
        <v>762</v>
      </c>
      <c r="B754" s="9" t="s">
        <v>8007</v>
      </c>
      <c r="C754" s="9" t="s">
        <v>9390</v>
      </c>
      <c r="D754" s="10">
        <v>43</v>
      </c>
      <c r="E754" s="11">
        <v>2925</v>
      </c>
      <c r="F754" s="11">
        <v>1954.037</v>
      </c>
      <c r="G754" s="12">
        <f t="shared" si="22"/>
        <v>84023.591</v>
      </c>
      <c r="H754" s="12">
        <f t="shared" si="23"/>
        <v>4453.0172576885952</v>
      </c>
      <c r="I754" s="44" t="s">
        <v>16085</v>
      </c>
      <c r="J754" s="43"/>
    </row>
    <row r="755" spans="1:10" x14ac:dyDescent="0.2">
      <c r="A755" s="9" t="s">
        <v>763</v>
      </c>
      <c r="B755" s="9" t="s">
        <v>8009</v>
      </c>
      <c r="C755" s="9" t="s">
        <v>8788</v>
      </c>
      <c r="D755" s="10">
        <v>108</v>
      </c>
      <c r="E755" s="11">
        <v>10827</v>
      </c>
      <c r="F755" s="11">
        <v>1974.6010000000001</v>
      </c>
      <c r="G755" s="12">
        <f t="shared" si="22"/>
        <v>213256.90800000002</v>
      </c>
      <c r="H755" s="12">
        <f t="shared" si="23"/>
        <v>11302.024590276189</v>
      </c>
      <c r="I755" s="44" t="s">
        <v>16085</v>
      </c>
      <c r="J755" s="43"/>
    </row>
    <row r="756" spans="1:10" x14ac:dyDescent="0.2">
      <c r="A756" s="9" t="s">
        <v>764</v>
      </c>
      <c r="B756" s="9" t="s">
        <v>8009</v>
      </c>
      <c r="C756" s="9" t="s">
        <v>8817</v>
      </c>
      <c r="D756" s="10">
        <v>113</v>
      </c>
      <c r="E756" s="11">
        <v>6198</v>
      </c>
      <c r="F756" s="11">
        <v>2041.203</v>
      </c>
      <c r="G756" s="12">
        <f t="shared" si="22"/>
        <v>230655.93899999998</v>
      </c>
      <c r="H756" s="12">
        <f t="shared" si="23"/>
        <v>12224.124971704288</v>
      </c>
      <c r="I756" s="44" t="s">
        <v>16085</v>
      </c>
      <c r="J756" s="43"/>
    </row>
    <row r="757" spans="1:10" x14ac:dyDescent="0.2">
      <c r="A757" s="9" t="s">
        <v>765</v>
      </c>
      <c r="B757" s="9" t="s">
        <v>8009</v>
      </c>
      <c r="C757" s="9" t="s">
        <v>9391</v>
      </c>
      <c r="D757" s="10">
        <v>76</v>
      </c>
      <c r="E757" s="11">
        <v>8685</v>
      </c>
      <c r="F757" s="11">
        <v>1965.711</v>
      </c>
      <c r="G757" s="12">
        <f t="shared" si="22"/>
        <v>149394.03599999999</v>
      </c>
      <c r="H757" s="12">
        <f t="shared" si="23"/>
        <v>7917.4695176233445</v>
      </c>
      <c r="I757" s="44" t="s">
        <v>16085</v>
      </c>
      <c r="J757" s="43"/>
    </row>
    <row r="758" spans="1:10" x14ac:dyDescent="0.2">
      <c r="A758" s="9" t="s">
        <v>766</v>
      </c>
      <c r="B758" s="9" t="s">
        <v>8009</v>
      </c>
      <c r="C758" s="9" t="s">
        <v>9392</v>
      </c>
      <c r="D758" s="10">
        <v>167</v>
      </c>
      <c r="E758" s="11">
        <v>18989</v>
      </c>
      <c r="F758" s="11">
        <v>1747.0219999999999</v>
      </c>
      <c r="G758" s="12">
        <f t="shared" si="22"/>
        <v>291752.674</v>
      </c>
      <c r="H758" s="12">
        <f t="shared" si="23"/>
        <v>15462.082456090155</v>
      </c>
      <c r="I758" s="44" t="s">
        <v>16085</v>
      </c>
      <c r="J758" s="43"/>
    </row>
    <row r="759" spans="1:10" x14ac:dyDescent="0.2">
      <c r="A759" s="9" t="s">
        <v>767</v>
      </c>
      <c r="B759" s="9" t="s">
        <v>8009</v>
      </c>
      <c r="C759" s="9" t="s">
        <v>9393</v>
      </c>
      <c r="D759" s="10">
        <v>110</v>
      </c>
      <c r="E759" s="11">
        <v>9919</v>
      </c>
      <c r="F759" s="11">
        <v>1941.76</v>
      </c>
      <c r="G759" s="12">
        <f t="shared" si="22"/>
        <v>213593.60000000001</v>
      </c>
      <c r="H759" s="12">
        <f t="shared" si="23"/>
        <v>11319.868332357215</v>
      </c>
      <c r="I759" s="44" t="s">
        <v>16085</v>
      </c>
      <c r="J759" s="43"/>
    </row>
    <row r="760" spans="1:10" x14ac:dyDescent="0.2">
      <c r="A760" s="9" t="s">
        <v>768</v>
      </c>
      <c r="B760" s="9" t="s">
        <v>8009</v>
      </c>
      <c r="C760" s="9" t="s">
        <v>9394</v>
      </c>
      <c r="D760" s="10">
        <v>123</v>
      </c>
      <c r="E760" s="11">
        <v>13471</v>
      </c>
      <c r="F760" s="11">
        <v>1975.34</v>
      </c>
      <c r="G760" s="12">
        <f t="shared" si="22"/>
        <v>242966.81999999998</v>
      </c>
      <c r="H760" s="12">
        <f t="shared" si="23"/>
        <v>12876.567516683717</v>
      </c>
      <c r="I760" s="44" t="s">
        <v>16085</v>
      </c>
      <c r="J760" s="43"/>
    </row>
    <row r="761" spans="1:10" x14ac:dyDescent="0.2">
      <c r="A761" s="9" t="s">
        <v>769</v>
      </c>
      <c r="B761" s="9" t="s">
        <v>8009</v>
      </c>
      <c r="C761" s="9" t="s">
        <v>9395</v>
      </c>
      <c r="D761" s="10">
        <v>102</v>
      </c>
      <c r="E761" s="11">
        <v>9901</v>
      </c>
      <c r="F761" s="11">
        <v>1811.3530000000001</v>
      </c>
      <c r="G761" s="12">
        <f t="shared" si="22"/>
        <v>184758.00599999999</v>
      </c>
      <c r="H761" s="12">
        <f t="shared" si="23"/>
        <v>9791.661834759394</v>
      </c>
      <c r="I761" s="44" t="s">
        <v>16085</v>
      </c>
      <c r="J761" s="43"/>
    </row>
    <row r="762" spans="1:10" x14ac:dyDescent="0.2">
      <c r="A762" s="9" t="s">
        <v>770</v>
      </c>
      <c r="B762" s="9" t="s">
        <v>8009</v>
      </c>
      <c r="C762" s="9" t="s">
        <v>9396</v>
      </c>
      <c r="D762" s="10">
        <v>138</v>
      </c>
      <c r="E762" s="11">
        <v>14366</v>
      </c>
      <c r="F762" s="11">
        <v>1809.615</v>
      </c>
      <c r="G762" s="12">
        <f t="shared" si="22"/>
        <v>249726.87</v>
      </c>
      <c r="H762" s="12">
        <f t="shared" si="23"/>
        <v>13234.831415602746</v>
      </c>
      <c r="I762" s="44" t="s">
        <v>16085</v>
      </c>
      <c r="J762" s="43"/>
    </row>
    <row r="763" spans="1:10" x14ac:dyDescent="0.2">
      <c r="A763" s="9" t="s">
        <v>771</v>
      </c>
      <c r="B763" s="9" t="s">
        <v>8009</v>
      </c>
      <c r="C763" s="9" t="s">
        <v>9397</v>
      </c>
      <c r="D763" s="10">
        <v>94</v>
      </c>
      <c r="E763" s="11">
        <v>11149</v>
      </c>
      <c r="F763" s="11">
        <v>1985.7429999999999</v>
      </c>
      <c r="G763" s="12">
        <f t="shared" si="22"/>
        <v>186659.842</v>
      </c>
      <c r="H763" s="12">
        <f t="shared" si="23"/>
        <v>9892.4538674314263</v>
      </c>
      <c r="I763" s="44" t="s">
        <v>16085</v>
      </c>
      <c r="J763" s="43"/>
    </row>
    <row r="764" spans="1:10" x14ac:dyDescent="0.2">
      <c r="A764" s="9" t="s">
        <v>772</v>
      </c>
      <c r="B764" s="9" t="s">
        <v>8009</v>
      </c>
      <c r="C764" s="9" t="s">
        <v>9398</v>
      </c>
      <c r="D764" s="10">
        <v>100</v>
      </c>
      <c r="E764" s="11">
        <v>10219</v>
      </c>
      <c r="F764" s="11">
        <v>1919.88</v>
      </c>
      <c r="G764" s="12">
        <f t="shared" si="22"/>
        <v>191988</v>
      </c>
      <c r="H764" s="12">
        <f t="shared" si="23"/>
        <v>10174.831462143982</v>
      </c>
      <c r="I764" s="44" t="s">
        <v>16085</v>
      </c>
      <c r="J764" s="43"/>
    </row>
    <row r="765" spans="1:10" x14ac:dyDescent="0.2">
      <c r="A765" s="9" t="s">
        <v>773</v>
      </c>
      <c r="B765" s="9" t="s">
        <v>8009</v>
      </c>
      <c r="C765" s="9" t="s">
        <v>9244</v>
      </c>
      <c r="D765" s="10">
        <v>118</v>
      </c>
      <c r="E765" s="11">
        <v>12008</v>
      </c>
      <c r="F765" s="11">
        <v>1962.077</v>
      </c>
      <c r="G765" s="12">
        <f t="shared" si="22"/>
        <v>231525.08600000001</v>
      </c>
      <c r="H765" s="12">
        <f t="shared" si="23"/>
        <v>12270.187351857363</v>
      </c>
      <c r="I765" s="44" t="s">
        <v>16085</v>
      </c>
      <c r="J765" s="43"/>
    </row>
    <row r="766" spans="1:10" x14ac:dyDescent="0.2">
      <c r="A766" s="9" t="s">
        <v>774</v>
      </c>
      <c r="B766" s="9" t="s">
        <v>8009</v>
      </c>
      <c r="C766" s="9" t="s">
        <v>9399</v>
      </c>
      <c r="D766" s="10">
        <v>96</v>
      </c>
      <c r="E766" s="11">
        <v>8766</v>
      </c>
      <c r="F766" s="11">
        <v>2095.7089999999998</v>
      </c>
      <c r="G766" s="12">
        <f t="shared" si="22"/>
        <v>201188.06399999998</v>
      </c>
      <c r="H766" s="12">
        <f t="shared" si="23"/>
        <v>10662.409334932585</v>
      </c>
      <c r="I766" s="44" t="s">
        <v>16085</v>
      </c>
      <c r="J766" s="43"/>
    </row>
    <row r="767" spans="1:10" x14ac:dyDescent="0.2">
      <c r="A767" s="9" t="s">
        <v>775</v>
      </c>
      <c r="B767" s="9" t="s">
        <v>8009</v>
      </c>
      <c r="C767" s="9" t="s">
        <v>9400</v>
      </c>
      <c r="D767" s="10">
        <v>70</v>
      </c>
      <c r="E767" s="11">
        <v>8881</v>
      </c>
      <c r="F767" s="11">
        <v>2037.297</v>
      </c>
      <c r="G767" s="12">
        <f t="shared" si="22"/>
        <v>142610.79</v>
      </c>
      <c r="H767" s="12">
        <f t="shared" si="23"/>
        <v>7557.9762950455679</v>
      </c>
      <c r="I767" s="44" t="s">
        <v>16085</v>
      </c>
      <c r="J767" s="43"/>
    </row>
    <row r="768" spans="1:10" x14ac:dyDescent="0.2">
      <c r="A768" s="9" t="s">
        <v>776</v>
      </c>
      <c r="B768" s="9" t="s">
        <v>8009</v>
      </c>
      <c r="C768" s="9" t="s">
        <v>9401</v>
      </c>
      <c r="D768" s="10">
        <v>34</v>
      </c>
      <c r="E768" s="11">
        <v>4639</v>
      </c>
      <c r="F768" s="11">
        <v>1934.6479999999999</v>
      </c>
      <c r="G768" s="12">
        <f t="shared" si="22"/>
        <v>65778.031999999992</v>
      </c>
      <c r="H768" s="12">
        <f t="shared" si="23"/>
        <v>3486.0532403666562</v>
      </c>
      <c r="I768" s="44" t="s">
        <v>16085</v>
      </c>
      <c r="J768" s="43"/>
    </row>
    <row r="769" spans="1:10" x14ac:dyDescent="0.2">
      <c r="A769" s="9" t="s">
        <v>777</v>
      </c>
      <c r="B769" s="9" t="s">
        <v>8009</v>
      </c>
      <c r="C769" s="9" t="s">
        <v>9402</v>
      </c>
      <c r="D769" s="10">
        <v>79</v>
      </c>
      <c r="E769" s="11">
        <v>8086</v>
      </c>
      <c r="F769" s="11">
        <v>2029.8119999999999</v>
      </c>
      <c r="G769" s="12">
        <f t="shared" si="22"/>
        <v>160355.14799999999</v>
      </c>
      <c r="H769" s="12">
        <f t="shared" si="23"/>
        <v>8498.378049602863</v>
      </c>
      <c r="I769" s="44" t="s">
        <v>16085</v>
      </c>
      <c r="J769" s="43"/>
    </row>
    <row r="770" spans="1:10" x14ac:dyDescent="0.2">
      <c r="A770" s="9" t="s">
        <v>778</v>
      </c>
      <c r="B770" s="9" t="s">
        <v>8009</v>
      </c>
      <c r="C770" s="9" t="s">
        <v>9403</v>
      </c>
      <c r="D770" s="10">
        <v>21</v>
      </c>
      <c r="E770" s="11">
        <v>2213</v>
      </c>
      <c r="F770" s="11">
        <v>2071.0410000000002</v>
      </c>
      <c r="G770" s="12">
        <f t="shared" si="22"/>
        <v>43491.861000000004</v>
      </c>
      <c r="H770" s="12">
        <f t="shared" si="23"/>
        <v>2304.9479949267293</v>
      </c>
      <c r="I770" s="44" t="s">
        <v>16085</v>
      </c>
      <c r="J770" s="43"/>
    </row>
    <row r="771" spans="1:10" x14ac:dyDescent="0.2">
      <c r="A771" s="9" t="s">
        <v>779</v>
      </c>
      <c r="B771" s="9" t="s">
        <v>8009</v>
      </c>
      <c r="C771" s="9" t="s">
        <v>9404</v>
      </c>
      <c r="D771" s="10">
        <v>106</v>
      </c>
      <c r="E771" s="11">
        <v>9060</v>
      </c>
      <c r="F771" s="11">
        <v>2225.7719999999999</v>
      </c>
      <c r="G771" s="12">
        <f t="shared" si="22"/>
        <v>235931.83199999999</v>
      </c>
      <c r="H771" s="12">
        <f t="shared" si="23"/>
        <v>12503.732666389922</v>
      </c>
      <c r="I771" s="44" t="s">
        <v>16085</v>
      </c>
      <c r="J771" s="43"/>
    </row>
    <row r="772" spans="1:10" x14ac:dyDescent="0.2">
      <c r="A772" s="9" t="s">
        <v>780</v>
      </c>
      <c r="B772" s="9" t="s">
        <v>8009</v>
      </c>
      <c r="C772" s="9" t="s">
        <v>9405</v>
      </c>
      <c r="D772" s="10">
        <v>84</v>
      </c>
      <c r="E772" s="11">
        <v>7526</v>
      </c>
      <c r="F772" s="11">
        <v>2054.4780000000001</v>
      </c>
      <c r="G772" s="12">
        <f t="shared" si="22"/>
        <v>172576.152</v>
      </c>
      <c r="H772" s="12">
        <f t="shared" si="23"/>
        <v>9146.0573628838374</v>
      </c>
      <c r="I772" s="44" t="s">
        <v>16085</v>
      </c>
      <c r="J772" s="43"/>
    </row>
    <row r="773" spans="1:10" x14ac:dyDescent="0.2">
      <c r="A773" s="9" t="s">
        <v>781</v>
      </c>
      <c r="B773" s="9" t="s">
        <v>8009</v>
      </c>
      <c r="C773" s="9" t="s">
        <v>9406</v>
      </c>
      <c r="D773" s="10">
        <v>84</v>
      </c>
      <c r="E773" s="11">
        <v>4076</v>
      </c>
      <c r="F773" s="11">
        <v>2101.741</v>
      </c>
      <c r="G773" s="12">
        <f t="shared" si="22"/>
        <v>176546.24400000001</v>
      </c>
      <c r="H773" s="12">
        <f t="shared" si="23"/>
        <v>9356.4612266107688</v>
      </c>
      <c r="I773" s="44" t="s">
        <v>16085</v>
      </c>
      <c r="J773" s="43"/>
    </row>
    <row r="774" spans="1:10" x14ac:dyDescent="0.2">
      <c r="A774" s="9" t="s">
        <v>782</v>
      </c>
      <c r="B774" s="9" t="s">
        <v>8009</v>
      </c>
      <c r="C774" s="9" t="s">
        <v>9407</v>
      </c>
      <c r="D774" s="10">
        <v>78</v>
      </c>
      <c r="E774" s="11">
        <v>7642</v>
      </c>
      <c r="F774" s="11">
        <v>1943.1759999999999</v>
      </c>
      <c r="G774" s="12">
        <f t="shared" ref="G774:G837" si="24">IFERROR(SUM(F774*D774),".")</f>
        <v>151567.728</v>
      </c>
      <c r="H774" s="12">
        <f t="shared" si="23"/>
        <v>8032.6691642190208</v>
      </c>
      <c r="I774" s="44" t="s">
        <v>16085</v>
      </c>
      <c r="J774" s="43"/>
    </row>
    <row r="775" spans="1:10" x14ac:dyDescent="0.2">
      <c r="A775" s="9" t="s">
        <v>783</v>
      </c>
      <c r="B775" s="9" t="s">
        <v>8009</v>
      </c>
      <c r="C775" s="9" t="s">
        <v>9408</v>
      </c>
      <c r="D775" s="10">
        <v>107</v>
      </c>
      <c r="E775" s="11">
        <v>8265</v>
      </c>
      <c r="F775" s="11">
        <v>2029.317</v>
      </c>
      <c r="G775" s="12">
        <f t="shared" si="24"/>
        <v>217136.91899999999</v>
      </c>
      <c r="H775" s="12">
        <f t="shared" si="23"/>
        <v>11507.65441087052</v>
      </c>
      <c r="I775" s="44" t="s">
        <v>16085</v>
      </c>
      <c r="J775" s="43"/>
    </row>
    <row r="776" spans="1:10" x14ac:dyDescent="0.2">
      <c r="A776" s="9" t="s">
        <v>784</v>
      </c>
      <c r="B776" s="9" t="s">
        <v>8009</v>
      </c>
      <c r="C776" s="9" t="s">
        <v>9409</v>
      </c>
      <c r="D776" s="10">
        <v>36</v>
      </c>
      <c r="E776" s="11">
        <v>2809</v>
      </c>
      <c r="F776" s="11">
        <v>2014.9949999999999</v>
      </c>
      <c r="G776" s="12">
        <f t="shared" si="24"/>
        <v>72539.819999999992</v>
      </c>
      <c r="H776" s="12">
        <f t="shared" ref="H776:H839" si="25">IFERROR(SUM(($E$7968/$G$7968)*G776),0)</f>
        <v>3844.4092484648063</v>
      </c>
      <c r="I776" s="44" t="s">
        <v>16085</v>
      </c>
      <c r="J776" s="43"/>
    </row>
    <row r="777" spans="1:10" x14ac:dyDescent="0.2">
      <c r="A777" s="9" t="s">
        <v>785</v>
      </c>
      <c r="B777" s="9" t="s">
        <v>8009</v>
      </c>
      <c r="C777" s="9" t="s">
        <v>9410</v>
      </c>
      <c r="D777" s="10">
        <v>113</v>
      </c>
      <c r="E777" s="11">
        <v>9082</v>
      </c>
      <c r="F777" s="11">
        <v>2070.7060000000001</v>
      </c>
      <c r="G777" s="12">
        <f t="shared" si="24"/>
        <v>233989.77800000002</v>
      </c>
      <c r="H777" s="12">
        <f t="shared" si="25"/>
        <v>12400.809191274902</v>
      </c>
      <c r="I777" s="44" t="s">
        <v>16085</v>
      </c>
      <c r="J777" s="43"/>
    </row>
    <row r="778" spans="1:10" x14ac:dyDescent="0.2">
      <c r="A778" s="9" t="s">
        <v>786</v>
      </c>
      <c r="B778" s="9" t="s">
        <v>8009</v>
      </c>
      <c r="C778" s="9" t="s">
        <v>9411</v>
      </c>
      <c r="D778" s="10">
        <v>48</v>
      </c>
      <c r="E778" s="11">
        <v>4003</v>
      </c>
      <c r="F778" s="11">
        <v>2146.9380000000001</v>
      </c>
      <c r="G778" s="12">
        <f t="shared" si="24"/>
        <v>103053.024</v>
      </c>
      <c r="H778" s="12">
        <f t="shared" si="25"/>
        <v>5461.5244226945379</v>
      </c>
      <c r="I778" s="44" t="s">
        <v>16085</v>
      </c>
      <c r="J778" s="43"/>
    </row>
    <row r="779" spans="1:10" x14ac:dyDescent="0.2">
      <c r="A779" s="9" t="s">
        <v>787</v>
      </c>
      <c r="B779" s="9" t="s">
        <v>8011</v>
      </c>
      <c r="C779" s="9" t="s">
        <v>9412</v>
      </c>
      <c r="D779" s="10">
        <v>62</v>
      </c>
      <c r="E779" s="11">
        <v>7556</v>
      </c>
      <c r="F779" s="11">
        <v>2122.1660000000002</v>
      </c>
      <c r="G779" s="12">
        <f t="shared" si="24"/>
        <v>131574.29200000002</v>
      </c>
      <c r="H779" s="12">
        <f t="shared" si="25"/>
        <v>6973.0725141723415</v>
      </c>
      <c r="I779" s="44" t="s">
        <v>16085</v>
      </c>
      <c r="J779" s="43"/>
    </row>
    <row r="780" spans="1:10" x14ac:dyDescent="0.2">
      <c r="A780" s="9" t="s">
        <v>788</v>
      </c>
      <c r="B780" s="9" t="s">
        <v>8013</v>
      </c>
      <c r="C780" s="9" t="s">
        <v>9413</v>
      </c>
      <c r="D780" s="10">
        <v>39</v>
      </c>
      <c r="E780" s="11">
        <v>3867</v>
      </c>
      <c r="F780" s="11">
        <v>1865.2329999999999</v>
      </c>
      <c r="G780" s="12">
        <f t="shared" si="24"/>
        <v>72744.087</v>
      </c>
      <c r="H780" s="12">
        <f t="shared" si="25"/>
        <v>3855.234832867362</v>
      </c>
      <c r="I780" s="44" t="s">
        <v>16085</v>
      </c>
      <c r="J780" s="43"/>
    </row>
    <row r="781" spans="1:10" x14ac:dyDescent="0.2">
      <c r="A781" s="9" t="s">
        <v>789</v>
      </c>
      <c r="B781" s="9" t="s">
        <v>8011</v>
      </c>
      <c r="C781" s="9" t="s">
        <v>9414</v>
      </c>
      <c r="D781" s="10">
        <v>55</v>
      </c>
      <c r="E781" s="11">
        <v>4532</v>
      </c>
      <c r="F781" s="11">
        <v>2221.94</v>
      </c>
      <c r="G781" s="12">
        <f t="shared" si="24"/>
        <v>122206.7</v>
      </c>
      <c r="H781" s="12">
        <f t="shared" si="25"/>
        <v>6476.6161220742497</v>
      </c>
      <c r="I781" s="44" t="s">
        <v>16085</v>
      </c>
      <c r="J781" s="43"/>
    </row>
    <row r="782" spans="1:10" x14ac:dyDescent="0.2">
      <c r="A782" s="9" t="s">
        <v>790</v>
      </c>
      <c r="B782" s="9" t="s">
        <v>8013</v>
      </c>
      <c r="C782" s="9" t="s">
        <v>9415</v>
      </c>
      <c r="D782" s="10">
        <v>50</v>
      </c>
      <c r="E782" s="11">
        <v>6416</v>
      </c>
      <c r="F782" s="11">
        <v>1671.319</v>
      </c>
      <c r="G782" s="12">
        <f t="shared" si="24"/>
        <v>83565.95</v>
      </c>
      <c r="H782" s="12">
        <f t="shared" si="25"/>
        <v>4428.7635540968749</v>
      </c>
      <c r="I782" s="44" t="s">
        <v>16085</v>
      </c>
      <c r="J782" s="43"/>
    </row>
    <row r="783" spans="1:10" x14ac:dyDescent="0.2">
      <c r="A783" s="9" t="s">
        <v>791</v>
      </c>
      <c r="B783" s="9" t="s">
        <v>8013</v>
      </c>
      <c r="C783" s="9" t="s">
        <v>9416</v>
      </c>
      <c r="D783" s="10">
        <v>92</v>
      </c>
      <c r="E783" s="11">
        <v>12786</v>
      </c>
      <c r="F783" s="11">
        <v>1881.1369999999999</v>
      </c>
      <c r="G783" s="12">
        <f t="shared" si="24"/>
        <v>173064.60399999999</v>
      </c>
      <c r="H783" s="12">
        <f t="shared" si="25"/>
        <v>9171.943964011758</v>
      </c>
      <c r="I783" s="44" t="s">
        <v>16085</v>
      </c>
      <c r="J783" s="43"/>
    </row>
    <row r="784" spans="1:10" x14ac:dyDescent="0.2">
      <c r="A784" s="9" t="s">
        <v>792</v>
      </c>
      <c r="B784" s="9" t="s">
        <v>8011</v>
      </c>
      <c r="C784" s="9" t="s">
        <v>9417</v>
      </c>
      <c r="D784" s="10">
        <v>77</v>
      </c>
      <c r="E784" s="11">
        <v>4526</v>
      </c>
      <c r="F784" s="11">
        <v>2131.2689999999998</v>
      </c>
      <c r="G784" s="12">
        <f t="shared" si="24"/>
        <v>164107.71299999999</v>
      </c>
      <c r="H784" s="12">
        <f t="shared" si="25"/>
        <v>8697.2535857079347</v>
      </c>
      <c r="I784" s="44" t="s">
        <v>16085</v>
      </c>
      <c r="J784" s="43"/>
    </row>
    <row r="785" spans="1:10" x14ac:dyDescent="0.2">
      <c r="A785" s="9" t="s">
        <v>793</v>
      </c>
      <c r="B785" s="9" t="s">
        <v>8011</v>
      </c>
      <c r="C785" s="9" t="s">
        <v>9418</v>
      </c>
      <c r="D785" s="10">
        <v>87</v>
      </c>
      <c r="E785" s="11">
        <v>8325</v>
      </c>
      <c r="F785" s="11">
        <v>2201.3980000000001</v>
      </c>
      <c r="G785" s="12">
        <f t="shared" si="24"/>
        <v>191521.62600000002</v>
      </c>
      <c r="H785" s="12">
        <f t="shared" si="25"/>
        <v>10150.114933775929</v>
      </c>
      <c r="I785" s="44" t="s">
        <v>16085</v>
      </c>
      <c r="J785" s="43"/>
    </row>
    <row r="786" spans="1:10" x14ac:dyDescent="0.2">
      <c r="A786" s="9" t="s">
        <v>794</v>
      </c>
      <c r="B786" s="9" t="s">
        <v>8013</v>
      </c>
      <c r="C786" s="9" t="s">
        <v>8722</v>
      </c>
      <c r="D786" s="10">
        <v>80</v>
      </c>
      <c r="E786" s="11">
        <v>6687</v>
      </c>
      <c r="F786" s="11">
        <v>1906.058</v>
      </c>
      <c r="G786" s="12">
        <f t="shared" si="24"/>
        <v>152484.64000000001</v>
      </c>
      <c r="H786" s="12">
        <f t="shared" si="25"/>
        <v>8081.2629568811535</v>
      </c>
      <c r="I786" s="44" t="s">
        <v>16085</v>
      </c>
      <c r="J786" s="43"/>
    </row>
    <row r="787" spans="1:10" x14ac:dyDescent="0.2">
      <c r="A787" s="9" t="s">
        <v>795</v>
      </c>
      <c r="B787" s="9" t="s">
        <v>8013</v>
      </c>
      <c r="C787" s="9" t="s">
        <v>9419</v>
      </c>
      <c r="D787" s="10">
        <v>55</v>
      </c>
      <c r="E787" s="11">
        <v>6249</v>
      </c>
      <c r="F787" s="11">
        <v>2013.7950000000001</v>
      </c>
      <c r="G787" s="12">
        <f t="shared" si="24"/>
        <v>110758.72500000001</v>
      </c>
      <c r="H787" s="12">
        <f t="shared" si="25"/>
        <v>5869.9052015592297</v>
      </c>
      <c r="I787" s="44" t="s">
        <v>16085</v>
      </c>
      <c r="J787" s="43"/>
    </row>
    <row r="788" spans="1:10" x14ac:dyDescent="0.2">
      <c r="A788" s="9" t="s">
        <v>796</v>
      </c>
      <c r="B788" s="9" t="s">
        <v>8011</v>
      </c>
      <c r="C788" s="9" t="s">
        <v>9420</v>
      </c>
      <c r="D788" s="10">
        <v>176</v>
      </c>
      <c r="E788" s="11">
        <v>10716</v>
      </c>
      <c r="F788" s="11">
        <v>2147.7939999999999</v>
      </c>
      <c r="G788" s="12">
        <f t="shared" si="24"/>
        <v>378011.74399999995</v>
      </c>
      <c r="H788" s="12">
        <f t="shared" si="25"/>
        <v>20033.573899989147</v>
      </c>
      <c r="I788" s="44" t="s">
        <v>16085</v>
      </c>
      <c r="J788" s="43"/>
    </row>
    <row r="789" spans="1:10" x14ac:dyDescent="0.2">
      <c r="A789" s="9" t="s">
        <v>797</v>
      </c>
      <c r="B789" s="9" t="s">
        <v>8011</v>
      </c>
      <c r="C789" s="9" t="s">
        <v>9421</v>
      </c>
      <c r="D789" s="10">
        <v>84</v>
      </c>
      <c r="E789" s="11">
        <v>9813</v>
      </c>
      <c r="F789" s="11">
        <v>2151.3620000000001</v>
      </c>
      <c r="G789" s="12">
        <f t="shared" si="24"/>
        <v>180714.408</v>
      </c>
      <c r="H789" s="12">
        <f t="shared" si="25"/>
        <v>9577.3623569239953</v>
      </c>
      <c r="I789" s="44" t="s">
        <v>16085</v>
      </c>
      <c r="J789" s="43"/>
    </row>
    <row r="790" spans="1:10" x14ac:dyDescent="0.2">
      <c r="A790" s="9" t="s">
        <v>798</v>
      </c>
      <c r="B790" s="9" t="s">
        <v>8011</v>
      </c>
      <c r="C790" s="9" t="s">
        <v>9422</v>
      </c>
      <c r="D790" s="10">
        <v>27</v>
      </c>
      <c r="E790" s="11">
        <v>8996</v>
      </c>
      <c r="F790" s="11">
        <v>2240.576</v>
      </c>
      <c r="G790" s="12">
        <f t="shared" si="24"/>
        <v>60495.552000000003</v>
      </c>
      <c r="H790" s="12">
        <f t="shared" si="25"/>
        <v>3206.0964529520979</v>
      </c>
      <c r="I790" s="44" t="s">
        <v>16085</v>
      </c>
      <c r="J790" s="43"/>
    </row>
    <row r="791" spans="1:10" x14ac:dyDescent="0.2">
      <c r="A791" s="9" t="s">
        <v>799</v>
      </c>
      <c r="B791" s="9" t="s">
        <v>8013</v>
      </c>
      <c r="C791" s="9" t="s">
        <v>9424</v>
      </c>
      <c r="D791" s="10">
        <v>155</v>
      </c>
      <c r="E791" s="11">
        <v>9466</v>
      </c>
      <c r="F791" s="11">
        <v>2077.009</v>
      </c>
      <c r="G791" s="12">
        <f t="shared" si="24"/>
        <v>321936.39500000002</v>
      </c>
      <c r="H791" s="12">
        <f t="shared" si="25"/>
        <v>17061.735945242479</v>
      </c>
      <c r="I791" s="44" t="s">
        <v>16085</v>
      </c>
      <c r="J791" s="43"/>
    </row>
    <row r="792" spans="1:10" x14ac:dyDescent="0.2">
      <c r="A792" s="9" t="s">
        <v>800</v>
      </c>
      <c r="B792" s="9" t="s">
        <v>8011</v>
      </c>
      <c r="C792" s="9" t="s">
        <v>9425</v>
      </c>
      <c r="D792" s="10">
        <v>109</v>
      </c>
      <c r="E792" s="11">
        <v>8843</v>
      </c>
      <c r="F792" s="11">
        <v>2249.6529999999998</v>
      </c>
      <c r="G792" s="12">
        <f t="shared" si="24"/>
        <v>245212.17699999997</v>
      </c>
      <c r="H792" s="12">
        <f t="shared" si="25"/>
        <v>12995.56520949444</v>
      </c>
      <c r="I792" s="44" t="s">
        <v>16085</v>
      </c>
      <c r="J792" s="43"/>
    </row>
    <row r="793" spans="1:10" x14ac:dyDescent="0.2">
      <c r="A793" s="9" t="s">
        <v>801</v>
      </c>
      <c r="B793" s="9" t="s">
        <v>8011</v>
      </c>
      <c r="C793" s="9" t="s">
        <v>9426</v>
      </c>
      <c r="D793" s="10">
        <v>127</v>
      </c>
      <c r="E793" s="11">
        <v>16967</v>
      </c>
      <c r="F793" s="11">
        <v>2104.123</v>
      </c>
      <c r="G793" s="12">
        <f t="shared" si="24"/>
        <v>267223.62099999998</v>
      </c>
      <c r="H793" s="12">
        <f t="shared" si="25"/>
        <v>14162.110685974329</v>
      </c>
      <c r="I793" s="44" t="s">
        <v>16085</v>
      </c>
      <c r="J793" s="43"/>
    </row>
    <row r="794" spans="1:10" x14ac:dyDescent="0.2">
      <c r="A794" s="9" t="s">
        <v>802</v>
      </c>
      <c r="B794" s="9" t="s">
        <v>8011</v>
      </c>
      <c r="C794" s="9" t="s">
        <v>9427</v>
      </c>
      <c r="D794" s="10">
        <v>87</v>
      </c>
      <c r="E794" s="11">
        <v>6506</v>
      </c>
      <c r="F794" s="11">
        <v>2318.7979999999998</v>
      </c>
      <c r="G794" s="12">
        <f t="shared" si="24"/>
        <v>201735.42599999998</v>
      </c>
      <c r="H794" s="12">
        <f t="shared" si="25"/>
        <v>10691.418002655473</v>
      </c>
      <c r="I794" s="44" t="s">
        <v>16085</v>
      </c>
      <c r="J794" s="43"/>
    </row>
    <row r="795" spans="1:10" x14ac:dyDescent="0.2">
      <c r="A795" s="9" t="s">
        <v>803</v>
      </c>
      <c r="B795" s="9" t="s">
        <v>8011</v>
      </c>
      <c r="C795" s="9" t="s">
        <v>9428</v>
      </c>
      <c r="D795" s="10">
        <v>65</v>
      </c>
      <c r="E795" s="11">
        <v>7447</v>
      </c>
      <c r="F795" s="11">
        <v>2014.588</v>
      </c>
      <c r="G795" s="12">
        <f t="shared" si="24"/>
        <v>130948.22</v>
      </c>
      <c r="H795" s="12">
        <f t="shared" si="25"/>
        <v>6939.8924347758812</v>
      </c>
      <c r="I795" s="44" t="s">
        <v>16085</v>
      </c>
      <c r="J795" s="43"/>
    </row>
    <row r="796" spans="1:10" x14ac:dyDescent="0.2">
      <c r="A796" s="9" t="s">
        <v>804</v>
      </c>
      <c r="B796" s="9" t="s">
        <v>8013</v>
      </c>
      <c r="C796" s="9" t="s">
        <v>9429</v>
      </c>
      <c r="D796" s="10">
        <v>55</v>
      </c>
      <c r="E796" s="11">
        <v>7872</v>
      </c>
      <c r="F796" s="11">
        <v>1943.443</v>
      </c>
      <c r="G796" s="12">
        <f t="shared" si="24"/>
        <v>106889.36500000001</v>
      </c>
      <c r="H796" s="12">
        <f t="shared" si="25"/>
        <v>5664.8398544210677</v>
      </c>
      <c r="I796" s="44" t="s">
        <v>16085</v>
      </c>
      <c r="J796" s="43"/>
    </row>
    <row r="797" spans="1:10" x14ac:dyDescent="0.2">
      <c r="A797" s="9" t="s">
        <v>805</v>
      </c>
      <c r="B797" s="9" t="s">
        <v>8013</v>
      </c>
      <c r="C797" s="9" t="s">
        <v>9430</v>
      </c>
      <c r="D797" s="10">
        <v>58</v>
      </c>
      <c r="E797" s="11">
        <v>6323</v>
      </c>
      <c r="F797" s="11">
        <v>1915.617</v>
      </c>
      <c r="G797" s="12">
        <f t="shared" si="24"/>
        <v>111105.78599999999</v>
      </c>
      <c r="H797" s="12">
        <f t="shared" si="25"/>
        <v>5888.2984718786402</v>
      </c>
      <c r="I797" s="44" t="s">
        <v>16085</v>
      </c>
      <c r="J797" s="43"/>
    </row>
    <row r="798" spans="1:10" x14ac:dyDescent="0.2">
      <c r="A798" s="9" t="s">
        <v>806</v>
      </c>
      <c r="B798" s="9" t="s">
        <v>8013</v>
      </c>
      <c r="C798" s="9" t="s">
        <v>9431</v>
      </c>
      <c r="D798" s="10">
        <v>107</v>
      </c>
      <c r="E798" s="11">
        <v>9577</v>
      </c>
      <c r="F798" s="11">
        <v>1883.0129999999999</v>
      </c>
      <c r="G798" s="12">
        <f t="shared" si="24"/>
        <v>201482.391</v>
      </c>
      <c r="H798" s="12">
        <f t="shared" si="25"/>
        <v>10678.00784952599</v>
      </c>
      <c r="I798" s="44" t="s">
        <v>16085</v>
      </c>
      <c r="J798" s="43"/>
    </row>
    <row r="799" spans="1:10" x14ac:dyDescent="0.2">
      <c r="A799" s="9" t="s">
        <v>807</v>
      </c>
      <c r="B799" s="9" t="s">
        <v>8011</v>
      </c>
      <c r="C799" s="9" t="s">
        <v>9433</v>
      </c>
      <c r="D799" s="10">
        <v>158</v>
      </c>
      <c r="E799" s="11">
        <v>11580</v>
      </c>
      <c r="F799" s="11">
        <v>2130.348</v>
      </c>
      <c r="G799" s="12">
        <f t="shared" si="24"/>
        <v>336594.984</v>
      </c>
      <c r="H799" s="12">
        <f t="shared" si="25"/>
        <v>17838.600502130605</v>
      </c>
      <c r="I799" s="44" t="s">
        <v>16085</v>
      </c>
      <c r="J799" s="43"/>
    </row>
    <row r="800" spans="1:10" x14ac:dyDescent="0.2">
      <c r="A800" s="9" t="s">
        <v>808</v>
      </c>
      <c r="B800" s="9" t="s">
        <v>8013</v>
      </c>
      <c r="C800" s="9" t="s">
        <v>9434</v>
      </c>
      <c r="D800" s="10">
        <v>69</v>
      </c>
      <c r="E800" s="11">
        <v>8064</v>
      </c>
      <c r="F800" s="11">
        <v>1795.5619999999999</v>
      </c>
      <c r="G800" s="12">
        <f t="shared" si="24"/>
        <v>123893.77799999999</v>
      </c>
      <c r="H800" s="12">
        <f t="shared" si="25"/>
        <v>6566.0265764437454</v>
      </c>
      <c r="I800" s="44" t="s">
        <v>16085</v>
      </c>
      <c r="J800" s="43"/>
    </row>
    <row r="801" spans="1:10" x14ac:dyDescent="0.2">
      <c r="A801" s="9" t="s">
        <v>809</v>
      </c>
      <c r="B801" s="9" t="s">
        <v>8013</v>
      </c>
      <c r="C801" s="9" t="s">
        <v>9435</v>
      </c>
      <c r="D801" s="10">
        <v>121</v>
      </c>
      <c r="E801" s="11">
        <v>10263</v>
      </c>
      <c r="F801" s="11">
        <v>1980.498</v>
      </c>
      <c r="G801" s="12">
        <f t="shared" si="24"/>
        <v>239640.258</v>
      </c>
      <c r="H801" s="12">
        <f t="shared" si="25"/>
        <v>12700.268957928105</v>
      </c>
      <c r="I801" s="44" t="s">
        <v>16085</v>
      </c>
      <c r="J801" s="43"/>
    </row>
    <row r="802" spans="1:10" x14ac:dyDescent="0.2">
      <c r="A802" s="9" t="s">
        <v>810</v>
      </c>
      <c r="B802" s="9" t="s">
        <v>8013</v>
      </c>
      <c r="C802" s="9" t="s">
        <v>9436</v>
      </c>
      <c r="D802" s="10">
        <v>245</v>
      </c>
      <c r="E802" s="11">
        <v>16569</v>
      </c>
      <c r="F802" s="11">
        <v>1937.864</v>
      </c>
      <c r="G802" s="12">
        <f t="shared" si="24"/>
        <v>474776.68</v>
      </c>
      <c r="H802" s="12">
        <f t="shared" si="25"/>
        <v>25161.847100632673</v>
      </c>
      <c r="I802" s="44" t="s">
        <v>16085</v>
      </c>
      <c r="J802" s="43"/>
    </row>
    <row r="803" spans="1:10" x14ac:dyDescent="0.2">
      <c r="A803" s="9" t="s">
        <v>811</v>
      </c>
      <c r="B803" s="9" t="s">
        <v>8011</v>
      </c>
      <c r="C803" s="9" t="s">
        <v>9437</v>
      </c>
      <c r="D803" s="10">
        <v>101</v>
      </c>
      <c r="E803" s="11">
        <v>7999</v>
      </c>
      <c r="F803" s="11">
        <v>2085.9389999999999</v>
      </c>
      <c r="G803" s="12">
        <f t="shared" si="24"/>
        <v>210679.83899999998</v>
      </c>
      <c r="H803" s="12">
        <f t="shared" si="25"/>
        <v>11165.447081570872</v>
      </c>
      <c r="I803" s="44" t="s">
        <v>16085</v>
      </c>
      <c r="J803" s="43"/>
    </row>
    <row r="804" spans="1:10" x14ac:dyDescent="0.2">
      <c r="A804" s="9" t="s">
        <v>812</v>
      </c>
      <c r="B804" s="9" t="s">
        <v>8013</v>
      </c>
      <c r="C804" s="9" t="s">
        <v>9438</v>
      </c>
      <c r="D804" s="10">
        <v>63</v>
      </c>
      <c r="E804" s="11">
        <v>7414</v>
      </c>
      <c r="F804" s="11">
        <v>1818.633</v>
      </c>
      <c r="G804" s="12">
        <f t="shared" si="24"/>
        <v>114573.879</v>
      </c>
      <c r="H804" s="12">
        <f t="shared" si="25"/>
        <v>6072.0977810544291</v>
      </c>
      <c r="I804" s="44" t="s">
        <v>16085</v>
      </c>
      <c r="J804" s="43"/>
    </row>
    <row r="805" spans="1:10" x14ac:dyDescent="0.2">
      <c r="A805" s="9" t="s">
        <v>813</v>
      </c>
      <c r="B805" s="9" t="s">
        <v>8013</v>
      </c>
      <c r="C805" s="9" t="s">
        <v>9439</v>
      </c>
      <c r="D805" s="10">
        <v>53</v>
      </c>
      <c r="E805" s="11">
        <v>6240</v>
      </c>
      <c r="F805" s="11">
        <v>2067.5880000000002</v>
      </c>
      <c r="G805" s="12">
        <f t="shared" si="24"/>
        <v>109582.164</v>
      </c>
      <c r="H805" s="12">
        <f t="shared" si="25"/>
        <v>5807.5507321135783</v>
      </c>
      <c r="I805" s="44" t="s">
        <v>16085</v>
      </c>
      <c r="J805" s="43"/>
    </row>
    <row r="806" spans="1:10" x14ac:dyDescent="0.2">
      <c r="A806" s="9" t="s">
        <v>814</v>
      </c>
      <c r="B806" s="9" t="s">
        <v>8013</v>
      </c>
      <c r="C806" s="9" t="s">
        <v>9440</v>
      </c>
      <c r="D806" s="10">
        <v>53</v>
      </c>
      <c r="E806" s="11">
        <v>4749</v>
      </c>
      <c r="F806" s="11">
        <v>1982.999</v>
      </c>
      <c r="G806" s="12">
        <f t="shared" si="24"/>
        <v>105098.947</v>
      </c>
      <c r="H806" s="12">
        <f t="shared" si="25"/>
        <v>5569.9526666968923</v>
      </c>
      <c r="I806" s="44" t="s">
        <v>16085</v>
      </c>
      <c r="J806" s="43"/>
    </row>
    <row r="807" spans="1:10" x14ac:dyDescent="0.2">
      <c r="A807" s="9" t="s">
        <v>815</v>
      </c>
      <c r="B807" s="9" t="s">
        <v>8013</v>
      </c>
      <c r="C807" s="9" t="s">
        <v>9441</v>
      </c>
      <c r="D807" s="10">
        <v>89</v>
      </c>
      <c r="E807" s="11">
        <v>6986</v>
      </c>
      <c r="F807" s="11">
        <v>1860.587</v>
      </c>
      <c r="G807" s="12">
        <f t="shared" si="24"/>
        <v>165592.24299999999</v>
      </c>
      <c r="H807" s="12">
        <f t="shared" si="25"/>
        <v>8775.9295579067002</v>
      </c>
      <c r="I807" s="44" t="s">
        <v>16085</v>
      </c>
      <c r="J807" s="43"/>
    </row>
    <row r="808" spans="1:10" x14ac:dyDescent="0.2">
      <c r="A808" s="9" t="s">
        <v>816</v>
      </c>
      <c r="B808" s="9" t="s">
        <v>8013</v>
      </c>
      <c r="C808" s="9" t="s">
        <v>9443</v>
      </c>
      <c r="D808" s="10">
        <v>70</v>
      </c>
      <c r="E808" s="11">
        <v>6389</v>
      </c>
      <c r="F808" s="11">
        <v>1840.489</v>
      </c>
      <c r="G808" s="12">
        <f t="shared" si="24"/>
        <v>128834.23</v>
      </c>
      <c r="H808" s="12">
        <f t="shared" si="25"/>
        <v>6827.8568285783176</v>
      </c>
      <c r="I808" s="44" t="s">
        <v>16085</v>
      </c>
      <c r="J808" s="43"/>
    </row>
    <row r="809" spans="1:10" x14ac:dyDescent="0.2">
      <c r="A809" s="9" t="s">
        <v>817</v>
      </c>
      <c r="B809" s="9" t="s">
        <v>8011</v>
      </c>
      <c r="C809" s="9" t="s">
        <v>9444</v>
      </c>
      <c r="D809" s="10">
        <v>54</v>
      </c>
      <c r="E809" s="11">
        <v>5729</v>
      </c>
      <c r="F809" s="11">
        <v>2144.9009999999998</v>
      </c>
      <c r="G809" s="12">
        <f t="shared" si="24"/>
        <v>115824.65399999999</v>
      </c>
      <c r="H809" s="12">
        <f t="shared" si="25"/>
        <v>6138.3853866446907</v>
      </c>
      <c r="I809" s="44" t="s">
        <v>16085</v>
      </c>
      <c r="J809" s="43"/>
    </row>
    <row r="810" spans="1:10" x14ac:dyDescent="0.2">
      <c r="A810" s="9" t="s">
        <v>818</v>
      </c>
      <c r="B810" s="9" t="s">
        <v>8011</v>
      </c>
      <c r="C810" s="9" t="s">
        <v>9445</v>
      </c>
      <c r="D810" s="10">
        <v>194</v>
      </c>
      <c r="E810" s="11">
        <v>14521</v>
      </c>
      <c r="F810" s="11">
        <v>2093.9870000000001</v>
      </c>
      <c r="G810" s="12">
        <f t="shared" si="24"/>
        <v>406233.478</v>
      </c>
      <c r="H810" s="12">
        <f t="shared" si="25"/>
        <v>21529.247520316767</v>
      </c>
      <c r="I810" s="44" t="s">
        <v>16085</v>
      </c>
      <c r="J810" s="43"/>
    </row>
    <row r="811" spans="1:10" x14ac:dyDescent="0.2">
      <c r="A811" s="9" t="s">
        <v>819</v>
      </c>
      <c r="B811" s="9" t="s">
        <v>8013</v>
      </c>
      <c r="C811" s="9" t="s">
        <v>9446</v>
      </c>
      <c r="D811" s="10">
        <v>139</v>
      </c>
      <c r="E811" s="11">
        <v>8756</v>
      </c>
      <c r="F811" s="11">
        <v>1929.615</v>
      </c>
      <c r="G811" s="12">
        <f t="shared" si="24"/>
        <v>268216.48499999999</v>
      </c>
      <c r="H811" s="12">
        <f t="shared" si="25"/>
        <v>14214.729723960192</v>
      </c>
      <c r="I811" s="44" t="s">
        <v>16085</v>
      </c>
      <c r="J811" s="43"/>
    </row>
    <row r="812" spans="1:10" x14ac:dyDescent="0.2">
      <c r="A812" s="9" t="s">
        <v>820</v>
      </c>
      <c r="B812" s="9" t="s">
        <v>8013</v>
      </c>
      <c r="C812" s="9" t="s">
        <v>9447</v>
      </c>
      <c r="D812" s="10">
        <v>43</v>
      </c>
      <c r="E812" s="11">
        <v>2446</v>
      </c>
      <c r="F812" s="11">
        <v>1988.3</v>
      </c>
      <c r="G812" s="12">
        <f t="shared" si="24"/>
        <v>85496.9</v>
      </c>
      <c r="H812" s="12">
        <f t="shared" si="25"/>
        <v>4531.0985480122599</v>
      </c>
      <c r="I812" s="44" t="s">
        <v>16085</v>
      </c>
      <c r="J812" s="43"/>
    </row>
    <row r="813" spans="1:10" x14ac:dyDescent="0.2">
      <c r="A813" s="9" t="s">
        <v>821</v>
      </c>
      <c r="B813" s="9" t="s">
        <v>8013</v>
      </c>
      <c r="C813" s="9" t="s">
        <v>9448</v>
      </c>
      <c r="D813" s="10">
        <v>56</v>
      </c>
      <c r="E813" s="11">
        <v>3395</v>
      </c>
      <c r="F813" s="11">
        <v>1719.203</v>
      </c>
      <c r="G813" s="12">
        <f t="shared" si="24"/>
        <v>96275.368000000002</v>
      </c>
      <c r="H813" s="12">
        <f t="shared" si="25"/>
        <v>5102.3274546111734</v>
      </c>
      <c r="I813" s="44" t="s">
        <v>16085</v>
      </c>
      <c r="J813" s="43"/>
    </row>
    <row r="814" spans="1:10" x14ac:dyDescent="0.2">
      <c r="A814" s="9" t="s">
        <v>822</v>
      </c>
      <c r="B814" s="9" t="s">
        <v>8013</v>
      </c>
      <c r="C814" s="9" t="s">
        <v>9449</v>
      </c>
      <c r="D814" s="10">
        <v>88</v>
      </c>
      <c r="E814" s="11">
        <v>8083</v>
      </c>
      <c r="F814" s="11">
        <v>2007.681</v>
      </c>
      <c r="G814" s="12">
        <f t="shared" si="24"/>
        <v>176675.92800000001</v>
      </c>
      <c r="H814" s="12">
        <f t="shared" si="25"/>
        <v>9363.3341188922495</v>
      </c>
      <c r="I814" s="44" t="s">
        <v>16085</v>
      </c>
      <c r="J814" s="43"/>
    </row>
    <row r="815" spans="1:10" x14ac:dyDescent="0.2">
      <c r="A815" s="9" t="s">
        <v>823</v>
      </c>
      <c r="B815" s="9" t="s">
        <v>8013</v>
      </c>
      <c r="C815" s="9" t="s">
        <v>9450</v>
      </c>
      <c r="D815" s="10">
        <v>30</v>
      </c>
      <c r="E815" s="11">
        <v>4428</v>
      </c>
      <c r="F815" s="11">
        <v>2084.2710000000002</v>
      </c>
      <c r="G815" s="12">
        <f t="shared" si="24"/>
        <v>62528.130000000005</v>
      </c>
      <c r="H815" s="12">
        <f t="shared" si="25"/>
        <v>3313.8174489709204</v>
      </c>
      <c r="I815" s="44" t="s">
        <v>16085</v>
      </c>
      <c r="J815" s="43"/>
    </row>
    <row r="816" spans="1:10" x14ac:dyDescent="0.2">
      <c r="A816" s="9" t="s">
        <v>824</v>
      </c>
      <c r="B816" s="9" t="s">
        <v>8011</v>
      </c>
      <c r="C816" s="9" t="s">
        <v>9451</v>
      </c>
      <c r="D816" s="10">
        <v>69</v>
      </c>
      <c r="E816" s="11">
        <v>8199</v>
      </c>
      <c r="F816" s="11">
        <v>2238.723</v>
      </c>
      <c r="G816" s="12">
        <f t="shared" si="24"/>
        <v>154471.88699999999</v>
      </c>
      <c r="H816" s="12">
        <f t="shared" si="25"/>
        <v>8186.5815356394669</v>
      </c>
      <c r="I816" s="44" t="s">
        <v>16085</v>
      </c>
      <c r="J816" s="43"/>
    </row>
    <row r="817" spans="1:10" x14ac:dyDescent="0.2">
      <c r="A817" s="9" t="s">
        <v>825</v>
      </c>
      <c r="B817" s="9" t="s">
        <v>8013</v>
      </c>
      <c r="C817" s="9" t="s">
        <v>9452</v>
      </c>
      <c r="D817" s="10">
        <v>18</v>
      </c>
      <c r="E817" s="11">
        <v>2477</v>
      </c>
      <c r="F817" s="11">
        <v>1986.5519999999999</v>
      </c>
      <c r="G817" s="12">
        <f t="shared" si="24"/>
        <v>35757.936000000002</v>
      </c>
      <c r="H817" s="12">
        <f t="shared" si="25"/>
        <v>1895.0714223499956</v>
      </c>
      <c r="I817" s="44" t="s">
        <v>16085</v>
      </c>
      <c r="J817" s="43"/>
    </row>
    <row r="818" spans="1:10" x14ac:dyDescent="0.2">
      <c r="A818" s="9" t="s">
        <v>826</v>
      </c>
      <c r="B818" s="9" t="s">
        <v>8013</v>
      </c>
      <c r="C818" s="9" t="s">
        <v>9453</v>
      </c>
      <c r="D818" s="10">
        <v>73</v>
      </c>
      <c r="E818" s="11">
        <v>4829</v>
      </c>
      <c r="F818" s="11">
        <v>2060.7460000000001</v>
      </c>
      <c r="G818" s="12">
        <f t="shared" si="24"/>
        <v>150434.45800000001</v>
      </c>
      <c r="H818" s="12">
        <f t="shared" si="25"/>
        <v>7972.6089976924477</v>
      </c>
      <c r="I818" s="44" t="s">
        <v>16085</v>
      </c>
      <c r="J818" s="43"/>
    </row>
    <row r="819" spans="1:10" x14ac:dyDescent="0.2">
      <c r="A819" s="9" t="s">
        <v>827</v>
      </c>
      <c r="B819" s="9" t="s">
        <v>8013</v>
      </c>
      <c r="C819" s="9" t="s">
        <v>9454</v>
      </c>
      <c r="D819" s="10">
        <v>24</v>
      </c>
      <c r="E819" s="11">
        <v>2989</v>
      </c>
      <c r="F819" s="11">
        <v>1744.6179999999999</v>
      </c>
      <c r="G819" s="12">
        <f t="shared" si="24"/>
        <v>41870.831999999995</v>
      </c>
      <c r="H819" s="12">
        <f t="shared" si="25"/>
        <v>2219.0379543499853</v>
      </c>
      <c r="I819" s="44" t="s">
        <v>16085</v>
      </c>
      <c r="J819" s="43"/>
    </row>
    <row r="820" spans="1:10" x14ac:dyDescent="0.2">
      <c r="A820" s="9" t="s">
        <v>828</v>
      </c>
      <c r="B820" s="9" t="s">
        <v>8013</v>
      </c>
      <c r="C820" s="9" t="s">
        <v>9455</v>
      </c>
      <c r="D820" s="10">
        <v>98</v>
      </c>
      <c r="E820" s="11">
        <v>9297</v>
      </c>
      <c r="F820" s="11">
        <v>1742.711</v>
      </c>
      <c r="G820" s="12">
        <f t="shared" si="24"/>
        <v>170785.67800000001</v>
      </c>
      <c r="H820" s="12">
        <f t="shared" si="25"/>
        <v>9051.1672073149966</v>
      </c>
      <c r="I820" s="44" t="s">
        <v>16085</v>
      </c>
      <c r="J820" s="43"/>
    </row>
    <row r="821" spans="1:10" x14ac:dyDescent="0.2">
      <c r="A821" s="9" t="s">
        <v>829</v>
      </c>
      <c r="B821" s="9" t="s">
        <v>8013</v>
      </c>
      <c r="C821" s="9" t="s">
        <v>9456</v>
      </c>
      <c r="D821" s="10">
        <v>64</v>
      </c>
      <c r="E821" s="11">
        <v>12577</v>
      </c>
      <c r="F821" s="11">
        <v>1727.732</v>
      </c>
      <c r="G821" s="12">
        <f t="shared" si="24"/>
        <v>110574.848</v>
      </c>
      <c r="H821" s="12">
        <f t="shared" si="25"/>
        <v>5860.160230598728</v>
      </c>
      <c r="I821" s="44" t="s">
        <v>16085</v>
      </c>
      <c r="J821" s="43"/>
    </row>
    <row r="822" spans="1:10" x14ac:dyDescent="0.2">
      <c r="A822" s="9" t="s">
        <v>830</v>
      </c>
      <c r="B822" s="9" t="s">
        <v>8011</v>
      </c>
      <c r="C822" s="9" t="s">
        <v>9457</v>
      </c>
      <c r="D822" s="10">
        <v>42</v>
      </c>
      <c r="E822" s="11">
        <v>4925</v>
      </c>
      <c r="F822" s="11">
        <v>2056.1689999999999</v>
      </c>
      <c r="G822" s="12">
        <f t="shared" si="24"/>
        <v>86359.097999999998</v>
      </c>
      <c r="H822" s="12">
        <f t="shared" si="25"/>
        <v>4576.792650440525</v>
      </c>
      <c r="I822" s="44" t="s">
        <v>16085</v>
      </c>
      <c r="J822" s="43"/>
    </row>
    <row r="823" spans="1:10" x14ac:dyDescent="0.2">
      <c r="A823" s="9" t="s">
        <v>831</v>
      </c>
      <c r="B823" s="9" t="s">
        <v>8013</v>
      </c>
      <c r="C823" s="9" t="s">
        <v>9458</v>
      </c>
      <c r="D823" s="10">
        <v>82</v>
      </c>
      <c r="E823" s="11">
        <v>8738</v>
      </c>
      <c r="F823" s="11">
        <v>1998.953</v>
      </c>
      <c r="G823" s="12">
        <f t="shared" si="24"/>
        <v>163914.14600000001</v>
      </c>
      <c r="H823" s="12">
        <f t="shared" si="25"/>
        <v>8686.9950716256335</v>
      </c>
      <c r="I823" s="44" t="s">
        <v>16085</v>
      </c>
      <c r="J823" s="43"/>
    </row>
    <row r="824" spans="1:10" x14ac:dyDescent="0.2">
      <c r="A824" s="9" t="s">
        <v>832</v>
      </c>
      <c r="B824" s="9" t="s">
        <v>8013</v>
      </c>
      <c r="C824" s="9" t="s">
        <v>9459</v>
      </c>
      <c r="D824" s="10">
        <v>50</v>
      </c>
      <c r="E824" s="11">
        <v>3387</v>
      </c>
      <c r="F824" s="11">
        <v>1825.789</v>
      </c>
      <c r="G824" s="12">
        <f t="shared" si="24"/>
        <v>91289.45</v>
      </c>
      <c r="H824" s="12">
        <f t="shared" si="25"/>
        <v>4838.0876305905576</v>
      </c>
      <c r="I824" s="44" t="s">
        <v>16085</v>
      </c>
      <c r="J824" s="43"/>
    </row>
    <row r="825" spans="1:10" x14ac:dyDescent="0.2">
      <c r="A825" s="9" t="s">
        <v>833</v>
      </c>
      <c r="B825" s="9" t="s">
        <v>8011</v>
      </c>
      <c r="C825" s="9" t="s">
        <v>9460</v>
      </c>
      <c r="D825" s="10">
        <v>29</v>
      </c>
      <c r="E825" s="11">
        <v>3395</v>
      </c>
      <c r="F825" s="11">
        <v>2306.4319999999998</v>
      </c>
      <c r="G825" s="12">
        <f t="shared" si="24"/>
        <v>66886.527999999991</v>
      </c>
      <c r="H825" s="12">
        <f t="shared" si="25"/>
        <v>3544.8004536115504</v>
      </c>
      <c r="I825" s="44" t="s">
        <v>16085</v>
      </c>
      <c r="J825" s="43"/>
    </row>
    <row r="826" spans="1:10" x14ac:dyDescent="0.2">
      <c r="A826" s="9" t="s">
        <v>834</v>
      </c>
      <c r="B826" s="9" t="s">
        <v>8013</v>
      </c>
      <c r="C826" s="9" t="s">
        <v>9461</v>
      </c>
      <c r="D826" s="10">
        <v>72</v>
      </c>
      <c r="E826" s="11">
        <v>4728</v>
      </c>
      <c r="F826" s="11">
        <v>2216.3209999999999</v>
      </c>
      <c r="G826" s="12">
        <f t="shared" si="24"/>
        <v>159575.11199999999</v>
      </c>
      <c r="H826" s="12">
        <f t="shared" si="25"/>
        <v>8457.0383052729849</v>
      </c>
      <c r="I826" s="44" t="s">
        <v>16085</v>
      </c>
      <c r="J826" s="43"/>
    </row>
    <row r="827" spans="1:10" x14ac:dyDescent="0.2">
      <c r="A827" s="9" t="s">
        <v>835</v>
      </c>
      <c r="B827" s="9" t="s">
        <v>8011</v>
      </c>
      <c r="C827" s="9" t="s">
        <v>9462</v>
      </c>
      <c r="D827" s="10">
        <v>16</v>
      </c>
      <c r="E827" s="11">
        <v>2588</v>
      </c>
      <c r="F827" s="11">
        <v>2267.5500000000002</v>
      </c>
      <c r="G827" s="12">
        <f t="shared" si="24"/>
        <v>36280.800000000003</v>
      </c>
      <c r="H827" s="12">
        <f t="shared" si="25"/>
        <v>1922.7817640256339</v>
      </c>
      <c r="I827" s="44" t="s">
        <v>16085</v>
      </c>
      <c r="J827" s="43"/>
    </row>
    <row r="828" spans="1:10" x14ac:dyDescent="0.2">
      <c r="A828" s="9" t="s">
        <v>836</v>
      </c>
      <c r="B828" s="9" t="s">
        <v>8011</v>
      </c>
      <c r="C828" s="9" t="s">
        <v>9463</v>
      </c>
      <c r="D828" s="10">
        <v>17</v>
      </c>
      <c r="E828" s="11">
        <v>2004</v>
      </c>
      <c r="F828" s="11">
        <v>2220.585</v>
      </c>
      <c r="G828" s="12">
        <f t="shared" si="24"/>
        <v>37749.945</v>
      </c>
      <c r="H828" s="12">
        <f t="shared" si="25"/>
        <v>2000.6423738994361</v>
      </c>
      <c r="I828" s="44" t="s">
        <v>16085</v>
      </c>
      <c r="J828" s="43"/>
    </row>
    <row r="829" spans="1:10" x14ac:dyDescent="0.2">
      <c r="A829" s="9" t="s">
        <v>837</v>
      </c>
      <c r="B829" s="9" t="s">
        <v>8011</v>
      </c>
      <c r="C829" s="9" t="s">
        <v>9464</v>
      </c>
      <c r="D829" s="10">
        <v>30</v>
      </c>
      <c r="E829" s="11">
        <v>2276</v>
      </c>
      <c r="F829" s="11">
        <v>2147.8539999999998</v>
      </c>
      <c r="G829" s="12">
        <f t="shared" si="24"/>
        <v>64435.619999999995</v>
      </c>
      <c r="H829" s="12">
        <f t="shared" si="25"/>
        <v>3414.909127959841</v>
      </c>
      <c r="I829" s="44" t="s">
        <v>16085</v>
      </c>
      <c r="J829" s="43"/>
    </row>
    <row r="830" spans="1:10" x14ac:dyDescent="0.2">
      <c r="A830" s="9" t="s">
        <v>838</v>
      </c>
      <c r="B830" s="9" t="s">
        <v>8011</v>
      </c>
      <c r="C830" s="9" t="s">
        <v>9465</v>
      </c>
      <c r="D830" s="10">
        <v>35</v>
      </c>
      <c r="E830" s="11">
        <v>3862</v>
      </c>
      <c r="F830" s="11">
        <v>2108.7689999999998</v>
      </c>
      <c r="G830" s="12">
        <f t="shared" si="24"/>
        <v>73806.914999999994</v>
      </c>
      <c r="H830" s="12">
        <f t="shared" si="25"/>
        <v>3911.561768786521</v>
      </c>
      <c r="I830" s="44" t="s">
        <v>16085</v>
      </c>
      <c r="J830" s="43"/>
    </row>
    <row r="831" spans="1:10" x14ac:dyDescent="0.2">
      <c r="A831" s="9" t="s">
        <v>839</v>
      </c>
      <c r="B831" s="9" t="s">
        <v>8013</v>
      </c>
      <c r="C831" s="9" t="s">
        <v>9466</v>
      </c>
      <c r="D831" s="10">
        <v>52</v>
      </c>
      <c r="E831" s="11">
        <v>2810</v>
      </c>
      <c r="F831" s="11">
        <v>1979.681</v>
      </c>
      <c r="G831" s="12">
        <f t="shared" si="24"/>
        <v>102943.412</v>
      </c>
      <c r="H831" s="12">
        <f t="shared" si="25"/>
        <v>5455.7152907371838</v>
      </c>
      <c r="I831" s="44" t="s">
        <v>16085</v>
      </c>
      <c r="J831" s="43"/>
    </row>
    <row r="832" spans="1:10" x14ac:dyDescent="0.2">
      <c r="A832" s="9" t="s">
        <v>842</v>
      </c>
      <c r="B832" s="9" t="s">
        <v>8013</v>
      </c>
      <c r="C832" s="9" t="s">
        <v>9469</v>
      </c>
      <c r="D832" s="10">
        <v>53</v>
      </c>
      <c r="E832" s="11">
        <v>3179</v>
      </c>
      <c r="F832" s="11">
        <v>2195.71</v>
      </c>
      <c r="G832" s="12">
        <f t="shared" si="24"/>
        <v>116372.63</v>
      </c>
      <c r="H832" s="12">
        <f t="shared" si="25"/>
        <v>6167.4265946644618</v>
      </c>
      <c r="I832" s="44" t="s">
        <v>16085</v>
      </c>
      <c r="J832" s="43"/>
    </row>
    <row r="833" spans="1:10" x14ac:dyDescent="0.2">
      <c r="A833" s="9" t="s">
        <v>843</v>
      </c>
      <c r="B833" s="9" t="s">
        <v>8013</v>
      </c>
      <c r="C833" s="9" t="s">
        <v>9044</v>
      </c>
      <c r="D833" s="10">
        <v>43</v>
      </c>
      <c r="E833" s="11">
        <v>3719</v>
      </c>
      <c r="F833" s="11">
        <v>1985.7439999999999</v>
      </c>
      <c r="G833" s="12">
        <f t="shared" si="24"/>
        <v>85386.991999999998</v>
      </c>
      <c r="H833" s="12">
        <f t="shared" si="25"/>
        <v>4525.2737288759536</v>
      </c>
      <c r="I833" s="44" t="s">
        <v>16085</v>
      </c>
      <c r="J833" s="43"/>
    </row>
    <row r="834" spans="1:10" x14ac:dyDescent="0.2">
      <c r="A834" s="9" t="s">
        <v>844</v>
      </c>
      <c r="B834" s="9" t="s">
        <v>8013</v>
      </c>
      <c r="C834" s="9" t="s">
        <v>9386</v>
      </c>
      <c r="D834" s="10">
        <v>33</v>
      </c>
      <c r="E834" s="11">
        <v>4538</v>
      </c>
      <c r="F834" s="11">
        <v>1682.0989999999999</v>
      </c>
      <c r="G834" s="12">
        <f t="shared" si="24"/>
        <v>55509.267</v>
      </c>
      <c r="H834" s="12">
        <f t="shared" si="25"/>
        <v>2941.8371789494695</v>
      </c>
      <c r="I834" s="44" t="s">
        <v>16085</v>
      </c>
      <c r="J834" s="43"/>
    </row>
    <row r="835" spans="1:10" x14ac:dyDescent="0.2">
      <c r="A835" s="9" t="s">
        <v>845</v>
      </c>
      <c r="B835" s="9" t="s">
        <v>8011</v>
      </c>
      <c r="C835" s="9" t="s">
        <v>9470</v>
      </c>
      <c r="D835" s="10">
        <v>28</v>
      </c>
      <c r="E835" s="11">
        <v>3525</v>
      </c>
      <c r="F835" s="11">
        <v>2153.0439999999999</v>
      </c>
      <c r="G835" s="12">
        <f t="shared" si="24"/>
        <v>60285.231999999996</v>
      </c>
      <c r="H835" s="12">
        <f t="shared" si="25"/>
        <v>3194.9500763394021</v>
      </c>
      <c r="I835" s="44" t="s">
        <v>16085</v>
      </c>
      <c r="J835" s="43"/>
    </row>
    <row r="836" spans="1:10" x14ac:dyDescent="0.2">
      <c r="A836" s="9" t="s">
        <v>846</v>
      </c>
      <c r="B836" s="9" t="s">
        <v>8013</v>
      </c>
      <c r="C836" s="9" t="s">
        <v>9471</v>
      </c>
      <c r="D836" s="10">
        <v>50</v>
      </c>
      <c r="E836" s="11">
        <v>4736</v>
      </c>
      <c r="F836" s="11">
        <v>1934.6780000000001</v>
      </c>
      <c r="G836" s="12">
        <f t="shared" si="24"/>
        <v>96733.900000000009</v>
      </c>
      <c r="H836" s="12">
        <f t="shared" si="25"/>
        <v>5126.6283787314305</v>
      </c>
      <c r="I836" s="44" t="s">
        <v>16085</v>
      </c>
      <c r="J836" s="43"/>
    </row>
    <row r="837" spans="1:10" x14ac:dyDescent="0.2">
      <c r="A837" s="9" t="s">
        <v>847</v>
      </c>
      <c r="B837" s="9" t="s">
        <v>8013</v>
      </c>
      <c r="C837" s="9" t="s">
        <v>9472</v>
      </c>
      <c r="D837" s="10">
        <v>11</v>
      </c>
      <c r="E837" s="11">
        <v>2406</v>
      </c>
      <c r="F837" s="11">
        <v>2035.88</v>
      </c>
      <c r="G837" s="12">
        <f t="shared" si="24"/>
        <v>22394.68</v>
      </c>
      <c r="H837" s="12">
        <f t="shared" si="25"/>
        <v>1186.8559214567922</v>
      </c>
      <c r="I837" s="44" t="s">
        <v>16085</v>
      </c>
      <c r="J837" s="43"/>
    </row>
    <row r="838" spans="1:10" x14ac:dyDescent="0.2">
      <c r="A838" s="9" t="s">
        <v>848</v>
      </c>
      <c r="B838" s="9" t="s">
        <v>8011</v>
      </c>
      <c r="C838" s="9" t="s">
        <v>9473</v>
      </c>
      <c r="D838" s="10">
        <v>54</v>
      </c>
      <c r="E838" s="11">
        <v>3022</v>
      </c>
      <c r="F838" s="11">
        <v>2237.9090000000001</v>
      </c>
      <c r="G838" s="12">
        <f t="shared" ref="G838:G901" si="26">IFERROR(SUM(F838*D838),".")</f>
        <v>120847.08600000001</v>
      </c>
      <c r="H838" s="12">
        <f t="shared" si="25"/>
        <v>6404.5603513824808</v>
      </c>
      <c r="I838" s="44" t="s">
        <v>16085</v>
      </c>
      <c r="J838" s="43"/>
    </row>
    <row r="839" spans="1:10" x14ac:dyDescent="0.2">
      <c r="A839" s="9" t="s">
        <v>849</v>
      </c>
      <c r="B839" s="9" t="s">
        <v>8011</v>
      </c>
      <c r="C839" s="9" t="s">
        <v>9474</v>
      </c>
      <c r="D839" s="10">
        <v>67</v>
      </c>
      <c r="E839" s="11">
        <v>6055</v>
      </c>
      <c r="F839" s="11">
        <v>2199.8110000000001</v>
      </c>
      <c r="G839" s="12">
        <f t="shared" si="26"/>
        <v>147387.337</v>
      </c>
      <c r="H839" s="12">
        <f t="shared" si="25"/>
        <v>7811.1200368211448</v>
      </c>
      <c r="I839" s="44" t="s">
        <v>16085</v>
      </c>
      <c r="J839" s="43"/>
    </row>
    <row r="840" spans="1:10" x14ac:dyDescent="0.2">
      <c r="A840" s="9" t="s">
        <v>850</v>
      </c>
      <c r="B840" s="9" t="s">
        <v>8011</v>
      </c>
      <c r="C840" s="9" t="s">
        <v>9475</v>
      </c>
      <c r="D840" s="10">
        <v>43</v>
      </c>
      <c r="E840" s="11">
        <v>3210</v>
      </c>
      <c r="F840" s="11">
        <v>2188.3200000000002</v>
      </c>
      <c r="G840" s="12">
        <f t="shared" si="26"/>
        <v>94097.760000000009</v>
      </c>
      <c r="H840" s="12">
        <f t="shared" ref="H840:H903" si="27">IFERROR(SUM(($E$7968/$G$7968)*G840),0)</f>
        <v>4986.9202708777302</v>
      </c>
      <c r="I840" s="44" t="s">
        <v>16085</v>
      </c>
      <c r="J840" s="43"/>
    </row>
    <row r="841" spans="1:10" x14ac:dyDescent="0.2">
      <c r="A841" s="9" t="s">
        <v>851</v>
      </c>
      <c r="B841" s="9" t="s">
        <v>8011</v>
      </c>
      <c r="C841" s="9" t="s">
        <v>9476</v>
      </c>
      <c r="D841" s="10">
        <v>101</v>
      </c>
      <c r="E841" s="11">
        <v>7572</v>
      </c>
      <c r="F841" s="11">
        <v>2087.0390000000002</v>
      </c>
      <c r="G841" s="12">
        <f t="shared" si="26"/>
        <v>210790.93900000001</v>
      </c>
      <c r="H841" s="12">
        <f t="shared" si="27"/>
        <v>11171.335073400802</v>
      </c>
      <c r="I841" s="44" t="s">
        <v>16085</v>
      </c>
      <c r="J841" s="43"/>
    </row>
    <row r="842" spans="1:10" x14ac:dyDescent="0.2">
      <c r="A842" s="9" t="s">
        <v>852</v>
      </c>
      <c r="B842" s="9" t="s">
        <v>8011</v>
      </c>
      <c r="C842" s="9" t="s">
        <v>9477</v>
      </c>
      <c r="D842" s="10">
        <v>13</v>
      </c>
      <c r="E842" s="11">
        <v>2454</v>
      </c>
      <c r="F842" s="11">
        <v>2041.8989999999999</v>
      </c>
      <c r="G842" s="12">
        <f t="shared" si="26"/>
        <v>26544.686999999998</v>
      </c>
      <c r="H842" s="12">
        <f t="shared" si="27"/>
        <v>1406.7947811340518</v>
      </c>
      <c r="I842" s="44" t="s">
        <v>16085</v>
      </c>
      <c r="J842" s="43"/>
    </row>
    <row r="843" spans="1:10" x14ac:dyDescent="0.2">
      <c r="A843" s="9" t="s">
        <v>853</v>
      </c>
      <c r="B843" s="9" t="s">
        <v>8013</v>
      </c>
      <c r="C843" s="9" t="s">
        <v>9478</v>
      </c>
      <c r="D843" s="10">
        <v>33</v>
      </c>
      <c r="E843" s="11">
        <v>1673</v>
      </c>
      <c r="F843" s="11">
        <v>2155.3879999999999</v>
      </c>
      <c r="G843" s="12">
        <f t="shared" si="26"/>
        <v>71127.804000000004</v>
      </c>
      <c r="H843" s="12">
        <f t="shared" si="27"/>
        <v>3769.5763171261256</v>
      </c>
      <c r="I843" s="44" t="s">
        <v>16085</v>
      </c>
      <c r="J843" s="43"/>
    </row>
    <row r="844" spans="1:10" x14ac:dyDescent="0.2">
      <c r="A844" s="9" t="s">
        <v>854</v>
      </c>
      <c r="B844" s="9" t="s">
        <v>8013</v>
      </c>
      <c r="C844" s="9" t="s">
        <v>9479</v>
      </c>
      <c r="D844" s="10">
        <v>54</v>
      </c>
      <c r="E844" s="11">
        <v>5332</v>
      </c>
      <c r="F844" s="11">
        <v>1881.124</v>
      </c>
      <c r="G844" s="12">
        <f t="shared" si="26"/>
        <v>101580.696</v>
      </c>
      <c r="H844" s="12">
        <f t="shared" si="27"/>
        <v>5383.495122649766</v>
      </c>
      <c r="I844" s="44" t="s">
        <v>16085</v>
      </c>
      <c r="J844" s="43"/>
    </row>
    <row r="845" spans="1:10" x14ac:dyDescent="0.2">
      <c r="A845" s="9" t="s">
        <v>855</v>
      </c>
      <c r="B845" s="9" t="s">
        <v>8015</v>
      </c>
      <c r="C845" s="9" t="s">
        <v>9480</v>
      </c>
      <c r="D845" s="10">
        <v>16</v>
      </c>
      <c r="E845" s="11">
        <v>2400</v>
      </c>
      <c r="F845" s="11">
        <v>2198.029</v>
      </c>
      <c r="G845" s="12">
        <f t="shared" si="26"/>
        <v>35168.464</v>
      </c>
      <c r="H845" s="12">
        <f t="shared" si="27"/>
        <v>1863.8310414321625</v>
      </c>
      <c r="I845" s="44" t="s">
        <v>16085</v>
      </c>
      <c r="J845" s="43"/>
    </row>
    <row r="846" spans="1:10" x14ac:dyDescent="0.2">
      <c r="A846" s="9" t="s">
        <v>856</v>
      </c>
      <c r="B846" s="9" t="s">
        <v>8017</v>
      </c>
      <c r="C846" s="9" t="s">
        <v>9481</v>
      </c>
      <c r="D846" s="10">
        <v>210</v>
      </c>
      <c r="E846" s="11">
        <v>12205</v>
      </c>
      <c r="F846" s="11">
        <v>2073.5889999999999</v>
      </c>
      <c r="G846" s="12">
        <f t="shared" si="26"/>
        <v>435453.69</v>
      </c>
      <c r="H846" s="12">
        <f t="shared" si="27"/>
        <v>23077.837705058089</v>
      </c>
      <c r="I846" s="44" t="s">
        <v>16085</v>
      </c>
      <c r="J846" s="43"/>
    </row>
    <row r="847" spans="1:10" x14ac:dyDescent="0.2">
      <c r="A847" s="9" t="s">
        <v>857</v>
      </c>
      <c r="B847" s="9" t="s">
        <v>8015</v>
      </c>
      <c r="C847" s="9" t="s">
        <v>9482</v>
      </c>
      <c r="D847" s="10">
        <v>138</v>
      </c>
      <c r="E847" s="11">
        <v>14049</v>
      </c>
      <c r="F847" s="11">
        <v>2095.36</v>
      </c>
      <c r="G847" s="12">
        <f t="shared" si="26"/>
        <v>289159.67999999999</v>
      </c>
      <c r="H847" s="12">
        <f t="shared" si="27"/>
        <v>15324.660966557733</v>
      </c>
      <c r="I847" s="44" t="s">
        <v>16085</v>
      </c>
      <c r="J847" s="43"/>
    </row>
    <row r="848" spans="1:10" x14ac:dyDescent="0.2">
      <c r="A848" s="9" t="s">
        <v>858</v>
      </c>
      <c r="B848" s="9" t="s">
        <v>8015</v>
      </c>
      <c r="C848" s="9" t="s">
        <v>9483</v>
      </c>
      <c r="D848" s="10">
        <v>61</v>
      </c>
      <c r="E848" s="11">
        <v>7830</v>
      </c>
      <c r="F848" s="11">
        <v>2097.0729999999999</v>
      </c>
      <c r="G848" s="12">
        <f t="shared" si="26"/>
        <v>127921.45299999999</v>
      </c>
      <c r="H848" s="12">
        <f t="shared" si="27"/>
        <v>6779.4821794464897</v>
      </c>
      <c r="I848" s="44" t="s">
        <v>16085</v>
      </c>
      <c r="J848" s="43"/>
    </row>
    <row r="849" spans="1:10" x14ac:dyDescent="0.2">
      <c r="A849" s="9" t="s">
        <v>859</v>
      </c>
      <c r="B849" s="9" t="s">
        <v>8017</v>
      </c>
      <c r="C849" s="9" t="s">
        <v>9484</v>
      </c>
      <c r="D849" s="10">
        <v>53</v>
      </c>
      <c r="E849" s="11">
        <v>4950</v>
      </c>
      <c r="F849" s="11">
        <v>2001.93</v>
      </c>
      <c r="G849" s="12">
        <f t="shared" si="26"/>
        <v>106102.29000000001</v>
      </c>
      <c r="H849" s="12">
        <f t="shared" si="27"/>
        <v>5623.1270626160222</v>
      </c>
      <c r="I849" s="44" t="s">
        <v>16085</v>
      </c>
      <c r="J849" s="43"/>
    </row>
    <row r="850" spans="1:10" x14ac:dyDescent="0.2">
      <c r="A850" s="9" t="s">
        <v>860</v>
      </c>
      <c r="B850" s="9" t="s">
        <v>8017</v>
      </c>
      <c r="C850" s="9" t="s">
        <v>9485</v>
      </c>
      <c r="D850" s="10">
        <v>159</v>
      </c>
      <c r="E850" s="11">
        <v>13803</v>
      </c>
      <c r="F850" s="11">
        <v>2070.2559999999999</v>
      </c>
      <c r="G850" s="12">
        <f t="shared" si="26"/>
        <v>329170.70399999997</v>
      </c>
      <c r="H850" s="12">
        <f t="shared" si="27"/>
        <v>17445.134255658082</v>
      </c>
      <c r="I850" s="44" t="s">
        <v>16085</v>
      </c>
      <c r="J850" s="43"/>
    </row>
    <row r="851" spans="1:10" x14ac:dyDescent="0.2">
      <c r="A851" s="9" t="s">
        <v>861</v>
      </c>
      <c r="B851" s="9" t="s">
        <v>8017</v>
      </c>
      <c r="C851" s="9" t="s">
        <v>9486</v>
      </c>
      <c r="D851" s="10">
        <v>102</v>
      </c>
      <c r="E851" s="11">
        <v>8058</v>
      </c>
      <c r="F851" s="11">
        <v>2150.4989999999998</v>
      </c>
      <c r="G851" s="12">
        <f t="shared" si="26"/>
        <v>219350.89799999999</v>
      </c>
      <c r="H851" s="12">
        <f t="shared" si="27"/>
        <v>11624.989156717791</v>
      </c>
      <c r="I851" s="44" t="s">
        <v>16085</v>
      </c>
      <c r="J851" s="43"/>
    </row>
    <row r="852" spans="1:10" x14ac:dyDescent="0.2">
      <c r="A852" s="9" t="s">
        <v>862</v>
      </c>
      <c r="B852" s="9" t="s">
        <v>8019</v>
      </c>
      <c r="C852" s="9" t="s">
        <v>9487</v>
      </c>
      <c r="D852" s="10">
        <v>105</v>
      </c>
      <c r="E852" s="11">
        <v>8498</v>
      </c>
      <c r="F852" s="11">
        <v>2042.9359999999999</v>
      </c>
      <c r="G852" s="12">
        <f t="shared" si="26"/>
        <v>214508.28</v>
      </c>
      <c r="H852" s="12">
        <f t="shared" si="27"/>
        <v>11368.343835210486</v>
      </c>
      <c r="I852" s="44" t="s">
        <v>16085</v>
      </c>
      <c r="J852" s="43"/>
    </row>
    <row r="853" spans="1:10" x14ac:dyDescent="0.2">
      <c r="A853" s="9" t="s">
        <v>863</v>
      </c>
      <c r="B853" s="9" t="s">
        <v>8017</v>
      </c>
      <c r="C853" s="9" t="s">
        <v>9488</v>
      </c>
      <c r="D853" s="10">
        <v>62</v>
      </c>
      <c r="E853" s="11">
        <v>6541</v>
      </c>
      <c r="F853" s="11">
        <v>1946.825</v>
      </c>
      <c r="G853" s="12">
        <f t="shared" si="26"/>
        <v>120703.15000000001</v>
      </c>
      <c r="H853" s="12">
        <f t="shared" si="27"/>
        <v>6396.9321426333136</v>
      </c>
      <c r="I853" s="44" t="s">
        <v>16085</v>
      </c>
      <c r="J853" s="43"/>
    </row>
    <row r="854" spans="1:10" x14ac:dyDescent="0.2">
      <c r="A854" s="9" t="s">
        <v>864</v>
      </c>
      <c r="B854" s="9" t="s">
        <v>8019</v>
      </c>
      <c r="C854" s="9" t="s">
        <v>9489</v>
      </c>
      <c r="D854" s="10">
        <v>27</v>
      </c>
      <c r="E854" s="11">
        <v>9252</v>
      </c>
      <c r="F854" s="11">
        <v>1965.885</v>
      </c>
      <c r="G854" s="12">
        <f t="shared" si="26"/>
        <v>53078.894999999997</v>
      </c>
      <c r="H854" s="12">
        <f t="shared" si="27"/>
        <v>2813.0342043348383</v>
      </c>
      <c r="I854" s="44" t="s">
        <v>16085</v>
      </c>
      <c r="J854" s="43"/>
    </row>
    <row r="855" spans="1:10" x14ac:dyDescent="0.2">
      <c r="A855" s="9" t="s">
        <v>865</v>
      </c>
      <c r="B855" s="9" t="s">
        <v>8015</v>
      </c>
      <c r="C855" s="9" t="s">
        <v>9490</v>
      </c>
      <c r="D855" s="10">
        <v>71</v>
      </c>
      <c r="E855" s="11">
        <v>6991</v>
      </c>
      <c r="F855" s="11">
        <v>2013.952</v>
      </c>
      <c r="G855" s="12">
        <f t="shared" si="26"/>
        <v>142990.592</v>
      </c>
      <c r="H855" s="12">
        <f t="shared" si="27"/>
        <v>7578.1047475477308</v>
      </c>
      <c r="I855" s="44" t="s">
        <v>16085</v>
      </c>
      <c r="J855" s="43"/>
    </row>
    <row r="856" spans="1:10" x14ac:dyDescent="0.2">
      <c r="A856" s="9" t="s">
        <v>866</v>
      </c>
      <c r="B856" s="9" t="s">
        <v>8017</v>
      </c>
      <c r="C856" s="9" t="s">
        <v>9491</v>
      </c>
      <c r="D856" s="10">
        <v>213</v>
      </c>
      <c r="E856" s="11">
        <v>15086</v>
      </c>
      <c r="F856" s="11">
        <v>2134.768</v>
      </c>
      <c r="G856" s="12">
        <f t="shared" si="26"/>
        <v>454705.58400000003</v>
      </c>
      <c r="H856" s="12">
        <f t="shared" si="27"/>
        <v>24098.134685999925</v>
      </c>
      <c r="I856" s="44" t="s">
        <v>16085</v>
      </c>
      <c r="J856" s="43"/>
    </row>
    <row r="857" spans="1:10" x14ac:dyDescent="0.2">
      <c r="A857" s="9" t="s">
        <v>867</v>
      </c>
      <c r="B857" s="9" t="s">
        <v>8019</v>
      </c>
      <c r="C857" s="9" t="s">
        <v>9492</v>
      </c>
      <c r="D857" s="10">
        <v>266</v>
      </c>
      <c r="E857" s="11">
        <v>16109</v>
      </c>
      <c r="F857" s="11">
        <v>2136.6370000000002</v>
      </c>
      <c r="G857" s="12">
        <f t="shared" si="26"/>
        <v>568345.44200000004</v>
      </c>
      <c r="H857" s="12">
        <f t="shared" si="27"/>
        <v>30120.731944849304</v>
      </c>
      <c r="I857" s="44" t="s">
        <v>16085</v>
      </c>
      <c r="J857" s="43"/>
    </row>
    <row r="858" spans="1:10" x14ac:dyDescent="0.2">
      <c r="A858" s="9" t="s">
        <v>868</v>
      </c>
      <c r="B858" s="9" t="s">
        <v>8015</v>
      </c>
      <c r="C858" s="9" t="s">
        <v>9493</v>
      </c>
      <c r="D858" s="10">
        <v>203</v>
      </c>
      <c r="E858" s="11">
        <v>13023</v>
      </c>
      <c r="F858" s="11">
        <v>2108.2359999999999</v>
      </c>
      <c r="G858" s="12">
        <f t="shared" si="26"/>
        <v>427971.908</v>
      </c>
      <c r="H858" s="12">
        <f t="shared" si="27"/>
        <v>22681.324012085079</v>
      </c>
      <c r="I858" s="44" t="s">
        <v>16085</v>
      </c>
      <c r="J858" s="43"/>
    </row>
    <row r="859" spans="1:10" x14ac:dyDescent="0.2">
      <c r="A859" s="9" t="s">
        <v>869</v>
      </c>
      <c r="B859" s="9" t="s">
        <v>8015</v>
      </c>
      <c r="C859" s="9" t="s">
        <v>9494</v>
      </c>
      <c r="D859" s="10">
        <v>156</v>
      </c>
      <c r="E859" s="11">
        <v>14759</v>
      </c>
      <c r="F859" s="11">
        <v>2024.3630000000001</v>
      </c>
      <c r="G859" s="12">
        <f t="shared" si="26"/>
        <v>315800.62800000003</v>
      </c>
      <c r="H859" s="12">
        <f t="shared" si="27"/>
        <v>16736.557313682253</v>
      </c>
      <c r="I859" s="44" t="s">
        <v>16085</v>
      </c>
      <c r="J859" s="43"/>
    </row>
    <row r="860" spans="1:10" x14ac:dyDescent="0.2">
      <c r="A860" s="9" t="s">
        <v>870</v>
      </c>
      <c r="B860" s="9" t="s">
        <v>8017</v>
      </c>
      <c r="C860" s="9" t="s">
        <v>9495</v>
      </c>
      <c r="D860" s="10">
        <v>196</v>
      </c>
      <c r="E860" s="11">
        <v>16483</v>
      </c>
      <c r="F860" s="11">
        <v>2233.5210000000002</v>
      </c>
      <c r="G860" s="12">
        <f t="shared" si="26"/>
        <v>437770.11600000004</v>
      </c>
      <c r="H860" s="12">
        <f t="shared" si="27"/>
        <v>23200.601857737052</v>
      </c>
      <c r="I860" s="44" t="s">
        <v>16085</v>
      </c>
      <c r="J860" s="43"/>
    </row>
    <row r="861" spans="1:10" x14ac:dyDescent="0.2">
      <c r="A861" s="9" t="s">
        <v>871</v>
      </c>
      <c r="B861" s="9" t="s">
        <v>8015</v>
      </c>
      <c r="C861" s="9" t="s">
        <v>9496</v>
      </c>
      <c r="D861" s="10">
        <v>81</v>
      </c>
      <c r="E861" s="11">
        <v>11025</v>
      </c>
      <c r="F861" s="11">
        <v>2049.4769999999999</v>
      </c>
      <c r="G861" s="12">
        <f t="shared" si="26"/>
        <v>166007.63699999999</v>
      </c>
      <c r="H861" s="12">
        <f t="shared" si="27"/>
        <v>8797.9442876834873</v>
      </c>
      <c r="I861" s="44" t="s">
        <v>16085</v>
      </c>
      <c r="J861" s="43"/>
    </row>
    <row r="862" spans="1:10" x14ac:dyDescent="0.2">
      <c r="A862" s="9" t="s">
        <v>872</v>
      </c>
      <c r="B862" s="9" t="s">
        <v>8015</v>
      </c>
      <c r="C862" s="9" t="s">
        <v>9497</v>
      </c>
      <c r="D862" s="10">
        <v>54</v>
      </c>
      <c r="E862" s="11">
        <v>7318</v>
      </c>
      <c r="F862" s="11">
        <v>2122.86</v>
      </c>
      <c r="G862" s="12">
        <f t="shared" si="26"/>
        <v>114634.44</v>
      </c>
      <c r="H862" s="12">
        <f t="shared" si="27"/>
        <v>6075.3073460698406</v>
      </c>
      <c r="I862" s="44" t="s">
        <v>16085</v>
      </c>
      <c r="J862" s="43"/>
    </row>
    <row r="863" spans="1:10" x14ac:dyDescent="0.2">
      <c r="A863" s="9" t="s">
        <v>873</v>
      </c>
      <c r="B863" s="9" t="s">
        <v>8019</v>
      </c>
      <c r="C863" s="9" t="s">
        <v>9498</v>
      </c>
      <c r="D863" s="10">
        <v>116</v>
      </c>
      <c r="E863" s="11">
        <v>9264</v>
      </c>
      <c r="F863" s="11">
        <v>1999.885</v>
      </c>
      <c r="G863" s="12">
        <f t="shared" si="26"/>
        <v>231986.66</v>
      </c>
      <c r="H863" s="12">
        <f t="shared" si="27"/>
        <v>12294.649493539695</v>
      </c>
      <c r="I863" s="44" t="s">
        <v>16085</v>
      </c>
      <c r="J863" s="43"/>
    </row>
    <row r="864" spans="1:10" x14ac:dyDescent="0.2">
      <c r="A864" s="9" t="s">
        <v>874</v>
      </c>
      <c r="B864" s="9" t="s">
        <v>8017</v>
      </c>
      <c r="C864" s="9" t="s">
        <v>9499</v>
      </c>
      <c r="D864" s="10">
        <v>112</v>
      </c>
      <c r="E864" s="11">
        <v>10216</v>
      </c>
      <c r="F864" s="11">
        <v>2075.7240000000002</v>
      </c>
      <c r="G864" s="12">
        <f t="shared" si="26"/>
        <v>232481.08800000002</v>
      </c>
      <c r="H864" s="12">
        <f t="shared" si="27"/>
        <v>12320.85280609134</v>
      </c>
      <c r="I864" s="44" t="s">
        <v>16085</v>
      </c>
      <c r="J864" s="43"/>
    </row>
    <row r="865" spans="1:10" x14ac:dyDescent="0.2">
      <c r="A865" s="9" t="s">
        <v>875</v>
      </c>
      <c r="B865" s="9" t="s">
        <v>8019</v>
      </c>
      <c r="C865" s="9" t="s">
        <v>9500</v>
      </c>
      <c r="D865" s="10">
        <v>166</v>
      </c>
      <c r="E865" s="11">
        <v>12861</v>
      </c>
      <c r="F865" s="11">
        <v>2106.502</v>
      </c>
      <c r="G865" s="12">
        <f t="shared" si="26"/>
        <v>349679.33199999999</v>
      </c>
      <c r="H865" s="12">
        <f t="shared" si="27"/>
        <v>18532.034652661056</v>
      </c>
      <c r="I865" s="44" t="s">
        <v>16085</v>
      </c>
      <c r="J865" s="43"/>
    </row>
    <row r="866" spans="1:10" x14ac:dyDescent="0.2">
      <c r="A866" s="9" t="s">
        <v>876</v>
      </c>
      <c r="B866" s="9" t="s">
        <v>8019</v>
      </c>
      <c r="C866" s="9" t="s">
        <v>9501</v>
      </c>
      <c r="D866" s="10">
        <v>46</v>
      </c>
      <c r="E866" s="11">
        <v>3975</v>
      </c>
      <c r="F866" s="11">
        <v>1973.0740000000001</v>
      </c>
      <c r="G866" s="12">
        <f t="shared" si="26"/>
        <v>90761.40400000001</v>
      </c>
      <c r="H866" s="12">
        <f t="shared" si="27"/>
        <v>4810.1026572887931</v>
      </c>
      <c r="I866" s="44" t="s">
        <v>16085</v>
      </c>
      <c r="J866" s="43"/>
    </row>
    <row r="867" spans="1:10" x14ac:dyDescent="0.2">
      <c r="A867" s="9" t="s">
        <v>877</v>
      </c>
      <c r="B867" s="9" t="s">
        <v>8015</v>
      </c>
      <c r="C867" s="9" t="s">
        <v>9502</v>
      </c>
      <c r="D867" s="10">
        <v>49</v>
      </c>
      <c r="E867" s="11">
        <v>9023</v>
      </c>
      <c r="F867" s="11">
        <v>2108.0030000000002</v>
      </c>
      <c r="G867" s="12">
        <f t="shared" si="26"/>
        <v>103292.14700000001</v>
      </c>
      <c r="H867" s="12">
        <f t="shared" si="27"/>
        <v>5474.1972784132413</v>
      </c>
      <c r="I867" s="44" t="s">
        <v>16085</v>
      </c>
      <c r="J867" s="43"/>
    </row>
    <row r="868" spans="1:10" x14ac:dyDescent="0.2">
      <c r="A868" s="9" t="s">
        <v>878</v>
      </c>
      <c r="B868" s="9" t="s">
        <v>8015</v>
      </c>
      <c r="C868" s="9" t="s">
        <v>9503</v>
      </c>
      <c r="D868" s="10">
        <v>107</v>
      </c>
      <c r="E868" s="11">
        <v>9988</v>
      </c>
      <c r="F868" s="11">
        <v>1999.6179999999999</v>
      </c>
      <c r="G868" s="12">
        <f t="shared" si="26"/>
        <v>213959.12599999999</v>
      </c>
      <c r="H868" s="12">
        <f t="shared" si="27"/>
        <v>11339.24019645826</v>
      </c>
      <c r="I868" s="44" t="s">
        <v>16085</v>
      </c>
      <c r="J868" s="43"/>
    </row>
    <row r="869" spans="1:10" x14ac:dyDescent="0.2">
      <c r="A869" s="9" t="s">
        <v>879</v>
      </c>
      <c r="B869" s="9" t="s">
        <v>8015</v>
      </c>
      <c r="C869" s="9" t="s">
        <v>9504</v>
      </c>
      <c r="D869" s="10">
        <v>25</v>
      </c>
      <c r="E869" s="11">
        <v>3348</v>
      </c>
      <c r="F869" s="11">
        <v>2119.3090000000002</v>
      </c>
      <c r="G869" s="12">
        <f t="shared" si="26"/>
        <v>52982.725000000006</v>
      </c>
      <c r="H869" s="12">
        <f t="shared" si="27"/>
        <v>2807.9374610919567</v>
      </c>
      <c r="I869" s="44" t="s">
        <v>16085</v>
      </c>
      <c r="J869" s="43"/>
    </row>
    <row r="870" spans="1:10" x14ac:dyDescent="0.2">
      <c r="A870" s="9" t="s">
        <v>880</v>
      </c>
      <c r="B870" s="9" t="s">
        <v>8019</v>
      </c>
      <c r="C870" s="9" t="s">
        <v>9505</v>
      </c>
      <c r="D870" s="10">
        <v>49</v>
      </c>
      <c r="E870" s="11">
        <v>5889</v>
      </c>
      <c r="F870" s="11">
        <v>2036.231</v>
      </c>
      <c r="G870" s="12">
        <f t="shared" si="26"/>
        <v>99775.319000000003</v>
      </c>
      <c r="H870" s="12">
        <f t="shared" si="27"/>
        <v>5287.815149418986</v>
      </c>
      <c r="I870" s="44" t="s">
        <v>16085</v>
      </c>
      <c r="J870" s="43"/>
    </row>
    <row r="871" spans="1:10" x14ac:dyDescent="0.2">
      <c r="A871" s="9" t="s">
        <v>881</v>
      </c>
      <c r="B871" s="9" t="s">
        <v>8015</v>
      </c>
      <c r="C871" s="9" t="s">
        <v>9506</v>
      </c>
      <c r="D871" s="10">
        <v>55</v>
      </c>
      <c r="E871" s="11">
        <v>10903</v>
      </c>
      <c r="F871" s="11">
        <v>2054.239</v>
      </c>
      <c r="G871" s="12">
        <f t="shared" si="26"/>
        <v>112983.145</v>
      </c>
      <c r="H871" s="12">
        <f t="shared" si="27"/>
        <v>5987.7932914451712</v>
      </c>
      <c r="I871" s="44" t="s">
        <v>16085</v>
      </c>
      <c r="J871" s="43"/>
    </row>
    <row r="872" spans="1:10" x14ac:dyDescent="0.2">
      <c r="A872" s="9" t="s">
        <v>882</v>
      </c>
      <c r="B872" s="9" t="s">
        <v>8019</v>
      </c>
      <c r="C872" s="9" t="s">
        <v>9507</v>
      </c>
      <c r="D872" s="10">
        <v>52</v>
      </c>
      <c r="E872" s="11">
        <v>3714</v>
      </c>
      <c r="F872" s="11">
        <v>2174.9989999999998</v>
      </c>
      <c r="G872" s="12">
        <f t="shared" si="26"/>
        <v>113099.94799999999</v>
      </c>
      <c r="H872" s="12">
        <f t="shared" si="27"/>
        <v>5993.9835264560716</v>
      </c>
      <c r="I872" s="44" t="s">
        <v>16085</v>
      </c>
      <c r="J872" s="43"/>
    </row>
    <row r="873" spans="1:10" x14ac:dyDescent="0.2">
      <c r="A873" s="9" t="s">
        <v>883</v>
      </c>
      <c r="B873" s="9" t="s">
        <v>8019</v>
      </c>
      <c r="C873" s="9" t="s">
        <v>9508</v>
      </c>
      <c r="D873" s="10">
        <v>97</v>
      </c>
      <c r="E873" s="11">
        <v>18789</v>
      </c>
      <c r="F873" s="11">
        <v>2017.25</v>
      </c>
      <c r="G873" s="12">
        <f t="shared" si="26"/>
        <v>195673.25</v>
      </c>
      <c r="H873" s="12">
        <f t="shared" si="27"/>
        <v>10370.13948996794</v>
      </c>
      <c r="I873" s="44" t="s">
        <v>16085</v>
      </c>
      <c r="J873" s="43"/>
    </row>
    <row r="874" spans="1:10" x14ac:dyDescent="0.2">
      <c r="A874" s="9" t="s">
        <v>884</v>
      </c>
      <c r="B874" s="9" t="s">
        <v>8019</v>
      </c>
      <c r="C874" s="9" t="s">
        <v>9509</v>
      </c>
      <c r="D874" s="10">
        <v>88</v>
      </c>
      <c r="E874" s="11">
        <v>11286</v>
      </c>
      <c r="F874" s="11">
        <v>2116.951</v>
      </c>
      <c r="G874" s="12">
        <f t="shared" si="26"/>
        <v>186291.68799999999</v>
      </c>
      <c r="H874" s="12">
        <f t="shared" si="27"/>
        <v>9872.9427266199473</v>
      </c>
      <c r="I874" s="44" t="s">
        <v>16085</v>
      </c>
      <c r="J874" s="43"/>
    </row>
    <row r="875" spans="1:10" x14ac:dyDescent="0.2">
      <c r="A875" s="9" t="s">
        <v>885</v>
      </c>
      <c r="B875" s="9" t="s">
        <v>8019</v>
      </c>
      <c r="C875" s="9" t="s">
        <v>9510</v>
      </c>
      <c r="D875" s="10">
        <v>61</v>
      </c>
      <c r="E875" s="11">
        <v>6868</v>
      </c>
      <c r="F875" s="11">
        <v>2030.9110000000001</v>
      </c>
      <c r="G875" s="12">
        <f t="shared" si="26"/>
        <v>123885.571</v>
      </c>
      <c r="H875" s="12">
        <f t="shared" si="27"/>
        <v>6565.591628208389</v>
      </c>
      <c r="I875" s="44" t="s">
        <v>16085</v>
      </c>
      <c r="J875" s="43"/>
    </row>
    <row r="876" spans="1:10" x14ac:dyDescent="0.2">
      <c r="A876" s="9" t="s">
        <v>886</v>
      </c>
      <c r="B876" s="9" t="s">
        <v>8017</v>
      </c>
      <c r="C876" s="9" t="s">
        <v>9511</v>
      </c>
      <c r="D876" s="10">
        <v>41</v>
      </c>
      <c r="E876" s="11">
        <v>7663</v>
      </c>
      <c r="F876" s="11">
        <v>2152.8710000000001</v>
      </c>
      <c r="G876" s="12">
        <f t="shared" si="26"/>
        <v>88267.71100000001</v>
      </c>
      <c r="H876" s="12">
        <f t="shared" si="27"/>
        <v>4677.9438453144603</v>
      </c>
      <c r="I876" s="44" t="s">
        <v>16085</v>
      </c>
      <c r="J876" s="43"/>
    </row>
    <row r="877" spans="1:10" x14ac:dyDescent="0.2">
      <c r="A877" s="9" t="s">
        <v>887</v>
      </c>
      <c r="B877" s="9" t="s">
        <v>8017</v>
      </c>
      <c r="C877" s="9" t="s">
        <v>9512</v>
      </c>
      <c r="D877" s="10">
        <v>86</v>
      </c>
      <c r="E877" s="11">
        <v>11356</v>
      </c>
      <c r="F877" s="11">
        <v>2174.86</v>
      </c>
      <c r="G877" s="12">
        <f t="shared" si="26"/>
        <v>187037.96000000002</v>
      </c>
      <c r="H877" s="12">
        <f t="shared" si="27"/>
        <v>9912.4930726046823</v>
      </c>
      <c r="I877" s="44" t="s">
        <v>16085</v>
      </c>
      <c r="J877" s="43"/>
    </row>
    <row r="878" spans="1:10" x14ac:dyDescent="0.2">
      <c r="A878" s="9" t="s">
        <v>888</v>
      </c>
      <c r="B878" s="9" t="s">
        <v>8017</v>
      </c>
      <c r="C878" s="9" t="s">
        <v>9513</v>
      </c>
      <c r="D878" s="10">
        <v>17</v>
      </c>
      <c r="E878" s="11">
        <v>1966</v>
      </c>
      <c r="F878" s="11">
        <v>2106.6030000000001</v>
      </c>
      <c r="G878" s="12">
        <f t="shared" si="26"/>
        <v>35812.251000000004</v>
      </c>
      <c r="H878" s="12">
        <f t="shared" si="27"/>
        <v>1897.9499666906127</v>
      </c>
      <c r="I878" s="44" t="s">
        <v>16085</v>
      </c>
      <c r="J878" s="43"/>
    </row>
    <row r="879" spans="1:10" x14ac:dyDescent="0.2">
      <c r="A879" s="9" t="s">
        <v>889</v>
      </c>
      <c r="B879" s="9" t="s">
        <v>8015</v>
      </c>
      <c r="C879" s="9" t="s">
        <v>9514</v>
      </c>
      <c r="D879" s="10">
        <v>67</v>
      </c>
      <c r="E879" s="11">
        <v>11427</v>
      </c>
      <c r="F879" s="11">
        <v>1944.79</v>
      </c>
      <c r="G879" s="12">
        <f t="shared" si="26"/>
        <v>130300.93</v>
      </c>
      <c r="H879" s="12">
        <f t="shared" si="27"/>
        <v>6905.5878602340808</v>
      </c>
      <c r="I879" s="44" t="s">
        <v>16085</v>
      </c>
      <c r="J879" s="43"/>
    </row>
    <row r="880" spans="1:10" x14ac:dyDescent="0.2">
      <c r="A880" s="9" t="s">
        <v>890</v>
      </c>
      <c r="B880" s="9" t="s">
        <v>8019</v>
      </c>
      <c r="C880" s="9" t="s">
        <v>9515</v>
      </c>
      <c r="D880" s="10">
        <v>54</v>
      </c>
      <c r="E880" s="11">
        <v>6191</v>
      </c>
      <c r="F880" s="11">
        <v>1986.75</v>
      </c>
      <c r="G880" s="12">
        <f t="shared" si="26"/>
        <v>107284.5</v>
      </c>
      <c r="H880" s="12">
        <f t="shared" si="27"/>
        <v>5685.7809133924311</v>
      </c>
      <c r="I880" s="44" t="s">
        <v>16085</v>
      </c>
      <c r="J880" s="43"/>
    </row>
    <row r="881" spans="1:10" x14ac:dyDescent="0.2">
      <c r="A881" s="9" t="s">
        <v>891</v>
      </c>
      <c r="B881" s="9" t="s">
        <v>8015</v>
      </c>
      <c r="C881" s="9" t="s">
        <v>9516</v>
      </c>
      <c r="D881" s="10">
        <v>73</v>
      </c>
      <c r="E881" s="11">
        <v>6156</v>
      </c>
      <c r="F881" s="11">
        <v>2132.808</v>
      </c>
      <c r="G881" s="12">
        <f t="shared" si="26"/>
        <v>155694.984</v>
      </c>
      <c r="H881" s="12">
        <f t="shared" si="27"/>
        <v>8251.4022840031867</v>
      </c>
      <c r="I881" s="44" t="s">
        <v>16085</v>
      </c>
      <c r="J881" s="43"/>
    </row>
    <row r="882" spans="1:10" x14ac:dyDescent="0.2">
      <c r="A882" s="9" t="s">
        <v>892</v>
      </c>
      <c r="B882" s="9" t="s">
        <v>8017</v>
      </c>
      <c r="C882" s="9" t="s">
        <v>9517</v>
      </c>
      <c r="D882" s="10">
        <v>184</v>
      </c>
      <c r="E882" s="11">
        <v>14338</v>
      </c>
      <c r="F882" s="11">
        <v>2160.1660000000002</v>
      </c>
      <c r="G882" s="12">
        <f t="shared" si="26"/>
        <v>397470.54400000005</v>
      </c>
      <c r="H882" s="12">
        <f t="shared" si="27"/>
        <v>21064.836325013461</v>
      </c>
      <c r="I882" s="44" t="s">
        <v>16085</v>
      </c>
      <c r="J882" s="43"/>
    </row>
    <row r="883" spans="1:10" x14ac:dyDescent="0.2">
      <c r="A883" s="9" t="s">
        <v>893</v>
      </c>
      <c r="B883" s="9" t="s">
        <v>8017</v>
      </c>
      <c r="C883" s="9" t="s">
        <v>9518</v>
      </c>
      <c r="D883" s="10">
        <v>112</v>
      </c>
      <c r="E883" s="11">
        <v>7884</v>
      </c>
      <c r="F883" s="11">
        <v>2121.17</v>
      </c>
      <c r="G883" s="12">
        <f t="shared" si="26"/>
        <v>237571.04</v>
      </c>
      <c r="H883" s="12">
        <f t="shared" si="27"/>
        <v>12590.60614354161</v>
      </c>
      <c r="I883" s="44" t="s">
        <v>16085</v>
      </c>
      <c r="J883" s="43"/>
    </row>
    <row r="884" spans="1:10" x14ac:dyDescent="0.2">
      <c r="A884" s="9" t="s">
        <v>894</v>
      </c>
      <c r="B884" s="9" t="s">
        <v>8015</v>
      </c>
      <c r="C884" s="9" t="s">
        <v>9519</v>
      </c>
      <c r="D884" s="10">
        <v>199</v>
      </c>
      <c r="E884" s="11">
        <v>24465</v>
      </c>
      <c r="F884" s="11">
        <v>2053.8270000000002</v>
      </c>
      <c r="G884" s="12">
        <f t="shared" si="26"/>
        <v>408711.57300000003</v>
      </c>
      <c r="H884" s="12">
        <f t="shared" si="27"/>
        <v>21660.579681556959</v>
      </c>
      <c r="I884" s="44" t="s">
        <v>16085</v>
      </c>
      <c r="J884" s="43"/>
    </row>
    <row r="885" spans="1:10" x14ac:dyDescent="0.2">
      <c r="A885" s="9" t="s">
        <v>896</v>
      </c>
      <c r="B885" s="9" t="s">
        <v>8015</v>
      </c>
      <c r="C885" s="9" t="s">
        <v>9521</v>
      </c>
      <c r="D885" s="10">
        <v>86</v>
      </c>
      <c r="E885" s="11">
        <v>7930</v>
      </c>
      <c r="F885" s="11">
        <v>2161.2460000000001</v>
      </c>
      <c r="G885" s="12">
        <f t="shared" si="26"/>
        <v>185867.15600000002</v>
      </c>
      <c r="H885" s="12">
        <f t="shared" si="27"/>
        <v>9850.4437081902197</v>
      </c>
      <c r="I885" s="44" t="s">
        <v>16085</v>
      </c>
      <c r="J885" s="43"/>
    </row>
    <row r="886" spans="1:10" x14ac:dyDescent="0.2">
      <c r="A886" s="9" t="s">
        <v>897</v>
      </c>
      <c r="B886" s="9" t="s">
        <v>8017</v>
      </c>
      <c r="C886" s="9" t="s">
        <v>9522</v>
      </c>
      <c r="D886" s="10">
        <v>122</v>
      </c>
      <c r="E886" s="11">
        <v>13393</v>
      </c>
      <c r="F886" s="11">
        <v>2075.9870000000001</v>
      </c>
      <c r="G886" s="12">
        <f t="shared" si="26"/>
        <v>253270.41400000002</v>
      </c>
      <c r="H886" s="12">
        <f t="shared" si="27"/>
        <v>13422.629418491948</v>
      </c>
      <c r="I886" s="44" t="s">
        <v>16085</v>
      </c>
      <c r="J886" s="43"/>
    </row>
    <row r="887" spans="1:10" x14ac:dyDescent="0.2">
      <c r="A887" s="9" t="s">
        <v>898</v>
      </c>
      <c r="B887" s="9" t="s">
        <v>8019</v>
      </c>
      <c r="C887" s="9" t="s">
        <v>9523</v>
      </c>
      <c r="D887" s="10">
        <v>120</v>
      </c>
      <c r="E887" s="11">
        <v>7835</v>
      </c>
      <c r="F887" s="11">
        <v>2201.5920000000001</v>
      </c>
      <c r="G887" s="12">
        <f t="shared" si="26"/>
        <v>264191.04000000004</v>
      </c>
      <c r="H887" s="12">
        <f t="shared" si="27"/>
        <v>14001.39230477186</v>
      </c>
      <c r="I887" s="44" t="s">
        <v>16085</v>
      </c>
      <c r="J887" s="43"/>
    </row>
    <row r="888" spans="1:10" x14ac:dyDescent="0.2">
      <c r="A888" s="9" t="s">
        <v>899</v>
      </c>
      <c r="B888" s="9" t="s">
        <v>8015</v>
      </c>
      <c r="C888" s="9" t="s">
        <v>9524</v>
      </c>
      <c r="D888" s="10">
        <v>217</v>
      </c>
      <c r="E888" s="11">
        <v>17771</v>
      </c>
      <c r="F888" s="11">
        <v>1983.0519999999999</v>
      </c>
      <c r="G888" s="12">
        <f t="shared" si="26"/>
        <v>430322.28399999999</v>
      </c>
      <c r="H888" s="12">
        <f t="shared" si="27"/>
        <v>22805.887420593255</v>
      </c>
      <c r="I888" s="44" t="s">
        <v>16085</v>
      </c>
      <c r="J888" s="43"/>
    </row>
    <row r="889" spans="1:10" x14ac:dyDescent="0.2">
      <c r="A889" s="9" t="s">
        <v>900</v>
      </c>
      <c r="B889" s="9" t="s">
        <v>8015</v>
      </c>
      <c r="C889" s="9" t="s">
        <v>9525</v>
      </c>
      <c r="D889" s="10">
        <v>68</v>
      </c>
      <c r="E889" s="11">
        <v>6584</v>
      </c>
      <c r="F889" s="11">
        <v>2101.3690000000001</v>
      </c>
      <c r="G889" s="12">
        <f t="shared" si="26"/>
        <v>142893.092</v>
      </c>
      <c r="H889" s="12">
        <f t="shared" si="27"/>
        <v>7572.9375179940134</v>
      </c>
      <c r="I889" s="44" t="s">
        <v>16085</v>
      </c>
      <c r="J889" s="43"/>
    </row>
    <row r="890" spans="1:10" x14ac:dyDescent="0.2">
      <c r="A890" s="9" t="s">
        <v>901</v>
      </c>
      <c r="B890" s="9" t="s">
        <v>8015</v>
      </c>
      <c r="C890" s="9" t="s">
        <v>9526</v>
      </c>
      <c r="D890" s="10">
        <v>102</v>
      </c>
      <c r="E890" s="11">
        <v>10655</v>
      </c>
      <c r="F890" s="11">
        <v>1953.876</v>
      </c>
      <c r="G890" s="12">
        <f t="shared" si="26"/>
        <v>199295.35199999998</v>
      </c>
      <c r="H890" s="12">
        <f t="shared" si="27"/>
        <v>10562.100848952328</v>
      </c>
      <c r="I890" s="44" t="s">
        <v>16085</v>
      </c>
      <c r="J890" s="43"/>
    </row>
    <row r="891" spans="1:10" x14ac:dyDescent="0.2">
      <c r="A891" s="9" t="s">
        <v>902</v>
      </c>
      <c r="B891" s="9" t="s">
        <v>8017</v>
      </c>
      <c r="C891" s="9" t="s">
        <v>9528</v>
      </c>
      <c r="D891" s="10">
        <v>75</v>
      </c>
      <c r="E891" s="11">
        <v>5829</v>
      </c>
      <c r="F891" s="11">
        <v>2165.9760000000001</v>
      </c>
      <c r="G891" s="12">
        <f t="shared" si="26"/>
        <v>162448.20000000001</v>
      </c>
      <c r="H891" s="12">
        <f t="shared" si="27"/>
        <v>8609.3039998784207</v>
      </c>
      <c r="I891" s="44" t="s">
        <v>16085</v>
      </c>
      <c r="J891" s="43"/>
    </row>
    <row r="892" spans="1:10" x14ac:dyDescent="0.2">
      <c r="A892" s="9" t="s">
        <v>903</v>
      </c>
      <c r="B892" s="9" t="s">
        <v>8017</v>
      </c>
      <c r="C892" s="9" t="s">
        <v>9529</v>
      </c>
      <c r="D892" s="10">
        <v>45</v>
      </c>
      <c r="E892" s="11">
        <v>6488</v>
      </c>
      <c r="F892" s="11">
        <v>2124.8139999999999</v>
      </c>
      <c r="G892" s="12">
        <f t="shared" si="26"/>
        <v>95616.62999999999</v>
      </c>
      <c r="H892" s="12">
        <f t="shared" si="27"/>
        <v>5067.416167823927</v>
      </c>
      <c r="I892" s="44" t="s">
        <v>16085</v>
      </c>
      <c r="J892" s="43"/>
    </row>
    <row r="893" spans="1:10" x14ac:dyDescent="0.2">
      <c r="A893" s="9" t="s">
        <v>904</v>
      </c>
      <c r="B893" s="9" t="s">
        <v>8019</v>
      </c>
      <c r="C893" s="9" t="s">
        <v>9530</v>
      </c>
      <c r="D893" s="10">
        <v>55</v>
      </c>
      <c r="E893" s="11">
        <v>5424</v>
      </c>
      <c r="F893" s="11">
        <v>1942.162</v>
      </c>
      <c r="G893" s="12">
        <f t="shared" si="26"/>
        <v>106818.91</v>
      </c>
      <c r="H893" s="12">
        <f t="shared" si="27"/>
        <v>5661.105934849712</v>
      </c>
      <c r="I893" s="44" t="s">
        <v>16085</v>
      </c>
      <c r="J893" s="43"/>
    </row>
    <row r="894" spans="1:10" x14ac:dyDescent="0.2">
      <c r="A894" s="9" t="s">
        <v>905</v>
      </c>
      <c r="B894" s="9" t="s">
        <v>8015</v>
      </c>
      <c r="C894" s="9" t="s">
        <v>9531</v>
      </c>
      <c r="D894" s="10">
        <v>187</v>
      </c>
      <c r="E894" s="11">
        <v>15861</v>
      </c>
      <c r="F894" s="11">
        <v>2070.0709999999999</v>
      </c>
      <c r="G894" s="12">
        <f t="shared" si="26"/>
        <v>387103.277</v>
      </c>
      <c r="H894" s="12">
        <f t="shared" si="27"/>
        <v>20515.39993082191</v>
      </c>
      <c r="I894" s="44" t="s">
        <v>16085</v>
      </c>
      <c r="J894" s="43"/>
    </row>
    <row r="895" spans="1:10" x14ac:dyDescent="0.2">
      <c r="A895" s="9" t="s">
        <v>906</v>
      </c>
      <c r="B895" s="9" t="s">
        <v>8015</v>
      </c>
      <c r="C895" s="9" t="s">
        <v>9532</v>
      </c>
      <c r="D895" s="10">
        <v>43</v>
      </c>
      <c r="E895" s="11">
        <v>4329</v>
      </c>
      <c r="F895" s="11">
        <v>2186.1550000000002</v>
      </c>
      <c r="G895" s="12">
        <f t="shared" si="26"/>
        <v>94004.665000000008</v>
      </c>
      <c r="H895" s="12">
        <f t="shared" si="27"/>
        <v>4981.9864941053884</v>
      </c>
      <c r="I895" s="44" t="s">
        <v>16085</v>
      </c>
      <c r="J895" s="43"/>
    </row>
    <row r="896" spans="1:10" x14ac:dyDescent="0.2">
      <c r="A896" s="9" t="s">
        <v>907</v>
      </c>
      <c r="B896" s="9" t="s">
        <v>8019</v>
      </c>
      <c r="C896" s="9" t="s">
        <v>9533</v>
      </c>
      <c r="D896" s="10">
        <v>66</v>
      </c>
      <c r="E896" s="11">
        <v>13553</v>
      </c>
      <c r="F896" s="11">
        <v>1998.588</v>
      </c>
      <c r="G896" s="12">
        <f t="shared" si="26"/>
        <v>131906.80799999999</v>
      </c>
      <c r="H896" s="12">
        <f t="shared" si="27"/>
        <v>6990.6949398367888</v>
      </c>
      <c r="I896" s="44" t="s">
        <v>16085</v>
      </c>
      <c r="J896" s="43"/>
    </row>
    <row r="897" spans="1:10" x14ac:dyDescent="0.2">
      <c r="A897" s="9" t="s">
        <v>908</v>
      </c>
      <c r="B897" s="9" t="s">
        <v>8015</v>
      </c>
      <c r="C897" s="9" t="s">
        <v>9534</v>
      </c>
      <c r="D897" s="10">
        <v>100</v>
      </c>
      <c r="E897" s="11">
        <v>8956</v>
      </c>
      <c r="F897" s="11">
        <v>2098.8429999999998</v>
      </c>
      <c r="G897" s="12">
        <f t="shared" si="26"/>
        <v>209884.3</v>
      </c>
      <c r="H897" s="12">
        <f t="shared" si="27"/>
        <v>11123.285721243339</v>
      </c>
      <c r="I897" s="44" t="s">
        <v>16085</v>
      </c>
      <c r="J897" s="43"/>
    </row>
    <row r="898" spans="1:10" x14ac:dyDescent="0.2">
      <c r="A898" s="9" t="s">
        <v>909</v>
      </c>
      <c r="B898" s="9" t="s">
        <v>8017</v>
      </c>
      <c r="C898" s="9" t="s">
        <v>9535</v>
      </c>
      <c r="D898" s="10">
        <v>53</v>
      </c>
      <c r="E898" s="11">
        <v>3615</v>
      </c>
      <c r="F898" s="11">
        <v>2206.527</v>
      </c>
      <c r="G898" s="12">
        <f t="shared" si="26"/>
        <v>116945.931</v>
      </c>
      <c r="H898" s="12">
        <f t="shared" si="27"/>
        <v>6197.8099574375447</v>
      </c>
      <c r="I898" s="44" t="s">
        <v>16085</v>
      </c>
      <c r="J898" s="43"/>
    </row>
    <row r="899" spans="1:10" x14ac:dyDescent="0.2">
      <c r="A899" s="9" t="s">
        <v>910</v>
      </c>
      <c r="B899" s="9" t="s">
        <v>8017</v>
      </c>
      <c r="C899" s="9" t="s">
        <v>8648</v>
      </c>
      <c r="D899" s="10">
        <v>72</v>
      </c>
      <c r="E899" s="11">
        <v>8968</v>
      </c>
      <c r="F899" s="11">
        <v>2138.1379999999999</v>
      </c>
      <c r="G899" s="12">
        <f t="shared" si="26"/>
        <v>153945.93599999999</v>
      </c>
      <c r="H899" s="12">
        <f t="shared" si="27"/>
        <v>8158.7075915265732</v>
      </c>
      <c r="I899" s="44" t="s">
        <v>16085</v>
      </c>
      <c r="J899" s="43"/>
    </row>
    <row r="900" spans="1:10" x14ac:dyDescent="0.2">
      <c r="A900" s="9" t="s">
        <v>911</v>
      </c>
      <c r="B900" s="9" t="s">
        <v>8015</v>
      </c>
      <c r="C900" s="9" t="s">
        <v>9536</v>
      </c>
      <c r="D900" s="10">
        <v>73</v>
      </c>
      <c r="E900" s="11">
        <v>16383</v>
      </c>
      <c r="F900" s="11">
        <v>2114.2350000000001</v>
      </c>
      <c r="G900" s="12">
        <f t="shared" si="26"/>
        <v>154339.155</v>
      </c>
      <c r="H900" s="12">
        <f t="shared" si="27"/>
        <v>8179.5471078125547</v>
      </c>
      <c r="I900" s="44" t="s">
        <v>16085</v>
      </c>
      <c r="J900" s="43"/>
    </row>
    <row r="901" spans="1:10" x14ac:dyDescent="0.2">
      <c r="A901" s="9" t="s">
        <v>913</v>
      </c>
      <c r="B901" s="9" t="s">
        <v>8019</v>
      </c>
      <c r="C901" s="9" t="s">
        <v>9538</v>
      </c>
      <c r="D901" s="10">
        <v>162</v>
      </c>
      <c r="E901" s="11">
        <v>13351</v>
      </c>
      <c r="F901" s="11">
        <v>2000.9110000000001</v>
      </c>
      <c r="G901" s="12">
        <f t="shared" si="26"/>
        <v>324147.58199999999</v>
      </c>
      <c r="H901" s="12">
        <f t="shared" si="27"/>
        <v>17178.922722834221</v>
      </c>
      <c r="I901" s="44" t="s">
        <v>16085</v>
      </c>
      <c r="J901" s="43"/>
    </row>
    <row r="902" spans="1:10" x14ac:dyDescent="0.2">
      <c r="A902" s="9" t="s">
        <v>914</v>
      </c>
      <c r="B902" s="9" t="s">
        <v>8015</v>
      </c>
      <c r="C902" s="9" t="s">
        <v>9539</v>
      </c>
      <c r="D902" s="10">
        <v>182</v>
      </c>
      <c r="E902" s="11">
        <v>16998</v>
      </c>
      <c r="F902" s="11">
        <v>2055.1489999999999</v>
      </c>
      <c r="G902" s="12">
        <f t="shared" ref="G902:G965" si="28">IFERROR(SUM(F902*D902),".")</f>
        <v>374037.11799999996</v>
      </c>
      <c r="H902" s="12">
        <f t="shared" si="27"/>
        <v>19822.929746838661</v>
      </c>
      <c r="I902" s="44" t="s">
        <v>16085</v>
      </c>
      <c r="J902" s="43"/>
    </row>
    <row r="903" spans="1:10" x14ac:dyDescent="0.2">
      <c r="A903" s="9" t="s">
        <v>915</v>
      </c>
      <c r="B903" s="9" t="s">
        <v>8015</v>
      </c>
      <c r="C903" s="9" t="s">
        <v>9541</v>
      </c>
      <c r="D903" s="10">
        <v>37</v>
      </c>
      <c r="E903" s="11">
        <v>8814</v>
      </c>
      <c r="F903" s="11">
        <v>1984.4559999999999</v>
      </c>
      <c r="G903" s="12">
        <f t="shared" si="28"/>
        <v>73424.872000000003</v>
      </c>
      <c r="H903" s="12">
        <f t="shared" si="27"/>
        <v>3891.3145495004624</v>
      </c>
      <c r="I903" s="44" t="s">
        <v>16085</v>
      </c>
      <c r="J903" s="43"/>
    </row>
    <row r="904" spans="1:10" x14ac:dyDescent="0.2">
      <c r="A904" s="9" t="s">
        <v>916</v>
      </c>
      <c r="B904" s="9" t="s">
        <v>8015</v>
      </c>
      <c r="C904" s="9" t="s">
        <v>9542</v>
      </c>
      <c r="D904" s="10">
        <v>63</v>
      </c>
      <c r="E904" s="11">
        <v>12942</v>
      </c>
      <c r="F904" s="11">
        <v>2045.29</v>
      </c>
      <c r="G904" s="12">
        <f t="shared" si="28"/>
        <v>128853.27</v>
      </c>
      <c r="H904" s="12">
        <f t="shared" ref="H904:H967" si="29">IFERROR(SUM(($E$7968/$G$7968)*G904),0)</f>
        <v>6828.8658957650132</v>
      </c>
      <c r="I904" s="44" t="s">
        <v>16085</v>
      </c>
      <c r="J904" s="43"/>
    </row>
    <row r="905" spans="1:10" x14ac:dyDescent="0.2">
      <c r="A905" s="9" t="s">
        <v>917</v>
      </c>
      <c r="B905" s="9" t="s">
        <v>8019</v>
      </c>
      <c r="C905" s="9" t="s">
        <v>9543</v>
      </c>
      <c r="D905" s="10">
        <v>22</v>
      </c>
      <c r="E905" s="11">
        <v>4095</v>
      </c>
      <c r="F905" s="11">
        <v>1883.537</v>
      </c>
      <c r="G905" s="12">
        <f t="shared" si="28"/>
        <v>41437.813999999998</v>
      </c>
      <c r="H905" s="12">
        <f t="shared" si="29"/>
        <v>2196.0892014587912</v>
      </c>
      <c r="I905" s="44" t="s">
        <v>16085</v>
      </c>
      <c r="J905" s="43"/>
    </row>
    <row r="906" spans="1:10" x14ac:dyDescent="0.2">
      <c r="A906" s="9" t="s">
        <v>918</v>
      </c>
      <c r="B906" s="9" t="s">
        <v>8015</v>
      </c>
      <c r="C906" s="9" t="s">
        <v>9544</v>
      </c>
      <c r="D906" s="10">
        <v>114</v>
      </c>
      <c r="E906" s="11">
        <v>8835</v>
      </c>
      <c r="F906" s="11">
        <v>2121.489</v>
      </c>
      <c r="G906" s="12">
        <f t="shared" si="28"/>
        <v>241849.74600000001</v>
      </c>
      <c r="H906" s="12">
        <f t="shared" si="29"/>
        <v>12817.36569323255</v>
      </c>
      <c r="I906" s="44" t="s">
        <v>16085</v>
      </c>
      <c r="J906" s="43"/>
    </row>
    <row r="907" spans="1:10" x14ac:dyDescent="0.2">
      <c r="A907" s="9" t="s">
        <v>919</v>
      </c>
      <c r="B907" s="9" t="s">
        <v>8015</v>
      </c>
      <c r="C907" s="9" t="s">
        <v>9449</v>
      </c>
      <c r="D907" s="10">
        <v>59</v>
      </c>
      <c r="E907" s="11">
        <v>5176</v>
      </c>
      <c r="F907" s="11">
        <v>2057.703</v>
      </c>
      <c r="G907" s="12">
        <f t="shared" si="28"/>
        <v>121404.477</v>
      </c>
      <c r="H907" s="12">
        <f t="shared" si="29"/>
        <v>6434.1005282868482</v>
      </c>
      <c r="I907" s="44" t="s">
        <v>16085</v>
      </c>
      <c r="J907" s="43"/>
    </row>
    <row r="908" spans="1:10" x14ac:dyDescent="0.2">
      <c r="A908" s="9" t="s">
        <v>920</v>
      </c>
      <c r="B908" s="9" t="s">
        <v>8017</v>
      </c>
      <c r="C908" s="9" t="s">
        <v>9545</v>
      </c>
      <c r="D908" s="10">
        <v>115</v>
      </c>
      <c r="E908" s="11">
        <v>12142</v>
      </c>
      <c r="F908" s="11">
        <v>2034.42</v>
      </c>
      <c r="G908" s="12">
        <f t="shared" si="28"/>
        <v>233958.30000000002</v>
      </c>
      <c r="H908" s="12">
        <f t="shared" si="29"/>
        <v>12399.140944588831</v>
      </c>
      <c r="I908" s="44" t="s">
        <v>16085</v>
      </c>
      <c r="J908" s="43"/>
    </row>
    <row r="909" spans="1:10" x14ac:dyDescent="0.2">
      <c r="A909" s="9" t="s">
        <v>921</v>
      </c>
      <c r="B909" s="9" t="s">
        <v>8017</v>
      </c>
      <c r="C909" s="9" t="s">
        <v>9546</v>
      </c>
      <c r="D909" s="10">
        <v>91</v>
      </c>
      <c r="E909" s="11">
        <v>6167</v>
      </c>
      <c r="F909" s="11">
        <v>2101.8710000000001</v>
      </c>
      <c r="G909" s="12">
        <f t="shared" si="28"/>
        <v>191270.261</v>
      </c>
      <c r="H909" s="12">
        <f t="shared" si="29"/>
        <v>10136.793286014185</v>
      </c>
      <c r="I909" s="44" t="s">
        <v>16085</v>
      </c>
      <c r="J909" s="43"/>
    </row>
    <row r="910" spans="1:10" x14ac:dyDescent="0.2">
      <c r="A910" s="9" t="s">
        <v>922</v>
      </c>
      <c r="B910" s="9" t="s">
        <v>8017</v>
      </c>
      <c r="C910" s="9" t="s">
        <v>9547</v>
      </c>
      <c r="D910" s="10">
        <v>212</v>
      </c>
      <c r="E910" s="11">
        <v>13385</v>
      </c>
      <c r="F910" s="11">
        <v>2162.431</v>
      </c>
      <c r="G910" s="12">
        <f t="shared" si="28"/>
        <v>458435.37200000003</v>
      </c>
      <c r="H910" s="12">
        <f t="shared" si="29"/>
        <v>24295.803104284023</v>
      </c>
      <c r="I910" s="44" t="s">
        <v>16085</v>
      </c>
      <c r="J910" s="43"/>
    </row>
    <row r="911" spans="1:10" x14ac:dyDescent="0.2">
      <c r="A911" s="9" t="s">
        <v>923</v>
      </c>
      <c r="B911" s="9" t="s">
        <v>8015</v>
      </c>
      <c r="C911" s="9" t="s">
        <v>9548</v>
      </c>
      <c r="D911" s="10">
        <v>35</v>
      </c>
      <c r="E911" s="11">
        <v>7083</v>
      </c>
      <c r="F911" s="11">
        <v>2102.0889999999999</v>
      </c>
      <c r="G911" s="12">
        <f t="shared" si="28"/>
        <v>73573.114999999991</v>
      </c>
      <c r="H911" s="12">
        <f t="shared" si="29"/>
        <v>3899.1710173028382</v>
      </c>
      <c r="I911" s="44" t="s">
        <v>16085</v>
      </c>
      <c r="J911" s="43"/>
    </row>
    <row r="912" spans="1:10" x14ac:dyDescent="0.2">
      <c r="A912" s="9" t="s">
        <v>924</v>
      </c>
      <c r="B912" s="9" t="s">
        <v>8017</v>
      </c>
      <c r="C912" s="9" t="s">
        <v>9549</v>
      </c>
      <c r="D912" s="10">
        <v>51</v>
      </c>
      <c r="E912" s="11">
        <v>5504</v>
      </c>
      <c r="F912" s="11">
        <v>2132.6039999999998</v>
      </c>
      <c r="G912" s="12">
        <f t="shared" si="28"/>
        <v>108762.80399999999</v>
      </c>
      <c r="H912" s="12">
        <f t="shared" si="29"/>
        <v>5764.1269248609251</v>
      </c>
      <c r="I912" s="44" t="s">
        <v>16085</v>
      </c>
      <c r="J912" s="43"/>
    </row>
    <row r="913" spans="1:10" x14ac:dyDescent="0.2">
      <c r="A913" s="9" t="s">
        <v>925</v>
      </c>
      <c r="B913" s="9" t="s">
        <v>8017</v>
      </c>
      <c r="C913" s="9" t="s">
        <v>9551</v>
      </c>
      <c r="D913" s="10">
        <v>53</v>
      </c>
      <c r="E913" s="11">
        <v>4733</v>
      </c>
      <c r="F913" s="11">
        <v>2030.453</v>
      </c>
      <c r="G913" s="12">
        <f t="shared" si="28"/>
        <v>107614.00900000001</v>
      </c>
      <c r="H913" s="12">
        <f t="shared" si="29"/>
        <v>5703.2439763977218</v>
      </c>
      <c r="I913" s="44" t="s">
        <v>16085</v>
      </c>
      <c r="J913" s="43"/>
    </row>
    <row r="914" spans="1:10" x14ac:dyDescent="0.2">
      <c r="A914" s="9" t="s">
        <v>926</v>
      </c>
      <c r="B914" s="9" t="s">
        <v>8017</v>
      </c>
      <c r="C914" s="9" t="s">
        <v>9552</v>
      </c>
      <c r="D914" s="10">
        <v>71</v>
      </c>
      <c r="E914" s="11">
        <v>5344</v>
      </c>
      <c r="F914" s="11">
        <v>2080.4589999999998</v>
      </c>
      <c r="G914" s="12">
        <f t="shared" si="28"/>
        <v>147712.58899999998</v>
      </c>
      <c r="H914" s="12">
        <f t="shared" si="29"/>
        <v>7828.3574906345339</v>
      </c>
      <c r="I914" s="44" t="s">
        <v>16085</v>
      </c>
      <c r="J914" s="43"/>
    </row>
    <row r="915" spans="1:10" x14ac:dyDescent="0.2">
      <c r="A915" s="9" t="s">
        <v>927</v>
      </c>
      <c r="B915" s="9" t="s">
        <v>8015</v>
      </c>
      <c r="C915" s="9" t="s">
        <v>9553</v>
      </c>
      <c r="D915" s="10">
        <v>39</v>
      </c>
      <c r="E915" s="11">
        <v>4303</v>
      </c>
      <c r="F915" s="11">
        <v>2081.0740000000001</v>
      </c>
      <c r="G915" s="12">
        <f t="shared" si="28"/>
        <v>81161.885999999999</v>
      </c>
      <c r="H915" s="12">
        <f t="shared" si="29"/>
        <v>4301.3548305089025</v>
      </c>
      <c r="I915" s="44" t="s">
        <v>16085</v>
      </c>
      <c r="J915" s="43"/>
    </row>
    <row r="916" spans="1:10" x14ac:dyDescent="0.2">
      <c r="A916" s="9" t="s">
        <v>928</v>
      </c>
      <c r="B916" s="9" t="s">
        <v>8017</v>
      </c>
      <c r="C916" s="9" t="s">
        <v>9554</v>
      </c>
      <c r="D916" s="10">
        <v>51</v>
      </c>
      <c r="E916" s="11">
        <v>2912</v>
      </c>
      <c r="F916" s="11">
        <v>1984.575</v>
      </c>
      <c r="G916" s="12">
        <f t="shared" si="28"/>
        <v>101213.325</v>
      </c>
      <c r="H916" s="12">
        <f t="shared" si="29"/>
        <v>5364.0254786663963</v>
      </c>
      <c r="I916" s="44" t="s">
        <v>16085</v>
      </c>
      <c r="J916" s="43"/>
    </row>
    <row r="917" spans="1:10" x14ac:dyDescent="0.2">
      <c r="A917" s="9" t="s">
        <v>929</v>
      </c>
      <c r="B917" s="9" t="s">
        <v>8017</v>
      </c>
      <c r="C917" s="9" t="s">
        <v>9555</v>
      </c>
      <c r="D917" s="10">
        <v>76</v>
      </c>
      <c r="E917" s="11">
        <v>5844</v>
      </c>
      <c r="F917" s="11">
        <v>2021.49</v>
      </c>
      <c r="G917" s="12">
        <f t="shared" si="28"/>
        <v>153633.24</v>
      </c>
      <c r="H917" s="12">
        <f t="shared" si="29"/>
        <v>8142.1355708852498</v>
      </c>
      <c r="I917" s="44" t="s">
        <v>16085</v>
      </c>
      <c r="J917" s="43"/>
    </row>
    <row r="918" spans="1:10" x14ac:dyDescent="0.2">
      <c r="A918" s="9" t="s">
        <v>930</v>
      </c>
      <c r="B918" s="9" t="s">
        <v>8019</v>
      </c>
      <c r="C918" s="9" t="s">
        <v>9556</v>
      </c>
      <c r="D918" s="10">
        <v>74</v>
      </c>
      <c r="E918" s="11">
        <v>6247</v>
      </c>
      <c r="F918" s="11">
        <v>1955.5170000000001</v>
      </c>
      <c r="G918" s="12">
        <f t="shared" si="28"/>
        <v>144708.258</v>
      </c>
      <c r="H918" s="12">
        <f t="shared" si="29"/>
        <v>7669.1362810719875</v>
      </c>
      <c r="I918" s="44" t="s">
        <v>16085</v>
      </c>
      <c r="J918" s="43"/>
    </row>
    <row r="919" spans="1:10" x14ac:dyDescent="0.2">
      <c r="A919" s="9" t="s">
        <v>931</v>
      </c>
      <c r="B919" s="9" t="s">
        <v>8015</v>
      </c>
      <c r="C919" s="9" t="s">
        <v>9557</v>
      </c>
      <c r="D919" s="10">
        <v>38</v>
      </c>
      <c r="E919" s="11">
        <v>3344</v>
      </c>
      <c r="F919" s="11">
        <v>1900.306</v>
      </c>
      <c r="G919" s="12">
        <f t="shared" si="28"/>
        <v>72211.627999999997</v>
      </c>
      <c r="H919" s="12">
        <f t="shared" si="29"/>
        <v>3827.0159828064116</v>
      </c>
      <c r="I919" s="44" t="s">
        <v>16085</v>
      </c>
      <c r="J919" s="43"/>
    </row>
    <row r="920" spans="1:10" x14ac:dyDescent="0.2">
      <c r="A920" s="9" t="s">
        <v>932</v>
      </c>
      <c r="B920" s="9" t="s">
        <v>8017</v>
      </c>
      <c r="C920" s="9" t="s">
        <v>9558</v>
      </c>
      <c r="D920" s="10">
        <v>15</v>
      </c>
      <c r="E920" s="11">
        <v>1982</v>
      </c>
      <c r="F920" s="11">
        <v>2049.6410000000001</v>
      </c>
      <c r="G920" s="12">
        <f t="shared" si="28"/>
        <v>30744.615000000002</v>
      </c>
      <c r="H920" s="12">
        <f t="shared" si="29"/>
        <v>1629.3793153400411</v>
      </c>
      <c r="I920" s="44" t="s">
        <v>16085</v>
      </c>
      <c r="J920" s="43"/>
    </row>
    <row r="921" spans="1:10" x14ac:dyDescent="0.2">
      <c r="A921" s="9" t="s">
        <v>933</v>
      </c>
      <c r="B921" s="9" t="s">
        <v>8017</v>
      </c>
      <c r="C921" s="9" t="s">
        <v>9559</v>
      </c>
      <c r="D921" s="10">
        <v>24</v>
      </c>
      <c r="E921" s="11">
        <v>2098</v>
      </c>
      <c r="F921" s="11">
        <v>2157.2249999999999</v>
      </c>
      <c r="G921" s="12">
        <f t="shared" si="28"/>
        <v>51773.399999999994</v>
      </c>
      <c r="H921" s="12">
        <f t="shared" si="29"/>
        <v>2743.8465905273515</v>
      </c>
      <c r="I921" s="44" t="s">
        <v>16085</v>
      </c>
      <c r="J921" s="43"/>
    </row>
    <row r="922" spans="1:10" x14ac:dyDescent="0.2">
      <c r="A922" s="9" t="s">
        <v>934</v>
      </c>
      <c r="B922" s="9" t="s">
        <v>8015</v>
      </c>
      <c r="C922" s="9" t="s">
        <v>9560</v>
      </c>
      <c r="D922" s="10">
        <v>31</v>
      </c>
      <c r="E922" s="11">
        <v>4774</v>
      </c>
      <c r="F922" s="11">
        <v>2101.433</v>
      </c>
      <c r="G922" s="12">
        <f t="shared" si="28"/>
        <v>65144.423000000003</v>
      </c>
      <c r="H922" s="12">
        <f t="shared" si="29"/>
        <v>3452.4737208763886</v>
      </c>
      <c r="I922" s="44" t="s">
        <v>16085</v>
      </c>
      <c r="J922" s="43"/>
    </row>
    <row r="923" spans="1:10" x14ac:dyDescent="0.2">
      <c r="A923" s="9" t="s">
        <v>935</v>
      </c>
      <c r="B923" s="9" t="s">
        <v>8019</v>
      </c>
      <c r="C923" s="9" t="s">
        <v>9561</v>
      </c>
      <c r="D923" s="10">
        <v>105</v>
      </c>
      <c r="E923" s="11">
        <v>6532</v>
      </c>
      <c r="F923" s="11">
        <v>2091.605</v>
      </c>
      <c r="G923" s="12">
        <f t="shared" si="28"/>
        <v>219618.52499999999</v>
      </c>
      <c r="H923" s="12">
        <f t="shared" si="29"/>
        <v>11639.172645371871</v>
      </c>
      <c r="I923" s="44" t="s">
        <v>16085</v>
      </c>
      <c r="J923" s="43"/>
    </row>
    <row r="924" spans="1:10" x14ac:dyDescent="0.2">
      <c r="A924" s="9" t="s">
        <v>936</v>
      </c>
      <c r="B924" s="9" t="s">
        <v>8019</v>
      </c>
      <c r="C924" s="9" t="s">
        <v>9562</v>
      </c>
      <c r="D924" s="10">
        <v>48</v>
      </c>
      <c r="E924" s="11">
        <v>6074</v>
      </c>
      <c r="F924" s="11">
        <v>2126.6819999999998</v>
      </c>
      <c r="G924" s="12">
        <f t="shared" si="28"/>
        <v>102080.73599999999</v>
      </c>
      <c r="H924" s="12">
        <f t="shared" si="29"/>
        <v>5409.9958556347992</v>
      </c>
      <c r="I924" s="44" t="s">
        <v>16085</v>
      </c>
      <c r="J924" s="43"/>
    </row>
    <row r="925" spans="1:10" x14ac:dyDescent="0.2">
      <c r="A925" s="9" t="s">
        <v>937</v>
      </c>
      <c r="B925" s="9" t="s">
        <v>8019</v>
      </c>
      <c r="C925" s="9" t="s">
        <v>9563</v>
      </c>
      <c r="D925" s="10">
        <v>74</v>
      </c>
      <c r="E925" s="11">
        <v>4845</v>
      </c>
      <c r="F925" s="11">
        <v>2283.386</v>
      </c>
      <c r="G925" s="12">
        <f t="shared" si="28"/>
        <v>168970.56399999998</v>
      </c>
      <c r="H925" s="12">
        <f t="shared" si="29"/>
        <v>8954.971200092783</v>
      </c>
      <c r="I925" s="44" t="s">
        <v>16085</v>
      </c>
      <c r="J925" s="43"/>
    </row>
    <row r="926" spans="1:10" x14ac:dyDescent="0.2">
      <c r="A926" s="9" t="s">
        <v>938</v>
      </c>
      <c r="B926" s="9" t="s">
        <v>8015</v>
      </c>
      <c r="C926" s="9" t="s">
        <v>9564</v>
      </c>
      <c r="D926" s="10">
        <v>84</v>
      </c>
      <c r="E926" s="11">
        <v>7956</v>
      </c>
      <c r="F926" s="11">
        <v>1910.5930000000001</v>
      </c>
      <c r="G926" s="12">
        <f t="shared" si="28"/>
        <v>160489.81200000001</v>
      </c>
      <c r="H926" s="12">
        <f t="shared" si="29"/>
        <v>8505.5148680707807</v>
      </c>
      <c r="I926" s="44" t="s">
        <v>16085</v>
      </c>
      <c r="J926" s="43"/>
    </row>
    <row r="927" spans="1:10" x14ac:dyDescent="0.2">
      <c r="A927" s="9" t="s">
        <v>939</v>
      </c>
      <c r="B927" s="9" t="s">
        <v>8015</v>
      </c>
      <c r="C927" s="9" t="s">
        <v>9565</v>
      </c>
      <c r="D927" s="10">
        <v>30</v>
      </c>
      <c r="E927" s="11">
        <v>35319</v>
      </c>
      <c r="F927" s="11">
        <v>1576.662</v>
      </c>
      <c r="G927" s="12">
        <f t="shared" si="28"/>
        <v>47299.86</v>
      </c>
      <c r="H927" s="12">
        <f t="shared" si="29"/>
        <v>2506.7613792685256</v>
      </c>
      <c r="I927" s="44" t="s">
        <v>16085</v>
      </c>
      <c r="J927" s="43"/>
    </row>
    <row r="928" spans="1:10" x14ac:dyDescent="0.2">
      <c r="A928" s="9" t="s">
        <v>940</v>
      </c>
      <c r="B928" s="9" t="s">
        <v>8017</v>
      </c>
      <c r="C928" s="9" t="s">
        <v>9566</v>
      </c>
      <c r="D928" s="10">
        <v>55</v>
      </c>
      <c r="E928" s="11">
        <v>3402</v>
      </c>
      <c r="F928" s="11">
        <v>2053.0500000000002</v>
      </c>
      <c r="G928" s="12">
        <f t="shared" si="28"/>
        <v>112917.75000000001</v>
      </c>
      <c r="H928" s="12">
        <f t="shared" si="29"/>
        <v>5984.3275378383487</v>
      </c>
      <c r="I928" s="44" t="s">
        <v>16085</v>
      </c>
      <c r="J928" s="43"/>
    </row>
    <row r="929" spans="1:10" x14ac:dyDescent="0.2">
      <c r="A929" s="9" t="s">
        <v>941</v>
      </c>
      <c r="B929" s="9" t="s">
        <v>8019</v>
      </c>
      <c r="C929" s="9" t="s">
        <v>9567</v>
      </c>
      <c r="D929" s="10">
        <v>39</v>
      </c>
      <c r="E929" s="11">
        <v>3745</v>
      </c>
      <c r="F929" s="11">
        <v>2028.6289999999999</v>
      </c>
      <c r="G929" s="12">
        <f t="shared" si="28"/>
        <v>79116.531000000003</v>
      </c>
      <c r="H929" s="12">
        <f t="shared" si="29"/>
        <v>4192.9566889310254</v>
      </c>
      <c r="I929" s="44" t="s">
        <v>16085</v>
      </c>
      <c r="J929" s="43"/>
    </row>
    <row r="930" spans="1:10" x14ac:dyDescent="0.2">
      <c r="A930" s="9" t="s">
        <v>942</v>
      </c>
      <c r="B930" s="9" t="s">
        <v>8017</v>
      </c>
      <c r="C930" s="9" t="s">
        <v>9568</v>
      </c>
      <c r="D930" s="10">
        <v>28</v>
      </c>
      <c r="E930" s="11">
        <v>2220</v>
      </c>
      <c r="F930" s="11">
        <v>2025.2750000000001</v>
      </c>
      <c r="G930" s="12">
        <f t="shared" si="28"/>
        <v>56707.700000000004</v>
      </c>
      <c r="H930" s="12">
        <f t="shared" si="29"/>
        <v>3005.350803726391</v>
      </c>
      <c r="I930" s="44" t="s">
        <v>16085</v>
      </c>
      <c r="J930" s="43"/>
    </row>
    <row r="931" spans="1:10" x14ac:dyDescent="0.2">
      <c r="A931" s="9" t="s">
        <v>943</v>
      </c>
      <c r="B931" s="9" t="s">
        <v>8017</v>
      </c>
      <c r="C931" s="9" t="s">
        <v>8673</v>
      </c>
      <c r="D931" s="10">
        <v>28</v>
      </c>
      <c r="E931" s="11">
        <v>1672</v>
      </c>
      <c r="F931" s="11">
        <v>2234.9749999999999</v>
      </c>
      <c r="G931" s="12">
        <f t="shared" si="28"/>
        <v>62579.299999999996</v>
      </c>
      <c r="H931" s="12">
        <f t="shared" si="29"/>
        <v>3316.5293170351629</v>
      </c>
      <c r="I931" s="44" t="s">
        <v>16085</v>
      </c>
      <c r="J931" s="43"/>
    </row>
    <row r="932" spans="1:10" x14ac:dyDescent="0.2">
      <c r="A932" s="9" t="s">
        <v>944</v>
      </c>
      <c r="B932" s="9" t="s">
        <v>8017</v>
      </c>
      <c r="C932" s="9" t="s">
        <v>9569</v>
      </c>
      <c r="D932" s="10">
        <v>16</v>
      </c>
      <c r="E932" s="11">
        <v>1515</v>
      </c>
      <c r="F932" s="11">
        <v>2407.3620000000001</v>
      </c>
      <c r="G932" s="12">
        <f t="shared" si="28"/>
        <v>38517.792000000001</v>
      </c>
      <c r="H932" s="12">
        <f t="shared" si="29"/>
        <v>2041.3361350392618</v>
      </c>
      <c r="I932" s="44" t="s">
        <v>16085</v>
      </c>
      <c r="J932" s="43"/>
    </row>
    <row r="933" spans="1:10" x14ac:dyDescent="0.2">
      <c r="A933" s="9" t="s">
        <v>945</v>
      </c>
      <c r="B933" s="9" t="s">
        <v>8017</v>
      </c>
      <c r="C933" s="9" t="s">
        <v>9571</v>
      </c>
      <c r="D933" s="10">
        <v>42</v>
      </c>
      <c r="E933" s="11">
        <v>3517</v>
      </c>
      <c r="F933" s="11">
        <v>2153.0050000000001</v>
      </c>
      <c r="G933" s="12">
        <f t="shared" si="28"/>
        <v>90426.21</v>
      </c>
      <c r="H933" s="12">
        <f t="shared" si="29"/>
        <v>4792.3383050526018</v>
      </c>
      <c r="I933" s="44" t="s">
        <v>16085</v>
      </c>
      <c r="J933" s="43"/>
    </row>
    <row r="934" spans="1:10" x14ac:dyDescent="0.2">
      <c r="A934" s="9" t="s">
        <v>946</v>
      </c>
      <c r="B934" s="9" t="s">
        <v>8017</v>
      </c>
      <c r="C934" s="9" t="s">
        <v>9572</v>
      </c>
      <c r="D934" s="10">
        <v>9</v>
      </c>
      <c r="E934" s="11">
        <v>2291</v>
      </c>
      <c r="F934" s="11">
        <v>2225.3539999999998</v>
      </c>
      <c r="G934" s="12">
        <f t="shared" si="28"/>
        <v>20028.185999999998</v>
      </c>
      <c r="H934" s="12">
        <f t="shared" si="29"/>
        <v>1061.4383036568515</v>
      </c>
      <c r="I934" s="44" t="s">
        <v>16085</v>
      </c>
      <c r="J934" s="43"/>
    </row>
    <row r="935" spans="1:10" x14ac:dyDescent="0.2">
      <c r="A935" s="9" t="s">
        <v>947</v>
      </c>
      <c r="B935" s="9" t="s">
        <v>8019</v>
      </c>
      <c r="C935" s="9" t="s">
        <v>9573</v>
      </c>
      <c r="D935" s="10">
        <v>15</v>
      </c>
      <c r="E935" s="11">
        <v>1870</v>
      </c>
      <c r="F935" s="11">
        <v>2209.3589999999999</v>
      </c>
      <c r="G935" s="12">
        <f t="shared" si="28"/>
        <v>33140.385000000002</v>
      </c>
      <c r="H935" s="12">
        <f t="shared" si="29"/>
        <v>1756.3484799339778</v>
      </c>
      <c r="I935" s="44" t="s">
        <v>16085</v>
      </c>
      <c r="J935" s="43"/>
    </row>
    <row r="936" spans="1:10" x14ac:dyDescent="0.2">
      <c r="A936" s="9" t="s">
        <v>948</v>
      </c>
      <c r="B936" s="9" t="s">
        <v>8019</v>
      </c>
      <c r="C936" s="9" t="s">
        <v>9574</v>
      </c>
      <c r="D936" s="10">
        <v>75</v>
      </c>
      <c r="E936" s="11">
        <v>4712</v>
      </c>
      <c r="F936" s="11">
        <v>2066.13</v>
      </c>
      <c r="G936" s="12">
        <f t="shared" si="28"/>
        <v>154959.75</v>
      </c>
      <c r="H936" s="12">
        <f t="shared" si="29"/>
        <v>8212.4369214011604</v>
      </c>
      <c r="I936" s="44" t="s">
        <v>16085</v>
      </c>
      <c r="J936" s="43"/>
    </row>
    <row r="937" spans="1:10" x14ac:dyDescent="0.2">
      <c r="A937" s="9" t="s">
        <v>949</v>
      </c>
      <c r="B937" s="9" t="s">
        <v>8015</v>
      </c>
      <c r="C937" s="9" t="s">
        <v>9575</v>
      </c>
      <c r="D937" s="10">
        <v>25</v>
      </c>
      <c r="E937" s="11">
        <v>1886</v>
      </c>
      <c r="F937" s="11">
        <v>2293.8000000000002</v>
      </c>
      <c r="G937" s="12">
        <f t="shared" si="28"/>
        <v>57345.000000000007</v>
      </c>
      <c r="H937" s="12">
        <f t="shared" si="29"/>
        <v>3039.1259359785336</v>
      </c>
      <c r="I937" s="44" t="s">
        <v>16085</v>
      </c>
      <c r="J937" s="43"/>
    </row>
    <row r="938" spans="1:10" x14ac:dyDescent="0.2">
      <c r="A938" s="9" t="s">
        <v>950</v>
      </c>
      <c r="B938" s="9" t="s">
        <v>8017</v>
      </c>
      <c r="C938" s="9" t="s">
        <v>9576</v>
      </c>
      <c r="D938" s="10">
        <v>33</v>
      </c>
      <c r="E938" s="11">
        <v>4361</v>
      </c>
      <c r="F938" s="11">
        <v>2033.5419999999999</v>
      </c>
      <c r="G938" s="12">
        <f t="shared" si="28"/>
        <v>67106.885999999999</v>
      </c>
      <c r="H938" s="12">
        <f t="shared" si="29"/>
        <v>3556.4788163807611</v>
      </c>
      <c r="I938" s="44" t="s">
        <v>16085</v>
      </c>
      <c r="J938" s="43"/>
    </row>
    <row r="939" spans="1:10" x14ac:dyDescent="0.2">
      <c r="A939" s="9" t="s">
        <v>951</v>
      </c>
      <c r="B939" s="9" t="s">
        <v>8019</v>
      </c>
      <c r="C939" s="9" t="s">
        <v>9577</v>
      </c>
      <c r="D939" s="10">
        <v>56</v>
      </c>
      <c r="E939" s="11">
        <v>4403</v>
      </c>
      <c r="F939" s="11">
        <v>2245.7310000000002</v>
      </c>
      <c r="G939" s="12">
        <f t="shared" si="28"/>
        <v>125760.93600000002</v>
      </c>
      <c r="H939" s="12">
        <f t="shared" si="29"/>
        <v>6664.9807713058935</v>
      </c>
      <c r="I939" s="44" t="s">
        <v>16085</v>
      </c>
      <c r="J939" s="43"/>
    </row>
    <row r="940" spans="1:10" x14ac:dyDescent="0.2">
      <c r="A940" s="9" t="s">
        <v>952</v>
      </c>
      <c r="B940" s="9" t="s">
        <v>8017</v>
      </c>
      <c r="C940" s="9" t="s">
        <v>9578</v>
      </c>
      <c r="D940" s="10">
        <v>80</v>
      </c>
      <c r="E940" s="11">
        <v>5485</v>
      </c>
      <c r="F940" s="11">
        <v>2142.989</v>
      </c>
      <c r="G940" s="12">
        <f t="shared" si="28"/>
        <v>171439.12</v>
      </c>
      <c r="H940" s="12">
        <f t="shared" si="29"/>
        <v>9085.7978207923279</v>
      </c>
      <c r="I940" s="44" t="s">
        <v>16085</v>
      </c>
      <c r="J940" s="43"/>
    </row>
    <row r="941" spans="1:10" x14ac:dyDescent="0.2">
      <c r="A941" s="9" t="s">
        <v>953</v>
      </c>
      <c r="B941" s="9" t="s">
        <v>8017</v>
      </c>
      <c r="C941" s="9" t="s">
        <v>9579</v>
      </c>
      <c r="D941" s="10">
        <v>4</v>
      </c>
      <c r="E941" s="11">
        <v>1239</v>
      </c>
      <c r="F941" s="11">
        <v>2534.2640000000001</v>
      </c>
      <c r="G941" s="12">
        <f t="shared" si="28"/>
        <v>10137.056</v>
      </c>
      <c r="H941" s="12">
        <f t="shared" si="29"/>
        <v>537.23584975266908</v>
      </c>
      <c r="I941" s="44" t="s">
        <v>16085</v>
      </c>
      <c r="J941" s="43"/>
    </row>
    <row r="942" spans="1:10" x14ac:dyDescent="0.2">
      <c r="A942" s="9" t="s">
        <v>954</v>
      </c>
      <c r="B942" s="9" t="s">
        <v>8017</v>
      </c>
      <c r="C942" s="9" t="s">
        <v>9580</v>
      </c>
      <c r="D942" s="10">
        <v>20</v>
      </c>
      <c r="E942" s="11">
        <v>2033</v>
      </c>
      <c r="F942" s="11">
        <v>2103.4250000000002</v>
      </c>
      <c r="G942" s="12">
        <f t="shared" si="28"/>
        <v>42068.5</v>
      </c>
      <c r="H942" s="12">
        <f t="shared" si="29"/>
        <v>2229.5138100569002</v>
      </c>
      <c r="I942" s="44" t="s">
        <v>16085</v>
      </c>
      <c r="J942" s="43"/>
    </row>
    <row r="943" spans="1:10" x14ac:dyDescent="0.2">
      <c r="A943" s="9" t="s">
        <v>955</v>
      </c>
      <c r="B943" s="9" t="s">
        <v>8015</v>
      </c>
      <c r="C943" s="9" t="s">
        <v>9581</v>
      </c>
      <c r="D943" s="10">
        <v>60</v>
      </c>
      <c r="E943" s="11">
        <v>5324</v>
      </c>
      <c r="F943" s="11">
        <v>2037.5450000000001</v>
      </c>
      <c r="G943" s="12">
        <f t="shared" si="28"/>
        <v>122252.70000000001</v>
      </c>
      <c r="H943" s="12">
        <f t="shared" si="29"/>
        <v>6479.0539944790808</v>
      </c>
      <c r="I943" s="44" t="s">
        <v>16085</v>
      </c>
      <c r="J943" s="43"/>
    </row>
    <row r="944" spans="1:10" x14ac:dyDescent="0.2">
      <c r="A944" s="9" t="s">
        <v>956</v>
      </c>
      <c r="B944" s="9" t="s">
        <v>8019</v>
      </c>
      <c r="C944" s="9" t="s">
        <v>9582</v>
      </c>
      <c r="D944" s="10">
        <v>24</v>
      </c>
      <c r="E944" s="11">
        <v>3578</v>
      </c>
      <c r="F944" s="11">
        <v>2138.36</v>
      </c>
      <c r="G944" s="12">
        <f t="shared" si="28"/>
        <v>51320.639999999999</v>
      </c>
      <c r="H944" s="12">
        <f t="shared" si="29"/>
        <v>2719.8515663966755</v>
      </c>
      <c r="I944" s="44" t="s">
        <v>16085</v>
      </c>
      <c r="J944" s="43"/>
    </row>
    <row r="945" spans="1:10" x14ac:dyDescent="0.2">
      <c r="A945" s="9" t="s">
        <v>958</v>
      </c>
      <c r="B945" s="9" t="s">
        <v>8017</v>
      </c>
      <c r="C945" s="9" t="s">
        <v>9584</v>
      </c>
      <c r="D945" s="10">
        <v>62</v>
      </c>
      <c r="E945" s="11">
        <v>3524</v>
      </c>
      <c r="F945" s="11">
        <v>2190.837</v>
      </c>
      <c r="G945" s="12">
        <f t="shared" si="28"/>
        <v>135831.894</v>
      </c>
      <c r="H945" s="12">
        <f t="shared" si="29"/>
        <v>7198.7136104017254</v>
      </c>
      <c r="I945" s="44" t="s">
        <v>16085</v>
      </c>
      <c r="J945" s="43"/>
    </row>
    <row r="946" spans="1:10" x14ac:dyDescent="0.2">
      <c r="A946" s="9" t="s">
        <v>959</v>
      </c>
      <c r="B946" s="9" t="s">
        <v>8015</v>
      </c>
      <c r="C946" s="9" t="s">
        <v>9585</v>
      </c>
      <c r="D946" s="10">
        <v>17</v>
      </c>
      <c r="E946" s="11">
        <v>2837</v>
      </c>
      <c r="F946" s="11">
        <v>2185.8870000000002</v>
      </c>
      <c r="G946" s="12">
        <f t="shared" si="28"/>
        <v>37160.079000000005</v>
      </c>
      <c r="H946" s="12">
        <f t="shared" si="29"/>
        <v>1969.3811120744836</v>
      </c>
      <c r="I946" s="44" t="s">
        <v>16085</v>
      </c>
      <c r="J946" s="43"/>
    </row>
    <row r="947" spans="1:10" x14ac:dyDescent="0.2">
      <c r="A947" s="9" t="s">
        <v>960</v>
      </c>
      <c r="B947" s="9" t="s">
        <v>8017</v>
      </c>
      <c r="C947" s="9" t="s">
        <v>9586</v>
      </c>
      <c r="D947" s="10">
        <v>99</v>
      </c>
      <c r="E947" s="11">
        <v>5013</v>
      </c>
      <c r="F947" s="11">
        <v>2141.8589999999999</v>
      </c>
      <c r="G947" s="12">
        <f t="shared" si="28"/>
        <v>212044.041</v>
      </c>
      <c r="H947" s="12">
        <f t="shared" si="29"/>
        <v>11237.746003536411</v>
      </c>
      <c r="I947" s="44" t="s">
        <v>16085</v>
      </c>
      <c r="J947" s="43"/>
    </row>
    <row r="948" spans="1:10" x14ac:dyDescent="0.2">
      <c r="A948" s="9" t="s">
        <v>961</v>
      </c>
      <c r="B948" s="9" t="s">
        <v>8021</v>
      </c>
      <c r="C948" s="9" t="s">
        <v>9587</v>
      </c>
      <c r="D948" s="10">
        <v>53</v>
      </c>
      <c r="E948" s="11">
        <v>7865</v>
      </c>
      <c r="F948" s="11">
        <v>2077.7460000000001</v>
      </c>
      <c r="G948" s="12">
        <f t="shared" si="28"/>
        <v>110120.538</v>
      </c>
      <c r="H948" s="12">
        <f t="shared" si="29"/>
        <v>5836.0830607674543</v>
      </c>
      <c r="I948" s="44" t="s">
        <v>16085</v>
      </c>
      <c r="J948" s="43"/>
    </row>
    <row r="949" spans="1:10" x14ac:dyDescent="0.2">
      <c r="A949" s="9" t="s">
        <v>962</v>
      </c>
      <c r="B949" s="9" t="s">
        <v>8021</v>
      </c>
      <c r="C949" s="9" t="s">
        <v>9588</v>
      </c>
      <c r="D949" s="10">
        <v>90</v>
      </c>
      <c r="E949" s="11">
        <v>11680</v>
      </c>
      <c r="F949" s="11">
        <v>2020.384</v>
      </c>
      <c r="G949" s="12">
        <f t="shared" si="28"/>
        <v>181834.56</v>
      </c>
      <c r="H949" s="12">
        <f t="shared" si="29"/>
        <v>9636.7273058373848</v>
      </c>
      <c r="I949" s="44" t="s">
        <v>16085</v>
      </c>
      <c r="J949" s="43"/>
    </row>
    <row r="950" spans="1:10" x14ac:dyDescent="0.2">
      <c r="A950" s="9" t="s">
        <v>963</v>
      </c>
      <c r="B950" s="9" t="s">
        <v>8021</v>
      </c>
      <c r="C950" s="9" t="s">
        <v>9589</v>
      </c>
      <c r="D950" s="10">
        <v>92</v>
      </c>
      <c r="E950" s="11">
        <v>9167</v>
      </c>
      <c r="F950" s="11">
        <v>2209.8620000000001</v>
      </c>
      <c r="G950" s="12">
        <f t="shared" si="28"/>
        <v>203307.304</v>
      </c>
      <c r="H950" s="12">
        <f t="shared" si="29"/>
        <v>10774.723176567657</v>
      </c>
      <c r="I950" s="44" t="s">
        <v>16085</v>
      </c>
      <c r="J950" s="43"/>
    </row>
    <row r="951" spans="1:10" x14ac:dyDescent="0.2">
      <c r="A951" s="9" t="s">
        <v>964</v>
      </c>
      <c r="B951" s="9" t="s">
        <v>8021</v>
      </c>
      <c r="C951" s="9" t="s">
        <v>9590</v>
      </c>
      <c r="D951" s="10">
        <v>95</v>
      </c>
      <c r="E951" s="11">
        <v>8739</v>
      </c>
      <c r="F951" s="11">
        <v>2236.248</v>
      </c>
      <c r="G951" s="12">
        <f t="shared" si="28"/>
        <v>212443.56</v>
      </c>
      <c r="H951" s="12">
        <f t="shared" si="29"/>
        <v>11258.919402347401</v>
      </c>
      <c r="I951" s="44" t="s">
        <v>16085</v>
      </c>
      <c r="J951" s="43"/>
    </row>
    <row r="952" spans="1:10" x14ac:dyDescent="0.2">
      <c r="A952" s="9" t="s">
        <v>965</v>
      </c>
      <c r="B952" s="9" t="s">
        <v>8021</v>
      </c>
      <c r="C952" s="9" t="s">
        <v>9591</v>
      </c>
      <c r="D952" s="10">
        <v>137</v>
      </c>
      <c r="E952" s="11">
        <v>10844</v>
      </c>
      <c r="F952" s="11">
        <v>2181.0590000000002</v>
      </c>
      <c r="G952" s="12">
        <f t="shared" si="28"/>
        <v>298805.08300000004</v>
      </c>
      <c r="H952" s="12">
        <f t="shared" si="29"/>
        <v>15835.840571061444</v>
      </c>
      <c r="I952" s="44" t="s">
        <v>16085</v>
      </c>
      <c r="J952" s="43"/>
    </row>
    <row r="953" spans="1:10" x14ac:dyDescent="0.2">
      <c r="A953" s="9" t="s">
        <v>966</v>
      </c>
      <c r="B953" s="9" t="s">
        <v>8021</v>
      </c>
      <c r="C953" s="9" t="s">
        <v>9592</v>
      </c>
      <c r="D953" s="10">
        <v>104</v>
      </c>
      <c r="E953" s="11">
        <v>9563</v>
      </c>
      <c r="F953" s="11">
        <v>2159.223</v>
      </c>
      <c r="G953" s="12">
        <f t="shared" si="28"/>
        <v>224559.19199999998</v>
      </c>
      <c r="H953" s="12">
        <f t="shared" si="29"/>
        <v>11901.014291910073</v>
      </c>
      <c r="I953" s="44" t="s">
        <v>16085</v>
      </c>
      <c r="J953" s="43"/>
    </row>
    <row r="954" spans="1:10" x14ac:dyDescent="0.2">
      <c r="A954" s="9" t="s">
        <v>967</v>
      </c>
      <c r="B954" s="9" t="s">
        <v>8021</v>
      </c>
      <c r="C954" s="9" t="s">
        <v>9593</v>
      </c>
      <c r="D954" s="10">
        <v>143</v>
      </c>
      <c r="E954" s="11">
        <v>11484</v>
      </c>
      <c r="F954" s="11">
        <v>2039.385</v>
      </c>
      <c r="G954" s="12">
        <f t="shared" si="28"/>
        <v>291632.05499999999</v>
      </c>
      <c r="H954" s="12">
        <f t="shared" si="29"/>
        <v>15455.689983664106</v>
      </c>
      <c r="I954" s="44" t="s">
        <v>16085</v>
      </c>
      <c r="J954" s="43"/>
    </row>
    <row r="955" spans="1:10" x14ac:dyDescent="0.2">
      <c r="A955" s="9" t="s">
        <v>968</v>
      </c>
      <c r="B955" s="9" t="s">
        <v>8021</v>
      </c>
      <c r="C955" s="9" t="s">
        <v>9595</v>
      </c>
      <c r="D955" s="10">
        <v>178</v>
      </c>
      <c r="E955" s="11">
        <v>13459</v>
      </c>
      <c r="F955" s="11">
        <v>2110.4589999999998</v>
      </c>
      <c r="G955" s="12">
        <f t="shared" si="28"/>
        <v>375661.70199999999</v>
      </c>
      <c r="H955" s="12">
        <f t="shared" si="29"/>
        <v>19909.028192554517</v>
      </c>
      <c r="I955" s="44" t="s">
        <v>16085</v>
      </c>
      <c r="J955" s="43"/>
    </row>
    <row r="956" spans="1:10" x14ac:dyDescent="0.2">
      <c r="A956" s="9" t="s">
        <v>969</v>
      </c>
      <c r="B956" s="9" t="s">
        <v>8021</v>
      </c>
      <c r="C956" s="9" t="s">
        <v>9596</v>
      </c>
      <c r="D956" s="10">
        <v>50</v>
      </c>
      <c r="E956" s="11">
        <v>6253</v>
      </c>
      <c r="F956" s="11">
        <v>2104.288</v>
      </c>
      <c r="G956" s="12">
        <f t="shared" si="28"/>
        <v>105214.39999999999</v>
      </c>
      <c r="H956" s="12">
        <f t="shared" si="29"/>
        <v>5576.0713554524336</v>
      </c>
      <c r="I956" s="44" t="s">
        <v>16085</v>
      </c>
      <c r="J956" s="43"/>
    </row>
    <row r="957" spans="1:10" x14ac:dyDescent="0.2">
      <c r="A957" s="9" t="s">
        <v>970</v>
      </c>
      <c r="B957" s="9" t="s">
        <v>8021</v>
      </c>
      <c r="C957" s="9" t="s">
        <v>9598</v>
      </c>
      <c r="D957" s="10">
        <v>130</v>
      </c>
      <c r="E957" s="11">
        <v>13060</v>
      </c>
      <c r="F957" s="11">
        <v>2077.8539999999998</v>
      </c>
      <c r="G957" s="12">
        <f t="shared" si="28"/>
        <v>270121.01999999996</v>
      </c>
      <c r="H957" s="12">
        <f t="shared" si="29"/>
        <v>14315.664796145715</v>
      </c>
      <c r="I957" s="44" t="s">
        <v>16085</v>
      </c>
      <c r="J957" s="43"/>
    </row>
    <row r="958" spans="1:10" x14ac:dyDescent="0.2">
      <c r="A958" s="9" t="s">
        <v>971</v>
      </c>
      <c r="B958" s="9" t="s">
        <v>8021</v>
      </c>
      <c r="C958" s="9" t="s">
        <v>9599</v>
      </c>
      <c r="D958" s="10">
        <v>93</v>
      </c>
      <c r="E958" s="11">
        <v>9057</v>
      </c>
      <c r="F958" s="11">
        <v>2063.4160000000002</v>
      </c>
      <c r="G958" s="12">
        <f t="shared" si="28"/>
        <v>191897.68800000002</v>
      </c>
      <c r="H958" s="12">
        <f t="shared" si="29"/>
        <v>10170.045176652135</v>
      </c>
      <c r="I958" s="44" t="s">
        <v>16085</v>
      </c>
      <c r="J958" s="43"/>
    </row>
    <row r="959" spans="1:10" x14ac:dyDescent="0.2">
      <c r="A959" s="9" t="s">
        <v>972</v>
      </c>
      <c r="B959" s="9" t="s">
        <v>8021</v>
      </c>
      <c r="C959" s="9" t="s">
        <v>9600</v>
      </c>
      <c r="D959" s="10">
        <v>126</v>
      </c>
      <c r="E959" s="11">
        <v>13216</v>
      </c>
      <c r="F959" s="11">
        <v>2082.759</v>
      </c>
      <c r="G959" s="12">
        <f t="shared" si="28"/>
        <v>262427.63400000002</v>
      </c>
      <c r="H959" s="12">
        <f t="shared" si="29"/>
        <v>13907.936678121581</v>
      </c>
      <c r="I959" s="44" t="s">
        <v>16085</v>
      </c>
      <c r="J959" s="43"/>
    </row>
    <row r="960" spans="1:10" x14ac:dyDescent="0.2">
      <c r="A960" s="9" t="s">
        <v>973</v>
      </c>
      <c r="B960" s="9" t="s">
        <v>8021</v>
      </c>
      <c r="C960" s="9" t="s">
        <v>9601</v>
      </c>
      <c r="D960" s="10">
        <v>84</v>
      </c>
      <c r="E960" s="11">
        <v>8656</v>
      </c>
      <c r="F960" s="11">
        <v>2233.163</v>
      </c>
      <c r="G960" s="12">
        <f t="shared" si="28"/>
        <v>187585.69200000001</v>
      </c>
      <c r="H960" s="12">
        <f t="shared" si="29"/>
        <v>9941.5213493012634</v>
      </c>
      <c r="I960" s="44" t="s">
        <v>16085</v>
      </c>
      <c r="J960" s="43"/>
    </row>
    <row r="961" spans="1:10" x14ac:dyDescent="0.2">
      <c r="A961" s="9" t="s">
        <v>974</v>
      </c>
      <c r="B961" s="9" t="s">
        <v>8021</v>
      </c>
      <c r="C961" s="9" t="s">
        <v>9602</v>
      </c>
      <c r="D961" s="10">
        <v>128</v>
      </c>
      <c r="E961" s="11">
        <v>21910</v>
      </c>
      <c r="F961" s="11">
        <v>2151.1039999999998</v>
      </c>
      <c r="G961" s="12">
        <f t="shared" si="28"/>
        <v>275341.31199999998</v>
      </c>
      <c r="H961" s="12">
        <f t="shared" si="29"/>
        <v>14592.325792057849</v>
      </c>
      <c r="I961" s="44" t="s">
        <v>16085</v>
      </c>
      <c r="J961" s="43"/>
    </row>
    <row r="962" spans="1:10" x14ac:dyDescent="0.2">
      <c r="A962" s="9" t="s">
        <v>975</v>
      </c>
      <c r="B962" s="9" t="s">
        <v>8021</v>
      </c>
      <c r="C962" s="9" t="s">
        <v>9603</v>
      </c>
      <c r="D962" s="10">
        <v>122</v>
      </c>
      <c r="E962" s="11">
        <v>12951</v>
      </c>
      <c r="F962" s="11">
        <v>2212.873</v>
      </c>
      <c r="G962" s="12">
        <f t="shared" si="28"/>
        <v>269970.50599999999</v>
      </c>
      <c r="H962" s="12">
        <f t="shared" si="29"/>
        <v>14307.687971642659</v>
      </c>
      <c r="I962" s="44" t="s">
        <v>16085</v>
      </c>
      <c r="J962" s="43"/>
    </row>
    <row r="963" spans="1:10" x14ac:dyDescent="0.2">
      <c r="A963" s="9" t="s">
        <v>976</v>
      </c>
      <c r="B963" s="9" t="s">
        <v>8021</v>
      </c>
      <c r="C963" s="9" t="s">
        <v>9604</v>
      </c>
      <c r="D963" s="10">
        <v>118</v>
      </c>
      <c r="E963" s="11">
        <v>10389</v>
      </c>
      <c r="F963" s="11">
        <v>2145.8560000000002</v>
      </c>
      <c r="G963" s="12">
        <f t="shared" si="28"/>
        <v>253211.00800000003</v>
      </c>
      <c r="H963" s="12">
        <f t="shared" si="29"/>
        <v>13419.481065272788</v>
      </c>
      <c r="I963" s="44" t="s">
        <v>16085</v>
      </c>
      <c r="J963" s="43"/>
    </row>
    <row r="964" spans="1:10" x14ac:dyDescent="0.2">
      <c r="A964" s="9" t="s">
        <v>977</v>
      </c>
      <c r="B964" s="9" t="s">
        <v>8021</v>
      </c>
      <c r="C964" s="9" t="s">
        <v>8785</v>
      </c>
      <c r="D964" s="10">
        <v>83</v>
      </c>
      <c r="E964" s="11">
        <v>7470</v>
      </c>
      <c r="F964" s="11">
        <v>2198.5970000000002</v>
      </c>
      <c r="G964" s="12">
        <f t="shared" si="28"/>
        <v>182483.55100000001</v>
      </c>
      <c r="H964" s="12">
        <f t="shared" si="29"/>
        <v>9671.1220286609368</v>
      </c>
      <c r="I964" s="44" t="s">
        <v>16085</v>
      </c>
      <c r="J964" s="43"/>
    </row>
    <row r="965" spans="1:10" x14ac:dyDescent="0.2">
      <c r="A965" s="9" t="s">
        <v>978</v>
      </c>
      <c r="B965" s="9" t="s">
        <v>8021</v>
      </c>
      <c r="C965" s="9" t="s">
        <v>9605</v>
      </c>
      <c r="D965" s="10">
        <v>108</v>
      </c>
      <c r="E965" s="11">
        <v>12124</v>
      </c>
      <c r="F965" s="11">
        <v>2070.1660000000002</v>
      </c>
      <c r="G965" s="12">
        <f t="shared" si="28"/>
        <v>223577.92800000001</v>
      </c>
      <c r="H965" s="12">
        <f t="shared" si="29"/>
        <v>11849.010021748038</v>
      </c>
      <c r="I965" s="44" t="s">
        <v>16085</v>
      </c>
      <c r="J965" s="43"/>
    </row>
    <row r="966" spans="1:10" x14ac:dyDescent="0.2">
      <c r="A966" s="9" t="s">
        <v>979</v>
      </c>
      <c r="B966" s="9" t="s">
        <v>8021</v>
      </c>
      <c r="C966" s="9" t="s">
        <v>9606</v>
      </c>
      <c r="D966" s="10">
        <v>142</v>
      </c>
      <c r="E966" s="11">
        <v>13274</v>
      </c>
      <c r="F966" s="11">
        <v>2076.2429999999999</v>
      </c>
      <c r="G966" s="12">
        <f t="shared" ref="G966:G1029" si="30">IFERROR(SUM(F966*D966),".")</f>
        <v>294826.50599999999</v>
      </c>
      <c r="H966" s="12">
        <f t="shared" si="29"/>
        <v>15624.98702587027</v>
      </c>
      <c r="I966" s="44" t="s">
        <v>16085</v>
      </c>
      <c r="J966" s="43"/>
    </row>
    <row r="967" spans="1:10" x14ac:dyDescent="0.2">
      <c r="A967" s="9" t="s">
        <v>980</v>
      </c>
      <c r="B967" s="9" t="s">
        <v>8021</v>
      </c>
      <c r="C967" s="9" t="s">
        <v>9607</v>
      </c>
      <c r="D967" s="10">
        <v>95</v>
      </c>
      <c r="E967" s="11">
        <v>6395</v>
      </c>
      <c r="F967" s="11">
        <v>2218.819</v>
      </c>
      <c r="G967" s="12">
        <f t="shared" si="30"/>
        <v>210787.80499999999</v>
      </c>
      <c r="H967" s="12">
        <f t="shared" si="29"/>
        <v>11171.168980093915</v>
      </c>
      <c r="I967" s="44" t="s">
        <v>16085</v>
      </c>
      <c r="J967" s="43"/>
    </row>
    <row r="968" spans="1:10" x14ac:dyDescent="0.2">
      <c r="A968" s="9" t="s">
        <v>981</v>
      </c>
      <c r="B968" s="9" t="s">
        <v>8021</v>
      </c>
      <c r="C968" s="9" t="s">
        <v>9608</v>
      </c>
      <c r="D968" s="10">
        <v>145</v>
      </c>
      <c r="E968" s="11">
        <v>15006</v>
      </c>
      <c r="F968" s="11">
        <v>2153.0590000000002</v>
      </c>
      <c r="G968" s="12">
        <f t="shared" si="30"/>
        <v>312193.55500000005</v>
      </c>
      <c r="H968" s="12">
        <f t="shared" ref="H968:H1031" si="31">IFERROR(SUM(($E$7968/$G$7968)*G968),0)</f>
        <v>16545.392450010306</v>
      </c>
      <c r="I968" s="44" t="s">
        <v>16085</v>
      </c>
      <c r="J968" s="43"/>
    </row>
    <row r="969" spans="1:10" x14ac:dyDescent="0.2">
      <c r="A969" s="9" t="s">
        <v>982</v>
      </c>
      <c r="B969" s="9" t="s">
        <v>8021</v>
      </c>
      <c r="C969" s="9" t="s">
        <v>9609</v>
      </c>
      <c r="D969" s="10">
        <v>57</v>
      </c>
      <c r="E969" s="11">
        <v>5617</v>
      </c>
      <c r="F969" s="11">
        <v>1953.595</v>
      </c>
      <c r="G969" s="12">
        <f t="shared" si="30"/>
        <v>111354.91500000001</v>
      </c>
      <c r="H969" s="12">
        <f t="shared" si="31"/>
        <v>5901.5016178426204</v>
      </c>
      <c r="I969" s="44" t="s">
        <v>16085</v>
      </c>
      <c r="J969" s="43"/>
    </row>
    <row r="970" spans="1:10" x14ac:dyDescent="0.2">
      <c r="A970" s="9" t="s">
        <v>983</v>
      </c>
      <c r="B970" s="9" t="s">
        <v>8021</v>
      </c>
      <c r="C970" s="9" t="s">
        <v>9610</v>
      </c>
      <c r="D970" s="10">
        <v>153</v>
      </c>
      <c r="E970" s="11">
        <v>14755</v>
      </c>
      <c r="F970" s="11">
        <v>2147.2240000000002</v>
      </c>
      <c r="G970" s="12">
        <f t="shared" si="30"/>
        <v>328525.272</v>
      </c>
      <c r="H970" s="12">
        <f t="shared" si="31"/>
        <v>17410.928149962547</v>
      </c>
      <c r="I970" s="44" t="s">
        <v>16085</v>
      </c>
      <c r="J970" s="43"/>
    </row>
    <row r="971" spans="1:10" x14ac:dyDescent="0.2">
      <c r="A971" s="9" t="s">
        <v>984</v>
      </c>
      <c r="B971" s="9" t="s">
        <v>8021</v>
      </c>
      <c r="C971" s="9" t="s">
        <v>9612</v>
      </c>
      <c r="D971" s="10">
        <v>92</v>
      </c>
      <c r="E971" s="11">
        <v>11883</v>
      </c>
      <c r="F971" s="11">
        <v>2206.0990000000002</v>
      </c>
      <c r="G971" s="12">
        <f t="shared" si="30"/>
        <v>202961.10800000001</v>
      </c>
      <c r="H971" s="12">
        <f t="shared" si="31"/>
        <v>10756.375748848901</v>
      </c>
      <c r="I971" s="44" t="s">
        <v>16085</v>
      </c>
      <c r="J971" s="43"/>
    </row>
    <row r="972" spans="1:10" x14ac:dyDescent="0.2">
      <c r="A972" s="9" t="s">
        <v>985</v>
      </c>
      <c r="B972" s="9" t="s">
        <v>8021</v>
      </c>
      <c r="C972" s="9" t="s">
        <v>9613</v>
      </c>
      <c r="D972" s="10">
        <v>36</v>
      </c>
      <c r="E972" s="11">
        <v>10245</v>
      </c>
      <c r="F972" s="11">
        <v>2072.982</v>
      </c>
      <c r="G972" s="12">
        <f t="shared" si="30"/>
        <v>74627.351999999999</v>
      </c>
      <c r="H972" s="12">
        <f t="shared" si="31"/>
        <v>3955.0426540517824</v>
      </c>
      <c r="I972" s="44" t="s">
        <v>16085</v>
      </c>
      <c r="J972" s="43"/>
    </row>
    <row r="973" spans="1:10" x14ac:dyDescent="0.2">
      <c r="A973" s="9" t="s">
        <v>986</v>
      </c>
      <c r="B973" s="9" t="s">
        <v>8021</v>
      </c>
      <c r="C973" s="9" t="s">
        <v>9614</v>
      </c>
      <c r="D973" s="10">
        <v>108</v>
      </c>
      <c r="E973" s="11">
        <v>8900</v>
      </c>
      <c r="F973" s="11">
        <v>2128.6779999999999</v>
      </c>
      <c r="G973" s="12">
        <f t="shared" si="30"/>
        <v>229897.22399999999</v>
      </c>
      <c r="H973" s="12">
        <f t="shared" si="31"/>
        <v>12183.915181234048</v>
      </c>
      <c r="I973" s="44" t="s">
        <v>16085</v>
      </c>
      <c r="J973" s="43"/>
    </row>
    <row r="974" spans="1:10" x14ac:dyDescent="0.2">
      <c r="A974" s="9" t="s">
        <v>987</v>
      </c>
      <c r="B974" s="9" t="s">
        <v>8021</v>
      </c>
      <c r="C974" s="9" t="s">
        <v>9616</v>
      </c>
      <c r="D974" s="10">
        <v>61</v>
      </c>
      <c r="E974" s="11">
        <v>9933</v>
      </c>
      <c r="F974" s="11">
        <v>2132.17</v>
      </c>
      <c r="G974" s="12">
        <f t="shared" si="30"/>
        <v>130062.37000000001</v>
      </c>
      <c r="H974" s="12">
        <f t="shared" si="31"/>
        <v>6892.9448419537248</v>
      </c>
      <c r="I974" s="44" t="s">
        <v>16085</v>
      </c>
      <c r="J974" s="43"/>
    </row>
    <row r="975" spans="1:10" x14ac:dyDescent="0.2">
      <c r="A975" s="9" t="s">
        <v>988</v>
      </c>
      <c r="B975" s="9" t="s">
        <v>8021</v>
      </c>
      <c r="C975" s="9" t="s">
        <v>9570</v>
      </c>
      <c r="D975" s="10">
        <v>131</v>
      </c>
      <c r="E975" s="11">
        <v>11960</v>
      </c>
      <c r="F975" s="11">
        <v>2026.4059999999999</v>
      </c>
      <c r="G975" s="12">
        <f t="shared" si="30"/>
        <v>265459.18599999999</v>
      </c>
      <c r="H975" s="12">
        <f t="shared" si="31"/>
        <v>14068.600525178299</v>
      </c>
      <c r="I975" s="44" t="s">
        <v>16085</v>
      </c>
      <c r="J975" s="43"/>
    </row>
    <row r="976" spans="1:10" x14ac:dyDescent="0.2">
      <c r="A976" s="9" t="s">
        <v>989</v>
      </c>
      <c r="B976" s="9" t="s">
        <v>8021</v>
      </c>
      <c r="C976" s="9" t="s">
        <v>8674</v>
      </c>
      <c r="D976" s="10">
        <v>98</v>
      </c>
      <c r="E976" s="11">
        <v>6738</v>
      </c>
      <c r="F976" s="11">
        <v>2157.375</v>
      </c>
      <c r="G976" s="12">
        <f t="shared" si="30"/>
        <v>211422.75</v>
      </c>
      <c r="H976" s="12">
        <f t="shared" si="31"/>
        <v>11204.819303878376</v>
      </c>
      <c r="I976" s="44" t="s">
        <v>16085</v>
      </c>
      <c r="J976" s="43"/>
    </row>
    <row r="977" spans="1:10" x14ac:dyDescent="0.2">
      <c r="A977" s="9" t="s">
        <v>990</v>
      </c>
      <c r="B977" s="9" t="s">
        <v>8021</v>
      </c>
      <c r="C977" s="9" t="s">
        <v>9617</v>
      </c>
      <c r="D977" s="10">
        <v>38</v>
      </c>
      <c r="E977" s="11">
        <v>3754</v>
      </c>
      <c r="F977" s="11">
        <v>2150.0390000000002</v>
      </c>
      <c r="G977" s="12">
        <f t="shared" si="30"/>
        <v>81701.482000000004</v>
      </c>
      <c r="H977" s="12">
        <f t="shared" si="31"/>
        <v>4329.9519217731849</v>
      </c>
      <c r="I977" s="44" t="s">
        <v>16085</v>
      </c>
      <c r="J977" s="43"/>
    </row>
    <row r="978" spans="1:10" x14ac:dyDescent="0.2">
      <c r="A978" s="9" t="s">
        <v>991</v>
      </c>
      <c r="B978" s="9" t="s">
        <v>8021</v>
      </c>
      <c r="C978" s="9" t="s">
        <v>9618</v>
      </c>
      <c r="D978" s="10">
        <v>34</v>
      </c>
      <c r="E978" s="11">
        <v>3993</v>
      </c>
      <c r="F978" s="11">
        <v>2154.9989999999998</v>
      </c>
      <c r="G978" s="12">
        <f t="shared" si="30"/>
        <v>73269.965999999986</v>
      </c>
      <c r="H978" s="12">
        <f t="shared" si="31"/>
        <v>3883.1049611799681</v>
      </c>
      <c r="I978" s="44" t="s">
        <v>16085</v>
      </c>
      <c r="J978" s="43"/>
    </row>
    <row r="979" spans="1:10" x14ac:dyDescent="0.2">
      <c r="A979" s="9" t="s">
        <v>992</v>
      </c>
      <c r="B979" s="9" t="s">
        <v>8021</v>
      </c>
      <c r="C979" s="9" t="s">
        <v>9619</v>
      </c>
      <c r="D979" s="10">
        <v>172</v>
      </c>
      <c r="E979" s="11">
        <v>13595</v>
      </c>
      <c r="F979" s="11">
        <v>2110.4859999999999</v>
      </c>
      <c r="G979" s="12">
        <f t="shared" si="30"/>
        <v>363003.592</v>
      </c>
      <c r="H979" s="12">
        <f t="shared" si="31"/>
        <v>19238.183473721678</v>
      </c>
      <c r="I979" s="44" t="s">
        <v>16085</v>
      </c>
      <c r="J979" s="43"/>
    </row>
    <row r="980" spans="1:10" x14ac:dyDescent="0.2">
      <c r="A980" s="9" t="s">
        <v>993</v>
      </c>
      <c r="B980" s="9" t="s">
        <v>8021</v>
      </c>
      <c r="C980" s="9" t="s">
        <v>8629</v>
      </c>
      <c r="D980" s="10">
        <v>97</v>
      </c>
      <c r="E980" s="11">
        <v>8073</v>
      </c>
      <c r="F980" s="11">
        <v>2068.9960000000001</v>
      </c>
      <c r="G980" s="12">
        <f t="shared" si="30"/>
        <v>200692.61200000002</v>
      </c>
      <c r="H980" s="12">
        <f t="shared" si="31"/>
        <v>10636.151753221322</v>
      </c>
      <c r="I980" s="44" t="s">
        <v>16085</v>
      </c>
      <c r="J980" s="43"/>
    </row>
    <row r="981" spans="1:10" x14ac:dyDescent="0.2">
      <c r="A981" s="9" t="s">
        <v>994</v>
      </c>
      <c r="B981" s="9" t="s">
        <v>8021</v>
      </c>
      <c r="C981" s="9" t="s">
        <v>9180</v>
      </c>
      <c r="D981" s="10">
        <v>18</v>
      </c>
      <c r="E981" s="11">
        <v>2726</v>
      </c>
      <c r="F981" s="11">
        <v>2127.7460000000001</v>
      </c>
      <c r="G981" s="12">
        <f t="shared" si="30"/>
        <v>38299.428</v>
      </c>
      <c r="H981" s="12">
        <f t="shared" si="31"/>
        <v>2029.7634487390783</v>
      </c>
      <c r="I981" s="44" t="s">
        <v>16085</v>
      </c>
      <c r="J981" s="43"/>
    </row>
    <row r="982" spans="1:10" x14ac:dyDescent="0.2">
      <c r="A982" s="9" t="s">
        <v>995</v>
      </c>
      <c r="B982" s="9" t="s">
        <v>8021</v>
      </c>
      <c r="C982" s="9" t="s">
        <v>9620</v>
      </c>
      <c r="D982" s="10">
        <v>87</v>
      </c>
      <c r="E982" s="11">
        <v>5200</v>
      </c>
      <c r="F982" s="11">
        <v>2262.5749999999998</v>
      </c>
      <c r="G982" s="12">
        <f t="shared" si="30"/>
        <v>196844.02499999999</v>
      </c>
      <c r="H982" s="12">
        <f t="shared" si="31"/>
        <v>10432.187317462844</v>
      </c>
      <c r="I982" s="44" t="s">
        <v>16085</v>
      </c>
      <c r="J982" s="43"/>
    </row>
    <row r="983" spans="1:10" x14ac:dyDescent="0.2">
      <c r="A983" s="9" t="s">
        <v>996</v>
      </c>
      <c r="B983" s="9" t="s">
        <v>8021</v>
      </c>
      <c r="C983" s="9" t="s">
        <v>9621</v>
      </c>
      <c r="D983" s="10">
        <v>15</v>
      </c>
      <c r="E983" s="11">
        <v>2682</v>
      </c>
      <c r="F983" s="11">
        <v>2173.7640000000001</v>
      </c>
      <c r="G983" s="12">
        <f t="shared" si="30"/>
        <v>32606.460000000003</v>
      </c>
      <c r="H983" s="12">
        <f t="shared" si="31"/>
        <v>1728.05193593943</v>
      </c>
      <c r="I983" s="44" t="s">
        <v>16085</v>
      </c>
      <c r="J983" s="43"/>
    </row>
    <row r="984" spans="1:10" x14ac:dyDescent="0.2">
      <c r="A984" s="9" t="s">
        <v>997</v>
      </c>
      <c r="B984" s="9" t="s">
        <v>8021</v>
      </c>
      <c r="C984" s="9" t="s">
        <v>9072</v>
      </c>
      <c r="D984" s="10">
        <v>19</v>
      </c>
      <c r="E984" s="11">
        <v>2379</v>
      </c>
      <c r="F984" s="11">
        <v>1957.817</v>
      </c>
      <c r="G984" s="12">
        <f t="shared" si="30"/>
        <v>37198.523000000001</v>
      </c>
      <c r="H984" s="12">
        <f t="shared" si="31"/>
        <v>1971.4185374382075</v>
      </c>
      <c r="I984" s="44" t="s">
        <v>16085</v>
      </c>
      <c r="J984" s="43"/>
    </row>
    <row r="985" spans="1:10" x14ac:dyDescent="0.2">
      <c r="A985" s="9" t="s">
        <v>998</v>
      </c>
      <c r="B985" s="9" t="s">
        <v>8021</v>
      </c>
      <c r="C985" s="9" t="s">
        <v>9622</v>
      </c>
      <c r="D985" s="10">
        <v>18</v>
      </c>
      <c r="E985" s="11">
        <v>2303</v>
      </c>
      <c r="F985" s="11">
        <v>2097.643</v>
      </c>
      <c r="G985" s="12">
        <f t="shared" si="30"/>
        <v>37757.574000000001</v>
      </c>
      <c r="H985" s="12">
        <f t="shared" si="31"/>
        <v>2001.0466897380545</v>
      </c>
      <c r="I985" s="44" t="s">
        <v>16085</v>
      </c>
      <c r="J985" s="43"/>
    </row>
    <row r="986" spans="1:10" x14ac:dyDescent="0.2">
      <c r="A986" s="9" t="s">
        <v>999</v>
      </c>
      <c r="B986" s="9" t="s">
        <v>8021</v>
      </c>
      <c r="C986" s="9" t="s">
        <v>9623</v>
      </c>
      <c r="D986" s="10">
        <v>19</v>
      </c>
      <c r="E986" s="11">
        <v>2737</v>
      </c>
      <c r="F986" s="11">
        <v>2250.6779999999999</v>
      </c>
      <c r="G986" s="12">
        <f t="shared" si="30"/>
        <v>42762.881999999998</v>
      </c>
      <c r="H986" s="12">
        <f t="shared" si="31"/>
        <v>2266.3141299745325</v>
      </c>
      <c r="I986" s="44" t="s">
        <v>16085</v>
      </c>
      <c r="J986" s="43"/>
    </row>
    <row r="987" spans="1:10" x14ac:dyDescent="0.2">
      <c r="A987" s="9" t="s">
        <v>1000</v>
      </c>
      <c r="B987" s="9" t="s">
        <v>8023</v>
      </c>
      <c r="C987" s="9" t="s">
        <v>9624</v>
      </c>
      <c r="D987" s="10">
        <v>108</v>
      </c>
      <c r="E987" s="11">
        <v>9857</v>
      </c>
      <c r="F987" s="11">
        <v>1936.8989999999999</v>
      </c>
      <c r="G987" s="12">
        <f t="shared" si="30"/>
        <v>209185.09199999998</v>
      </c>
      <c r="H987" s="12">
        <f t="shared" si="31"/>
        <v>11086.229636712103</v>
      </c>
      <c r="I987" s="44" t="s">
        <v>16085</v>
      </c>
      <c r="J987" s="43"/>
    </row>
    <row r="988" spans="1:10" x14ac:dyDescent="0.2">
      <c r="A988" s="9" t="s">
        <v>1001</v>
      </c>
      <c r="B988" s="9" t="s">
        <v>8023</v>
      </c>
      <c r="C988" s="9" t="s">
        <v>9625</v>
      </c>
      <c r="D988" s="10">
        <v>78</v>
      </c>
      <c r="E988" s="11">
        <v>8330</v>
      </c>
      <c r="F988" s="11">
        <v>1812.615</v>
      </c>
      <c r="G988" s="12">
        <f t="shared" si="30"/>
        <v>141383.97</v>
      </c>
      <c r="H988" s="12">
        <f t="shared" si="31"/>
        <v>7492.958238008735</v>
      </c>
      <c r="I988" s="44" t="s">
        <v>16085</v>
      </c>
      <c r="J988" s="43"/>
    </row>
    <row r="989" spans="1:10" x14ac:dyDescent="0.2">
      <c r="A989" s="9" t="s">
        <v>1002</v>
      </c>
      <c r="B989" s="9" t="s">
        <v>8023</v>
      </c>
      <c r="C989" s="9" t="s">
        <v>9626</v>
      </c>
      <c r="D989" s="10">
        <v>57</v>
      </c>
      <c r="E989" s="11">
        <v>10792</v>
      </c>
      <c r="F989" s="11">
        <v>2136.105</v>
      </c>
      <c r="G989" s="12">
        <f t="shared" si="30"/>
        <v>121757.985</v>
      </c>
      <c r="H989" s="12">
        <f t="shared" si="31"/>
        <v>6452.8354717235197</v>
      </c>
      <c r="I989" s="44" t="s">
        <v>16085</v>
      </c>
      <c r="J989" s="43"/>
    </row>
    <row r="990" spans="1:10" x14ac:dyDescent="0.2">
      <c r="A990" s="9" t="s">
        <v>1003</v>
      </c>
      <c r="B990" s="9" t="s">
        <v>8025</v>
      </c>
      <c r="C990" s="9" t="s">
        <v>9627</v>
      </c>
      <c r="D990" s="10">
        <v>107</v>
      </c>
      <c r="E990" s="11">
        <v>10766</v>
      </c>
      <c r="F990" s="11">
        <v>1853.2149999999999</v>
      </c>
      <c r="G990" s="12">
        <f t="shared" si="30"/>
        <v>198294.005</v>
      </c>
      <c r="H990" s="12">
        <f t="shared" si="31"/>
        <v>10509.032235496677</v>
      </c>
      <c r="I990" s="44" t="s">
        <v>16085</v>
      </c>
      <c r="J990" s="43"/>
    </row>
    <row r="991" spans="1:10" x14ac:dyDescent="0.2">
      <c r="A991" s="9" t="s">
        <v>1004</v>
      </c>
      <c r="B991" s="9" t="s">
        <v>8025</v>
      </c>
      <c r="C991" s="9" t="s">
        <v>9628</v>
      </c>
      <c r="D991" s="10">
        <v>187</v>
      </c>
      <c r="E991" s="11">
        <v>16983</v>
      </c>
      <c r="F991" s="11">
        <v>1893.9090000000001</v>
      </c>
      <c r="G991" s="12">
        <f t="shared" si="30"/>
        <v>354160.98300000001</v>
      </c>
      <c r="H991" s="12">
        <f t="shared" si="31"/>
        <v>18769.549724421526</v>
      </c>
      <c r="I991" s="44" t="s">
        <v>16085</v>
      </c>
      <c r="J991" s="43"/>
    </row>
    <row r="992" spans="1:10" x14ac:dyDescent="0.2">
      <c r="A992" s="9" t="s">
        <v>1005</v>
      </c>
      <c r="B992" s="9" t="s">
        <v>8025</v>
      </c>
      <c r="C992" s="9" t="s">
        <v>9629</v>
      </c>
      <c r="D992" s="10">
        <v>148</v>
      </c>
      <c r="E992" s="11">
        <v>13202</v>
      </c>
      <c r="F992" s="11">
        <v>1911.2070000000001</v>
      </c>
      <c r="G992" s="12">
        <f t="shared" si="30"/>
        <v>282858.636</v>
      </c>
      <c r="H992" s="12">
        <f t="shared" si="31"/>
        <v>14990.723112444177</v>
      </c>
      <c r="I992" s="44" t="s">
        <v>16085</v>
      </c>
      <c r="J992" s="43"/>
    </row>
    <row r="993" spans="1:10" x14ac:dyDescent="0.2">
      <c r="A993" s="9" t="s">
        <v>1006</v>
      </c>
      <c r="B993" s="9" t="s">
        <v>8025</v>
      </c>
      <c r="C993" s="9" t="s">
        <v>9630</v>
      </c>
      <c r="D993" s="10">
        <v>109</v>
      </c>
      <c r="E993" s="11">
        <v>9993</v>
      </c>
      <c r="F993" s="11">
        <v>1990.684</v>
      </c>
      <c r="G993" s="12">
        <f t="shared" si="30"/>
        <v>216984.55599999998</v>
      </c>
      <c r="H993" s="12">
        <f t="shared" si="31"/>
        <v>11499.579594496232</v>
      </c>
      <c r="I993" s="44" t="s">
        <v>16085</v>
      </c>
      <c r="J993" s="43"/>
    </row>
    <row r="994" spans="1:10" x14ac:dyDescent="0.2">
      <c r="A994" s="9" t="s">
        <v>1007</v>
      </c>
      <c r="B994" s="9" t="s">
        <v>8027</v>
      </c>
      <c r="C994" s="9" t="s">
        <v>9631</v>
      </c>
      <c r="D994" s="10">
        <v>89</v>
      </c>
      <c r="E994" s="11">
        <v>8632</v>
      </c>
      <c r="F994" s="11">
        <v>1850.117</v>
      </c>
      <c r="G994" s="12">
        <f t="shared" si="30"/>
        <v>164660.413</v>
      </c>
      <c r="H994" s="12">
        <f t="shared" si="31"/>
        <v>8726.5451526242377</v>
      </c>
      <c r="I994" s="44" t="s">
        <v>16085</v>
      </c>
      <c r="J994" s="43"/>
    </row>
    <row r="995" spans="1:10" x14ac:dyDescent="0.2">
      <c r="A995" s="9" t="s">
        <v>1008</v>
      </c>
      <c r="B995" s="9" t="s">
        <v>8025</v>
      </c>
      <c r="C995" s="9" t="s">
        <v>9632</v>
      </c>
      <c r="D995" s="10">
        <v>123</v>
      </c>
      <c r="E995" s="11">
        <v>14168</v>
      </c>
      <c r="F995" s="11">
        <v>1964.318</v>
      </c>
      <c r="G995" s="12">
        <f t="shared" si="30"/>
        <v>241611.114</v>
      </c>
      <c r="H995" s="12">
        <f t="shared" si="31"/>
        <v>12804.718859151908</v>
      </c>
      <c r="I995" s="44" t="s">
        <v>16085</v>
      </c>
      <c r="J995" s="43"/>
    </row>
    <row r="996" spans="1:10" x14ac:dyDescent="0.2">
      <c r="A996" s="9" t="s">
        <v>1009</v>
      </c>
      <c r="B996" s="9" t="s">
        <v>8029</v>
      </c>
      <c r="C996" s="9" t="s">
        <v>9633</v>
      </c>
      <c r="D996" s="10">
        <v>132</v>
      </c>
      <c r="E996" s="11">
        <v>13402</v>
      </c>
      <c r="F996" s="11">
        <v>1919.575</v>
      </c>
      <c r="G996" s="12">
        <f t="shared" si="30"/>
        <v>253383.9</v>
      </c>
      <c r="H996" s="12">
        <f t="shared" si="31"/>
        <v>13428.643861703567</v>
      </c>
      <c r="I996" s="44" t="s">
        <v>16085</v>
      </c>
      <c r="J996" s="43"/>
    </row>
    <row r="997" spans="1:10" x14ac:dyDescent="0.2">
      <c r="A997" s="9" t="s">
        <v>1011</v>
      </c>
      <c r="B997" s="9" t="s">
        <v>8023</v>
      </c>
      <c r="C997" s="9" t="s">
        <v>9635</v>
      </c>
      <c r="D997" s="10">
        <v>164</v>
      </c>
      <c r="E997" s="11">
        <v>15778</v>
      </c>
      <c r="F997" s="11">
        <v>1896.4829999999999</v>
      </c>
      <c r="G997" s="12">
        <f t="shared" si="30"/>
        <v>311023.212</v>
      </c>
      <c r="H997" s="12">
        <f t="shared" si="31"/>
        <v>16483.367517317114</v>
      </c>
      <c r="I997" s="44" t="s">
        <v>16085</v>
      </c>
      <c r="J997" s="43"/>
    </row>
    <row r="998" spans="1:10" x14ac:dyDescent="0.2">
      <c r="A998" s="9" t="s">
        <v>1012</v>
      </c>
      <c r="B998" s="9" t="s">
        <v>8023</v>
      </c>
      <c r="C998" s="9" t="s">
        <v>9636</v>
      </c>
      <c r="D998" s="10">
        <v>24</v>
      </c>
      <c r="E998" s="11">
        <v>4466</v>
      </c>
      <c r="F998" s="11">
        <v>1742.8630000000001</v>
      </c>
      <c r="G998" s="12">
        <f t="shared" si="30"/>
        <v>41828.712</v>
      </c>
      <c r="H998" s="12">
        <f t="shared" si="31"/>
        <v>2216.8057111827798</v>
      </c>
      <c r="I998" s="44" t="s">
        <v>16085</v>
      </c>
      <c r="J998" s="43"/>
    </row>
    <row r="999" spans="1:10" x14ac:dyDescent="0.2">
      <c r="A999" s="9" t="s">
        <v>1013</v>
      </c>
      <c r="B999" s="9" t="s">
        <v>8025</v>
      </c>
      <c r="C999" s="9" t="s">
        <v>9637</v>
      </c>
      <c r="D999" s="10">
        <v>108</v>
      </c>
      <c r="E999" s="11">
        <v>10908</v>
      </c>
      <c r="F999" s="11">
        <v>1806.838</v>
      </c>
      <c r="G999" s="12">
        <f t="shared" si="30"/>
        <v>195138.50399999999</v>
      </c>
      <c r="H999" s="12">
        <f t="shared" si="31"/>
        <v>10341.799435250688</v>
      </c>
      <c r="I999" s="44" t="s">
        <v>16085</v>
      </c>
      <c r="J999" s="43"/>
    </row>
    <row r="1000" spans="1:10" x14ac:dyDescent="0.2">
      <c r="A1000" s="9" t="s">
        <v>1014</v>
      </c>
      <c r="B1000" s="9" t="s">
        <v>8023</v>
      </c>
      <c r="C1000" s="9" t="s">
        <v>9638</v>
      </c>
      <c r="D1000" s="10">
        <v>81</v>
      </c>
      <c r="E1000" s="11">
        <v>11245</v>
      </c>
      <c r="F1000" s="11">
        <v>1810.095</v>
      </c>
      <c r="G1000" s="12">
        <f t="shared" si="30"/>
        <v>146617.69500000001</v>
      </c>
      <c r="H1000" s="12">
        <f t="shared" si="31"/>
        <v>7770.3311456603042</v>
      </c>
      <c r="I1000" s="44" t="s">
        <v>16085</v>
      </c>
      <c r="J1000" s="43"/>
    </row>
    <row r="1001" spans="1:10" x14ac:dyDescent="0.2">
      <c r="A1001" s="9" t="s">
        <v>1015</v>
      </c>
      <c r="B1001" s="9" t="s">
        <v>8023</v>
      </c>
      <c r="C1001" s="9" t="s">
        <v>9639</v>
      </c>
      <c r="D1001" s="10">
        <v>26</v>
      </c>
      <c r="E1001" s="11">
        <v>5950</v>
      </c>
      <c r="F1001" s="11">
        <v>1692.704</v>
      </c>
      <c r="G1001" s="12">
        <f t="shared" si="30"/>
        <v>44010.303999999996</v>
      </c>
      <c r="H1001" s="12">
        <f t="shared" si="31"/>
        <v>2332.4240358653724</v>
      </c>
      <c r="I1001" s="44" t="s">
        <v>16085</v>
      </c>
      <c r="J1001" s="43"/>
    </row>
    <row r="1002" spans="1:10" x14ac:dyDescent="0.2">
      <c r="A1002" s="9" t="s">
        <v>1016</v>
      </c>
      <c r="B1002" s="9" t="s">
        <v>8025</v>
      </c>
      <c r="C1002" s="9" t="s">
        <v>9640</v>
      </c>
      <c r="D1002" s="10">
        <v>75</v>
      </c>
      <c r="E1002" s="11">
        <v>8328</v>
      </c>
      <c r="F1002" s="11">
        <v>2033.71</v>
      </c>
      <c r="G1002" s="12">
        <f t="shared" si="30"/>
        <v>152528.25</v>
      </c>
      <c r="H1002" s="12">
        <f t="shared" si="31"/>
        <v>8083.5741659153846</v>
      </c>
      <c r="I1002" s="44" t="s">
        <v>16085</v>
      </c>
      <c r="J1002" s="43"/>
    </row>
    <row r="1003" spans="1:10" x14ac:dyDescent="0.2">
      <c r="A1003" s="9" t="s">
        <v>1017</v>
      </c>
      <c r="B1003" s="9" t="s">
        <v>8031</v>
      </c>
      <c r="C1003" s="9" t="s">
        <v>9641</v>
      </c>
      <c r="D1003" s="10">
        <v>20</v>
      </c>
      <c r="E1003" s="11">
        <v>8419</v>
      </c>
      <c r="F1003" s="11">
        <v>1827.7270000000001</v>
      </c>
      <c r="G1003" s="12">
        <f t="shared" si="30"/>
        <v>36554.54</v>
      </c>
      <c r="H1003" s="12">
        <f t="shared" si="31"/>
        <v>1937.2892247234238</v>
      </c>
      <c r="I1003" s="44" t="s">
        <v>16085</v>
      </c>
      <c r="J1003" s="43"/>
    </row>
    <row r="1004" spans="1:10" x14ac:dyDescent="0.2">
      <c r="A1004" s="9" t="s">
        <v>1018</v>
      </c>
      <c r="B1004" s="9" t="s">
        <v>8025</v>
      </c>
      <c r="C1004" s="9" t="s">
        <v>9642</v>
      </c>
      <c r="D1004" s="10">
        <v>92</v>
      </c>
      <c r="E1004" s="11">
        <v>8160</v>
      </c>
      <c r="F1004" s="11">
        <v>1919.2260000000001</v>
      </c>
      <c r="G1004" s="12">
        <f t="shared" si="30"/>
        <v>176568.79200000002</v>
      </c>
      <c r="H1004" s="12">
        <f t="shared" si="31"/>
        <v>9357.6562080669464</v>
      </c>
      <c r="I1004" s="44" t="s">
        <v>16085</v>
      </c>
      <c r="J1004" s="43"/>
    </row>
    <row r="1005" spans="1:10" x14ac:dyDescent="0.2">
      <c r="A1005" s="9" t="s">
        <v>1019</v>
      </c>
      <c r="B1005" s="9" t="s">
        <v>8025</v>
      </c>
      <c r="C1005" s="9" t="s">
        <v>9643</v>
      </c>
      <c r="D1005" s="10">
        <v>96</v>
      </c>
      <c r="E1005" s="11">
        <v>10598</v>
      </c>
      <c r="F1005" s="11">
        <v>1891.92</v>
      </c>
      <c r="G1005" s="12">
        <f t="shared" si="30"/>
        <v>181624.32000000001</v>
      </c>
      <c r="H1005" s="12">
        <f t="shared" si="31"/>
        <v>9625.5851690027848</v>
      </c>
      <c r="I1005" s="44" t="s">
        <v>16085</v>
      </c>
      <c r="J1005" s="43"/>
    </row>
    <row r="1006" spans="1:10" x14ac:dyDescent="0.2">
      <c r="A1006" s="9" t="s">
        <v>1020</v>
      </c>
      <c r="B1006" s="9" t="s">
        <v>8029</v>
      </c>
      <c r="C1006" s="9" t="s">
        <v>9644</v>
      </c>
      <c r="D1006" s="10">
        <v>195</v>
      </c>
      <c r="E1006" s="11">
        <v>14590</v>
      </c>
      <c r="F1006" s="11">
        <v>2031.703</v>
      </c>
      <c r="G1006" s="12">
        <f t="shared" si="30"/>
        <v>396182.08500000002</v>
      </c>
      <c r="H1006" s="12">
        <f t="shared" si="31"/>
        <v>20996.551571951382</v>
      </c>
      <c r="I1006" s="44" t="s">
        <v>16085</v>
      </c>
      <c r="J1006" s="43"/>
    </row>
    <row r="1007" spans="1:10" x14ac:dyDescent="0.2">
      <c r="A1007" s="9" t="s">
        <v>1021</v>
      </c>
      <c r="B1007" s="9" t="s">
        <v>8029</v>
      </c>
      <c r="C1007" s="9" t="s">
        <v>9645</v>
      </c>
      <c r="D1007" s="10">
        <v>42</v>
      </c>
      <c r="E1007" s="11">
        <v>3701</v>
      </c>
      <c r="F1007" s="11">
        <v>1890.489</v>
      </c>
      <c r="G1007" s="12">
        <f t="shared" si="30"/>
        <v>79400.538</v>
      </c>
      <c r="H1007" s="12">
        <f t="shared" si="31"/>
        <v>4208.0082721501285</v>
      </c>
      <c r="I1007" s="44" t="s">
        <v>16085</v>
      </c>
      <c r="J1007" s="43"/>
    </row>
    <row r="1008" spans="1:10" x14ac:dyDescent="0.2">
      <c r="A1008" s="9" t="s">
        <v>1022</v>
      </c>
      <c r="B1008" s="9" t="s">
        <v>8029</v>
      </c>
      <c r="C1008" s="9" t="s">
        <v>9647</v>
      </c>
      <c r="D1008" s="10">
        <v>104</v>
      </c>
      <c r="E1008" s="11">
        <v>9148</v>
      </c>
      <c r="F1008" s="11">
        <v>1898.047</v>
      </c>
      <c r="G1008" s="12">
        <f t="shared" si="30"/>
        <v>197396.88800000001</v>
      </c>
      <c r="H1008" s="12">
        <f t="shared" si="31"/>
        <v>10461.487522927016</v>
      </c>
      <c r="I1008" s="44" t="s">
        <v>16085</v>
      </c>
      <c r="J1008" s="43"/>
    </row>
    <row r="1009" spans="1:10" x14ac:dyDescent="0.2">
      <c r="A1009" s="9" t="s">
        <v>1024</v>
      </c>
      <c r="B1009" s="9" t="s">
        <v>8023</v>
      </c>
      <c r="C1009" s="9" t="s">
        <v>9649</v>
      </c>
      <c r="D1009" s="10">
        <v>69</v>
      </c>
      <c r="E1009" s="11">
        <v>9773</v>
      </c>
      <c r="F1009" s="11">
        <v>1803.6890000000001</v>
      </c>
      <c r="G1009" s="12">
        <f t="shared" si="30"/>
        <v>124454.54100000001</v>
      </c>
      <c r="H1009" s="12">
        <f t="shared" si="31"/>
        <v>6595.7454599948351</v>
      </c>
      <c r="I1009" s="44" t="s">
        <v>16085</v>
      </c>
      <c r="J1009" s="43"/>
    </row>
    <row r="1010" spans="1:10" x14ac:dyDescent="0.2">
      <c r="A1010" s="9" t="s">
        <v>1025</v>
      </c>
      <c r="B1010" s="9" t="s">
        <v>8029</v>
      </c>
      <c r="C1010" s="9" t="s">
        <v>9650</v>
      </c>
      <c r="D1010" s="10">
        <v>60</v>
      </c>
      <c r="E1010" s="11">
        <v>7076</v>
      </c>
      <c r="F1010" s="11">
        <v>1920.203</v>
      </c>
      <c r="G1010" s="12">
        <f t="shared" si="30"/>
        <v>115212.18</v>
      </c>
      <c r="H1010" s="12">
        <f t="shared" si="31"/>
        <v>6105.9259635299895</v>
      </c>
      <c r="I1010" s="44" t="s">
        <v>16085</v>
      </c>
      <c r="J1010" s="43"/>
    </row>
    <row r="1011" spans="1:10" x14ac:dyDescent="0.2">
      <c r="A1011" s="9" t="s">
        <v>1026</v>
      </c>
      <c r="B1011" s="9" t="s">
        <v>8025</v>
      </c>
      <c r="C1011" s="9" t="s">
        <v>9651</v>
      </c>
      <c r="D1011" s="10">
        <v>69</v>
      </c>
      <c r="E1011" s="11">
        <v>7180</v>
      </c>
      <c r="F1011" s="11">
        <v>1929.6610000000001</v>
      </c>
      <c r="G1011" s="12">
        <f t="shared" si="30"/>
        <v>133146.609</v>
      </c>
      <c r="H1011" s="12">
        <f t="shared" si="31"/>
        <v>7056.4009538668206</v>
      </c>
      <c r="I1011" s="44" t="s">
        <v>16085</v>
      </c>
      <c r="J1011" s="43"/>
    </row>
    <row r="1012" spans="1:10" x14ac:dyDescent="0.2">
      <c r="A1012" s="9" t="s">
        <v>1027</v>
      </c>
      <c r="B1012" s="9" t="s">
        <v>8023</v>
      </c>
      <c r="C1012" s="9" t="s">
        <v>9652</v>
      </c>
      <c r="D1012" s="10">
        <v>68</v>
      </c>
      <c r="E1012" s="11">
        <v>7864</v>
      </c>
      <c r="F1012" s="11">
        <v>1809.3630000000001</v>
      </c>
      <c r="G1012" s="12">
        <f t="shared" si="30"/>
        <v>123036.68400000001</v>
      </c>
      <c r="H1012" s="12">
        <f t="shared" si="31"/>
        <v>6520.6029718579666</v>
      </c>
      <c r="I1012" s="44" t="s">
        <v>16085</v>
      </c>
      <c r="J1012" s="43"/>
    </row>
    <row r="1013" spans="1:10" x14ac:dyDescent="0.2">
      <c r="A1013" s="9" t="s">
        <v>1028</v>
      </c>
      <c r="B1013" s="9" t="s">
        <v>8027</v>
      </c>
      <c r="C1013" s="9" t="s">
        <v>9653</v>
      </c>
      <c r="D1013" s="10">
        <v>142</v>
      </c>
      <c r="E1013" s="11">
        <v>15889</v>
      </c>
      <c r="F1013" s="11">
        <v>1902.481</v>
      </c>
      <c r="G1013" s="12">
        <f t="shared" si="30"/>
        <v>270152.30200000003</v>
      </c>
      <c r="H1013" s="12">
        <f t="shared" si="31"/>
        <v>14317.322655375456</v>
      </c>
      <c r="I1013" s="44" t="s">
        <v>16085</v>
      </c>
      <c r="J1013" s="43"/>
    </row>
    <row r="1014" spans="1:10" x14ac:dyDescent="0.2">
      <c r="A1014" s="9" t="s">
        <v>1029</v>
      </c>
      <c r="B1014" s="9" t="s">
        <v>8023</v>
      </c>
      <c r="C1014" s="9" t="s">
        <v>9654</v>
      </c>
      <c r="D1014" s="10">
        <v>45</v>
      </c>
      <c r="E1014" s="11">
        <v>7803</v>
      </c>
      <c r="F1014" s="11">
        <v>1986.8920000000001</v>
      </c>
      <c r="G1014" s="12">
        <f t="shared" si="30"/>
        <v>89410.14</v>
      </c>
      <c r="H1014" s="12">
        <f t="shared" si="31"/>
        <v>4738.4894134357264</v>
      </c>
      <c r="I1014" s="44" t="s">
        <v>16085</v>
      </c>
      <c r="J1014" s="43"/>
    </row>
    <row r="1015" spans="1:10" x14ac:dyDescent="0.2">
      <c r="A1015" s="9" t="s">
        <v>1030</v>
      </c>
      <c r="B1015" s="9" t="s">
        <v>8025</v>
      </c>
      <c r="C1015" s="9" t="s">
        <v>8618</v>
      </c>
      <c r="D1015" s="10">
        <v>98</v>
      </c>
      <c r="E1015" s="11">
        <v>8739</v>
      </c>
      <c r="F1015" s="11">
        <v>1934.8710000000001</v>
      </c>
      <c r="G1015" s="12">
        <f t="shared" si="30"/>
        <v>189617.35800000001</v>
      </c>
      <c r="H1015" s="12">
        <f t="shared" si="31"/>
        <v>10049.194011849799</v>
      </c>
      <c r="I1015" s="44" t="s">
        <v>16085</v>
      </c>
      <c r="J1015" s="43"/>
    </row>
    <row r="1016" spans="1:10" x14ac:dyDescent="0.2">
      <c r="A1016" s="9" t="s">
        <v>1031</v>
      </c>
      <c r="B1016" s="9" t="s">
        <v>8025</v>
      </c>
      <c r="C1016" s="9" t="s">
        <v>9655</v>
      </c>
      <c r="D1016" s="10">
        <v>119</v>
      </c>
      <c r="E1016" s="11">
        <v>13596</v>
      </c>
      <c r="F1016" s="11">
        <v>1833.386</v>
      </c>
      <c r="G1016" s="12">
        <f t="shared" si="30"/>
        <v>218172.93400000001</v>
      </c>
      <c r="H1016" s="12">
        <f t="shared" si="31"/>
        <v>11562.560332163795</v>
      </c>
      <c r="I1016" s="44" t="s">
        <v>16085</v>
      </c>
      <c r="J1016" s="43"/>
    </row>
    <row r="1017" spans="1:10" x14ac:dyDescent="0.2">
      <c r="A1017" s="9" t="s">
        <v>1032</v>
      </c>
      <c r="B1017" s="9" t="s">
        <v>8027</v>
      </c>
      <c r="C1017" s="9" t="s">
        <v>9656</v>
      </c>
      <c r="D1017" s="10">
        <v>185</v>
      </c>
      <c r="E1017" s="11">
        <v>15772</v>
      </c>
      <c r="F1017" s="11">
        <v>1992.365</v>
      </c>
      <c r="G1017" s="12">
        <f t="shared" si="30"/>
        <v>368587.52500000002</v>
      </c>
      <c r="H1017" s="12">
        <f t="shared" si="31"/>
        <v>19534.116433963485</v>
      </c>
      <c r="I1017" s="44" t="s">
        <v>16085</v>
      </c>
      <c r="J1017" s="43"/>
    </row>
    <row r="1018" spans="1:10" x14ac:dyDescent="0.2">
      <c r="A1018" s="9" t="s">
        <v>1033</v>
      </c>
      <c r="B1018" s="9" t="s">
        <v>8023</v>
      </c>
      <c r="C1018" s="9" t="s">
        <v>9657</v>
      </c>
      <c r="D1018" s="10">
        <v>76</v>
      </c>
      <c r="E1018" s="11">
        <v>9561</v>
      </c>
      <c r="F1018" s="11">
        <v>1980.8409999999999</v>
      </c>
      <c r="G1018" s="12">
        <f t="shared" si="30"/>
        <v>150543.916</v>
      </c>
      <c r="H1018" s="12">
        <f t="shared" si="31"/>
        <v>7978.4099680769677</v>
      </c>
      <c r="I1018" s="44" t="s">
        <v>16085</v>
      </c>
      <c r="J1018" s="43"/>
    </row>
    <row r="1019" spans="1:10" x14ac:dyDescent="0.2">
      <c r="A1019" s="9" t="s">
        <v>1034</v>
      </c>
      <c r="B1019" s="9" t="s">
        <v>8025</v>
      </c>
      <c r="C1019" s="9" t="s">
        <v>9658</v>
      </c>
      <c r="D1019" s="10">
        <v>113</v>
      </c>
      <c r="E1019" s="11">
        <v>10683</v>
      </c>
      <c r="F1019" s="11">
        <v>1806.47</v>
      </c>
      <c r="G1019" s="12">
        <f t="shared" si="30"/>
        <v>204131.11000000002</v>
      </c>
      <c r="H1019" s="12">
        <f t="shared" si="31"/>
        <v>10818.382609487959</v>
      </c>
      <c r="I1019" s="44" t="s">
        <v>16085</v>
      </c>
      <c r="J1019" s="43"/>
    </row>
    <row r="1020" spans="1:10" x14ac:dyDescent="0.2">
      <c r="A1020" s="9" t="s">
        <v>1035</v>
      </c>
      <c r="B1020" s="9" t="s">
        <v>8025</v>
      </c>
      <c r="C1020" s="9" t="s">
        <v>9659</v>
      </c>
      <c r="D1020" s="10">
        <v>47</v>
      </c>
      <c r="E1020" s="11">
        <v>5041</v>
      </c>
      <c r="F1020" s="11">
        <v>1892.3869999999999</v>
      </c>
      <c r="G1020" s="12">
        <f t="shared" si="30"/>
        <v>88942.188999999998</v>
      </c>
      <c r="H1020" s="12">
        <f t="shared" si="31"/>
        <v>4713.6893084419671</v>
      </c>
      <c r="I1020" s="44" t="s">
        <v>16085</v>
      </c>
      <c r="J1020" s="43"/>
    </row>
    <row r="1021" spans="1:10" x14ac:dyDescent="0.2">
      <c r="A1021" s="9" t="s">
        <v>1036</v>
      </c>
      <c r="B1021" s="9" t="s">
        <v>8025</v>
      </c>
      <c r="C1021" s="9" t="s">
        <v>9660</v>
      </c>
      <c r="D1021" s="10">
        <v>35</v>
      </c>
      <c r="E1021" s="11">
        <v>8056</v>
      </c>
      <c r="F1021" s="11">
        <v>1855.7429999999999</v>
      </c>
      <c r="G1021" s="12">
        <f t="shared" si="30"/>
        <v>64951.004999999997</v>
      </c>
      <c r="H1021" s="12">
        <f t="shared" si="31"/>
        <v>3442.2231033807898</v>
      </c>
      <c r="I1021" s="44" t="s">
        <v>16085</v>
      </c>
      <c r="J1021" s="43"/>
    </row>
    <row r="1022" spans="1:10" x14ac:dyDescent="0.2">
      <c r="A1022" s="9" t="s">
        <v>1037</v>
      </c>
      <c r="B1022" s="9" t="s">
        <v>8025</v>
      </c>
      <c r="C1022" s="9" t="s">
        <v>9661</v>
      </c>
      <c r="D1022" s="10">
        <v>120</v>
      </c>
      <c r="E1022" s="11">
        <v>12416</v>
      </c>
      <c r="F1022" s="11">
        <v>1738.7470000000001</v>
      </c>
      <c r="G1022" s="12">
        <f t="shared" si="30"/>
        <v>208649.64</v>
      </c>
      <c r="H1022" s="12">
        <f t="shared" si="31"/>
        <v>11057.852165953162</v>
      </c>
      <c r="I1022" s="44" t="s">
        <v>16085</v>
      </c>
      <c r="J1022" s="43"/>
    </row>
    <row r="1023" spans="1:10" x14ac:dyDescent="0.2">
      <c r="A1023" s="9" t="s">
        <v>1038</v>
      </c>
      <c r="B1023" s="9" t="s">
        <v>8023</v>
      </c>
      <c r="C1023" s="9" t="s">
        <v>9662</v>
      </c>
      <c r="D1023" s="10">
        <v>25</v>
      </c>
      <c r="E1023" s="11">
        <v>3487</v>
      </c>
      <c r="F1023" s="11">
        <v>2016.769</v>
      </c>
      <c r="G1023" s="12">
        <f t="shared" si="30"/>
        <v>50419.224999999999</v>
      </c>
      <c r="H1023" s="12">
        <f t="shared" si="31"/>
        <v>2672.0790717488408</v>
      </c>
      <c r="I1023" s="44" t="s">
        <v>16085</v>
      </c>
      <c r="J1023" s="43"/>
    </row>
    <row r="1024" spans="1:10" x14ac:dyDescent="0.2">
      <c r="A1024" s="9" t="s">
        <v>1039</v>
      </c>
      <c r="B1024" s="9" t="s">
        <v>8025</v>
      </c>
      <c r="C1024" s="9" t="s">
        <v>8662</v>
      </c>
      <c r="D1024" s="10">
        <v>48</v>
      </c>
      <c r="E1024" s="11">
        <v>6024</v>
      </c>
      <c r="F1024" s="11">
        <v>1812.873</v>
      </c>
      <c r="G1024" s="12">
        <f t="shared" si="30"/>
        <v>87017.90400000001</v>
      </c>
      <c r="H1024" s="12">
        <f t="shared" si="31"/>
        <v>4611.7075410391526</v>
      </c>
      <c r="I1024" s="44" t="s">
        <v>16085</v>
      </c>
      <c r="J1024" s="43"/>
    </row>
    <row r="1025" spans="1:10" x14ac:dyDescent="0.2">
      <c r="A1025" s="9" t="s">
        <v>1040</v>
      </c>
      <c r="B1025" s="9" t="s">
        <v>8023</v>
      </c>
      <c r="C1025" s="9" t="s">
        <v>9663</v>
      </c>
      <c r="D1025" s="10">
        <v>122</v>
      </c>
      <c r="E1025" s="11">
        <v>11058</v>
      </c>
      <c r="F1025" s="11">
        <v>2030.4570000000001</v>
      </c>
      <c r="G1025" s="12">
        <f t="shared" si="30"/>
        <v>247715.75400000002</v>
      </c>
      <c r="H1025" s="12">
        <f t="shared" si="31"/>
        <v>13128.247846052458</v>
      </c>
      <c r="I1025" s="44" t="s">
        <v>16085</v>
      </c>
      <c r="J1025" s="43"/>
    </row>
    <row r="1026" spans="1:10" x14ac:dyDescent="0.2">
      <c r="A1026" s="9" t="s">
        <v>1041</v>
      </c>
      <c r="B1026" s="9" t="s">
        <v>8025</v>
      </c>
      <c r="C1026" s="9" t="s">
        <v>9664</v>
      </c>
      <c r="D1026" s="10">
        <v>122</v>
      </c>
      <c r="E1026" s="11">
        <v>11425</v>
      </c>
      <c r="F1026" s="11">
        <v>1826.337</v>
      </c>
      <c r="G1026" s="12">
        <f t="shared" si="30"/>
        <v>222813.114</v>
      </c>
      <c r="H1026" s="12">
        <f t="shared" si="31"/>
        <v>11808.477001195251</v>
      </c>
      <c r="I1026" s="44" t="s">
        <v>16085</v>
      </c>
      <c r="J1026" s="43"/>
    </row>
    <row r="1027" spans="1:10" x14ac:dyDescent="0.2">
      <c r="A1027" s="9" t="s">
        <v>1042</v>
      </c>
      <c r="B1027" s="9" t="s">
        <v>8023</v>
      </c>
      <c r="C1027" s="9" t="s">
        <v>9665</v>
      </c>
      <c r="D1027" s="10">
        <v>73</v>
      </c>
      <c r="E1027" s="11">
        <v>7539</v>
      </c>
      <c r="F1027" s="11">
        <v>1892.1559999999999</v>
      </c>
      <c r="G1027" s="12">
        <f t="shared" si="30"/>
        <v>138127.38800000001</v>
      </c>
      <c r="H1027" s="12">
        <f t="shared" si="31"/>
        <v>7320.3684251420364</v>
      </c>
      <c r="I1027" s="44" t="s">
        <v>16085</v>
      </c>
      <c r="J1027" s="43"/>
    </row>
    <row r="1028" spans="1:10" x14ac:dyDescent="0.2">
      <c r="A1028" s="9" t="s">
        <v>1043</v>
      </c>
      <c r="B1028" s="9" t="s">
        <v>8023</v>
      </c>
      <c r="C1028" s="9" t="s">
        <v>9666</v>
      </c>
      <c r="D1028" s="10">
        <v>107</v>
      </c>
      <c r="E1028" s="11">
        <v>14302</v>
      </c>
      <c r="F1028" s="11">
        <v>1944.1780000000001</v>
      </c>
      <c r="G1028" s="12">
        <f t="shared" si="30"/>
        <v>208027.046</v>
      </c>
      <c r="H1028" s="12">
        <f t="shared" si="31"/>
        <v>11024.856410909399</v>
      </c>
      <c r="I1028" s="44" t="s">
        <v>16085</v>
      </c>
      <c r="J1028" s="43"/>
    </row>
    <row r="1029" spans="1:10" x14ac:dyDescent="0.2">
      <c r="A1029" s="9" t="s">
        <v>1044</v>
      </c>
      <c r="B1029" s="9" t="s">
        <v>8025</v>
      </c>
      <c r="C1029" s="9" t="s">
        <v>9667</v>
      </c>
      <c r="D1029" s="10">
        <v>35</v>
      </c>
      <c r="E1029" s="11">
        <v>4872</v>
      </c>
      <c r="F1029" s="11">
        <v>1697.8689999999999</v>
      </c>
      <c r="G1029" s="12">
        <f t="shared" si="30"/>
        <v>59425.414999999994</v>
      </c>
      <c r="H1029" s="12">
        <f t="shared" si="31"/>
        <v>3149.3821603067008</v>
      </c>
      <c r="I1029" s="44" t="s">
        <v>16085</v>
      </c>
      <c r="J1029" s="43"/>
    </row>
    <row r="1030" spans="1:10" x14ac:dyDescent="0.2">
      <c r="A1030" s="9" t="s">
        <v>1045</v>
      </c>
      <c r="B1030" s="9" t="s">
        <v>8025</v>
      </c>
      <c r="C1030" s="9" t="s">
        <v>9668</v>
      </c>
      <c r="D1030" s="10">
        <v>98</v>
      </c>
      <c r="E1030" s="11">
        <v>10504</v>
      </c>
      <c r="F1030" s="11">
        <v>1988.1969999999999</v>
      </c>
      <c r="G1030" s="12">
        <f t="shared" ref="G1030:G1093" si="32">IFERROR(SUM(F1030*D1030),".")</f>
        <v>194843.30599999998</v>
      </c>
      <c r="H1030" s="12">
        <f t="shared" si="31"/>
        <v>10326.154760073272</v>
      </c>
      <c r="I1030" s="44" t="s">
        <v>16085</v>
      </c>
      <c r="J1030" s="43"/>
    </row>
    <row r="1031" spans="1:10" x14ac:dyDescent="0.2">
      <c r="A1031" s="9" t="s">
        <v>1046</v>
      </c>
      <c r="B1031" s="9" t="s">
        <v>8025</v>
      </c>
      <c r="C1031" s="9" t="s">
        <v>9669</v>
      </c>
      <c r="D1031" s="10">
        <v>59</v>
      </c>
      <c r="E1031" s="11">
        <v>11086</v>
      </c>
      <c r="F1031" s="11">
        <v>1900.615</v>
      </c>
      <c r="G1031" s="12">
        <f t="shared" si="32"/>
        <v>112136.285</v>
      </c>
      <c r="H1031" s="12">
        <f t="shared" si="31"/>
        <v>5942.9120604722393</v>
      </c>
      <c r="I1031" s="44" t="s">
        <v>16085</v>
      </c>
      <c r="J1031" s="43"/>
    </row>
    <row r="1032" spans="1:10" x14ac:dyDescent="0.2">
      <c r="A1032" s="9" t="s">
        <v>1047</v>
      </c>
      <c r="B1032" s="9" t="s">
        <v>8025</v>
      </c>
      <c r="C1032" s="9" t="s">
        <v>9670</v>
      </c>
      <c r="D1032" s="10">
        <v>92</v>
      </c>
      <c r="E1032" s="11">
        <v>9348</v>
      </c>
      <c r="F1032" s="11">
        <v>1883.5060000000001</v>
      </c>
      <c r="G1032" s="12">
        <f t="shared" si="32"/>
        <v>173282.552</v>
      </c>
      <c r="H1032" s="12">
        <f t="shared" ref="H1032:H1095" si="33">IFERROR(SUM(($E$7968/$G$7968)*G1032),0)</f>
        <v>9183.4946034658442</v>
      </c>
      <c r="I1032" s="44" t="s">
        <v>16085</v>
      </c>
      <c r="J1032" s="43"/>
    </row>
    <row r="1033" spans="1:10" x14ac:dyDescent="0.2">
      <c r="A1033" s="9" t="s">
        <v>1048</v>
      </c>
      <c r="B1033" s="9" t="s">
        <v>8027</v>
      </c>
      <c r="C1033" s="9" t="s">
        <v>8875</v>
      </c>
      <c r="D1033" s="10">
        <v>91</v>
      </c>
      <c r="E1033" s="11">
        <v>9579</v>
      </c>
      <c r="F1033" s="11">
        <v>2077.415</v>
      </c>
      <c r="G1033" s="12">
        <f t="shared" si="32"/>
        <v>189044.76499999998</v>
      </c>
      <c r="H1033" s="12">
        <f t="shared" si="33"/>
        <v>10018.848171112859</v>
      </c>
      <c r="I1033" s="44" t="s">
        <v>16085</v>
      </c>
      <c r="J1033" s="43"/>
    </row>
    <row r="1034" spans="1:10" x14ac:dyDescent="0.2">
      <c r="A1034" s="9" t="s">
        <v>1049</v>
      </c>
      <c r="B1034" s="9" t="s">
        <v>8025</v>
      </c>
      <c r="C1034" s="9" t="s">
        <v>9671</v>
      </c>
      <c r="D1034" s="10">
        <v>232</v>
      </c>
      <c r="E1034" s="11">
        <v>25525</v>
      </c>
      <c r="F1034" s="11">
        <v>1869.44</v>
      </c>
      <c r="G1034" s="12">
        <f t="shared" si="32"/>
        <v>433710.08000000002</v>
      </c>
      <c r="H1034" s="12">
        <f t="shared" si="33"/>
        <v>22985.431211497507</v>
      </c>
      <c r="I1034" s="44" t="s">
        <v>16085</v>
      </c>
      <c r="J1034" s="43"/>
    </row>
    <row r="1035" spans="1:10" x14ac:dyDescent="0.2">
      <c r="A1035" s="9" t="s">
        <v>1050</v>
      </c>
      <c r="B1035" s="9" t="s">
        <v>8025</v>
      </c>
      <c r="C1035" s="9" t="s">
        <v>9672</v>
      </c>
      <c r="D1035" s="10">
        <v>66</v>
      </c>
      <c r="E1035" s="11">
        <v>7372</v>
      </c>
      <c r="F1035" s="11">
        <v>2041.2470000000001</v>
      </c>
      <c r="G1035" s="12">
        <f t="shared" si="32"/>
        <v>134722.302</v>
      </c>
      <c r="H1035" s="12">
        <f t="shared" si="33"/>
        <v>7139.9083121969243</v>
      </c>
      <c r="I1035" s="44" t="s">
        <v>16085</v>
      </c>
      <c r="J1035" s="43"/>
    </row>
    <row r="1036" spans="1:10" x14ac:dyDescent="0.2">
      <c r="A1036" s="9" t="s">
        <v>1051</v>
      </c>
      <c r="B1036" s="9" t="s">
        <v>8025</v>
      </c>
      <c r="C1036" s="9" t="s">
        <v>9673</v>
      </c>
      <c r="D1036" s="10">
        <v>116</v>
      </c>
      <c r="E1036" s="11">
        <v>9849</v>
      </c>
      <c r="F1036" s="11">
        <v>1977.5150000000001</v>
      </c>
      <c r="G1036" s="12">
        <f t="shared" si="32"/>
        <v>229391.74000000002</v>
      </c>
      <c r="H1036" s="12">
        <f t="shared" si="33"/>
        <v>12157.125931349628</v>
      </c>
      <c r="I1036" s="44" t="s">
        <v>16085</v>
      </c>
      <c r="J1036" s="43"/>
    </row>
    <row r="1037" spans="1:10" x14ac:dyDescent="0.2">
      <c r="A1037" s="9" t="s">
        <v>1052</v>
      </c>
      <c r="B1037" s="9" t="s">
        <v>8025</v>
      </c>
      <c r="C1037" s="9" t="s">
        <v>9674</v>
      </c>
      <c r="D1037" s="10">
        <v>194</v>
      </c>
      <c r="E1037" s="11">
        <v>17848</v>
      </c>
      <c r="F1037" s="11">
        <v>1852.288</v>
      </c>
      <c r="G1037" s="12">
        <f t="shared" si="32"/>
        <v>359343.87199999997</v>
      </c>
      <c r="H1037" s="12">
        <f t="shared" si="33"/>
        <v>19044.2284650824</v>
      </c>
      <c r="I1037" s="44" t="s">
        <v>16085</v>
      </c>
      <c r="J1037" s="43"/>
    </row>
    <row r="1038" spans="1:10" x14ac:dyDescent="0.2">
      <c r="A1038" s="9" t="s">
        <v>1053</v>
      </c>
      <c r="B1038" s="9" t="s">
        <v>8027</v>
      </c>
      <c r="C1038" s="9" t="s">
        <v>9675</v>
      </c>
      <c r="D1038" s="10">
        <v>38</v>
      </c>
      <c r="E1038" s="11">
        <v>3744</v>
      </c>
      <c r="F1038" s="11">
        <v>1687.347</v>
      </c>
      <c r="G1038" s="12">
        <f t="shared" si="32"/>
        <v>64119.186000000002</v>
      </c>
      <c r="H1038" s="12">
        <f t="shared" si="33"/>
        <v>3398.1390036870116</v>
      </c>
      <c r="I1038" s="44" t="s">
        <v>16085</v>
      </c>
      <c r="J1038" s="43"/>
    </row>
    <row r="1039" spans="1:10" x14ac:dyDescent="0.2">
      <c r="A1039" s="9" t="s">
        <v>1054</v>
      </c>
      <c r="B1039" s="9" t="s">
        <v>8027</v>
      </c>
      <c r="C1039" s="9" t="s">
        <v>9676</v>
      </c>
      <c r="D1039" s="10">
        <v>64</v>
      </c>
      <c r="E1039" s="11">
        <v>6220</v>
      </c>
      <c r="F1039" s="11">
        <v>1843.0619999999999</v>
      </c>
      <c r="G1039" s="12">
        <f t="shared" si="32"/>
        <v>117955.96799999999</v>
      </c>
      <c r="H1039" s="12">
        <f t="shared" si="33"/>
        <v>6251.339116788803</v>
      </c>
      <c r="I1039" s="44" t="s">
        <v>16085</v>
      </c>
      <c r="J1039" s="43"/>
    </row>
    <row r="1040" spans="1:10" x14ac:dyDescent="0.2">
      <c r="A1040" s="9" t="s">
        <v>1055</v>
      </c>
      <c r="B1040" s="9" t="s">
        <v>8025</v>
      </c>
      <c r="C1040" s="9" t="s">
        <v>9677</v>
      </c>
      <c r="D1040" s="10">
        <v>66</v>
      </c>
      <c r="E1040" s="11">
        <v>8426</v>
      </c>
      <c r="F1040" s="11">
        <v>1873.5309999999999</v>
      </c>
      <c r="G1040" s="12">
        <f t="shared" si="32"/>
        <v>123653.046</v>
      </c>
      <c r="H1040" s="12">
        <f t="shared" si="33"/>
        <v>6553.2684481881006</v>
      </c>
      <c r="I1040" s="44" t="s">
        <v>16085</v>
      </c>
      <c r="J1040" s="43"/>
    </row>
    <row r="1041" spans="1:10" x14ac:dyDescent="0.2">
      <c r="A1041" s="9" t="s">
        <v>1056</v>
      </c>
      <c r="B1041" s="9" t="s">
        <v>8023</v>
      </c>
      <c r="C1041" s="9" t="s">
        <v>9678</v>
      </c>
      <c r="D1041" s="10">
        <v>99</v>
      </c>
      <c r="E1041" s="11">
        <v>7948</v>
      </c>
      <c r="F1041" s="11">
        <v>1956.8910000000001</v>
      </c>
      <c r="G1041" s="12">
        <f t="shared" si="32"/>
        <v>193732.209</v>
      </c>
      <c r="H1041" s="12">
        <f t="shared" si="33"/>
        <v>10267.269701043053</v>
      </c>
      <c r="I1041" s="44" t="s">
        <v>16085</v>
      </c>
      <c r="J1041" s="43"/>
    </row>
    <row r="1042" spans="1:10" x14ac:dyDescent="0.2">
      <c r="A1042" s="9" t="s">
        <v>1057</v>
      </c>
      <c r="B1042" s="9" t="s">
        <v>8025</v>
      </c>
      <c r="C1042" s="9" t="s">
        <v>9679</v>
      </c>
      <c r="D1042" s="10">
        <v>52</v>
      </c>
      <c r="E1042" s="11">
        <v>5249</v>
      </c>
      <c r="F1042" s="11">
        <v>1926.6869999999999</v>
      </c>
      <c r="G1042" s="12">
        <f t="shared" si="32"/>
        <v>100187.72399999999</v>
      </c>
      <c r="H1042" s="12">
        <f t="shared" si="33"/>
        <v>5309.6714704866845</v>
      </c>
      <c r="I1042" s="44" t="s">
        <v>16085</v>
      </c>
      <c r="J1042" s="43"/>
    </row>
    <row r="1043" spans="1:10" x14ac:dyDescent="0.2">
      <c r="A1043" s="9" t="s">
        <v>1058</v>
      </c>
      <c r="B1043" s="9" t="s">
        <v>8025</v>
      </c>
      <c r="C1043" s="9" t="s">
        <v>9680</v>
      </c>
      <c r="D1043" s="10">
        <v>91</v>
      </c>
      <c r="E1043" s="11">
        <v>9095</v>
      </c>
      <c r="F1043" s="11">
        <v>1847.5319999999999</v>
      </c>
      <c r="G1043" s="12">
        <f t="shared" si="32"/>
        <v>168125.41199999998</v>
      </c>
      <c r="H1043" s="12">
        <f t="shared" si="33"/>
        <v>8910.180488382186</v>
      </c>
      <c r="I1043" s="44" t="s">
        <v>16085</v>
      </c>
      <c r="J1043" s="43"/>
    </row>
    <row r="1044" spans="1:10" x14ac:dyDescent="0.2">
      <c r="A1044" s="9" t="s">
        <v>1059</v>
      </c>
      <c r="B1044" s="9" t="s">
        <v>8029</v>
      </c>
      <c r="C1044" s="9" t="s">
        <v>9681</v>
      </c>
      <c r="D1044" s="10">
        <v>154</v>
      </c>
      <c r="E1044" s="11">
        <v>15334</v>
      </c>
      <c r="F1044" s="11">
        <v>1937.979</v>
      </c>
      <c r="G1044" s="12">
        <f t="shared" si="32"/>
        <v>298448.766</v>
      </c>
      <c r="H1044" s="12">
        <f t="shared" si="33"/>
        <v>15816.956758416398</v>
      </c>
      <c r="I1044" s="44" t="s">
        <v>16085</v>
      </c>
      <c r="J1044" s="43"/>
    </row>
    <row r="1045" spans="1:10" x14ac:dyDescent="0.2">
      <c r="A1045" s="9" t="s">
        <v>1060</v>
      </c>
      <c r="B1045" s="9" t="s">
        <v>8025</v>
      </c>
      <c r="C1045" s="9" t="s">
        <v>9682</v>
      </c>
      <c r="D1045" s="10">
        <v>65</v>
      </c>
      <c r="E1045" s="11">
        <v>8666</v>
      </c>
      <c r="F1045" s="11">
        <v>1856.15</v>
      </c>
      <c r="G1045" s="12">
        <f t="shared" si="32"/>
        <v>120649.75</v>
      </c>
      <c r="H1045" s="12">
        <f t="shared" si="33"/>
        <v>6394.1020907546617</v>
      </c>
      <c r="I1045" s="44" t="s">
        <v>16085</v>
      </c>
      <c r="J1045" s="43"/>
    </row>
    <row r="1046" spans="1:10" x14ac:dyDescent="0.2">
      <c r="A1046" s="9" t="s">
        <v>1061</v>
      </c>
      <c r="B1046" s="9" t="s">
        <v>8023</v>
      </c>
      <c r="C1046" s="9" t="s">
        <v>9683</v>
      </c>
      <c r="D1046" s="10">
        <v>79</v>
      </c>
      <c r="E1046" s="11">
        <v>8526</v>
      </c>
      <c r="F1046" s="11">
        <v>1995.749</v>
      </c>
      <c r="G1046" s="12">
        <f t="shared" si="32"/>
        <v>157664.171</v>
      </c>
      <c r="H1046" s="12">
        <f t="shared" si="33"/>
        <v>8355.7637328564742</v>
      </c>
      <c r="I1046" s="44" t="s">
        <v>16085</v>
      </c>
      <c r="J1046" s="43"/>
    </row>
    <row r="1047" spans="1:10" x14ac:dyDescent="0.2">
      <c r="A1047" s="9" t="s">
        <v>1062</v>
      </c>
      <c r="B1047" s="9" t="s">
        <v>8025</v>
      </c>
      <c r="C1047" s="9" t="s">
        <v>9684</v>
      </c>
      <c r="D1047" s="10">
        <v>107</v>
      </c>
      <c r="E1047" s="11">
        <v>11514</v>
      </c>
      <c r="F1047" s="11">
        <v>1859.31</v>
      </c>
      <c r="G1047" s="12">
        <f t="shared" si="32"/>
        <v>198946.16999999998</v>
      </c>
      <c r="H1047" s="12">
        <f t="shared" si="33"/>
        <v>10543.595171516163</v>
      </c>
      <c r="I1047" s="44" t="s">
        <v>16085</v>
      </c>
      <c r="J1047" s="43"/>
    </row>
    <row r="1048" spans="1:10" x14ac:dyDescent="0.2">
      <c r="A1048" s="9" t="s">
        <v>1063</v>
      </c>
      <c r="B1048" s="9" t="s">
        <v>8023</v>
      </c>
      <c r="C1048" s="9" t="s">
        <v>9685</v>
      </c>
      <c r="D1048" s="10">
        <v>60</v>
      </c>
      <c r="E1048" s="11">
        <v>7786</v>
      </c>
      <c r="F1048" s="11">
        <v>2033.9929999999999</v>
      </c>
      <c r="G1048" s="12">
        <f t="shared" si="32"/>
        <v>122039.58</v>
      </c>
      <c r="H1048" s="12">
        <f t="shared" si="33"/>
        <v>6467.7592256330472</v>
      </c>
      <c r="I1048" s="44" t="s">
        <v>16085</v>
      </c>
      <c r="J1048" s="43"/>
    </row>
    <row r="1049" spans="1:10" x14ac:dyDescent="0.2">
      <c r="A1049" s="9" t="s">
        <v>1064</v>
      </c>
      <c r="B1049" s="9" t="s">
        <v>8025</v>
      </c>
      <c r="C1049" s="9" t="s">
        <v>9686</v>
      </c>
      <c r="D1049" s="10">
        <v>79</v>
      </c>
      <c r="E1049" s="11">
        <v>10781</v>
      </c>
      <c r="F1049" s="11">
        <v>1952.307</v>
      </c>
      <c r="G1049" s="12">
        <f t="shared" si="32"/>
        <v>154232.253</v>
      </c>
      <c r="H1049" s="12">
        <f t="shared" si="33"/>
        <v>8173.8815983381801</v>
      </c>
      <c r="I1049" s="44" t="s">
        <v>16085</v>
      </c>
      <c r="J1049" s="43"/>
    </row>
    <row r="1050" spans="1:10" x14ac:dyDescent="0.2">
      <c r="A1050" s="9" t="s">
        <v>1065</v>
      </c>
      <c r="B1050" s="9" t="s">
        <v>8023</v>
      </c>
      <c r="C1050" s="9" t="s">
        <v>9687</v>
      </c>
      <c r="D1050" s="10">
        <v>49</v>
      </c>
      <c r="E1050" s="11">
        <v>9033</v>
      </c>
      <c r="F1050" s="11">
        <v>1831.9649999999999</v>
      </c>
      <c r="G1050" s="12">
        <f t="shared" si="32"/>
        <v>89766.284999999989</v>
      </c>
      <c r="H1050" s="12">
        <f t="shared" si="33"/>
        <v>4757.3641105578645</v>
      </c>
      <c r="I1050" s="44" t="s">
        <v>16085</v>
      </c>
      <c r="J1050" s="43"/>
    </row>
    <row r="1051" spans="1:10" x14ac:dyDescent="0.2">
      <c r="A1051" s="9" t="s">
        <v>1066</v>
      </c>
      <c r="B1051" s="9" t="s">
        <v>8025</v>
      </c>
      <c r="C1051" s="9" t="s">
        <v>9688</v>
      </c>
      <c r="D1051" s="10">
        <v>129</v>
      </c>
      <c r="E1051" s="11">
        <v>12919</v>
      </c>
      <c r="F1051" s="11">
        <v>1853.7370000000001</v>
      </c>
      <c r="G1051" s="12">
        <f t="shared" si="32"/>
        <v>239132.073</v>
      </c>
      <c r="H1051" s="12">
        <f t="shared" si="33"/>
        <v>12673.33656253574</v>
      </c>
      <c r="I1051" s="44" t="s">
        <v>16085</v>
      </c>
      <c r="J1051" s="43"/>
    </row>
    <row r="1052" spans="1:10" x14ac:dyDescent="0.2">
      <c r="A1052" s="9" t="s">
        <v>1067</v>
      </c>
      <c r="B1052" s="9" t="s">
        <v>8025</v>
      </c>
      <c r="C1052" s="9" t="s">
        <v>8880</v>
      </c>
      <c r="D1052" s="10">
        <v>118</v>
      </c>
      <c r="E1052" s="11">
        <v>13819</v>
      </c>
      <c r="F1052" s="11">
        <v>1873.194</v>
      </c>
      <c r="G1052" s="12">
        <f t="shared" si="32"/>
        <v>221036.89199999999</v>
      </c>
      <c r="H1052" s="12">
        <f t="shared" si="33"/>
        <v>11714.342162094097</v>
      </c>
      <c r="I1052" s="44" t="s">
        <v>16085</v>
      </c>
      <c r="J1052" s="43"/>
    </row>
    <row r="1053" spans="1:10" x14ac:dyDescent="0.2">
      <c r="A1053" s="9" t="s">
        <v>1068</v>
      </c>
      <c r="B1053" s="9" t="s">
        <v>8023</v>
      </c>
      <c r="C1053" s="9" t="s">
        <v>9689</v>
      </c>
      <c r="D1053" s="10">
        <v>27</v>
      </c>
      <c r="E1053" s="11">
        <v>4687</v>
      </c>
      <c r="F1053" s="11">
        <v>1929.24</v>
      </c>
      <c r="G1053" s="12">
        <f t="shared" si="32"/>
        <v>52089.48</v>
      </c>
      <c r="H1053" s="12">
        <f t="shared" si="33"/>
        <v>2760.5979537821099</v>
      </c>
      <c r="I1053" s="44" t="s">
        <v>16085</v>
      </c>
      <c r="J1053" s="43"/>
    </row>
    <row r="1054" spans="1:10" x14ac:dyDescent="0.2">
      <c r="A1054" s="9" t="s">
        <v>1069</v>
      </c>
      <c r="B1054" s="9" t="s">
        <v>8025</v>
      </c>
      <c r="C1054" s="9" t="s">
        <v>9690</v>
      </c>
      <c r="D1054" s="10">
        <v>211</v>
      </c>
      <c r="E1054" s="11">
        <v>15652</v>
      </c>
      <c r="F1054" s="11">
        <v>1972.067</v>
      </c>
      <c r="G1054" s="12">
        <f t="shared" si="32"/>
        <v>416106.13699999999</v>
      </c>
      <c r="H1054" s="12">
        <f t="shared" si="33"/>
        <v>22052.471062455956</v>
      </c>
      <c r="I1054" s="44" t="s">
        <v>16085</v>
      </c>
      <c r="J1054" s="43"/>
    </row>
    <row r="1055" spans="1:10" x14ac:dyDescent="0.2">
      <c r="A1055" s="9" t="s">
        <v>1070</v>
      </c>
      <c r="B1055" s="9" t="s">
        <v>8025</v>
      </c>
      <c r="C1055" s="9" t="s">
        <v>9691</v>
      </c>
      <c r="D1055" s="10">
        <v>326</v>
      </c>
      <c r="E1055" s="11">
        <v>22139</v>
      </c>
      <c r="F1055" s="11">
        <v>1924.4179999999999</v>
      </c>
      <c r="G1055" s="12">
        <f t="shared" si="32"/>
        <v>627360.26799999992</v>
      </c>
      <c r="H1055" s="12">
        <f t="shared" si="33"/>
        <v>33248.354027051064</v>
      </c>
      <c r="I1055" s="44" t="s">
        <v>16085</v>
      </c>
      <c r="J1055" s="43"/>
    </row>
    <row r="1056" spans="1:10" x14ac:dyDescent="0.2">
      <c r="A1056" s="9" t="s">
        <v>1071</v>
      </c>
      <c r="B1056" s="9" t="s">
        <v>8025</v>
      </c>
      <c r="C1056" s="9" t="s">
        <v>9692</v>
      </c>
      <c r="D1056" s="10">
        <v>131</v>
      </c>
      <c r="E1056" s="11">
        <v>10752</v>
      </c>
      <c r="F1056" s="11">
        <v>1808.796</v>
      </c>
      <c r="G1056" s="12">
        <f t="shared" si="32"/>
        <v>236952.27600000001</v>
      </c>
      <c r="H1056" s="12">
        <f t="shared" si="33"/>
        <v>12557.813367874161</v>
      </c>
      <c r="I1056" s="44" t="s">
        <v>16085</v>
      </c>
      <c r="J1056" s="43"/>
    </row>
    <row r="1057" spans="1:10" x14ac:dyDescent="0.2">
      <c r="A1057" s="9" t="s">
        <v>1072</v>
      </c>
      <c r="B1057" s="9" t="s">
        <v>8023</v>
      </c>
      <c r="C1057" s="9" t="s">
        <v>9693</v>
      </c>
      <c r="D1057" s="10">
        <v>45</v>
      </c>
      <c r="E1057" s="11">
        <v>8443</v>
      </c>
      <c r="F1057" s="11">
        <v>2073.0650000000001</v>
      </c>
      <c r="G1057" s="12">
        <f t="shared" si="32"/>
        <v>93287.925000000003</v>
      </c>
      <c r="H1057" s="12">
        <f t="shared" si="33"/>
        <v>4944.0012622045551</v>
      </c>
      <c r="I1057" s="44" t="s">
        <v>16085</v>
      </c>
      <c r="J1057" s="43"/>
    </row>
    <row r="1058" spans="1:10" x14ac:dyDescent="0.2">
      <c r="A1058" s="9" t="s">
        <v>1073</v>
      </c>
      <c r="B1058" s="9" t="s">
        <v>8025</v>
      </c>
      <c r="C1058" s="9" t="s">
        <v>9694</v>
      </c>
      <c r="D1058" s="10">
        <v>32</v>
      </c>
      <c r="E1058" s="11">
        <v>5852</v>
      </c>
      <c r="F1058" s="11">
        <v>1761.4469999999999</v>
      </c>
      <c r="G1058" s="12">
        <f t="shared" si="32"/>
        <v>56366.303999999996</v>
      </c>
      <c r="H1058" s="12">
        <f t="shared" si="33"/>
        <v>2987.2577626933567</v>
      </c>
      <c r="I1058" s="44" t="s">
        <v>16085</v>
      </c>
      <c r="J1058" s="43"/>
    </row>
    <row r="1059" spans="1:10" x14ac:dyDescent="0.2">
      <c r="A1059" s="9" t="s">
        <v>1074</v>
      </c>
      <c r="B1059" s="9" t="s">
        <v>8023</v>
      </c>
      <c r="C1059" s="9" t="s">
        <v>9695</v>
      </c>
      <c r="D1059" s="10">
        <v>12</v>
      </c>
      <c r="E1059" s="11">
        <v>3311</v>
      </c>
      <c r="F1059" s="11">
        <v>1887.942</v>
      </c>
      <c r="G1059" s="12">
        <f t="shared" si="32"/>
        <v>22655.304</v>
      </c>
      <c r="H1059" s="12">
        <f t="shared" si="33"/>
        <v>1200.6682705358483</v>
      </c>
      <c r="I1059" s="44" t="s">
        <v>16085</v>
      </c>
      <c r="J1059" s="43"/>
    </row>
    <row r="1060" spans="1:10" x14ac:dyDescent="0.2">
      <c r="A1060" s="9" t="s">
        <v>1075</v>
      </c>
      <c r="B1060" s="9" t="s">
        <v>8033</v>
      </c>
      <c r="C1060" s="9" t="s">
        <v>9696</v>
      </c>
      <c r="D1060" s="10">
        <v>12</v>
      </c>
      <c r="E1060" s="11">
        <v>3461</v>
      </c>
      <c r="F1060" s="11">
        <v>1845.9459999999999</v>
      </c>
      <c r="G1060" s="12">
        <f t="shared" si="32"/>
        <v>22151.351999999999</v>
      </c>
      <c r="H1060" s="12">
        <f t="shared" si="33"/>
        <v>1173.9602124019523</v>
      </c>
      <c r="I1060" s="44" t="s">
        <v>16085</v>
      </c>
      <c r="J1060" s="43"/>
    </row>
    <row r="1061" spans="1:10" x14ac:dyDescent="0.2">
      <c r="A1061" s="9" t="s">
        <v>1076</v>
      </c>
      <c r="B1061" s="9" t="s">
        <v>8023</v>
      </c>
      <c r="C1061" s="9" t="s">
        <v>9697</v>
      </c>
      <c r="D1061" s="10">
        <v>67</v>
      </c>
      <c r="E1061" s="11">
        <v>8118</v>
      </c>
      <c r="F1061" s="11">
        <v>2077.0169999999998</v>
      </c>
      <c r="G1061" s="12">
        <f t="shared" si="32"/>
        <v>139160.139</v>
      </c>
      <c r="H1061" s="12">
        <f t="shared" si="33"/>
        <v>7375.1013634890187</v>
      </c>
      <c r="I1061" s="44" t="s">
        <v>16085</v>
      </c>
      <c r="J1061" s="43"/>
    </row>
    <row r="1062" spans="1:10" x14ac:dyDescent="0.2">
      <c r="A1062" s="9" t="s">
        <v>1077</v>
      </c>
      <c r="B1062" s="9" t="s">
        <v>8033</v>
      </c>
      <c r="C1062" s="9" t="s">
        <v>9081</v>
      </c>
      <c r="D1062" s="10">
        <v>141</v>
      </c>
      <c r="E1062" s="11">
        <v>13102</v>
      </c>
      <c r="F1062" s="11">
        <v>1877.5160000000001</v>
      </c>
      <c r="G1062" s="12">
        <f t="shared" si="32"/>
        <v>264729.75599999999</v>
      </c>
      <c r="H1062" s="12">
        <f t="shared" si="33"/>
        <v>14029.942758477091</v>
      </c>
      <c r="I1062" s="44" t="s">
        <v>16085</v>
      </c>
      <c r="J1062" s="43"/>
    </row>
    <row r="1063" spans="1:10" x14ac:dyDescent="0.2">
      <c r="A1063" s="9" t="s">
        <v>1078</v>
      </c>
      <c r="B1063" s="9" t="s">
        <v>8023</v>
      </c>
      <c r="C1063" s="9" t="s">
        <v>9698</v>
      </c>
      <c r="D1063" s="10">
        <v>17</v>
      </c>
      <c r="E1063" s="11">
        <v>3065</v>
      </c>
      <c r="F1063" s="11">
        <v>1986.097</v>
      </c>
      <c r="G1063" s="12">
        <f t="shared" si="32"/>
        <v>33763.648999999998</v>
      </c>
      <c r="H1063" s="12">
        <f t="shared" si="33"/>
        <v>1789.3797431192897</v>
      </c>
      <c r="I1063" s="44" t="s">
        <v>16085</v>
      </c>
      <c r="J1063" s="43"/>
    </row>
    <row r="1064" spans="1:10" x14ac:dyDescent="0.2">
      <c r="A1064" s="9" t="s">
        <v>1079</v>
      </c>
      <c r="B1064" s="9" t="s">
        <v>8029</v>
      </c>
      <c r="C1064" s="9" t="s">
        <v>9699</v>
      </c>
      <c r="D1064" s="10">
        <v>96</v>
      </c>
      <c r="E1064" s="11">
        <v>9769</v>
      </c>
      <c r="F1064" s="11">
        <v>2053.0970000000002</v>
      </c>
      <c r="G1064" s="12">
        <f t="shared" si="32"/>
        <v>197097.31200000003</v>
      </c>
      <c r="H1064" s="12">
        <f t="shared" si="33"/>
        <v>10445.610825893333</v>
      </c>
      <c r="I1064" s="44" t="s">
        <v>16085</v>
      </c>
      <c r="J1064" s="43"/>
    </row>
    <row r="1065" spans="1:10" x14ac:dyDescent="0.2">
      <c r="A1065" s="9" t="s">
        <v>1080</v>
      </c>
      <c r="B1065" s="9" t="s">
        <v>8023</v>
      </c>
      <c r="C1065" s="9" t="s">
        <v>9700</v>
      </c>
      <c r="D1065" s="10">
        <v>129</v>
      </c>
      <c r="E1065" s="11">
        <v>14195</v>
      </c>
      <c r="F1065" s="11">
        <v>1960.29</v>
      </c>
      <c r="G1065" s="12">
        <f t="shared" si="32"/>
        <v>252877.41</v>
      </c>
      <c r="H1065" s="12">
        <f t="shared" si="33"/>
        <v>13401.801296609598</v>
      </c>
      <c r="I1065" s="44" t="s">
        <v>16085</v>
      </c>
      <c r="J1065" s="43"/>
    </row>
    <row r="1066" spans="1:10" x14ac:dyDescent="0.2">
      <c r="A1066" s="9" t="s">
        <v>1081</v>
      </c>
      <c r="B1066" s="9" t="s">
        <v>8025</v>
      </c>
      <c r="C1066" s="9" t="s">
        <v>9701</v>
      </c>
      <c r="D1066" s="10">
        <v>46</v>
      </c>
      <c r="E1066" s="11">
        <v>7918</v>
      </c>
      <c r="F1066" s="11">
        <v>1813.559</v>
      </c>
      <c r="G1066" s="12">
        <f t="shared" si="32"/>
        <v>83423.713999999993</v>
      </c>
      <c r="H1066" s="12">
        <f t="shared" si="33"/>
        <v>4421.2254406322336</v>
      </c>
      <c r="I1066" s="44" t="s">
        <v>16085</v>
      </c>
      <c r="J1066" s="43"/>
    </row>
    <row r="1067" spans="1:10" x14ac:dyDescent="0.2">
      <c r="A1067" s="9" t="s">
        <v>1082</v>
      </c>
      <c r="B1067" s="9" t="s">
        <v>8025</v>
      </c>
      <c r="C1067" s="9" t="s">
        <v>9702</v>
      </c>
      <c r="D1067" s="10">
        <v>177</v>
      </c>
      <c r="E1067" s="11">
        <v>11215</v>
      </c>
      <c r="F1067" s="11">
        <v>1854.0329999999999</v>
      </c>
      <c r="G1067" s="12">
        <f t="shared" si="32"/>
        <v>328163.84099999996</v>
      </c>
      <c r="H1067" s="12">
        <f t="shared" si="33"/>
        <v>17391.773309502754</v>
      </c>
      <c r="I1067" s="44" t="s">
        <v>16085</v>
      </c>
      <c r="J1067" s="43"/>
    </row>
    <row r="1068" spans="1:10" x14ac:dyDescent="0.2">
      <c r="A1068" s="9" t="s">
        <v>1083</v>
      </c>
      <c r="B1068" s="9" t="s">
        <v>8023</v>
      </c>
      <c r="C1068" s="9" t="s">
        <v>9703</v>
      </c>
      <c r="D1068" s="10">
        <v>38</v>
      </c>
      <c r="E1068" s="11">
        <v>4867</v>
      </c>
      <c r="F1068" s="11">
        <v>1755.943</v>
      </c>
      <c r="G1068" s="12">
        <f t="shared" si="32"/>
        <v>66725.834000000003</v>
      </c>
      <c r="H1068" s="12">
        <f t="shared" si="33"/>
        <v>3536.2841173458587</v>
      </c>
      <c r="I1068" s="44" t="s">
        <v>16085</v>
      </c>
      <c r="J1068" s="43"/>
    </row>
    <row r="1069" spans="1:10" x14ac:dyDescent="0.2">
      <c r="A1069" s="9" t="s">
        <v>1084</v>
      </c>
      <c r="B1069" s="9" t="s">
        <v>8029</v>
      </c>
      <c r="C1069" s="9" t="s">
        <v>9646</v>
      </c>
      <c r="D1069" s="10">
        <v>42</v>
      </c>
      <c r="E1069" s="11">
        <v>3782</v>
      </c>
      <c r="F1069" s="11">
        <v>1846.3440000000001</v>
      </c>
      <c r="G1069" s="12">
        <f t="shared" si="32"/>
        <v>77546.448000000004</v>
      </c>
      <c r="H1069" s="12">
        <f t="shared" si="33"/>
        <v>4109.7466450398588</v>
      </c>
      <c r="I1069" s="44" t="s">
        <v>16085</v>
      </c>
      <c r="J1069" s="43"/>
    </row>
    <row r="1070" spans="1:10" x14ac:dyDescent="0.2">
      <c r="A1070" s="9" t="s">
        <v>1085</v>
      </c>
      <c r="B1070" s="9" t="s">
        <v>8023</v>
      </c>
      <c r="C1070" s="9" t="s">
        <v>9704</v>
      </c>
      <c r="D1070" s="10">
        <v>70</v>
      </c>
      <c r="E1070" s="11">
        <v>9168</v>
      </c>
      <c r="F1070" s="11">
        <v>1876.0440000000001</v>
      </c>
      <c r="G1070" s="12">
        <f t="shared" si="32"/>
        <v>131323.08000000002</v>
      </c>
      <c r="H1070" s="12">
        <f t="shared" si="33"/>
        <v>6959.7589749862036</v>
      </c>
      <c r="I1070" s="44" t="s">
        <v>16085</v>
      </c>
      <c r="J1070" s="43"/>
    </row>
    <row r="1071" spans="1:10" x14ac:dyDescent="0.2">
      <c r="A1071" s="9" t="s">
        <v>1086</v>
      </c>
      <c r="B1071" s="9" t="s">
        <v>8023</v>
      </c>
      <c r="C1071" s="9" t="s">
        <v>9705</v>
      </c>
      <c r="D1071" s="10">
        <v>33</v>
      </c>
      <c r="E1071" s="11">
        <v>5991</v>
      </c>
      <c r="F1071" s="11">
        <v>2003.4749999999999</v>
      </c>
      <c r="G1071" s="12">
        <f t="shared" si="32"/>
        <v>66114.675000000003</v>
      </c>
      <c r="H1071" s="12">
        <f t="shared" si="33"/>
        <v>3503.8943855836001</v>
      </c>
      <c r="I1071" s="44" t="s">
        <v>16085</v>
      </c>
      <c r="J1071" s="43"/>
    </row>
    <row r="1072" spans="1:10" x14ac:dyDescent="0.2">
      <c r="A1072" s="9" t="s">
        <v>1087</v>
      </c>
      <c r="B1072" s="9" t="s">
        <v>8025</v>
      </c>
      <c r="C1072" s="9" t="s">
        <v>9706</v>
      </c>
      <c r="D1072" s="10">
        <v>44</v>
      </c>
      <c r="E1072" s="11">
        <v>7247</v>
      </c>
      <c r="F1072" s="11">
        <v>1997.981</v>
      </c>
      <c r="G1072" s="12">
        <f t="shared" si="32"/>
        <v>87911.164000000004</v>
      </c>
      <c r="H1072" s="12">
        <f t="shared" si="33"/>
        <v>4659.0478433073913</v>
      </c>
      <c r="I1072" s="44" t="s">
        <v>16085</v>
      </c>
      <c r="J1072" s="43"/>
    </row>
    <row r="1073" spans="1:10" x14ac:dyDescent="0.2">
      <c r="A1073" s="9" t="s">
        <v>1088</v>
      </c>
      <c r="B1073" s="9" t="s">
        <v>8027</v>
      </c>
      <c r="C1073" s="9" t="s">
        <v>9707</v>
      </c>
      <c r="D1073" s="10">
        <v>28</v>
      </c>
      <c r="E1073" s="11">
        <v>4506</v>
      </c>
      <c r="F1073" s="11">
        <v>1820.45</v>
      </c>
      <c r="G1073" s="12">
        <f t="shared" si="32"/>
        <v>50972.6</v>
      </c>
      <c r="H1073" s="12">
        <f t="shared" si="33"/>
        <v>2701.4064117928224</v>
      </c>
      <c r="I1073" s="44" t="s">
        <v>16085</v>
      </c>
      <c r="J1073" s="43"/>
    </row>
    <row r="1074" spans="1:10" x14ac:dyDescent="0.2">
      <c r="A1074" s="9" t="s">
        <v>1089</v>
      </c>
      <c r="B1074" s="9" t="s">
        <v>8027</v>
      </c>
      <c r="C1074" s="9" t="s">
        <v>9708</v>
      </c>
      <c r="D1074" s="10">
        <v>58</v>
      </c>
      <c r="E1074" s="11">
        <v>5514</v>
      </c>
      <c r="F1074" s="11">
        <v>2099.9989999999998</v>
      </c>
      <c r="G1074" s="12">
        <f t="shared" si="32"/>
        <v>121799.94199999998</v>
      </c>
      <c r="H1074" s="12">
        <f t="shared" si="33"/>
        <v>6455.0590763428554</v>
      </c>
      <c r="I1074" s="44" t="s">
        <v>16085</v>
      </c>
      <c r="J1074" s="43"/>
    </row>
    <row r="1075" spans="1:10" x14ac:dyDescent="0.2">
      <c r="A1075" s="9" t="s">
        <v>1090</v>
      </c>
      <c r="B1075" s="9" t="s">
        <v>8029</v>
      </c>
      <c r="C1075" s="9" t="s">
        <v>9709</v>
      </c>
      <c r="D1075" s="10">
        <v>105</v>
      </c>
      <c r="E1075" s="11">
        <v>7039</v>
      </c>
      <c r="F1075" s="11">
        <v>1927.1949999999999</v>
      </c>
      <c r="G1075" s="12">
        <f t="shared" si="32"/>
        <v>202355.47500000001</v>
      </c>
      <c r="H1075" s="12">
        <f t="shared" si="33"/>
        <v>10724.27887975858</v>
      </c>
      <c r="I1075" s="44" t="s">
        <v>16085</v>
      </c>
      <c r="J1075" s="43"/>
    </row>
    <row r="1076" spans="1:10" x14ac:dyDescent="0.2">
      <c r="A1076" s="9" t="s">
        <v>1091</v>
      </c>
      <c r="B1076" s="9" t="s">
        <v>8027</v>
      </c>
      <c r="C1076" s="9" t="s">
        <v>9710</v>
      </c>
      <c r="D1076" s="10">
        <v>68</v>
      </c>
      <c r="E1076" s="11">
        <v>7901</v>
      </c>
      <c r="F1076" s="11">
        <v>1946.4159999999999</v>
      </c>
      <c r="G1076" s="12">
        <f t="shared" si="32"/>
        <v>132356.288</v>
      </c>
      <c r="H1076" s="12">
        <f t="shared" si="33"/>
        <v>7014.5161330655565</v>
      </c>
      <c r="I1076" s="44" t="s">
        <v>16085</v>
      </c>
      <c r="J1076" s="43"/>
    </row>
    <row r="1077" spans="1:10" x14ac:dyDescent="0.2">
      <c r="A1077" s="9" t="s">
        <v>1092</v>
      </c>
      <c r="B1077" s="9" t="s">
        <v>8025</v>
      </c>
      <c r="C1077" s="9" t="s">
        <v>9711</v>
      </c>
      <c r="D1077" s="10">
        <v>120</v>
      </c>
      <c r="E1077" s="11">
        <v>6679</v>
      </c>
      <c r="F1077" s="11">
        <v>1920.76</v>
      </c>
      <c r="G1077" s="12">
        <f t="shared" si="32"/>
        <v>230491.2</v>
      </c>
      <c r="H1077" s="12">
        <f t="shared" si="33"/>
        <v>12215.394261658652</v>
      </c>
      <c r="I1077" s="44" t="s">
        <v>16085</v>
      </c>
      <c r="J1077" s="43"/>
    </row>
    <row r="1078" spans="1:10" x14ac:dyDescent="0.2">
      <c r="A1078" s="9" t="s">
        <v>1093</v>
      </c>
      <c r="B1078" s="9" t="s">
        <v>8023</v>
      </c>
      <c r="C1078" s="9" t="s">
        <v>9712</v>
      </c>
      <c r="D1078" s="10">
        <v>75</v>
      </c>
      <c r="E1078" s="11">
        <v>8187</v>
      </c>
      <c r="F1078" s="11">
        <v>1867.2929999999999</v>
      </c>
      <c r="G1078" s="12">
        <f t="shared" si="32"/>
        <v>140046.97500000001</v>
      </c>
      <c r="H1078" s="12">
        <f t="shared" si="33"/>
        <v>7422.1012115762014</v>
      </c>
      <c r="I1078" s="44" t="s">
        <v>16085</v>
      </c>
      <c r="J1078" s="43"/>
    </row>
    <row r="1079" spans="1:10" x14ac:dyDescent="0.2">
      <c r="A1079" s="9" t="s">
        <v>1094</v>
      </c>
      <c r="B1079" s="9" t="s">
        <v>8025</v>
      </c>
      <c r="C1079" s="9" t="s">
        <v>9713</v>
      </c>
      <c r="D1079" s="10">
        <v>15</v>
      </c>
      <c r="E1079" s="11">
        <v>1804</v>
      </c>
      <c r="F1079" s="11">
        <v>1993.7950000000001</v>
      </c>
      <c r="G1079" s="12">
        <f t="shared" si="32"/>
        <v>29906.925000000003</v>
      </c>
      <c r="H1079" s="12">
        <f t="shared" si="33"/>
        <v>1584.9840689312898</v>
      </c>
      <c r="I1079" s="44" t="s">
        <v>16085</v>
      </c>
      <c r="J1079" s="43"/>
    </row>
    <row r="1080" spans="1:10" x14ac:dyDescent="0.2">
      <c r="A1080" s="9" t="s">
        <v>1095</v>
      </c>
      <c r="B1080" s="9" t="s">
        <v>8033</v>
      </c>
      <c r="C1080" s="9" t="s">
        <v>9714</v>
      </c>
      <c r="D1080" s="10">
        <v>9</v>
      </c>
      <c r="E1080" s="11">
        <v>6615</v>
      </c>
      <c r="F1080" s="11">
        <v>1846.086</v>
      </c>
      <c r="G1080" s="12">
        <f t="shared" si="32"/>
        <v>16614.774000000001</v>
      </c>
      <c r="H1080" s="12">
        <f t="shared" si="33"/>
        <v>880.5369358064662</v>
      </c>
      <c r="I1080" s="44" t="s">
        <v>16085</v>
      </c>
      <c r="J1080" s="43"/>
    </row>
    <row r="1081" spans="1:10" x14ac:dyDescent="0.2">
      <c r="A1081" s="9" t="s">
        <v>1096</v>
      </c>
      <c r="B1081" s="9" t="s">
        <v>8025</v>
      </c>
      <c r="C1081" s="9" t="s">
        <v>9715</v>
      </c>
      <c r="D1081" s="10">
        <v>148</v>
      </c>
      <c r="E1081" s="11">
        <v>14728</v>
      </c>
      <c r="F1081" s="11">
        <v>1840.848</v>
      </c>
      <c r="G1081" s="12">
        <f t="shared" si="32"/>
        <v>272445.50400000002</v>
      </c>
      <c r="H1081" s="12">
        <f t="shared" si="33"/>
        <v>14438.856000473334</v>
      </c>
      <c r="I1081" s="44" t="s">
        <v>16085</v>
      </c>
      <c r="J1081" s="43"/>
    </row>
    <row r="1082" spans="1:10" x14ac:dyDescent="0.2">
      <c r="A1082" s="9" t="s">
        <v>1097</v>
      </c>
      <c r="B1082" s="9" t="s">
        <v>8025</v>
      </c>
      <c r="C1082" s="9" t="s">
        <v>9716</v>
      </c>
      <c r="D1082" s="10">
        <v>134</v>
      </c>
      <c r="E1082" s="11">
        <v>10418</v>
      </c>
      <c r="F1082" s="11">
        <v>1840.354</v>
      </c>
      <c r="G1082" s="12">
        <f t="shared" si="32"/>
        <v>246607.43600000002</v>
      </c>
      <c r="H1082" s="12">
        <f t="shared" si="33"/>
        <v>13069.510066313826</v>
      </c>
      <c r="I1082" s="44" t="s">
        <v>16085</v>
      </c>
      <c r="J1082" s="43"/>
    </row>
    <row r="1083" spans="1:10" x14ac:dyDescent="0.2">
      <c r="A1083" s="9" t="s">
        <v>1098</v>
      </c>
      <c r="B1083" s="9" t="s">
        <v>8025</v>
      </c>
      <c r="C1083" s="9" t="s">
        <v>9717</v>
      </c>
      <c r="D1083" s="10">
        <v>61</v>
      </c>
      <c r="E1083" s="11">
        <v>6015</v>
      </c>
      <c r="F1083" s="11">
        <v>1884.67</v>
      </c>
      <c r="G1083" s="12">
        <f t="shared" si="32"/>
        <v>114964.87000000001</v>
      </c>
      <c r="H1083" s="12">
        <f t="shared" si="33"/>
        <v>6092.8192195204538</v>
      </c>
      <c r="I1083" s="44" t="s">
        <v>16085</v>
      </c>
      <c r="J1083" s="43"/>
    </row>
    <row r="1084" spans="1:10" x14ac:dyDescent="0.2">
      <c r="A1084" s="9" t="s">
        <v>1099</v>
      </c>
      <c r="B1084" s="9" t="s">
        <v>8025</v>
      </c>
      <c r="C1084" s="9" t="s">
        <v>9718</v>
      </c>
      <c r="D1084" s="10">
        <v>159</v>
      </c>
      <c r="E1084" s="11">
        <v>10648</v>
      </c>
      <c r="F1084" s="11">
        <v>1792.8889999999999</v>
      </c>
      <c r="G1084" s="12">
        <f t="shared" si="32"/>
        <v>285069.35099999997</v>
      </c>
      <c r="H1084" s="12">
        <f t="shared" si="33"/>
        <v>15107.884875345157</v>
      </c>
      <c r="I1084" s="44" t="s">
        <v>16085</v>
      </c>
      <c r="J1084" s="43"/>
    </row>
    <row r="1085" spans="1:10" x14ac:dyDescent="0.2">
      <c r="A1085" s="9" t="s">
        <v>1100</v>
      </c>
      <c r="B1085" s="9" t="s">
        <v>8029</v>
      </c>
      <c r="C1085" s="9" t="s">
        <v>8678</v>
      </c>
      <c r="D1085" s="10">
        <v>48</v>
      </c>
      <c r="E1085" s="11">
        <v>5130</v>
      </c>
      <c r="F1085" s="11">
        <v>1943.748</v>
      </c>
      <c r="G1085" s="12">
        <f t="shared" si="32"/>
        <v>93299.90400000001</v>
      </c>
      <c r="H1085" s="12">
        <f t="shared" si="33"/>
        <v>4944.6361159771095</v>
      </c>
      <c r="I1085" s="44" t="s">
        <v>16085</v>
      </c>
      <c r="J1085" s="43"/>
    </row>
    <row r="1086" spans="1:10" x14ac:dyDescent="0.2">
      <c r="A1086" s="9" t="s">
        <v>1101</v>
      </c>
      <c r="B1086" s="9" t="s">
        <v>8025</v>
      </c>
      <c r="C1086" s="9" t="s">
        <v>9719</v>
      </c>
      <c r="D1086" s="10">
        <v>95</v>
      </c>
      <c r="E1086" s="11">
        <v>6267</v>
      </c>
      <c r="F1086" s="11">
        <v>1907.211</v>
      </c>
      <c r="G1086" s="12">
        <f t="shared" si="32"/>
        <v>181185.04500000001</v>
      </c>
      <c r="H1086" s="12">
        <f t="shared" si="33"/>
        <v>9602.3048124673078</v>
      </c>
      <c r="I1086" s="44" t="s">
        <v>16085</v>
      </c>
      <c r="J1086" s="43"/>
    </row>
    <row r="1087" spans="1:10" x14ac:dyDescent="0.2">
      <c r="A1087" s="9" t="s">
        <v>1102</v>
      </c>
      <c r="B1087" s="9" t="s">
        <v>8029</v>
      </c>
      <c r="C1087" s="9" t="s">
        <v>9720</v>
      </c>
      <c r="D1087" s="10">
        <v>29</v>
      </c>
      <c r="E1087" s="11">
        <v>3793</v>
      </c>
      <c r="F1087" s="11">
        <v>2012.624</v>
      </c>
      <c r="G1087" s="12">
        <f t="shared" si="32"/>
        <v>58366.095999999998</v>
      </c>
      <c r="H1087" s="12">
        <f t="shared" si="33"/>
        <v>3093.2411916542492</v>
      </c>
      <c r="I1087" s="44" t="s">
        <v>16085</v>
      </c>
      <c r="J1087" s="43"/>
    </row>
    <row r="1088" spans="1:10" x14ac:dyDescent="0.2">
      <c r="A1088" s="9" t="s">
        <v>1103</v>
      </c>
      <c r="B1088" s="9" t="s">
        <v>8023</v>
      </c>
      <c r="C1088" s="9" t="s">
        <v>9721</v>
      </c>
      <c r="D1088" s="10">
        <v>10</v>
      </c>
      <c r="E1088" s="11">
        <v>2162</v>
      </c>
      <c r="F1088" s="11">
        <v>1615.97</v>
      </c>
      <c r="G1088" s="12">
        <f t="shared" si="32"/>
        <v>16159.7</v>
      </c>
      <c r="H1088" s="12">
        <f t="shared" si="33"/>
        <v>856.41927609438153</v>
      </c>
      <c r="I1088" s="44" t="s">
        <v>16085</v>
      </c>
      <c r="J1088" s="43"/>
    </row>
    <row r="1089" spans="1:10" x14ac:dyDescent="0.2">
      <c r="A1089" s="9" t="s">
        <v>1104</v>
      </c>
      <c r="B1089" s="9" t="s">
        <v>8033</v>
      </c>
      <c r="C1089" s="9" t="s">
        <v>9722</v>
      </c>
      <c r="D1089" s="10">
        <v>24</v>
      </c>
      <c r="E1089" s="11">
        <v>2108</v>
      </c>
      <c r="F1089" s="11">
        <v>2095.1889999999999</v>
      </c>
      <c r="G1089" s="12">
        <f t="shared" si="32"/>
        <v>50284.535999999993</v>
      </c>
      <c r="H1089" s="12">
        <f t="shared" si="33"/>
        <v>2664.94092835027</v>
      </c>
      <c r="I1089" s="44" t="s">
        <v>16085</v>
      </c>
      <c r="J1089" s="43"/>
    </row>
    <row r="1090" spans="1:10" x14ac:dyDescent="0.2">
      <c r="A1090" s="9" t="s">
        <v>1105</v>
      </c>
      <c r="B1090" s="9" t="s">
        <v>8025</v>
      </c>
      <c r="C1090" s="9" t="s">
        <v>9723</v>
      </c>
      <c r="D1090" s="10">
        <v>72</v>
      </c>
      <c r="E1090" s="11">
        <v>4228</v>
      </c>
      <c r="F1090" s="11">
        <v>1940.944</v>
      </c>
      <c r="G1090" s="12">
        <f t="shared" si="32"/>
        <v>139747.96799999999</v>
      </c>
      <c r="H1090" s="12">
        <f t="shared" si="33"/>
        <v>7406.2546699642189</v>
      </c>
      <c r="I1090" s="44" t="s">
        <v>16085</v>
      </c>
      <c r="J1090" s="43"/>
    </row>
    <row r="1091" spans="1:10" x14ac:dyDescent="0.2">
      <c r="A1091" s="9" t="s">
        <v>1106</v>
      </c>
      <c r="B1091" s="9" t="s">
        <v>8023</v>
      </c>
      <c r="C1091" s="9" t="s">
        <v>9724</v>
      </c>
      <c r="D1091" s="10">
        <v>35</v>
      </c>
      <c r="E1091" s="11">
        <v>4048</v>
      </c>
      <c r="F1091" s="11">
        <v>1847.654</v>
      </c>
      <c r="G1091" s="12">
        <f t="shared" si="32"/>
        <v>64667.89</v>
      </c>
      <c r="H1091" s="12">
        <f t="shared" si="33"/>
        <v>3427.2187936874502</v>
      </c>
      <c r="I1091" s="44" t="s">
        <v>16085</v>
      </c>
      <c r="J1091" s="43"/>
    </row>
    <row r="1092" spans="1:10" x14ac:dyDescent="0.2">
      <c r="A1092" s="9" t="s">
        <v>1107</v>
      </c>
      <c r="B1092" s="9" t="s">
        <v>8025</v>
      </c>
      <c r="C1092" s="9" t="s">
        <v>9725</v>
      </c>
      <c r="D1092" s="10">
        <v>67</v>
      </c>
      <c r="E1092" s="11">
        <v>3861</v>
      </c>
      <c r="F1092" s="11">
        <v>2147.9479999999999</v>
      </c>
      <c r="G1092" s="12">
        <f t="shared" si="32"/>
        <v>143912.516</v>
      </c>
      <c r="H1092" s="12">
        <f t="shared" si="33"/>
        <v>7626.9641623075368</v>
      </c>
      <c r="I1092" s="44" t="s">
        <v>16085</v>
      </c>
      <c r="J1092" s="43"/>
    </row>
    <row r="1093" spans="1:10" x14ac:dyDescent="0.2">
      <c r="A1093" s="9" t="s">
        <v>1108</v>
      </c>
      <c r="B1093" s="9" t="s">
        <v>8027</v>
      </c>
      <c r="C1093" s="9" t="s">
        <v>9726</v>
      </c>
      <c r="D1093" s="10">
        <v>32</v>
      </c>
      <c r="E1093" s="11">
        <v>1735</v>
      </c>
      <c r="F1093" s="11">
        <v>1869.6669999999999</v>
      </c>
      <c r="G1093" s="12">
        <f t="shared" si="32"/>
        <v>59829.343999999997</v>
      </c>
      <c r="H1093" s="12">
        <f t="shared" si="33"/>
        <v>3170.7892768851975</v>
      </c>
      <c r="I1093" s="44" t="s">
        <v>16085</v>
      </c>
      <c r="J1093" s="43"/>
    </row>
    <row r="1094" spans="1:10" x14ac:dyDescent="0.2">
      <c r="A1094" s="9" t="s">
        <v>1109</v>
      </c>
      <c r="B1094" s="9" t="s">
        <v>8023</v>
      </c>
      <c r="C1094" s="9" t="s">
        <v>9727</v>
      </c>
      <c r="D1094" s="10">
        <v>36</v>
      </c>
      <c r="E1094" s="11">
        <v>3634</v>
      </c>
      <c r="F1094" s="11">
        <v>1830.8869999999999</v>
      </c>
      <c r="G1094" s="12">
        <f t="shared" ref="G1094:G1157" si="34">IFERROR(SUM(F1094*D1094),".")</f>
        <v>65911.932000000001</v>
      </c>
      <c r="H1094" s="12">
        <f t="shared" si="33"/>
        <v>3493.1495689537614</v>
      </c>
      <c r="I1094" s="44" t="s">
        <v>16085</v>
      </c>
      <c r="J1094" s="43"/>
    </row>
    <row r="1095" spans="1:10" x14ac:dyDescent="0.2">
      <c r="A1095" s="9" t="s">
        <v>1110</v>
      </c>
      <c r="B1095" s="9" t="s">
        <v>8027</v>
      </c>
      <c r="C1095" s="9" t="s">
        <v>9728</v>
      </c>
      <c r="D1095" s="10">
        <v>27</v>
      </c>
      <c r="E1095" s="11">
        <v>3072</v>
      </c>
      <c r="F1095" s="11">
        <v>1973.0150000000001</v>
      </c>
      <c r="G1095" s="12">
        <f t="shared" si="34"/>
        <v>53271.405000000006</v>
      </c>
      <c r="H1095" s="12">
        <f t="shared" si="33"/>
        <v>2823.2367003490549</v>
      </c>
      <c r="I1095" s="44" t="s">
        <v>16085</v>
      </c>
      <c r="J1095" s="43"/>
    </row>
    <row r="1096" spans="1:10" x14ac:dyDescent="0.2">
      <c r="A1096" s="9" t="s">
        <v>1111</v>
      </c>
      <c r="B1096" s="9" t="s">
        <v>8033</v>
      </c>
      <c r="C1096" s="9" t="s">
        <v>9729</v>
      </c>
      <c r="D1096" s="10">
        <v>34</v>
      </c>
      <c r="E1096" s="11">
        <v>3603</v>
      </c>
      <c r="F1096" s="11">
        <v>2095.89</v>
      </c>
      <c r="G1096" s="12">
        <f t="shared" si="34"/>
        <v>71260.259999999995</v>
      </c>
      <c r="H1096" s="12">
        <f t="shared" ref="H1096:H1159" si="35">IFERROR(SUM(($E$7968/$G$7968)*G1096),0)</f>
        <v>3776.5961177186091</v>
      </c>
      <c r="I1096" s="44" t="s">
        <v>16085</v>
      </c>
      <c r="J1096" s="43"/>
    </row>
    <row r="1097" spans="1:10" x14ac:dyDescent="0.2">
      <c r="A1097" s="9" t="s">
        <v>1112</v>
      </c>
      <c r="B1097" s="9" t="s">
        <v>8029</v>
      </c>
      <c r="C1097" s="9" t="s">
        <v>9730</v>
      </c>
      <c r="D1097" s="10">
        <v>48</v>
      </c>
      <c r="E1097" s="11">
        <v>4604</v>
      </c>
      <c r="F1097" s="11">
        <v>1977.713</v>
      </c>
      <c r="G1097" s="12">
        <f t="shared" si="34"/>
        <v>94930.224000000002</v>
      </c>
      <c r="H1097" s="12">
        <f t="shared" si="35"/>
        <v>5031.0385537824022</v>
      </c>
      <c r="I1097" s="44" t="s">
        <v>16085</v>
      </c>
      <c r="J1097" s="43"/>
    </row>
    <row r="1098" spans="1:10" x14ac:dyDescent="0.2">
      <c r="A1098" s="9" t="s">
        <v>1113</v>
      </c>
      <c r="B1098" s="9" t="s">
        <v>8027</v>
      </c>
      <c r="C1098" s="9" t="s">
        <v>9731</v>
      </c>
      <c r="D1098" s="10">
        <v>35</v>
      </c>
      <c r="E1098" s="11">
        <v>4476</v>
      </c>
      <c r="F1098" s="11">
        <v>1893.1120000000001</v>
      </c>
      <c r="G1098" s="12">
        <f t="shared" si="34"/>
        <v>66258.92</v>
      </c>
      <c r="H1098" s="12">
        <f t="shared" si="35"/>
        <v>3511.5389704756608</v>
      </c>
      <c r="I1098" s="44" t="s">
        <v>16085</v>
      </c>
      <c r="J1098" s="43"/>
    </row>
    <row r="1099" spans="1:10" x14ac:dyDescent="0.2">
      <c r="A1099" s="9" t="s">
        <v>1114</v>
      </c>
      <c r="B1099" s="9" t="s">
        <v>8025</v>
      </c>
      <c r="C1099" s="9" t="s">
        <v>9574</v>
      </c>
      <c r="D1099" s="10">
        <v>56</v>
      </c>
      <c r="E1099" s="11">
        <v>4142</v>
      </c>
      <c r="F1099" s="11">
        <v>1877.7809999999999</v>
      </c>
      <c r="G1099" s="12">
        <f t="shared" si="34"/>
        <v>105155.736</v>
      </c>
      <c r="H1099" s="12">
        <f t="shared" si="35"/>
        <v>5572.9623261751085</v>
      </c>
      <c r="I1099" s="44" t="s">
        <v>16085</v>
      </c>
      <c r="J1099" s="43"/>
    </row>
    <row r="1100" spans="1:10" x14ac:dyDescent="0.2">
      <c r="A1100" s="9" t="s">
        <v>1115</v>
      </c>
      <c r="B1100" s="9" t="s">
        <v>8023</v>
      </c>
      <c r="C1100" s="9" t="s">
        <v>9732</v>
      </c>
      <c r="D1100" s="10">
        <v>61</v>
      </c>
      <c r="E1100" s="11">
        <v>6891</v>
      </c>
      <c r="F1100" s="11">
        <v>1995.65</v>
      </c>
      <c r="G1100" s="12">
        <f t="shared" si="34"/>
        <v>121734.65000000001</v>
      </c>
      <c r="H1100" s="12">
        <f t="shared" si="35"/>
        <v>6451.5987814503305</v>
      </c>
      <c r="I1100" s="44" t="s">
        <v>16085</v>
      </c>
      <c r="J1100" s="43"/>
    </row>
    <row r="1101" spans="1:10" x14ac:dyDescent="0.2">
      <c r="A1101" s="9" t="s">
        <v>1116</v>
      </c>
      <c r="B1101" s="9" t="s">
        <v>8025</v>
      </c>
      <c r="C1101" s="9" t="s">
        <v>9733</v>
      </c>
      <c r="D1101" s="10">
        <v>46</v>
      </c>
      <c r="E1101" s="11">
        <v>3957</v>
      </c>
      <c r="F1101" s="11">
        <v>1787.8889999999999</v>
      </c>
      <c r="G1101" s="12">
        <f t="shared" si="34"/>
        <v>82242.894</v>
      </c>
      <c r="H1101" s="12">
        <f t="shared" si="35"/>
        <v>4358.6452560002317</v>
      </c>
      <c r="I1101" s="44" t="s">
        <v>16085</v>
      </c>
      <c r="J1101" s="43"/>
    </row>
    <row r="1102" spans="1:10" x14ac:dyDescent="0.2">
      <c r="A1102" s="9" t="s">
        <v>1117</v>
      </c>
      <c r="B1102" s="9" t="s">
        <v>8025</v>
      </c>
      <c r="C1102" s="9" t="s">
        <v>9734</v>
      </c>
      <c r="D1102" s="10">
        <v>62</v>
      </c>
      <c r="E1102" s="11">
        <v>4085</v>
      </c>
      <c r="F1102" s="11">
        <v>1865.99</v>
      </c>
      <c r="G1102" s="12">
        <f t="shared" si="34"/>
        <v>115691.38</v>
      </c>
      <c r="H1102" s="12">
        <f t="shared" si="35"/>
        <v>6131.3222343211819</v>
      </c>
      <c r="I1102" s="44" t="s">
        <v>16085</v>
      </c>
      <c r="J1102" s="43"/>
    </row>
    <row r="1103" spans="1:10" x14ac:dyDescent="0.2">
      <c r="A1103" s="9" t="s">
        <v>1118</v>
      </c>
      <c r="B1103" s="9" t="s">
        <v>8023</v>
      </c>
      <c r="C1103" s="9" t="s">
        <v>9735</v>
      </c>
      <c r="D1103" s="10">
        <v>49</v>
      </c>
      <c r="E1103" s="11">
        <v>4363</v>
      </c>
      <c r="F1103" s="11">
        <v>1822.5540000000001</v>
      </c>
      <c r="G1103" s="12">
        <f t="shared" si="34"/>
        <v>89305.146000000008</v>
      </c>
      <c r="H1103" s="12">
        <f t="shared" si="35"/>
        <v>4732.9250226689264</v>
      </c>
      <c r="I1103" s="44" t="s">
        <v>16085</v>
      </c>
      <c r="J1103" s="43"/>
    </row>
    <row r="1104" spans="1:10" x14ac:dyDescent="0.2">
      <c r="A1104" s="9" t="s">
        <v>1119</v>
      </c>
      <c r="B1104" s="9" t="s">
        <v>8027</v>
      </c>
      <c r="C1104" s="9" t="s">
        <v>9736</v>
      </c>
      <c r="D1104" s="10">
        <v>32</v>
      </c>
      <c r="E1104" s="11">
        <v>3769</v>
      </c>
      <c r="F1104" s="11">
        <v>1939.731</v>
      </c>
      <c r="G1104" s="12">
        <f t="shared" si="34"/>
        <v>62071.392</v>
      </c>
      <c r="H1104" s="12">
        <f t="shared" si="35"/>
        <v>3289.6116018744519</v>
      </c>
      <c r="I1104" s="44" t="s">
        <v>16085</v>
      </c>
      <c r="J1104" s="43"/>
    </row>
    <row r="1105" spans="1:10" x14ac:dyDescent="0.2">
      <c r="A1105" s="9" t="s">
        <v>1120</v>
      </c>
      <c r="B1105" s="9" t="s">
        <v>8027</v>
      </c>
      <c r="C1105" s="9" t="s">
        <v>9737</v>
      </c>
      <c r="D1105" s="10">
        <v>32</v>
      </c>
      <c r="E1105" s="11">
        <v>4291</v>
      </c>
      <c r="F1105" s="11">
        <v>1663.6279999999999</v>
      </c>
      <c r="G1105" s="12">
        <f t="shared" si="34"/>
        <v>53236.095999999998</v>
      </c>
      <c r="H1105" s="12">
        <f t="shared" si="35"/>
        <v>2821.3654212894421</v>
      </c>
      <c r="I1105" s="44" t="s">
        <v>16085</v>
      </c>
      <c r="J1105" s="43"/>
    </row>
    <row r="1106" spans="1:10" x14ac:dyDescent="0.2">
      <c r="A1106" s="9" t="s">
        <v>1121</v>
      </c>
      <c r="B1106" s="9" t="s">
        <v>8033</v>
      </c>
      <c r="C1106" s="9" t="s">
        <v>9738</v>
      </c>
      <c r="D1106" s="10">
        <v>28</v>
      </c>
      <c r="E1106" s="11">
        <v>3028</v>
      </c>
      <c r="F1106" s="11">
        <v>1914.777</v>
      </c>
      <c r="G1106" s="12">
        <f t="shared" si="34"/>
        <v>53613.756000000001</v>
      </c>
      <c r="H1106" s="12">
        <f t="shared" si="35"/>
        <v>2841.3803537331019</v>
      </c>
      <c r="I1106" s="44" t="s">
        <v>16085</v>
      </c>
      <c r="J1106" s="43"/>
    </row>
    <row r="1107" spans="1:10" x14ac:dyDescent="0.2">
      <c r="A1107" s="9" t="s">
        <v>1122</v>
      </c>
      <c r="B1107" s="9" t="s">
        <v>8027</v>
      </c>
      <c r="C1107" s="9" t="s">
        <v>9739</v>
      </c>
      <c r="D1107" s="10">
        <v>23</v>
      </c>
      <c r="E1107" s="11">
        <v>2471</v>
      </c>
      <c r="F1107" s="11">
        <v>1773.374</v>
      </c>
      <c r="G1107" s="12">
        <f t="shared" si="34"/>
        <v>40787.601999999999</v>
      </c>
      <c r="H1107" s="12">
        <f t="shared" si="35"/>
        <v>2161.6297690220576</v>
      </c>
      <c r="I1107" s="44" t="s">
        <v>16085</v>
      </c>
      <c r="J1107" s="43"/>
    </row>
    <row r="1108" spans="1:10" x14ac:dyDescent="0.2">
      <c r="A1108" s="9" t="s">
        <v>1123</v>
      </c>
      <c r="B1108" s="9" t="s">
        <v>8023</v>
      </c>
      <c r="C1108" s="9" t="s">
        <v>9740</v>
      </c>
      <c r="D1108" s="10">
        <v>54</v>
      </c>
      <c r="E1108" s="11">
        <v>6473</v>
      </c>
      <c r="F1108" s="11">
        <v>1934.136</v>
      </c>
      <c r="G1108" s="12">
        <f t="shared" si="34"/>
        <v>104443.344</v>
      </c>
      <c r="H1108" s="12">
        <f t="shared" si="35"/>
        <v>5535.2075262137578</v>
      </c>
      <c r="I1108" s="44" t="s">
        <v>16085</v>
      </c>
      <c r="J1108" s="43"/>
    </row>
    <row r="1109" spans="1:10" x14ac:dyDescent="0.2">
      <c r="A1109" s="9" t="s">
        <v>1124</v>
      </c>
      <c r="B1109" s="9" t="s">
        <v>8025</v>
      </c>
      <c r="C1109" s="9" t="s">
        <v>9741</v>
      </c>
      <c r="D1109" s="10">
        <v>202</v>
      </c>
      <c r="E1109" s="11">
        <v>10689</v>
      </c>
      <c r="F1109" s="11">
        <v>1952.924</v>
      </c>
      <c r="G1109" s="12">
        <f t="shared" si="34"/>
        <v>394490.64799999999</v>
      </c>
      <c r="H1109" s="12">
        <f t="shared" si="35"/>
        <v>20906.910102672911</v>
      </c>
      <c r="I1109" s="44" t="s">
        <v>16085</v>
      </c>
      <c r="J1109" s="43"/>
    </row>
    <row r="1110" spans="1:10" x14ac:dyDescent="0.2">
      <c r="A1110" s="9" t="s">
        <v>1125</v>
      </c>
      <c r="B1110" s="9" t="s">
        <v>8035</v>
      </c>
      <c r="C1110" s="9" t="s">
        <v>9742</v>
      </c>
      <c r="D1110" s="10">
        <v>95</v>
      </c>
      <c r="E1110" s="11">
        <v>9065</v>
      </c>
      <c r="F1110" s="11">
        <v>1862.854</v>
      </c>
      <c r="G1110" s="12">
        <f t="shared" si="34"/>
        <v>176971.13</v>
      </c>
      <c r="H1110" s="12">
        <f t="shared" si="35"/>
        <v>9378.979006058571</v>
      </c>
      <c r="I1110" s="44" t="s">
        <v>16085</v>
      </c>
      <c r="J1110" s="43"/>
    </row>
    <row r="1111" spans="1:10" x14ac:dyDescent="0.2">
      <c r="A1111" s="9" t="s">
        <v>1126</v>
      </c>
      <c r="B1111" s="9" t="s">
        <v>8035</v>
      </c>
      <c r="C1111" s="9" t="s">
        <v>9743</v>
      </c>
      <c r="D1111" s="10">
        <v>60</v>
      </c>
      <c r="E1111" s="11">
        <v>10183</v>
      </c>
      <c r="F1111" s="11">
        <v>1793.288</v>
      </c>
      <c r="G1111" s="12">
        <f t="shared" si="34"/>
        <v>107597.28</v>
      </c>
      <c r="H1111" s="12">
        <f t="shared" si="35"/>
        <v>5702.3573858007558</v>
      </c>
      <c r="I1111" s="44" t="s">
        <v>16085</v>
      </c>
      <c r="J1111" s="43"/>
    </row>
    <row r="1112" spans="1:10" x14ac:dyDescent="0.2">
      <c r="A1112" s="9" t="s">
        <v>1127</v>
      </c>
      <c r="B1112" s="9" t="s">
        <v>8037</v>
      </c>
      <c r="C1112" s="9" t="s">
        <v>9744</v>
      </c>
      <c r="D1112" s="10">
        <v>117</v>
      </c>
      <c r="E1112" s="11">
        <v>11080</v>
      </c>
      <c r="F1112" s="11">
        <v>1768.3979999999999</v>
      </c>
      <c r="G1112" s="12">
        <f t="shared" si="34"/>
        <v>206902.56599999999</v>
      </c>
      <c r="H1112" s="12">
        <f t="shared" si="35"/>
        <v>10965.262090001052</v>
      </c>
      <c r="I1112" s="44" t="s">
        <v>16085</v>
      </c>
      <c r="J1112" s="43"/>
    </row>
    <row r="1113" spans="1:10" x14ac:dyDescent="0.2">
      <c r="A1113" s="9" t="s">
        <v>1128</v>
      </c>
      <c r="B1113" s="9" t="s">
        <v>8039</v>
      </c>
      <c r="C1113" s="9" t="s">
        <v>9745</v>
      </c>
      <c r="D1113" s="10">
        <v>136</v>
      </c>
      <c r="E1113" s="11">
        <v>9054</v>
      </c>
      <c r="F1113" s="11">
        <v>1846.413</v>
      </c>
      <c r="G1113" s="12">
        <f t="shared" si="34"/>
        <v>251112.16800000001</v>
      </c>
      <c r="H1113" s="12">
        <f t="shared" si="35"/>
        <v>13308.248367052031</v>
      </c>
      <c r="I1113" s="44" t="s">
        <v>16085</v>
      </c>
      <c r="J1113" s="43"/>
    </row>
    <row r="1114" spans="1:10" x14ac:dyDescent="0.2">
      <c r="A1114" s="9" t="s">
        <v>1129</v>
      </c>
      <c r="B1114" s="9" t="s">
        <v>8037</v>
      </c>
      <c r="C1114" s="9" t="s">
        <v>9746</v>
      </c>
      <c r="D1114" s="10">
        <v>88</v>
      </c>
      <c r="E1114" s="11">
        <v>9363</v>
      </c>
      <c r="F1114" s="11">
        <v>1857.376</v>
      </c>
      <c r="G1114" s="12">
        <f t="shared" si="34"/>
        <v>163449.08799999999</v>
      </c>
      <c r="H1114" s="12">
        <f t="shared" si="35"/>
        <v>8662.3482876072485</v>
      </c>
      <c r="I1114" s="44" t="s">
        <v>16085</v>
      </c>
      <c r="J1114" s="43"/>
    </row>
    <row r="1115" spans="1:10" x14ac:dyDescent="0.2">
      <c r="A1115" s="9" t="s">
        <v>1130</v>
      </c>
      <c r="B1115" s="9" t="s">
        <v>8039</v>
      </c>
      <c r="C1115" s="9" t="s">
        <v>9747</v>
      </c>
      <c r="D1115" s="10">
        <v>137</v>
      </c>
      <c r="E1115" s="11">
        <v>8982</v>
      </c>
      <c r="F1115" s="11">
        <v>1810.134</v>
      </c>
      <c r="G1115" s="12">
        <f t="shared" si="34"/>
        <v>247988.35800000001</v>
      </c>
      <c r="H1115" s="12">
        <f t="shared" si="35"/>
        <v>13142.695101901292</v>
      </c>
      <c r="I1115" s="44" t="s">
        <v>16085</v>
      </c>
      <c r="J1115" s="43"/>
    </row>
    <row r="1116" spans="1:10" x14ac:dyDescent="0.2">
      <c r="A1116" s="9" t="s">
        <v>1131</v>
      </c>
      <c r="B1116" s="9" t="s">
        <v>8035</v>
      </c>
      <c r="C1116" s="9" t="s">
        <v>9748</v>
      </c>
      <c r="D1116" s="10">
        <v>217</v>
      </c>
      <c r="E1116" s="11">
        <v>24316</v>
      </c>
      <c r="F1116" s="11">
        <v>1806.2460000000001</v>
      </c>
      <c r="G1116" s="12">
        <f t="shared" si="34"/>
        <v>391955.38200000004</v>
      </c>
      <c r="H1116" s="12">
        <f t="shared" si="35"/>
        <v>20772.548037014101</v>
      </c>
      <c r="I1116" s="44" t="s">
        <v>16085</v>
      </c>
      <c r="J1116" s="43"/>
    </row>
    <row r="1117" spans="1:10" x14ac:dyDescent="0.2">
      <c r="A1117" s="9" t="s">
        <v>1132</v>
      </c>
      <c r="B1117" s="9" t="s">
        <v>8035</v>
      </c>
      <c r="C1117" s="9" t="s">
        <v>9749</v>
      </c>
      <c r="D1117" s="10">
        <v>136</v>
      </c>
      <c r="E1117" s="11">
        <v>16054</v>
      </c>
      <c r="F1117" s="11">
        <v>1925.11</v>
      </c>
      <c r="G1117" s="12">
        <f t="shared" si="34"/>
        <v>261814.96</v>
      </c>
      <c r="H1117" s="12">
        <f t="shared" si="35"/>
        <v>13875.46665556164</v>
      </c>
      <c r="I1117" s="44" t="s">
        <v>16085</v>
      </c>
      <c r="J1117" s="43"/>
    </row>
    <row r="1118" spans="1:10" x14ac:dyDescent="0.2">
      <c r="A1118" s="9" t="s">
        <v>1133</v>
      </c>
      <c r="B1118" s="9" t="s">
        <v>8037</v>
      </c>
      <c r="C1118" s="9" t="s">
        <v>8824</v>
      </c>
      <c r="D1118" s="10">
        <v>110</v>
      </c>
      <c r="E1118" s="11">
        <v>10564</v>
      </c>
      <c r="F1118" s="11">
        <v>1919.54</v>
      </c>
      <c r="G1118" s="12">
        <f t="shared" si="34"/>
        <v>211149.4</v>
      </c>
      <c r="H1118" s="12">
        <f t="shared" si="35"/>
        <v>11190.332512098801</v>
      </c>
      <c r="I1118" s="44" t="s">
        <v>16085</v>
      </c>
      <c r="J1118" s="43"/>
    </row>
    <row r="1119" spans="1:10" x14ac:dyDescent="0.2">
      <c r="A1119" s="9" t="s">
        <v>1134</v>
      </c>
      <c r="B1119" s="9" t="s">
        <v>8037</v>
      </c>
      <c r="C1119" s="9" t="s">
        <v>9750</v>
      </c>
      <c r="D1119" s="10">
        <v>110</v>
      </c>
      <c r="E1119" s="11">
        <v>10054</v>
      </c>
      <c r="F1119" s="11">
        <v>1768.575</v>
      </c>
      <c r="G1119" s="12">
        <f t="shared" si="34"/>
        <v>194543.25</v>
      </c>
      <c r="H1119" s="12">
        <f t="shared" si="35"/>
        <v>10310.252624371014</v>
      </c>
      <c r="I1119" s="44" t="s">
        <v>16085</v>
      </c>
      <c r="J1119" s="43"/>
    </row>
    <row r="1120" spans="1:10" x14ac:dyDescent="0.2">
      <c r="A1120" s="9" t="s">
        <v>1135</v>
      </c>
      <c r="B1120" s="9" t="s">
        <v>8035</v>
      </c>
      <c r="C1120" s="9" t="s">
        <v>9751</v>
      </c>
      <c r="D1120" s="10">
        <v>88</v>
      </c>
      <c r="E1120" s="11">
        <v>9769</v>
      </c>
      <c r="F1120" s="11">
        <v>1839.5989999999999</v>
      </c>
      <c r="G1120" s="12">
        <f t="shared" si="34"/>
        <v>161884.712</v>
      </c>
      <c r="H1120" s="12">
        <f t="shared" si="35"/>
        <v>8579.4406988859591</v>
      </c>
      <c r="I1120" s="44" t="s">
        <v>16085</v>
      </c>
      <c r="J1120" s="43"/>
    </row>
    <row r="1121" spans="1:10" x14ac:dyDescent="0.2">
      <c r="A1121" s="9" t="s">
        <v>1136</v>
      </c>
      <c r="B1121" s="9" t="s">
        <v>8037</v>
      </c>
      <c r="C1121" s="9" t="s">
        <v>9752</v>
      </c>
      <c r="D1121" s="10">
        <v>151</v>
      </c>
      <c r="E1121" s="11">
        <v>14756</v>
      </c>
      <c r="F1121" s="11">
        <v>1792.4290000000001</v>
      </c>
      <c r="G1121" s="12">
        <f t="shared" si="34"/>
        <v>270656.77900000004</v>
      </c>
      <c r="H1121" s="12">
        <f t="shared" si="35"/>
        <v>14344.058537053103</v>
      </c>
      <c r="I1121" s="44" t="s">
        <v>16085</v>
      </c>
      <c r="J1121" s="43"/>
    </row>
    <row r="1122" spans="1:10" x14ac:dyDescent="0.2">
      <c r="A1122" s="9" t="s">
        <v>1137</v>
      </c>
      <c r="B1122" s="9" t="s">
        <v>8039</v>
      </c>
      <c r="C1122" s="9" t="s">
        <v>9754</v>
      </c>
      <c r="D1122" s="10">
        <v>20</v>
      </c>
      <c r="E1122" s="11">
        <v>2346</v>
      </c>
      <c r="F1122" s="11">
        <v>1831.568</v>
      </c>
      <c r="G1122" s="12">
        <f t="shared" si="34"/>
        <v>36631.360000000001</v>
      </c>
      <c r="H1122" s="12">
        <f t="shared" si="35"/>
        <v>1941.3604716394909</v>
      </c>
      <c r="I1122" s="44" t="s">
        <v>16085</v>
      </c>
      <c r="J1122" s="43"/>
    </row>
    <row r="1123" spans="1:10" x14ac:dyDescent="0.2">
      <c r="A1123" s="9" t="s">
        <v>1138</v>
      </c>
      <c r="B1123" s="9" t="s">
        <v>8035</v>
      </c>
      <c r="C1123" s="9" t="s">
        <v>9755</v>
      </c>
      <c r="D1123" s="10">
        <v>57</v>
      </c>
      <c r="E1123" s="11">
        <v>6315</v>
      </c>
      <c r="F1123" s="11">
        <v>1928.798</v>
      </c>
      <c r="G1123" s="12">
        <f t="shared" si="34"/>
        <v>109941.486</v>
      </c>
      <c r="H1123" s="12">
        <f t="shared" si="35"/>
        <v>5826.5938014233298</v>
      </c>
      <c r="I1123" s="44" t="s">
        <v>16085</v>
      </c>
      <c r="J1123" s="43"/>
    </row>
    <row r="1124" spans="1:10" x14ac:dyDescent="0.2">
      <c r="A1124" s="9" t="s">
        <v>1139</v>
      </c>
      <c r="B1124" s="9" t="s">
        <v>8037</v>
      </c>
      <c r="C1124" s="9" t="s">
        <v>9756</v>
      </c>
      <c r="D1124" s="10">
        <v>91</v>
      </c>
      <c r="E1124" s="11">
        <v>12853</v>
      </c>
      <c r="F1124" s="11">
        <v>1797.1849999999999</v>
      </c>
      <c r="G1124" s="12">
        <f t="shared" si="34"/>
        <v>163543.83499999999</v>
      </c>
      <c r="H1124" s="12">
        <f t="shared" si="35"/>
        <v>8667.369615797259</v>
      </c>
      <c r="I1124" s="44" t="s">
        <v>16085</v>
      </c>
      <c r="J1124" s="43"/>
    </row>
    <row r="1125" spans="1:10" x14ac:dyDescent="0.2">
      <c r="A1125" s="9" t="s">
        <v>1140</v>
      </c>
      <c r="B1125" s="9" t="s">
        <v>8039</v>
      </c>
      <c r="C1125" s="9" t="s">
        <v>9757</v>
      </c>
      <c r="D1125" s="10">
        <v>198</v>
      </c>
      <c r="E1125" s="11">
        <v>15595</v>
      </c>
      <c r="F1125" s="11">
        <v>1822.9359999999999</v>
      </c>
      <c r="G1125" s="12">
        <f t="shared" si="34"/>
        <v>360941.32799999998</v>
      </c>
      <c r="H1125" s="12">
        <f t="shared" si="35"/>
        <v>19128.889202046121</v>
      </c>
      <c r="I1125" s="44" t="s">
        <v>16085</v>
      </c>
      <c r="J1125" s="43"/>
    </row>
    <row r="1126" spans="1:10" x14ac:dyDescent="0.2">
      <c r="A1126" s="9" t="s">
        <v>1141</v>
      </c>
      <c r="B1126" s="9" t="s">
        <v>8039</v>
      </c>
      <c r="C1126" s="9" t="s">
        <v>9758</v>
      </c>
      <c r="D1126" s="10">
        <v>64</v>
      </c>
      <c r="E1126" s="11">
        <v>4621</v>
      </c>
      <c r="F1126" s="11">
        <v>1764.0239999999999</v>
      </c>
      <c r="G1126" s="12">
        <f t="shared" si="34"/>
        <v>112897.53599999999</v>
      </c>
      <c r="H1126" s="12">
        <f t="shared" si="35"/>
        <v>5983.256251908103</v>
      </c>
      <c r="I1126" s="44" t="s">
        <v>16085</v>
      </c>
      <c r="J1126" s="43"/>
    </row>
    <row r="1127" spans="1:10" x14ac:dyDescent="0.2">
      <c r="A1127" s="9" t="s">
        <v>1142</v>
      </c>
      <c r="B1127" s="9" t="s">
        <v>8039</v>
      </c>
      <c r="C1127" s="9" t="s">
        <v>9759</v>
      </c>
      <c r="D1127" s="10">
        <v>90</v>
      </c>
      <c r="E1127" s="11">
        <v>16252</v>
      </c>
      <c r="F1127" s="11">
        <v>1589.721</v>
      </c>
      <c r="G1127" s="12">
        <f t="shared" si="34"/>
        <v>143074.89000000001</v>
      </c>
      <c r="H1127" s="12">
        <f t="shared" si="35"/>
        <v>7582.5723077212615</v>
      </c>
      <c r="I1127" s="44" t="s">
        <v>16085</v>
      </c>
      <c r="J1127" s="43"/>
    </row>
    <row r="1128" spans="1:10" x14ac:dyDescent="0.2">
      <c r="A1128" s="9" t="s">
        <v>1143</v>
      </c>
      <c r="B1128" s="9" t="s">
        <v>8035</v>
      </c>
      <c r="C1128" s="9" t="s">
        <v>9760</v>
      </c>
      <c r="D1128" s="10">
        <v>49</v>
      </c>
      <c r="E1128" s="11">
        <v>8755</v>
      </c>
      <c r="F1128" s="11">
        <v>1737.32</v>
      </c>
      <c r="G1128" s="12">
        <f t="shared" si="34"/>
        <v>85128.68</v>
      </c>
      <c r="H1128" s="12">
        <f t="shared" si="35"/>
        <v>4511.5839093838531</v>
      </c>
      <c r="I1128" s="44" t="s">
        <v>16085</v>
      </c>
      <c r="J1128" s="43"/>
    </row>
    <row r="1129" spans="1:10" x14ac:dyDescent="0.2">
      <c r="A1129" s="9" t="s">
        <v>1144</v>
      </c>
      <c r="B1129" s="9" t="s">
        <v>8035</v>
      </c>
      <c r="C1129" s="9" t="s">
        <v>9761</v>
      </c>
      <c r="D1129" s="10">
        <v>19</v>
      </c>
      <c r="E1129" s="11">
        <v>6843</v>
      </c>
      <c r="F1129" s="11">
        <v>1782.182</v>
      </c>
      <c r="G1129" s="12">
        <f t="shared" si="34"/>
        <v>33861.457999999999</v>
      </c>
      <c r="H1129" s="12">
        <f t="shared" si="35"/>
        <v>1794.5633488159001</v>
      </c>
      <c r="I1129" s="44" t="s">
        <v>16085</v>
      </c>
      <c r="J1129" s="43"/>
    </row>
    <row r="1130" spans="1:10" x14ac:dyDescent="0.2">
      <c r="A1130" s="9" t="s">
        <v>1145</v>
      </c>
      <c r="B1130" s="9" t="s">
        <v>8039</v>
      </c>
      <c r="C1130" s="9" t="s">
        <v>9762</v>
      </c>
      <c r="D1130" s="10">
        <v>54</v>
      </c>
      <c r="E1130" s="11">
        <v>3594</v>
      </c>
      <c r="F1130" s="11">
        <v>1850.41</v>
      </c>
      <c r="G1130" s="12">
        <f t="shared" si="34"/>
        <v>99922.14</v>
      </c>
      <c r="H1130" s="12">
        <f t="shared" si="35"/>
        <v>5295.5962551657176</v>
      </c>
      <c r="I1130" s="44" t="s">
        <v>16085</v>
      </c>
      <c r="J1130" s="43"/>
    </row>
    <row r="1131" spans="1:10" x14ac:dyDescent="0.2">
      <c r="A1131" s="9" t="s">
        <v>1146</v>
      </c>
      <c r="B1131" s="9" t="s">
        <v>8039</v>
      </c>
      <c r="C1131" s="9" t="s">
        <v>9763</v>
      </c>
      <c r="D1131" s="10">
        <v>235</v>
      </c>
      <c r="E1131" s="11">
        <v>19591</v>
      </c>
      <c r="F1131" s="11">
        <v>1828.7170000000001</v>
      </c>
      <c r="G1131" s="12">
        <f t="shared" si="34"/>
        <v>429748.495</v>
      </c>
      <c r="H1131" s="12">
        <f t="shared" si="35"/>
        <v>22775.47819517379</v>
      </c>
      <c r="I1131" s="44" t="s">
        <v>16085</v>
      </c>
      <c r="J1131" s="43"/>
    </row>
    <row r="1132" spans="1:10" x14ac:dyDescent="0.2">
      <c r="A1132" s="9" t="s">
        <v>1147</v>
      </c>
      <c r="B1132" s="9" t="s">
        <v>8035</v>
      </c>
      <c r="C1132" s="9" t="s">
        <v>9764</v>
      </c>
      <c r="D1132" s="10">
        <v>58</v>
      </c>
      <c r="E1132" s="11">
        <v>10411</v>
      </c>
      <c r="F1132" s="11">
        <v>1869.9480000000001</v>
      </c>
      <c r="G1132" s="12">
        <f t="shared" si="34"/>
        <v>108456.98400000001</v>
      </c>
      <c r="H1132" s="12">
        <f t="shared" si="35"/>
        <v>5747.9193131468983</v>
      </c>
      <c r="I1132" s="44" t="s">
        <v>16085</v>
      </c>
      <c r="J1132" s="43"/>
    </row>
    <row r="1133" spans="1:10" x14ac:dyDescent="0.2">
      <c r="A1133" s="9" t="s">
        <v>1148</v>
      </c>
      <c r="B1133" s="9" t="s">
        <v>8037</v>
      </c>
      <c r="C1133" s="9" t="s">
        <v>9765</v>
      </c>
      <c r="D1133" s="10">
        <v>53</v>
      </c>
      <c r="E1133" s="11">
        <v>8058</v>
      </c>
      <c r="F1133" s="11">
        <v>1879.1320000000001</v>
      </c>
      <c r="G1133" s="12">
        <f t="shared" si="34"/>
        <v>99593.995999999999</v>
      </c>
      <c r="H1133" s="12">
        <f t="shared" si="35"/>
        <v>5278.2055333741791</v>
      </c>
      <c r="I1133" s="44" t="s">
        <v>16085</v>
      </c>
      <c r="J1133" s="43"/>
    </row>
    <row r="1134" spans="1:10" x14ac:dyDescent="0.2">
      <c r="A1134" s="9" t="s">
        <v>1149</v>
      </c>
      <c r="B1134" s="9" t="s">
        <v>8037</v>
      </c>
      <c r="C1134" s="9" t="s">
        <v>9766</v>
      </c>
      <c r="D1134" s="10">
        <v>49</v>
      </c>
      <c r="E1134" s="11">
        <v>6724</v>
      </c>
      <c r="F1134" s="11">
        <v>1885.654</v>
      </c>
      <c r="G1134" s="12">
        <f t="shared" si="34"/>
        <v>92397.046000000002</v>
      </c>
      <c r="H1134" s="12">
        <f t="shared" si="35"/>
        <v>4896.7871463318788</v>
      </c>
      <c r="I1134" s="44" t="s">
        <v>16085</v>
      </c>
      <c r="J1134" s="43"/>
    </row>
    <row r="1135" spans="1:10" x14ac:dyDescent="0.2">
      <c r="A1135" s="9" t="s">
        <v>1150</v>
      </c>
      <c r="B1135" s="9" t="s">
        <v>8037</v>
      </c>
      <c r="C1135" s="9" t="s">
        <v>9767</v>
      </c>
      <c r="D1135" s="10">
        <v>12</v>
      </c>
      <c r="E1135" s="11">
        <v>6878</v>
      </c>
      <c r="F1135" s="11">
        <v>1707.3910000000001</v>
      </c>
      <c r="G1135" s="12">
        <f t="shared" si="34"/>
        <v>20488.692000000003</v>
      </c>
      <c r="H1135" s="12">
        <f t="shared" si="35"/>
        <v>1085.8438443016112</v>
      </c>
      <c r="I1135" s="44" t="s">
        <v>16085</v>
      </c>
      <c r="J1135" s="43"/>
    </row>
    <row r="1136" spans="1:10" x14ac:dyDescent="0.2">
      <c r="A1136" s="9" t="s">
        <v>1151</v>
      </c>
      <c r="B1136" s="9" t="s">
        <v>8039</v>
      </c>
      <c r="C1136" s="9" t="s">
        <v>9768</v>
      </c>
      <c r="D1136" s="10">
        <v>98</v>
      </c>
      <c r="E1136" s="11">
        <v>10667</v>
      </c>
      <c r="F1136" s="11">
        <v>1811.2070000000001</v>
      </c>
      <c r="G1136" s="12">
        <f t="shared" si="34"/>
        <v>177498.28600000002</v>
      </c>
      <c r="H1136" s="12">
        <f t="shared" si="35"/>
        <v>9406.9168118290254</v>
      </c>
      <c r="I1136" s="44" t="s">
        <v>16085</v>
      </c>
      <c r="J1136" s="43"/>
    </row>
    <row r="1137" spans="1:10" x14ac:dyDescent="0.2">
      <c r="A1137" s="9" t="s">
        <v>1152</v>
      </c>
      <c r="B1137" s="9" t="s">
        <v>8039</v>
      </c>
      <c r="C1137" s="9" t="s">
        <v>9769</v>
      </c>
      <c r="D1137" s="10">
        <v>71</v>
      </c>
      <c r="E1137" s="11">
        <v>6974</v>
      </c>
      <c r="F1137" s="11">
        <v>1782.6079999999999</v>
      </c>
      <c r="G1137" s="12">
        <f t="shared" si="34"/>
        <v>126565.16799999999</v>
      </c>
      <c r="H1137" s="12">
        <f t="shared" si="35"/>
        <v>6707.602836520713</v>
      </c>
      <c r="I1137" s="44" t="s">
        <v>16085</v>
      </c>
      <c r="J1137" s="43"/>
    </row>
    <row r="1138" spans="1:10" x14ac:dyDescent="0.2">
      <c r="A1138" s="9" t="s">
        <v>1153</v>
      </c>
      <c r="B1138" s="9" t="s">
        <v>8039</v>
      </c>
      <c r="C1138" s="9" t="s">
        <v>9770</v>
      </c>
      <c r="D1138" s="10">
        <v>150</v>
      </c>
      <c r="E1138" s="11">
        <v>11182</v>
      </c>
      <c r="F1138" s="11">
        <v>1908.799</v>
      </c>
      <c r="G1138" s="12">
        <f t="shared" si="34"/>
        <v>286319.84999999998</v>
      </c>
      <c r="H1138" s="12">
        <f t="shared" si="35"/>
        <v>15174.157853700988</v>
      </c>
      <c r="I1138" s="44" t="s">
        <v>16085</v>
      </c>
      <c r="J1138" s="43"/>
    </row>
    <row r="1139" spans="1:10" x14ac:dyDescent="0.2">
      <c r="A1139" s="9" t="s">
        <v>1154</v>
      </c>
      <c r="B1139" s="9" t="s">
        <v>8037</v>
      </c>
      <c r="C1139" s="9" t="s">
        <v>9771</v>
      </c>
      <c r="D1139" s="10">
        <v>65</v>
      </c>
      <c r="E1139" s="11">
        <v>7035</v>
      </c>
      <c r="F1139" s="11">
        <v>1799.8920000000001</v>
      </c>
      <c r="G1139" s="12">
        <f t="shared" si="34"/>
        <v>116992.98000000001</v>
      </c>
      <c r="H1139" s="12">
        <f t="shared" si="35"/>
        <v>6200.3034239326507</v>
      </c>
      <c r="I1139" s="44" t="s">
        <v>16085</v>
      </c>
      <c r="J1139" s="43"/>
    </row>
    <row r="1140" spans="1:10" x14ac:dyDescent="0.2">
      <c r="A1140" s="9" t="s">
        <v>1155</v>
      </c>
      <c r="B1140" s="9" t="s">
        <v>8039</v>
      </c>
      <c r="C1140" s="9" t="s">
        <v>9772</v>
      </c>
      <c r="D1140" s="10">
        <v>117</v>
      </c>
      <c r="E1140" s="11">
        <v>9374</v>
      </c>
      <c r="F1140" s="11">
        <v>1840.2070000000001</v>
      </c>
      <c r="G1140" s="12">
        <f t="shared" si="34"/>
        <v>215304.21900000001</v>
      </c>
      <c r="H1140" s="12">
        <f t="shared" si="35"/>
        <v>11410.526394428498</v>
      </c>
      <c r="I1140" s="44" t="s">
        <v>16085</v>
      </c>
      <c r="J1140" s="43"/>
    </row>
    <row r="1141" spans="1:10" x14ac:dyDescent="0.2">
      <c r="A1141" s="9" t="s">
        <v>1156</v>
      </c>
      <c r="B1141" s="9" t="s">
        <v>8037</v>
      </c>
      <c r="C1141" s="9" t="s">
        <v>9773</v>
      </c>
      <c r="D1141" s="10">
        <v>73</v>
      </c>
      <c r="E1141" s="11">
        <v>8699</v>
      </c>
      <c r="F1141" s="11">
        <v>1885.6189999999999</v>
      </c>
      <c r="G1141" s="12">
        <f t="shared" si="34"/>
        <v>137650.18700000001</v>
      </c>
      <c r="H1141" s="12">
        <f t="shared" si="35"/>
        <v>7295.0780958060013</v>
      </c>
      <c r="I1141" s="44" t="s">
        <v>16085</v>
      </c>
      <c r="J1141" s="43"/>
    </row>
    <row r="1142" spans="1:10" x14ac:dyDescent="0.2">
      <c r="A1142" s="9" t="s">
        <v>1157</v>
      </c>
      <c r="B1142" s="9" t="s">
        <v>8037</v>
      </c>
      <c r="C1142" s="9" t="s">
        <v>9180</v>
      </c>
      <c r="D1142" s="10">
        <v>28</v>
      </c>
      <c r="E1142" s="11">
        <v>7616</v>
      </c>
      <c r="F1142" s="11">
        <v>1846.1679999999999</v>
      </c>
      <c r="G1142" s="12">
        <f t="shared" si="34"/>
        <v>51692.703999999998</v>
      </c>
      <c r="H1142" s="12">
        <f t="shared" si="35"/>
        <v>2739.5699263625647</v>
      </c>
      <c r="I1142" s="44" t="s">
        <v>16085</v>
      </c>
      <c r="J1142" s="43"/>
    </row>
    <row r="1143" spans="1:10" x14ac:dyDescent="0.2">
      <c r="A1143" s="9" t="s">
        <v>1158</v>
      </c>
      <c r="B1143" s="9" t="s">
        <v>8035</v>
      </c>
      <c r="C1143" s="9" t="s">
        <v>9774</v>
      </c>
      <c r="D1143" s="10">
        <v>141</v>
      </c>
      <c r="E1143" s="11">
        <v>15104</v>
      </c>
      <c r="F1143" s="11">
        <v>1810.998</v>
      </c>
      <c r="G1143" s="12">
        <f t="shared" si="34"/>
        <v>255350.71799999999</v>
      </c>
      <c r="H1143" s="12">
        <f t="shared" si="35"/>
        <v>13532.879760128006</v>
      </c>
      <c r="I1143" s="44" t="s">
        <v>16085</v>
      </c>
      <c r="J1143" s="43"/>
    </row>
    <row r="1144" spans="1:10" x14ac:dyDescent="0.2">
      <c r="A1144" s="9" t="s">
        <v>1159</v>
      </c>
      <c r="B1144" s="9" t="s">
        <v>8039</v>
      </c>
      <c r="C1144" s="9" t="s">
        <v>9775</v>
      </c>
      <c r="D1144" s="10">
        <v>86</v>
      </c>
      <c r="E1144" s="11">
        <v>10320</v>
      </c>
      <c r="F1144" s="11">
        <v>1829.777</v>
      </c>
      <c r="G1144" s="12">
        <f t="shared" si="34"/>
        <v>157360.82200000001</v>
      </c>
      <c r="H1144" s="12">
        <f t="shared" si="35"/>
        <v>8339.6870772883667</v>
      </c>
      <c r="I1144" s="44" t="s">
        <v>16085</v>
      </c>
      <c r="J1144" s="43"/>
    </row>
    <row r="1145" spans="1:10" x14ac:dyDescent="0.2">
      <c r="A1145" s="9" t="s">
        <v>1160</v>
      </c>
      <c r="B1145" s="9" t="s">
        <v>8035</v>
      </c>
      <c r="C1145" s="9" t="s">
        <v>9776</v>
      </c>
      <c r="D1145" s="10">
        <v>373</v>
      </c>
      <c r="E1145" s="11">
        <v>35593</v>
      </c>
      <c r="F1145" s="11">
        <v>1829.326</v>
      </c>
      <c r="G1145" s="12">
        <f t="shared" si="34"/>
        <v>682338.598</v>
      </c>
      <c r="H1145" s="12">
        <f t="shared" si="35"/>
        <v>36162.053017717852</v>
      </c>
      <c r="I1145" s="44" t="s">
        <v>16085</v>
      </c>
      <c r="J1145" s="43"/>
    </row>
    <row r="1146" spans="1:10" x14ac:dyDescent="0.2">
      <c r="A1146" s="9" t="s">
        <v>1161</v>
      </c>
      <c r="B1146" s="9" t="s">
        <v>8035</v>
      </c>
      <c r="C1146" s="9" t="s">
        <v>9777</v>
      </c>
      <c r="D1146" s="10">
        <v>139</v>
      </c>
      <c r="E1146" s="11">
        <v>11099</v>
      </c>
      <c r="F1146" s="11">
        <v>1842.421</v>
      </c>
      <c r="G1146" s="12">
        <f t="shared" si="34"/>
        <v>256096.519</v>
      </c>
      <c r="H1146" s="12">
        <f t="shared" si="35"/>
        <v>13572.405144419205</v>
      </c>
      <c r="I1146" s="44" t="s">
        <v>16085</v>
      </c>
      <c r="J1146" s="43"/>
    </row>
    <row r="1147" spans="1:10" x14ac:dyDescent="0.2">
      <c r="A1147" s="9" t="s">
        <v>1162</v>
      </c>
      <c r="B1147" s="9" t="s">
        <v>8041</v>
      </c>
      <c r="C1147" s="9" t="s">
        <v>9778</v>
      </c>
      <c r="D1147" s="10">
        <v>63</v>
      </c>
      <c r="E1147" s="11">
        <v>8315</v>
      </c>
      <c r="F1147" s="11">
        <v>1785.7460000000001</v>
      </c>
      <c r="G1147" s="12">
        <f t="shared" si="34"/>
        <v>112501.99800000001</v>
      </c>
      <c r="H1147" s="12">
        <f t="shared" si="35"/>
        <v>5962.2938350545837</v>
      </c>
      <c r="I1147" s="44" t="s">
        <v>16085</v>
      </c>
      <c r="J1147" s="43"/>
    </row>
    <row r="1148" spans="1:10" x14ac:dyDescent="0.2">
      <c r="A1148" s="9" t="s">
        <v>1163</v>
      </c>
      <c r="B1148" s="9" t="s">
        <v>8037</v>
      </c>
      <c r="C1148" s="9" t="s">
        <v>9779</v>
      </c>
      <c r="D1148" s="10">
        <v>128</v>
      </c>
      <c r="E1148" s="11">
        <v>12324</v>
      </c>
      <c r="F1148" s="11">
        <v>1863.7260000000001</v>
      </c>
      <c r="G1148" s="12">
        <f t="shared" si="34"/>
        <v>238556.92800000001</v>
      </c>
      <c r="H1148" s="12">
        <f t="shared" si="35"/>
        <v>12642.85547287756</v>
      </c>
      <c r="I1148" s="44" t="s">
        <v>16085</v>
      </c>
      <c r="J1148" s="43"/>
    </row>
    <row r="1149" spans="1:10" x14ac:dyDescent="0.2">
      <c r="A1149" s="9" t="s">
        <v>1164</v>
      </c>
      <c r="B1149" s="9" t="s">
        <v>8035</v>
      </c>
      <c r="C1149" s="9" t="s">
        <v>9780</v>
      </c>
      <c r="D1149" s="10">
        <v>132</v>
      </c>
      <c r="E1149" s="11">
        <v>11810</v>
      </c>
      <c r="F1149" s="11">
        <v>1794.923</v>
      </c>
      <c r="G1149" s="12">
        <f t="shared" si="34"/>
        <v>236929.83600000001</v>
      </c>
      <c r="H1149" s="12">
        <f t="shared" si="35"/>
        <v>12556.624110118413</v>
      </c>
      <c r="I1149" s="44" t="s">
        <v>16085</v>
      </c>
      <c r="J1149" s="43"/>
    </row>
    <row r="1150" spans="1:10" x14ac:dyDescent="0.2">
      <c r="A1150" s="9" t="s">
        <v>1165</v>
      </c>
      <c r="B1150" s="9" t="s">
        <v>8037</v>
      </c>
      <c r="C1150" s="9" t="s">
        <v>9781</v>
      </c>
      <c r="D1150" s="10">
        <v>123</v>
      </c>
      <c r="E1150" s="11">
        <v>12690</v>
      </c>
      <c r="F1150" s="11">
        <v>1904.107</v>
      </c>
      <c r="G1150" s="12">
        <f t="shared" si="34"/>
        <v>234205.16099999999</v>
      </c>
      <c r="H1150" s="12">
        <f t="shared" si="35"/>
        <v>12412.223892843807</v>
      </c>
      <c r="I1150" s="44" t="s">
        <v>16085</v>
      </c>
      <c r="J1150" s="43"/>
    </row>
    <row r="1151" spans="1:10" x14ac:dyDescent="0.2">
      <c r="A1151" s="9" t="s">
        <v>1166</v>
      </c>
      <c r="B1151" s="9" t="s">
        <v>8035</v>
      </c>
      <c r="C1151" s="9" t="s">
        <v>9782</v>
      </c>
      <c r="D1151" s="10">
        <v>75</v>
      </c>
      <c r="E1151" s="11">
        <v>6118</v>
      </c>
      <c r="F1151" s="11">
        <v>1812.6179999999999</v>
      </c>
      <c r="G1151" s="12">
        <f t="shared" si="34"/>
        <v>135946.35</v>
      </c>
      <c r="H1151" s="12">
        <f t="shared" si="35"/>
        <v>7204.779460922754</v>
      </c>
      <c r="I1151" s="44" t="s">
        <v>16085</v>
      </c>
      <c r="J1151" s="43"/>
    </row>
    <row r="1152" spans="1:10" x14ac:dyDescent="0.2">
      <c r="A1152" s="9" t="s">
        <v>1167</v>
      </c>
      <c r="B1152" s="9" t="s">
        <v>8037</v>
      </c>
      <c r="C1152" s="9" t="s">
        <v>9783</v>
      </c>
      <c r="D1152" s="10">
        <v>36</v>
      </c>
      <c r="E1152" s="11">
        <v>5579</v>
      </c>
      <c r="F1152" s="11">
        <v>1856.548</v>
      </c>
      <c r="G1152" s="12">
        <f t="shared" si="34"/>
        <v>66835.728000000003</v>
      </c>
      <c r="H1152" s="12">
        <f t="shared" si="35"/>
        <v>3542.1081945209989</v>
      </c>
      <c r="I1152" s="44" t="s">
        <v>16085</v>
      </c>
      <c r="J1152" s="43"/>
    </row>
    <row r="1153" spans="1:10" x14ac:dyDescent="0.2">
      <c r="A1153" s="9" t="s">
        <v>1168</v>
      </c>
      <c r="B1153" s="9" t="s">
        <v>8039</v>
      </c>
      <c r="C1153" s="9" t="s">
        <v>9784</v>
      </c>
      <c r="D1153" s="10">
        <v>215</v>
      </c>
      <c r="E1153" s="11">
        <v>12736</v>
      </c>
      <c r="F1153" s="11">
        <v>1835.1690000000001</v>
      </c>
      <c r="G1153" s="12">
        <f t="shared" si="34"/>
        <v>394561.33500000002</v>
      </c>
      <c r="H1153" s="12">
        <f t="shared" si="35"/>
        <v>20910.656317600744</v>
      </c>
      <c r="I1153" s="44" t="s">
        <v>16085</v>
      </c>
      <c r="J1153" s="43"/>
    </row>
    <row r="1154" spans="1:10" x14ac:dyDescent="0.2">
      <c r="A1154" s="9" t="s">
        <v>1169</v>
      </c>
      <c r="B1154" s="9" t="s">
        <v>8037</v>
      </c>
      <c r="C1154" s="9" t="s">
        <v>9785</v>
      </c>
      <c r="D1154" s="10">
        <v>108</v>
      </c>
      <c r="E1154" s="11">
        <v>10717</v>
      </c>
      <c r="F1154" s="11">
        <v>1996.845</v>
      </c>
      <c r="G1154" s="12">
        <f t="shared" si="34"/>
        <v>215659.26</v>
      </c>
      <c r="H1154" s="12">
        <f t="shared" si="35"/>
        <v>11429.342582612921</v>
      </c>
      <c r="I1154" s="44" t="s">
        <v>16085</v>
      </c>
      <c r="J1154" s="43"/>
    </row>
    <row r="1155" spans="1:10" x14ac:dyDescent="0.2">
      <c r="A1155" s="9" t="s">
        <v>1170</v>
      </c>
      <c r="B1155" s="9" t="s">
        <v>8035</v>
      </c>
      <c r="C1155" s="9" t="s">
        <v>9786</v>
      </c>
      <c r="D1155" s="10">
        <v>25</v>
      </c>
      <c r="E1155" s="11">
        <v>3710</v>
      </c>
      <c r="F1155" s="11">
        <v>1535.0820000000001</v>
      </c>
      <c r="G1155" s="12">
        <f t="shared" si="34"/>
        <v>38377.050000000003</v>
      </c>
      <c r="H1155" s="12">
        <f t="shared" si="35"/>
        <v>2033.8771994305516</v>
      </c>
      <c r="I1155" s="44" t="s">
        <v>16085</v>
      </c>
      <c r="J1155" s="43"/>
    </row>
    <row r="1156" spans="1:10" x14ac:dyDescent="0.2">
      <c r="A1156" s="9" t="s">
        <v>1171</v>
      </c>
      <c r="B1156" s="9" t="s">
        <v>8037</v>
      </c>
      <c r="C1156" s="9" t="s">
        <v>9787</v>
      </c>
      <c r="D1156" s="10">
        <v>79</v>
      </c>
      <c r="E1156" s="11">
        <v>12364</v>
      </c>
      <c r="F1156" s="11">
        <v>1782.415</v>
      </c>
      <c r="G1156" s="12">
        <f t="shared" si="34"/>
        <v>140810.785</v>
      </c>
      <c r="H1156" s="12">
        <f t="shared" si="35"/>
        <v>7462.5810229138906</v>
      </c>
      <c r="I1156" s="44" t="s">
        <v>16085</v>
      </c>
      <c r="J1156" s="43"/>
    </row>
    <row r="1157" spans="1:10" x14ac:dyDescent="0.2">
      <c r="A1157" s="9" t="s">
        <v>1172</v>
      </c>
      <c r="B1157" s="9" t="s">
        <v>8037</v>
      </c>
      <c r="C1157" s="9" t="s">
        <v>9788</v>
      </c>
      <c r="D1157" s="10">
        <v>80</v>
      </c>
      <c r="E1157" s="11">
        <v>10812</v>
      </c>
      <c r="F1157" s="11">
        <v>1810.402</v>
      </c>
      <c r="G1157" s="12">
        <f t="shared" si="34"/>
        <v>144832.16</v>
      </c>
      <c r="H1157" s="12">
        <f t="shared" si="35"/>
        <v>7675.7027433916246</v>
      </c>
      <c r="I1157" s="44" t="s">
        <v>16085</v>
      </c>
      <c r="J1157" s="43"/>
    </row>
    <row r="1158" spans="1:10" x14ac:dyDescent="0.2">
      <c r="A1158" s="9" t="s">
        <v>1173</v>
      </c>
      <c r="B1158" s="9" t="s">
        <v>8037</v>
      </c>
      <c r="C1158" s="9" t="s">
        <v>9789</v>
      </c>
      <c r="D1158" s="10">
        <v>34</v>
      </c>
      <c r="E1158" s="11">
        <v>3945</v>
      </c>
      <c r="F1158" s="11">
        <v>1943.7760000000001</v>
      </c>
      <c r="G1158" s="12">
        <f t="shared" ref="G1158:G1221" si="36">IFERROR(SUM(F1158*D1158),".")</f>
        <v>66088.384000000005</v>
      </c>
      <c r="H1158" s="12">
        <f t="shared" si="35"/>
        <v>3502.501035509787</v>
      </c>
      <c r="I1158" s="44" t="s">
        <v>16085</v>
      </c>
      <c r="J1158" s="43"/>
    </row>
    <row r="1159" spans="1:10" x14ac:dyDescent="0.2">
      <c r="A1159" s="9" t="s">
        <v>1174</v>
      </c>
      <c r="B1159" s="9" t="s">
        <v>8039</v>
      </c>
      <c r="C1159" s="9" t="s">
        <v>9790</v>
      </c>
      <c r="D1159" s="10">
        <v>136</v>
      </c>
      <c r="E1159" s="11">
        <v>10499</v>
      </c>
      <c r="F1159" s="11">
        <v>1773.3720000000001</v>
      </c>
      <c r="G1159" s="12">
        <f t="shared" si="36"/>
        <v>241178.592</v>
      </c>
      <c r="H1159" s="12">
        <f t="shared" si="35"/>
        <v>12781.796392884904</v>
      </c>
      <c r="I1159" s="44" t="s">
        <v>16085</v>
      </c>
      <c r="J1159" s="43"/>
    </row>
    <row r="1160" spans="1:10" x14ac:dyDescent="0.2">
      <c r="A1160" s="9" t="s">
        <v>1175</v>
      </c>
      <c r="B1160" s="9" t="s">
        <v>8037</v>
      </c>
      <c r="C1160" s="9" t="s">
        <v>9791</v>
      </c>
      <c r="D1160" s="10">
        <v>87</v>
      </c>
      <c r="E1160" s="11">
        <v>10294</v>
      </c>
      <c r="F1160" s="11">
        <v>1879.9680000000001</v>
      </c>
      <c r="G1160" s="12">
        <f t="shared" si="36"/>
        <v>163557.21600000001</v>
      </c>
      <c r="H1160" s="12">
        <f t="shared" ref="H1160:H1223" si="37">IFERROR(SUM(($E$7968/$G$7968)*G1160),0)</f>
        <v>8668.0787716809355</v>
      </c>
      <c r="I1160" s="44" t="s">
        <v>16085</v>
      </c>
      <c r="J1160" s="43"/>
    </row>
    <row r="1161" spans="1:10" x14ac:dyDescent="0.2">
      <c r="A1161" s="9" t="s">
        <v>1176</v>
      </c>
      <c r="B1161" s="9" t="s">
        <v>8035</v>
      </c>
      <c r="C1161" s="9" t="s">
        <v>9792</v>
      </c>
      <c r="D1161" s="10">
        <v>145</v>
      </c>
      <c r="E1161" s="11">
        <v>14173</v>
      </c>
      <c r="F1161" s="11">
        <v>1894.6289999999999</v>
      </c>
      <c r="G1161" s="12">
        <f t="shared" si="36"/>
        <v>274721.20499999996</v>
      </c>
      <c r="H1161" s="12">
        <f t="shared" si="37"/>
        <v>14559.461841115623</v>
      </c>
      <c r="I1161" s="44" t="s">
        <v>16085</v>
      </c>
      <c r="J1161" s="43"/>
    </row>
    <row r="1162" spans="1:10" x14ac:dyDescent="0.2">
      <c r="A1162" s="9" t="s">
        <v>1177</v>
      </c>
      <c r="B1162" s="9" t="s">
        <v>8035</v>
      </c>
      <c r="C1162" s="9" t="s">
        <v>9793</v>
      </c>
      <c r="D1162" s="10">
        <v>107</v>
      </c>
      <c r="E1162" s="11">
        <v>13885</v>
      </c>
      <c r="F1162" s="11">
        <v>1883.489</v>
      </c>
      <c r="G1162" s="12">
        <f t="shared" si="36"/>
        <v>201533.323</v>
      </c>
      <c r="H1162" s="12">
        <f t="shared" si="37"/>
        <v>10680.707104250399</v>
      </c>
      <c r="I1162" s="44" t="s">
        <v>16085</v>
      </c>
      <c r="J1162" s="43"/>
    </row>
    <row r="1163" spans="1:10" x14ac:dyDescent="0.2">
      <c r="A1163" s="9" t="s">
        <v>1178</v>
      </c>
      <c r="B1163" s="9" t="s">
        <v>8039</v>
      </c>
      <c r="C1163" s="9" t="s">
        <v>9794</v>
      </c>
      <c r="D1163" s="10">
        <v>52</v>
      </c>
      <c r="E1163" s="11">
        <v>5005</v>
      </c>
      <c r="F1163" s="11">
        <v>1649.172</v>
      </c>
      <c r="G1163" s="12">
        <f t="shared" si="36"/>
        <v>85756.944000000003</v>
      </c>
      <c r="H1163" s="12">
        <f t="shared" si="37"/>
        <v>4544.8801587001253</v>
      </c>
      <c r="I1163" s="44" t="s">
        <v>16085</v>
      </c>
      <c r="J1163" s="43"/>
    </row>
    <row r="1164" spans="1:10" x14ac:dyDescent="0.2">
      <c r="A1164" s="9" t="s">
        <v>1179</v>
      </c>
      <c r="B1164" s="9" t="s">
        <v>8039</v>
      </c>
      <c r="C1164" s="9" t="s">
        <v>9795</v>
      </c>
      <c r="D1164" s="10">
        <v>17</v>
      </c>
      <c r="E1164" s="11">
        <v>1354</v>
      </c>
      <c r="F1164" s="11">
        <v>1501.0170000000001</v>
      </c>
      <c r="G1164" s="12">
        <f t="shared" si="36"/>
        <v>25517.289000000001</v>
      </c>
      <c r="H1164" s="12">
        <f t="shared" si="37"/>
        <v>1352.3455369388741</v>
      </c>
      <c r="I1164" s="44" t="s">
        <v>16085</v>
      </c>
      <c r="J1164" s="43"/>
    </row>
    <row r="1165" spans="1:10" x14ac:dyDescent="0.2">
      <c r="A1165" s="9" t="s">
        <v>1180</v>
      </c>
      <c r="B1165" s="9" t="s">
        <v>8039</v>
      </c>
      <c r="C1165" s="9" t="s">
        <v>9796</v>
      </c>
      <c r="D1165" s="10">
        <v>47</v>
      </c>
      <c r="E1165" s="11">
        <v>3753</v>
      </c>
      <c r="F1165" s="11">
        <v>1839.3810000000001</v>
      </c>
      <c r="G1165" s="12">
        <f t="shared" si="36"/>
        <v>86450.907000000007</v>
      </c>
      <c r="H1165" s="12">
        <f t="shared" si="37"/>
        <v>4581.6582727799832</v>
      </c>
      <c r="I1165" s="44" t="s">
        <v>16085</v>
      </c>
      <c r="J1165" s="43"/>
    </row>
    <row r="1166" spans="1:10" x14ac:dyDescent="0.2">
      <c r="A1166" s="9" t="s">
        <v>1181</v>
      </c>
      <c r="B1166" s="9" t="s">
        <v>8037</v>
      </c>
      <c r="C1166" s="9" t="s">
        <v>9797</v>
      </c>
      <c r="D1166" s="10">
        <v>148</v>
      </c>
      <c r="E1166" s="11">
        <v>11120</v>
      </c>
      <c r="F1166" s="11">
        <v>1846.287</v>
      </c>
      <c r="G1166" s="12">
        <f t="shared" si="36"/>
        <v>273250.47600000002</v>
      </c>
      <c r="H1166" s="12">
        <f t="shared" si="37"/>
        <v>14481.517283635536</v>
      </c>
      <c r="I1166" s="44" t="s">
        <v>16085</v>
      </c>
      <c r="J1166" s="43"/>
    </row>
    <row r="1167" spans="1:10" x14ac:dyDescent="0.2">
      <c r="A1167" s="9" t="s">
        <v>1182</v>
      </c>
      <c r="B1167" s="9" t="s">
        <v>8037</v>
      </c>
      <c r="C1167" s="9" t="s">
        <v>9798</v>
      </c>
      <c r="D1167" s="10">
        <v>81</v>
      </c>
      <c r="E1167" s="11">
        <v>8531</v>
      </c>
      <c r="F1167" s="11">
        <v>1776.5250000000001</v>
      </c>
      <c r="G1167" s="12">
        <f t="shared" si="36"/>
        <v>143898.52499999999</v>
      </c>
      <c r="H1167" s="12">
        <f t="shared" si="37"/>
        <v>7626.2226781158843</v>
      </c>
      <c r="I1167" s="44" t="s">
        <v>16085</v>
      </c>
      <c r="J1167" s="43"/>
    </row>
    <row r="1168" spans="1:10" x14ac:dyDescent="0.2">
      <c r="A1168" s="9" t="s">
        <v>1183</v>
      </c>
      <c r="B1168" s="9" t="s">
        <v>8039</v>
      </c>
      <c r="C1168" s="9" t="s">
        <v>9799</v>
      </c>
      <c r="D1168" s="10">
        <v>173</v>
      </c>
      <c r="E1168" s="11">
        <v>13049</v>
      </c>
      <c r="F1168" s="11">
        <v>1839.17</v>
      </c>
      <c r="G1168" s="12">
        <f t="shared" si="36"/>
        <v>318176.41000000003</v>
      </c>
      <c r="H1168" s="12">
        <f t="shared" si="37"/>
        <v>16862.467169719064</v>
      </c>
      <c r="I1168" s="44" t="s">
        <v>16085</v>
      </c>
      <c r="J1168" s="43"/>
    </row>
    <row r="1169" spans="1:10" x14ac:dyDescent="0.2">
      <c r="A1169" s="9" t="s">
        <v>1184</v>
      </c>
      <c r="B1169" s="9" t="s">
        <v>8037</v>
      </c>
      <c r="C1169" s="9" t="s">
        <v>9800</v>
      </c>
      <c r="D1169" s="10">
        <v>57</v>
      </c>
      <c r="E1169" s="11">
        <v>11543</v>
      </c>
      <c r="F1169" s="11">
        <v>1821.3009999999999</v>
      </c>
      <c r="G1169" s="12">
        <f t="shared" si="36"/>
        <v>103814.15699999999</v>
      </c>
      <c r="H1169" s="12">
        <f t="shared" si="37"/>
        <v>5501.8623604577106</v>
      </c>
      <c r="I1169" s="44" t="s">
        <v>16085</v>
      </c>
      <c r="J1169" s="43"/>
    </row>
    <row r="1170" spans="1:10" x14ac:dyDescent="0.2">
      <c r="A1170" s="9" t="s">
        <v>1185</v>
      </c>
      <c r="B1170" s="9" t="s">
        <v>8039</v>
      </c>
      <c r="C1170" s="9" t="s">
        <v>9801</v>
      </c>
      <c r="D1170" s="10">
        <v>43</v>
      </c>
      <c r="E1170" s="11">
        <v>2589</v>
      </c>
      <c r="F1170" s="11">
        <v>1690.5550000000001</v>
      </c>
      <c r="G1170" s="12">
        <f t="shared" si="36"/>
        <v>72693.865000000005</v>
      </c>
      <c r="H1170" s="12">
        <f t="shared" si="37"/>
        <v>3852.5732061735489</v>
      </c>
      <c r="I1170" s="44" t="s">
        <v>16085</v>
      </c>
      <c r="J1170" s="43"/>
    </row>
    <row r="1171" spans="1:10" x14ac:dyDescent="0.2">
      <c r="A1171" s="9" t="s">
        <v>1186</v>
      </c>
      <c r="B1171" s="9" t="s">
        <v>8035</v>
      </c>
      <c r="C1171" s="9" t="s">
        <v>9802</v>
      </c>
      <c r="D1171" s="10">
        <v>149</v>
      </c>
      <c r="E1171" s="11">
        <v>13843</v>
      </c>
      <c r="F1171" s="11">
        <v>1771.7139999999999</v>
      </c>
      <c r="G1171" s="12">
        <f t="shared" si="36"/>
        <v>263985.386</v>
      </c>
      <c r="H1171" s="12">
        <f t="shared" si="37"/>
        <v>13990.493213216574</v>
      </c>
      <c r="I1171" s="44" t="s">
        <v>16085</v>
      </c>
      <c r="J1171" s="43"/>
    </row>
    <row r="1172" spans="1:10" x14ac:dyDescent="0.2">
      <c r="A1172" s="9" t="s">
        <v>1187</v>
      </c>
      <c r="B1172" s="9" t="s">
        <v>8035</v>
      </c>
      <c r="C1172" s="9" t="s">
        <v>9803</v>
      </c>
      <c r="D1172" s="10">
        <v>57</v>
      </c>
      <c r="E1172" s="11">
        <v>8581</v>
      </c>
      <c r="F1172" s="11">
        <v>1790.5139999999999</v>
      </c>
      <c r="G1172" s="12">
        <f t="shared" si="36"/>
        <v>102059.298</v>
      </c>
      <c r="H1172" s="12">
        <f t="shared" si="37"/>
        <v>5408.8597010996955</v>
      </c>
      <c r="I1172" s="44" t="s">
        <v>16085</v>
      </c>
      <c r="J1172" s="43"/>
    </row>
    <row r="1173" spans="1:10" x14ac:dyDescent="0.2">
      <c r="A1173" s="9" t="s">
        <v>1188</v>
      </c>
      <c r="B1173" s="9" t="s">
        <v>8035</v>
      </c>
      <c r="C1173" s="9" t="s">
        <v>9804</v>
      </c>
      <c r="D1173" s="10">
        <v>100</v>
      </c>
      <c r="E1173" s="11">
        <v>11184</v>
      </c>
      <c r="F1173" s="11">
        <v>1753.675</v>
      </c>
      <c r="G1173" s="12">
        <f t="shared" si="36"/>
        <v>175367.5</v>
      </c>
      <c r="H1173" s="12">
        <f t="shared" si="37"/>
        <v>9293.9910642203413</v>
      </c>
      <c r="I1173" s="44" t="s">
        <v>16085</v>
      </c>
      <c r="J1173" s="43"/>
    </row>
    <row r="1174" spans="1:10" x14ac:dyDescent="0.2">
      <c r="A1174" s="9" t="s">
        <v>1189</v>
      </c>
      <c r="B1174" s="9" t="s">
        <v>8037</v>
      </c>
      <c r="C1174" s="9" t="s">
        <v>9805</v>
      </c>
      <c r="D1174" s="10">
        <v>113</v>
      </c>
      <c r="E1174" s="11">
        <v>9162</v>
      </c>
      <c r="F1174" s="11">
        <v>1861.596</v>
      </c>
      <c r="G1174" s="12">
        <f t="shared" si="36"/>
        <v>210360.348</v>
      </c>
      <c r="H1174" s="12">
        <f t="shared" si="37"/>
        <v>11148.514944777575</v>
      </c>
      <c r="I1174" s="44" t="s">
        <v>16085</v>
      </c>
      <c r="J1174" s="43"/>
    </row>
    <row r="1175" spans="1:10" x14ac:dyDescent="0.2">
      <c r="A1175" s="9" t="s">
        <v>1190</v>
      </c>
      <c r="B1175" s="9" t="s">
        <v>8035</v>
      </c>
      <c r="C1175" s="9" t="s">
        <v>9806</v>
      </c>
      <c r="D1175" s="10">
        <v>101</v>
      </c>
      <c r="E1175" s="11">
        <v>10592</v>
      </c>
      <c r="F1175" s="11">
        <v>1792.893</v>
      </c>
      <c r="G1175" s="12">
        <f t="shared" si="36"/>
        <v>181082.193</v>
      </c>
      <c r="H1175" s="12">
        <f t="shared" si="37"/>
        <v>9596.8539417590091</v>
      </c>
      <c r="I1175" s="44" t="s">
        <v>16085</v>
      </c>
      <c r="J1175" s="43"/>
    </row>
    <row r="1176" spans="1:10" x14ac:dyDescent="0.2">
      <c r="A1176" s="9" t="s">
        <v>1191</v>
      </c>
      <c r="B1176" s="9" t="s">
        <v>8037</v>
      </c>
      <c r="C1176" s="9" t="s">
        <v>9807</v>
      </c>
      <c r="D1176" s="10">
        <v>45</v>
      </c>
      <c r="E1176" s="11">
        <v>8012</v>
      </c>
      <c r="F1176" s="11">
        <v>1810.492</v>
      </c>
      <c r="G1176" s="12">
        <f t="shared" si="36"/>
        <v>81472.14</v>
      </c>
      <c r="H1176" s="12">
        <f t="shared" si="37"/>
        <v>4317.7974319238665</v>
      </c>
      <c r="I1176" s="44" t="s">
        <v>16085</v>
      </c>
      <c r="J1176" s="43"/>
    </row>
    <row r="1177" spans="1:10" x14ac:dyDescent="0.2">
      <c r="A1177" s="9" t="s">
        <v>1192</v>
      </c>
      <c r="B1177" s="9" t="s">
        <v>8039</v>
      </c>
      <c r="C1177" s="9" t="s">
        <v>9808</v>
      </c>
      <c r="D1177" s="10">
        <v>233</v>
      </c>
      <c r="E1177" s="11">
        <v>14697</v>
      </c>
      <c r="F1177" s="11">
        <v>1711.491</v>
      </c>
      <c r="G1177" s="12">
        <f t="shared" si="36"/>
        <v>398777.40299999999</v>
      </c>
      <c r="H1177" s="12">
        <f t="shared" si="37"/>
        <v>21134.096227037473</v>
      </c>
      <c r="I1177" s="44" t="s">
        <v>16085</v>
      </c>
      <c r="J1177" s="43"/>
    </row>
    <row r="1178" spans="1:10" x14ac:dyDescent="0.2">
      <c r="A1178" s="9" t="s">
        <v>1193</v>
      </c>
      <c r="B1178" s="9" t="s">
        <v>8037</v>
      </c>
      <c r="C1178" s="9" t="s">
        <v>9809</v>
      </c>
      <c r="D1178" s="10">
        <v>94</v>
      </c>
      <c r="E1178" s="11">
        <v>9725</v>
      </c>
      <c r="F1178" s="11">
        <v>1974.8209999999999</v>
      </c>
      <c r="G1178" s="12">
        <f t="shared" si="36"/>
        <v>185633.174</v>
      </c>
      <c r="H1178" s="12">
        <f t="shared" si="37"/>
        <v>9838.0433112113697</v>
      </c>
      <c r="I1178" s="44" t="s">
        <v>16085</v>
      </c>
      <c r="J1178" s="43"/>
    </row>
    <row r="1179" spans="1:10" x14ac:dyDescent="0.2">
      <c r="A1179" s="9" t="s">
        <v>1194</v>
      </c>
      <c r="B1179" s="9" t="s">
        <v>8043</v>
      </c>
      <c r="C1179" s="9" t="s">
        <v>9810</v>
      </c>
      <c r="D1179" s="10">
        <v>21</v>
      </c>
      <c r="E1179" s="11">
        <v>4673</v>
      </c>
      <c r="F1179" s="11">
        <v>1926.0440000000001</v>
      </c>
      <c r="G1179" s="12">
        <f t="shared" si="36"/>
        <v>40446.923999999999</v>
      </c>
      <c r="H1179" s="12">
        <f t="shared" si="37"/>
        <v>2143.5747799974297</v>
      </c>
      <c r="I1179" s="44" t="s">
        <v>16085</v>
      </c>
      <c r="J1179" s="43"/>
    </row>
    <row r="1180" spans="1:10" x14ac:dyDescent="0.2">
      <c r="A1180" s="9" t="s">
        <v>1195</v>
      </c>
      <c r="B1180" s="9" t="s">
        <v>8035</v>
      </c>
      <c r="C1180" s="9" t="s">
        <v>9811</v>
      </c>
      <c r="D1180" s="10">
        <v>64</v>
      </c>
      <c r="E1180" s="11">
        <v>10870</v>
      </c>
      <c r="F1180" s="11">
        <v>1797.818</v>
      </c>
      <c r="G1180" s="12">
        <f t="shared" si="36"/>
        <v>115060.352</v>
      </c>
      <c r="H1180" s="12">
        <f t="shared" si="37"/>
        <v>6097.8795006717155</v>
      </c>
      <c r="I1180" s="44" t="s">
        <v>16085</v>
      </c>
      <c r="J1180" s="43"/>
    </row>
    <row r="1181" spans="1:10" x14ac:dyDescent="0.2">
      <c r="A1181" s="9" t="s">
        <v>1196</v>
      </c>
      <c r="B1181" s="9" t="s">
        <v>8035</v>
      </c>
      <c r="C1181" s="9" t="s">
        <v>9812</v>
      </c>
      <c r="D1181" s="10">
        <v>47</v>
      </c>
      <c r="E1181" s="11">
        <v>11166</v>
      </c>
      <c r="F1181" s="11">
        <v>1748.4469999999999</v>
      </c>
      <c r="G1181" s="12">
        <f t="shared" si="36"/>
        <v>82177.008999999991</v>
      </c>
      <c r="H1181" s="12">
        <f t="shared" si="37"/>
        <v>4355.1535337525738</v>
      </c>
      <c r="I1181" s="44" t="s">
        <v>16085</v>
      </c>
      <c r="J1181" s="43"/>
    </row>
    <row r="1182" spans="1:10" x14ac:dyDescent="0.2">
      <c r="A1182" s="9" t="s">
        <v>1197</v>
      </c>
      <c r="B1182" s="9" t="s">
        <v>8035</v>
      </c>
      <c r="C1182" s="9" t="s">
        <v>9813</v>
      </c>
      <c r="D1182" s="10">
        <v>113</v>
      </c>
      <c r="E1182" s="11">
        <v>8840</v>
      </c>
      <c r="F1182" s="11">
        <v>1782.8589999999999</v>
      </c>
      <c r="G1182" s="12">
        <f t="shared" si="36"/>
        <v>201463.06699999998</v>
      </c>
      <c r="H1182" s="12">
        <f t="shared" si="37"/>
        <v>10676.983731127055</v>
      </c>
      <c r="I1182" s="44" t="s">
        <v>16085</v>
      </c>
      <c r="J1182" s="43"/>
    </row>
    <row r="1183" spans="1:10" x14ac:dyDescent="0.2">
      <c r="A1183" s="9" t="s">
        <v>1198</v>
      </c>
      <c r="B1183" s="9" t="s">
        <v>8039</v>
      </c>
      <c r="C1183" s="9" t="s">
        <v>9814</v>
      </c>
      <c r="D1183" s="10">
        <v>53</v>
      </c>
      <c r="E1183" s="11">
        <v>4322</v>
      </c>
      <c r="F1183" s="11">
        <v>1938.2650000000001</v>
      </c>
      <c r="G1183" s="12">
        <f t="shared" si="36"/>
        <v>102728.045</v>
      </c>
      <c r="H1183" s="12">
        <f t="shared" si="37"/>
        <v>5444.3014371238969</v>
      </c>
      <c r="I1183" s="44" t="s">
        <v>16085</v>
      </c>
      <c r="J1183" s="43"/>
    </row>
    <row r="1184" spans="1:10" x14ac:dyDescent="0.2">
      <c r="A1184" s="9" t="s">
        <v>1199</v>
      </c>
      <c r="B1184" s="9" t="s">
        <v>8039</v>
      </c>
      <c r="C1184" s="9" t="s">
        <v>9815</v>
      </c>
      <c r="D1184" s="10">
        <v>11</v>
      </c>
      <c r="E1184" s="11">
        <v>2429</v>
      </c>
      <c r="F1184" s="11">
        <v>1818.3489999999999</v>
      </c>
      <c r="G1184" s="12">
        <f t="shared" si="36"/>
        <v>20001.839</v>
      </c>
      <c r="H1184" s="12">
        <f t="shared" si="37"/>
        <v>1060.0419857383717</v>
      </c>
      <c r="I1184" s="44" t="s">
        <v>16085</v>
      </c>
      <c r="J1184" s="43"/>
    </row>
    <row r="1185" spans="1:10" x14ac:dyDescent="0.2">
      <c r="A1185" s="9" t="s">
        <v>1200</v>
      </c>
      <c r="B1185" s="9" t="s">
        <v>8037</v>
      </c>
      <c r="C1185" s="9" t="s">
        <v>9816</v>
      </c>
      <c r="D1185" s="10">
        <v>28</v>
      </c>
      <c r="E1185" s="11">
        <v>5743</v>
      </c>
      <c r="F1185" s="11">
        <v>1872.942</v>
      </c>
      <c r="G1185" s="12">
        <f t="shared" si="36"/>
        <v>52442.376000000004</v>
      </c>
      <c r="H1185" s="12">
        <f t="shared" si="37"/>
        <v>2779.3004629163515</v>
      </c>
      <c r="I1185" s="44" t="s">
        <v>16085</v>
      </c>
      <c r="J1185" s="43"/>
    </row>
    <row r="1186" spans="1:10" x14ac:dyDescent="0.2">
      <c r="A1186" s="9" t="s">
        <v>1201</v>
      </c>
      <c r="B1186" s="9" t="s">
        <v>8039</v>
      </c>
      <c r="C1186" s="9" t="s">
        <v>9817</v>
      </c>
      <c r="D1186" s="10">
        <v>33</v>
      </c>
      <c r="E1186" s="11">
        <v>3036</v>
      </c>
      <c r="F1186" s="11">
        <v>1889.37</v>
      </c>
      <c r="G1186" s="12">
        <f t="shared" si="36"/>
        <v>62349.21</v>
      </c>
      <c r="H1186" s="12">
        <f t="shared" si="37"/>
        <v>3304.3351852606529</v>
      </c>
      <c r="I1186" s="44" t="s">
        <v>16085</v>
      </c>
      <c r="J1186" s="43"/>
    </row>
    <row r="1187" spans="1:10" x14ac:dyDescent="0.2">
      <c r="A1187" s="9" t="s">
        <v>1202</v>
      </c>
      <c r="B1187" s="9" t="s">
        <v>8039</v>
      </c>
      <c r="C1187" s="9" t="s">
        <v>9818</v>
      </c>
      <c r="D1187" s="10">
        <v>151</v>
      </c>
      <c r="E1187" s="11">
        <v>8391</v>
      </c>
      <c r="F1187" s="11">
        <v>1674.0909999999999</v>
      </c>
      <c r="G1187" s="12">
        <f t="shared" si="36"/>
        <v>252787.74099999998</v>
      </c>
      <c r="H1187" s="12">
        <f t="shared" si="37"/>
        <v>13397.049088334188</v>
      </c>
      <c r="I1187" s="44" t="s">
        <v>16085</v>
      </c>
      <c r="J1187" s="43"/>
    </row>
    <row r="1188" spans="1:10" x14ac:dyDescent="0.2">
      <c r="A1188" s="9" t="s">
        <v>1203</v>
      </c>
      <c r="B1188" s="9" t="s">
        <v>8039</v>
      </c>
      <c r="C1188" s="9" t="s">
        <v>9819</v>
      </c>
      <c r="D1188" s="10">
        <v>71</v>
      </c>
      <c r="E1188" s="11">
        <v>9645</v>
      </c>
      <c r="F1188" s="11">
        <v>1780.769</v>
      </c>
      <c r="G1188" s="12">
        <f t="shared" si="36"/>
        <v>126434.599</v>
      </c>
      <c r="H1188" s="12">
        <f t="shared" si="37"/>
        <v>6700.6830416940547</v>
      </c>
      <c r="I1188" s="44" t="s">
        <v>16085</v>
      </c>
      <c r="J1188" s="43"/>
    </row>
    <row r="1189" spans="1:10" x14ac:dyDescent="0.2">
      <c r="A1189" s="9" t="s">
        <v>1204</v>
      </c>
      <c r="B1189" s="9" t="s">
        <v>8037</v>
      </c>
      <c r="C1189" s="9" t="s">
        <v>9820</v>
      </c>
      <c r="D1189" s="10">
        <v>119</v>
      </c>
      <c r="E1189" s="11">
        <v>7507</v>
      </c>
      <c r="F1189" s="11">
        <v>1801.1569999999999</v>
      </c>
      <c r="G1189" s="12">
        <f t="shared" si="36"/>
        <v>214337.68299999999</v>
      </c>
      <c r="H1189" s="12">
        <f t="shared" si="37"/>
        <v>11359.302667413815</v>
      </c>
      <c r="I1189" s="44" t="s">
        <v>16085</v>
      </c>
      <c r="J1189" s="43"/>
    </row>
    <row r="1190" spans="1:10" x14ac:dyDescent="0.2">
      <c r="A1190" s="9" t="s">
        <v>1205</v>
      </c>
      <c r="B1190" s="9" t="s">
        <v>8039</v>
      </c>
      <c r="C1190" s="9" t="s">
        <v>9821</v>
      </c>
      <c r="D1190" s="10">
        <v>41</v>
      </c>
      <c r="E1190" s="11">
        <v>2971</v>
      </c>
      <c r="F1190" s="11">
        <v>1763.865</v>
      </c>
      <c r="G1190" s="12">
        <f t="shared" si="36"/>
        <v>72318.464999999997</v>
      </c>
      <c r="H1190" s="12">
        <f t="shared" si="37"/>
        <v>3832.6780474610828</v>
      </c>
      <c r="I1190" s="44" t="s">
        <v>16085</v>
      </c>
      <c r="J1190" s="43"/>
    </row>
    <row r="1191" spans="1:10" x14ac:dyDescent="0.2">
      <c r="A1191" s="9" t="s">
        <v>1206</v>
      </c>
      <c r="B1191" s="9" t="s">
        <v>8037</v>
      </c>
      <c r="C1191" s="9" t="s">
        <v>9822</v>
      </c>
      <c r="D1191" s="10">
        <v>57</v>
      </c>
      <c r="E1191" s="11">
        <v>11184</v>
      </c>
      <c r="F1191" s="11">
        <v>1896.8589999999999</v>
      </c>
      <c r="G1191" s="12">
        <f t="shared" si="36"/>
        <v>108120.96299999999</v>
      </c>
      <c r="H1191" s="12">
        <f t="shared" si="37"/>
        <v>5730.1111322046445</v>
      </c>
      <c r="I1191" s="44" t="s">
        <v>16085</v>
      </c>
      <c r="J1191" s="43"/>
    </row>
    <row r="1192" spans="1:10" x14ac:dyDescent="0.2">
      <c r="A1192" s="9" t="s">
        <v>1207</v>
      </c>
      <c r="B1192" s="9" t="s">
        <v>8039</v>
      </c>
      <c r="C1192" s="9" t="s">
        <v>9823</v>
      </c>
      <c r="D1192" s="10">
        <v>102</v>
      </c>
      <c r="E1192" s="11">
        <v>6632</v>
      </c>
      <c r="F1192" s="11">
        <v>1847.028</v>
      </c>
      <c r="G1192" s="12">
        <f t="shared" si="36"/>
        <v>188396.856</v>
      </c>
      <c r="H1192" s="12">
        <f t="shared" si="37"/>
        <v>9984.5107912880449</v>
      </c>
      <c r="I1192" s="44" t="s">
        <v>16085</v>
      </c>
      <c r="J1192" s="43"/>
    </row>
    <row r="1193" spans="1:10" x14ac:dyDescent="0.2">
      <c r="A1193" s="9" t="s">
        <v>1208</v>
      </c>
      <c r="B1193" s="9" t="s">
        <v>8037</v>
      </c>
      <c r="C1193" s="9" t="s">
        <v>9824</v>
      </c>
      <c r="D1193" s="10">
        <v>75</v>
      </c>
      <c r="E1193" s="11">
        <v>9219</v>
      </c>
      <c r="F1193" s="11">
        <v>1765.973</v>
      </c>
      <c r="G1193" s="12">
        <f t="shared" si="36"/>
        <v>132447.97500000001</v>
      </c>
      <c r="H1193" s="12">
        <f t="shared" si="37"/>
        <v>7019.3752897434197</v>
      </c>
      <c r="I1193" s="44" t="s">
        <v>16085</v>
      </c>
      <c r="J1193" s="43"/>
    </row>
    <row r="1194" spans="1:10" x14ac:dyDescent="0.2">
      <c r="A1194" s="9" t="s">
        <v>1209</v>
      </c>
      <c r="B1194" s="9" t="s">
        <v>8037</v>
      </c>
      <c r="C1194" s="9" t="s">
        <v>9825</v>
      </c>
      <c r="D1194" s="10">
        <v>103</v>
      </c>
      <c r="E1194" s="11">
        <v>7041</v>
      </c>
      <c r="F1194" s="11">
        <v>1771.7139999999999</v>
      </c>
      <c r="G1194" s="12">
        <f t="shared" si="36"/>
        <v>182486.54199999999</v>
      </c>
      <c r="H1194" s="12">
        <f t="shared" si="37"/>
        <v>9671.2805433644771</v>
      </c>
      <c r="I1194" s="44" t="s">
        <v>16085</v>
      </c>
      <c r="J1194" s="43"/>
    </row>
    <row r="1195" spans="1:10" x14ac:dyDescent="0.2">
      <c r="A1195" s="9" t="s">
        <v>1210</v>
      </c>
      <c r="B1195" s="9" t="s">
        <v>8037</v>
      </c>
      <c r="C1195" s="9" t="s">
        <v>9629</v>
      </c>
      <c r="D1195" s="10">
        <v>9</v>
      </c>
      <c r="E1195" s="11">
        <v>1274</v>
      </c>
      <c r="F1195" s="11">
        <v>2081.9079999999999</v>
      </c>
      <c r="G1195" s="12">
        <f t="shared" si="36"/>
        <v>18737.171999999999</v>
      </c>
      <c r="H1195" s="12">
        <f t="shared" si="37"/>
        <v>993.01814268185137</v>
      </c>
      <c r="I1195" s="44" t="s">
        <v>16085</v>
      </c>
      <c r="J1195" s="43"/>
    </row>
    <row r="1196" spans="1:10" x14ac:dyDescent="0.2">
      <c r="A1196" s="9" t="s">
        <v>1211</v>
      </c>
      <c r="B1196" s="9" t="s">
        <v>8035</v>
      </c>
      <c r="C1196" s="9" t="s">
        <v>9826</v>
      </c>
      <c r="D1196" s="10">
        <v>70</v>
      </c>
      <c r="E1196" s="11">
        <v>7364</v>
      </c>
      <c r="F1196" s="11">
        <v>1869.9829999999999</v>
      </c>
      <c r="G1196" s="12">
        <f t="shared" si="36"/>
        <v>130898.81</v>
      </c>
      <c r="H1196" s="12">
        <f t="shared" si="37"/>
        <v>6937.2738418297358</v>
      </c>
      <c r="I1196" s="44" t="s">
        <v>16085</v>
      </c>
      <c r="J1196" s="43"/>
    </row>
    <row r="1197" spans="1:10" x14ac:dyDescent="0.2">
      <c r="A1197" s="9" t="s">
        <v>1212</v>
      </c>
      <c r="B1197" s="9" t="s">
        <v>8039</v>
      </c>
      <c r="C1197" s="9" t="s">
        <v>9827</v>
      </c>
      <c r="D1197" s="10">
        <v>63</v>
      </c>
      <c r="E1197" s="11">
        <v>3740</v>
      </c>
      <c r="F1197" s="11">
        <v>1824.6030000000001</v>
      </c>
      <c r="G1197" s="12">
        <f t="shared" si="36"/>
        <v>114949.989</v>
      </c>
      <c r="H1197" s="12">
        <f t="shared" si="37"/>
        <v>6092.0305677974911</v>
      </c>
      <c r="I1197" s="44" t="s">
        <v>16085</v>
      </c>
      <c r="J1197" s="43"/>
    </row>
    <row r="1198" spans="1:10" x14ac:dyDescent="0.2">
      <c r="A1198" s="9" t="s">
        <v>1213</v>
      </c>
      <c r="B1198" s="9" t="s">
        <v>8039</v>
      </c>
      <c r="C1198" s="9" t="s">
        <v>9828</v>
      </c>
      <c r="D1198" s="10">
        <v>64</v>
      </c>
      <c r="E1198" s="11">
        <v>5618</v>
      </c>
      <c r="F1198" s="11">
        <v>1821.2929999999999</v>
      </c>
      <c r="G1198" s="12">
        <f t="shared" si="36"/>
        <v>116562.75199999999</v>
      </c>
      <c r="H1198" s="12">
        <f t="shared" si="37"/>
        <v>6177.5025333025314</v>
      </c>
      <c r="I1198" s="44" t="s">
        <v>16085</v>
      </c>
      <c r="J1198" s="43"/>
    </row>
    <row r="1199" spans="1:10" x14ac:dyDescent="0.2">
      <c r="A1199" s="9" t="s">
        <v>1214</v>
      </c>
      <c r="B1199" s="9" t="s">
        <v>8037</v>
      </c>
      <c r="C1199" s="9" t="s">
        <v>9081</v>
      </c>
      <c r="D1199" s="10">
        <v>31</v>
      </c>
      <c r="E1199" s="11">
        <v>4268</v>
      </c>
      <c r="F1199" s="11">
        <v>1977.8969999999999</v>
      </c>
      <c r="G1199" s="12">
        <f t="shared" si="36"/>
        <v>61314.807000000001</v>
      </c>
      <c r="H1199" s="12">
        <f t="shared" si="37"/>
        <v>3249.5146954960001</v>
      </c>
      <c r="I1199" s="44" t="s">
        <v>16085</v>
      </c>
      <c r="J1199" s="43"/>
    </row>
    <row r="1200" spans="1:10" x14ac:dyDescent="0.2">
      <c r="A1200" s="9" t="s">
        <v>1215</v>
      </c>
      <c r="B1200" s="9" t="s">
        <v>8037</v>
      </c>
      <c r="C1200" s="9" t="s">
        <v>9829</v>
      </c>
      <c r="D1200" s="10">
        <v>79</v>
      </c>
      <c r="E1200" s="11">
        <v>7193</v>
      </c>
      <c r="F1200" s="11">
        <v>1914.7560000000001</v>
      </c>
      <c r="G1200" s="12">
        <f t="shared" si="36"/>
        <v>151265.72400000002</v>
      </c>
      <c r="H1200" s="12">
        <f t="shared" si="37"/>
        <v>8016.6637899201423</v>
      </c>
      <c r="I1200" s="44" t="s">
        <v>16085</v>
      </c>
      <c r="J1200" s="43"/>
    </row>
    <row r="1201" spans="1:10" x14ac:dyDescent="0.2">
      <c r="A1201" s="9" t="s">
        <v>1216</v>
      </c>
      <c r="B1201" s="9" t="s">
        <v>8039</v>
      </c>
      <c r="C1201" s="9" t="s">
        <v>9830</v>
      </c>
      <c r="D1201" s="10">
        <v>51</v>
      </c>
      <c r="E1201" s="11">
        <v>2592</v>
      </c>
      <c r="F1201" s="11">
        <v>1665.875</v>
      </c>
      <c r="G1201" s="12">
        <f t="shared" si="36"/>
        <v>84959.625</v>
      </c>
      <c r="H1201" s="12">
        <f t="shared" si="37"/>
        <v>4502.6244633099695</v>
      </c>
      <c r="I1201" s="44" t="s">
        <v>16085</v>
      </c>
      <c r="J1201" s="43"/>
    </row>
    <row r="1202" spans="1:10" x14ac:dyDescent="0.2">
      <c r="A1202" s="9" t="s">
        <v>1217</v>
      </c>
      <c r="B1202" s="9" t="s">
        <v>8037</v>
      </c>
      <c r="C1202" s="9" t="s">
        <v>8758</v>
      </c>
      <c r="D1202" s="10">
        <v>16</v>
      </c>
      <c r="E1202" s="11">
        <v>1947</v>
      </c>
      <c r="F1202" s="11">
        <v>1850.2059999999999</v>
      </c>
      <c r="G1202" s="12">
        <f t="shared" si="36"/>
        <v>29603.295999999998</v>
      </c>
      <c r="H1202" s="12">
        <f t="shared" si="37"/>
        <v>1568.8925741398477</v>
      </c>
      <c r="I1202" s="44" t="s">
        <v>16085</v>
      </c>
      <c r="J1202" s="43"/>
    </row>
    <row r="1203" spans="1:10" x14ac:dyDescent="0.2">
      <c r="A1203" s="9" t="s">
        <v>1218</v>
      </c>
      <c r="B1203" s="9" t="s">
        <v>8039</v>
      </c>
      <c r="C1203" s="9" t="s">
        <v>9831</v>
      </c>
      <c r="D1203" s="10">
        <v>78</v>
      </c>
      <c r="E1203" s="11">
        <v>5938</v>
      </c>
      <c r="F1203" s="11">
        <v>1752.5740000000001</v>
      </c>
      <c r="G1203" s="12">
        <f t="shared" si="36"/>
        <v>136700.772</v>
      </c>
      <c r="H1203" s="12">
        <f t="shared" si="37"/>
        <v>7244.7617343009515</v>
      </c>
      <c r="I1203" s="44" t="s">
        <v>16085</v>
      </c>
      <c r="J1203" s="43"/>
    </row>
    <row r="1204" spans="1:10" x14ac:dyDescent="0.2">
      <c r="A1204" s="9" t="s">
        <v>1219</v>
      </c>
      <c r="B1204" s="9" t="s">
        <v>8035</v>
      </c>
      <c r="C1204" s="9" t="s">
        <v>9832</v>
      </c>
      <c r="D1204" s="10">
        <v>16</v>
      </c>
      <c r="E1204" s="11">
        <v>2865</v>
      </c>
      <c r="F1204" s="11">
        <v>1803.06</v>
      </c>
      <c r="G1204" s="12">
        <f t="shared" si="36"/>
        <v>28848.959999999999</v>
      </c>
      <c r="H1204" s="12">
        <f t="shared" si="37"/>
        <v>1528.9148585231017</v>
      </c>
      <c r="I1204" s="44" t="s">
        <v>16085</v>
      </c>
      <c r="J1204" s="43"/>
    </row>
    <row r="1205" spans="1:10" x14ac:dyDescent="0.2">
      <c r="A1205" s="9" t="s">
        <v>1220</v>
      </c>
      <c r="B1205" s="9" t="s">
        <v>8035</v>
      </c>
      <c r="C1205" s="9" t="s">
        <v>9833</v>
      </c>
      <c r="D1205" s="10">
        <v>24</v>
      </c>
      <c r="E1205" s="11">
        <v>3569</v>
      </c>
      <c r="F1205" s="11">
        <v>1813.193</v>
      </c>
      <c r="G1205" s="12">
        <f t="shared" si="36"/>
        <v>43516.631999999998</v>
      </c>
      <c r="H1205" s="12">
        <f t="shared" si="37"/>
        <v>2306.2607892167302</v>
      </c>
      <c r="I1205" s="44" t="s">
        <v>16085</v>
      </c>
      <c r="J1205" s="43"/>
    </row>
    <row r="1206" spans="1:10" x14ac:dyDescent="0.2">
      <c r="A1206" s="9" t="s">
        <v>1221</v>
      </c>
      <c r="B1206" s="9" t="s">
        <v>8037</v>
      </c>
      <c r="C1206" s="9" t="s">
        <v>9834</v>
      </c>
      <c r="D1206" s="10">
        <v>24</v>
      </c>
      <c r="E1206" s="11">
        <v>15144</v>
      </c>
      <c r="F1206" s="11">
        <v>1502.2660000000001</v>
      </c>
      <c r="G1206" s="12">
        <f t="shared" si="36"/>
        <v>36054.384000000005</v>
      </c>
      <c r="H1206" s="12">
        <f t="shared" si="37"/>
        <v>1910.782344060153</v>
      </c>
      <c r="I1206" s="44" t="s">
        <v>16085</v>
      </c>
      <c r="J1206" s="43"/>
    </row>
    <row r="1207" spans="1:10" x14ac:dyDescent="0.2">
      <c r="A1207" s="9" t="s">
        <v>1222</v>
      </c>
      <c r="B1207" s="9" t="s">
        <v>8035</v>
      </c>
      <c r="C1207" s="9" t="s">
        <v>9835</v>
      </c>
      <c r="D1207" s="10">
        <v>39</v>
      </c>
      <c r="E1207" s="11">
        <v>4486</v>
      </c>
      <c r="F1207" s="11">
        <v>1634.1420000000001</v>
      </c>
      <c r="G1207" s="12">
        <f t="shared" si="36"/>
        <v>63731.538</v>
      </c>
      <c r="H1207" s="12">
        <f t="shared" si="37"/>
        <v>3377.5947349481467</v>
      </c>
      <c r="I1207" s="44" t="s">
        <v>16085</v>
      </c>
      <c r="J1207" s="43"/>
    </row>
    <row r="1208" spans="1:10" x14ac:dyDescent="0.2">
      <c r="A1208" s="9" t="s">
        <v>1223</v>
      </c>
      <c r="B1208" s="9" t="s">
        <v>8039</v>
      </c>
      <c r="C1208" s="9" t="s">
        <v>9836</v>
      </c>
      <c r="D1208" s="10">
        <v>22</v>
      </c>
      <c r="E1208" s="11">
        <v>1982</v>
      </c>
      <c r="F1208" s="11">
        <v>1650.8689999999999</v>
      </c>
      <c r="G1208" s="12">
        <f t="shared" si="36"/>
        <v>36319.117999999995</v>
      </c>
      <c r="H1208" s="12">
        <f t="shared" si="37"/>
        <v>1924.8125117388574</v>
      </c>
      <c r="I1208" s="44" t="s">
        <v>16085</v>
      </c>
      <c r="J1208" s="43"/>
    </row>
    <row r="1209" spans="1:10" x14ac:dyDescent="0.2">
      <c r="A1209" s="9" t="s">
        <v>1224</v>
      </c>
      <c r="B1209" s="9" t="s">
        <v>8039</v>
      </c>
      <c r="C1209" s="9" t="s">
        <v>9837</v>
      </c>
      <c r="D1209" s="10">
        <v>31</v>
      </c>
      <c r="E1209" s="11">
        <v>3390</v>
      </c>
      <c r="F1209" s="11">
        <v>1816.35</v>
      </c>
      <c r="G1209" s="12">
        <f t="shared" si="36"/>
        <v>56306.85</v>
      </c>
      <c r="H1209" s="12">
        <f t="shared" si="37"/>
        <v>2984.1068656073394</v>
      </c>
      <c r="I1209" s="44" t="s">
        <v>16085</v>
      </c>
      <c r="J1209" s="43"/>
    </row>
    <row r="1210" spans="1:10" x14ac:dyDescent="0.2">
      <c r="A1210" s="9" t="s">
        <v>1225</v>
      </c>
      <c r="B1210" s="9" t="s">
        <v>8035</v>
      </c>
      <c r="C1210" s="9" t="s">
        <v>9838</v>
      </c>
      <c r="D1210" s="10">
        <v>23</v>
      </c>
      <c r="E1210" s="11">
        <v>2456</v>
      </c>
      <c r="F1210" s="11">
        <v>1951.348</v>
      </c>
      <c r="G1210" s="12">
        <f t="shared" si="36"/>
        <v>44881.004000000001</v>
      </c>
      <c r="H1210" s="12">
        <f t="shared" si="37"/>
        <v>2378.5687207107212</v>
      </c>
      <c r="I1210" s="44" t="s">
        <v>16085</v>
      </c>
      <c r="J1210" s="43"/>
    </row>
    <row r="1211" spans="1:10" x14ac:dyDescent="0.2">
      <c r="A1211" s="9" t="s">
        <v>1226</v>
      </c>
      <c r="B1211" s="9" t="s">
        <v>8037</v>
      </c>
      <c r="C1211" s="9" t="s">
        <v>9839</v>
      </c>
      <c r="D1211" s="10">
        <v>35</v>
      </c>
      <c r="E1211" s="11">
        <v>3422</v>
      </c>
      <c r="F1211" s="11">
        <v>2079.5610000000001</v>
      </c>
      <c r="G1211" s="12">
        <f t="shared" si="36"/>
        <v>72784.635000000009</v>
      </c>
      <c r="H1211" s="12">
        <f t="shared" si="37"/>
        <v>3857.3837643949942</v>
      </c>
      <c r="I1211" s="44" t="s">
        <v>16085</v>
      </c>
      <c r="J1211" s="43"/>
    </row>
    <row r="1212" spans="1:10" x14ac:dyDescent="0.2">
      <c r="A1212" s="9" t="s">
        <v>1227</v>
      </c>
      <c r="B1212" s="9" t="s">
        <v>8037</v>
      </c>
      <c r="C1212" s="9" t="s">
        <v>9840</v>
      </c>
      <c r="D1212" s="10">
        <v>55</v>
      </c>
      <c r="E1212" s="11">
        <v>14279</v>
      </c>
      <c r="F1212" s="11">
        <v>1880.64</v>
      </c>
      <c r="G1212" s="12">
        <f t="shared" si="36"/>
        <v>103435.20000000001</v>
      </c>
      <c r="H1212" s="12">
        <f t="shared" si="37"/>
        <v>5481.7786906116808</v>
      </c>
      <c r="I1212" s="44" t="s">
        <v>16085</v>
      </c>
      <c r="J1212" s="43"/>
    </row>
    <row r="1213" spans="1:10" x14ac:dyDescent="0.2">
      <c r="A1213" s="9" t="s">
        <v>1228</v>
      </c>
      <c r="B1213" s="9" t="s">
        <v>8039</v>
      </c>
      <c r="C1213" s="9" t="s">
        <v>9841</v>
      </c>
      <c r="D1213" s="10">
        <v>54</v>
      </c>
      <c r="E1213" s="11">
        <v>4744</v>
      </c>
      <c r="F1213" s="11">
        <v>1783.4269999999999</v>
      </c>
      <c r="G1213" s="12">
        <f t="shared" si="36"/>
        <v>96305.05799999999</v>
      </c>
      <c r="H1213" s="12">
        <f t="shared" si="37"/>
        <v>5103.9009422568124</v>
      </c>
      <c r="I1213" s="44" t="s">
        <v>16085</v>
      </c>
      <c r="J1213" s="43"/>
    </row>
    <row r="1214" spans="1:10" x14ac:dyDescent="0.2">
      <c r="A1214" s="9" t="s">
        <v>1229</v>
      </c>
      <c r="B1214" s="9" t="s">
        <v>8043</v>
      </c>
      <c r="C1214" s="9" t="s">
        <v>9842</v>
      </c>
      <c r="D1214" s="10">
        <v>18</v>
      </c>
      <c r="E1214" s="11">
        <v>3360</v>
      </c>
      <c r="F1214" s="11">
        <v>1729.62</v>
      </c>
      <c r="G1214" s="12">
        <f t="shared" si="36"/>
        <v>31133.159999999996</v>
      </c>
      <c r="H1214" s="12">
        <f t="shared" si="37"/>
        <v>1649.9711225908</v>
      </c>
      <c r="I1214" s="44" t="s">
        <v>16085</v>
      </c>
      <c r="J1214" s="43"/>
    </row>
    <row r="1215" spans="1:10" x14ac:dyDescent="0.2">
      <c r="A1215" s="9" t="s">
        <v>1230</v>
      </c>
      <c r="B1215" s="9" t="s">
        <v>8039</v>
      </c>
      <c r="C1215" s="9" t="s">
        <v>9843</v>
      </c>
      <c r="D1215" s="10">
        <v>67</v>
      </c>
      <c r="E1215" s="11">
        <v>18264</v>
      </c>
      <c r="F1215" s="11">
        <v>1534.77</v>
      </c>
      <c r="G1215" s="12">
        <f t="shared" si="36"/>
        <v>102829.59</v>
      </c>
      <c r="H1215" s="12">
        <f t="shared" si="37"/>
        <v>5449.6830404575612</v>
      </c>
      <c r="I1215" s="44" t="s">
        <v>16085</v>
      </c>
      <c r="J1215" s="43"/>
    </row>
    <row r="1216" spans="1:10" x14ac:dyDescent="0.2">
      <c r="A1216" s="9" t="s">
        <v>1231</v>
      </c>
      <c r="B1216" s="9" t="s">
        <v>8037</v>
      </c>
      <c r="C1216" s="9" t="s">
        <v>9844</v>
      </c>
      <c r="D1216" s="10">
        <v>65</v>
      </c>
      <c r="E1216" s="11">
        <v>5267</v>
      </c>
      <c r="F1216" s="11">
        <v>1912.8050000000001</v>
      </c>
      <c r="G1216" s="12">
        <f t="shared" si="36"/>
        <v>124332.325</v>
      </c>
      <c r="H1216" s="12">
        <f t="shared" si="37"/>
        <v>6589.2683509985563</v>
      </c>
      <c r="I1216" s="44" t="s">
        <v>16085</v>
      </c>
      <c r="J1216" s="43"/>
    </row>
    <row r="1217" spans="1:10" x14ac:dyDescent="0.2">
      <c r="A1217" s="9" t="s">
        <v>1232</v>
      </c>
      <c r="B1217" s="9" t="s">
        <v>8039</v>
      </c>
      <c r="C1217" s="9" t="s">
        <v>9845</v>
      </c>
      <c r="D1217" s="10">
        <v>92</v>
      </c>
      <c r="E1217" s="11">
        <v>5210</v>
      </c>
      <c r="F1217" s="11">
        <v>1859.075</v>
      </c>
      <c r="G1217" s="12">
        <f t="shared" si="36"/>
        <v>171034.9</v>
      </c>
      <c r="H1217" s="12">
        <f t="shared" si="37"/>
        <v>9064.3752820210102</v>
      </c>
      <c r="I1217" s="44" t="s">
        <v>16085</v>
      </c>
      <c r="J1217" s="43"/>
    </row>
    <row r="1218" spans="1:10" x14ac:dyDescent="0.2">
      <c r="A1218" s="9" t="s">
        <v>1233</v>
      </c>
      <c r="B1218" s="9" t="s">
        <v>8035</v>
      </c>
      <c r="C1218" s="9" t="s">
        <v>9846</v>
      </c>
      <c r="D1218" s="10">
        <v>63</v>
      </c>
      <c r="E1218" s="11">
        <v>5675</v>
      </c>
      <c r="F1218" s="11">
        <v>1834.5260000000001</v>
      </c>
      <c r="G1218" s="12">
        <f t="shared" si="36"/>
        <v>115575.13800000001</v>
      </c>
      <c r="H1218" s="12">
        <f t="shared" si="37"/>
        <v>6125.1617307541756</v>
      </c>
      <c r="I1218" s="44" t="s">
        <v>16085</v>
      </c>
      <c r="J1218" s="43"/>
    </row>
    <row r="1219" spans="1:10" x14ac:dyDescent="0.2">
      <c r="A1219" s="9" t="s">
        <v>1234</v>
      </c>
      <c r="B1219" s="9" t="s">
        <v>8039</v>
      </c>
      <c r="C1219" s="9" t="s">
        <v>9847</v>
      </c>
      <c r="D1219" s="10">
        <v>54</v>
      </c>
      <c r="E1219" s="11">
        <v>3843</v>
      </c>
      <c r="F1219" s="11">
        <v>1829.893</v>
      </c>
      <c r="G1219" s="12">
        <f t="shared" si="36"/>
        <v>98814.222000000009</v>
      </c>
      <c r="H1219" s="12">
        <f t="shared" si="37"/>
        <v>5236.8796743175626</v>
      </c>
      <c r="I1219" s="44" t="s">
        <v>16085</v>
      </c>
      <c r="J1219" s="43"/>
    </row>
    <row r="1220" spans="1:10" x14ac:dyDescent="0.2">
      <c r="A1220" s="9" t="s">
        <v>1235</v>
      </c>
      <c r="B1220" s="9" t="s">
        <v>8039</v>
      </c>
      <c r="C1220" s="9" t="s">
        <v>9848</v>
      </c>
      <c r="D1220" s="10">
        <v>17</v>
      </c>
      <c r="E1220" s="11">
        <v>1839</v>
      </c>
      <c r="F1220" s="11">
        <v>1726.5070000000001</v>
      </c>
      <c r="G1220" s="12">
        <f t="shared" si="36"/>
        <v>29350.619000000002</v>
      </c>
      <c r="H1220" s="12">
        <f t="shared" si="37"/>
        <v>1555.5013940173394</v>
      </c>
      <c r="I1220" s="44" t="s">
        <v>16085</v>
      </c>
      <c r="J1220" s="43"/>
    </row>
    <row r="1221" spans="1:10" x14ac:dyDescent="0.2">
      <c r="A1221" s="9" t="s">
        <v>1236</v>
      </c>
      <c r="B1221" s="9" t="s">
        <v>8039</v>
      </c>
      <c r="C1221" s="9" t="s">
        <v>9849</v>
      </c>
      <c r="D1221" s="10">
        <v>54</v>
      </c>
      <c r="E1221" s="11">
        <v>3385</v>
      </c>
      <c r="F1221" s="11">
        <v>1827.643</v>
      </c>
      <c r="G1221" s="12">
        <f t="shared" si="36"/>
        <v>98692.722000000009</v>
      </c>
      <c r="H1221" s="12">
        <f t="shared" si="37"/>
        <v>5230.4405113352377</v>
      </c>
      <c r="I1221" s="44" t="s">
        <v>16085</v>
      </c>
      <c r="J1221" s="43"/>
    </row>
    <row r="1222" spans="1:10" x14ac:dyDescent="0.2">
      <c r="A1222" s="9" t="s">
        <v>1237</v>
      </c>
      <c r="B1222" s="9" t="s">
        <v>8039</v>
      </c>
      <c r="C1222" s="9" t="s">
        <v>9850</v>
      </c>
      <c r="D1222" s="10">
        <v>117</v>
      </c>
      <c r="E1222" s="11">
        <v>6920</v>
      </c>
      <c r="F1222" s="11">
        <v>1835.75</v>
      </c>
      <c r="G1222" s="12">
        <f t="shared" ref="G1222:G1285" si="38">IFERROR(SUM(F1222*D1222),".")</f>
        <v>214782.75</v>
      </c>
      <c r="H1222" s="12">
        <f t="shared" si="37"/>
        <v>11382.889983883397</v>
      </c>
      <c r="I1222" s="44" t="s">
        <v>16085</v>
      </c>
      <c r="J1222" s="43"/>
    </row>
    <row r="1223" spans="1:10" x14ac:dyDescent="0.2">
      <c r="A1223" s="9" t="s">
        <v>1239</v>
      </c>
      <c r="B1223" s="9" t="s">
        <v>8039</v>
      </c>
      <c r="C1223" s="9" t="s">
        <v>9852</v>
      </c>
      <c r="D1223" s="10">
        <v>32</v>
      </c>
      <c r="E1223" s="11">
        <v>2181</v>
      </c>
      <c r="F1223" s="11">
        <v>1909.761</v>
      </c>
      <c r="G1223" s="12">
        <f t="shared" si="38"/>
        <v>61112.351999999999</v>
      </c>
      <c r="H1223" s="12">
        <f t="shared" si="37"/>
        <v>3238.7851420673046</v>
      </c>
      <c r="I1223" s="44" t="s">
        <v>16085</v>
      </c>
      <c r="J1223" s="43"/>
    </row>
    <row r="1224" spans="1:10" x14ac:dyDescent="0.2">
      <c r="A1224" s="9" t="s">
        <v>1240</v>
      </c>
      <c r="B1224" s="9" t="s">
        <v>8037</v>
      </c>
      <c r="C1224" s="9" t="s">
        <v>9853</v>
      </c>
      <c r="D1224" s="10">
        <v>64</v>
      </c>
      <c r="E1224" s="11">
        <v>4625</v>
      </c>
      <c r="F1224" s="11">
        <v>1961.0229999999999</v>
      </c>
      <c r="G1224" s="12">
        <f t="shared" si="38"/>
        <v>125505.47199999999</v>
      </c>
      <c r="H1224" s="12">
        <f t="shared" ref="H1224:H1287" si="39">IFERROR(SUM(($E$7968/$G$7968)*G1224),0)</f>
        <v>6651.4418879139876</v>
      </c>
      <c r="I1224" s="44" t="s">
        <v>16085</v>
      </c>
      <c r="J1224" s="43"/>
    </row>
    <row r="1225" spans="1:10" x14ac:dyDescent="0.2">
      <c r="A1225" s="9" t="s">
        <v>1241</v>
      </c>
      <c r="B1225" s="9" t="s">
        <v>8037</v>
      </c>
      <c r="C1225" s="9" t="s">
        <v>9854</v>
      </c>
      <c r="D1225" s="10">
        <v>19</v>
      </c>
      <c r="E1225" s="11">
        <v>3162</v>
      </c>
      <c r="F1225" s="11">
        <v>1658.115</v>
      </c>
      <c r="G1225" s="12">
        <f t="shared" si="38"/>
        <v>31504.185000000001</v>
      </c>
      <c r="H1225" s="12">
        <f t="shared" si="39"/>
        <v>1669.634418438676</v>
      </c>
      <c r="I1225" s="44" t="s">
        <v>16085</v>
      </c>
      <c r="J1225" s="43"/>
    </row>
    <row r="1226" spans="1:10" x14ac:dyDescent="0.2">
      <c r="A1226" s="9" t="s">
        <v>1242</v>
      </c>
      <c r="B1226" s="9" t="s">
        <v>8035</v>
      </c>
      <c r="C1226" s="9" t="s">
        <v>9855</v>
      </c>
      <c r="D1226" s="10">
        <v>79</v>
      </c>
      <c r="E1226" s="11">
        <v>5944</v>
      </c>
      <c r="F1226" s="11">
        <v>1666.981</v>
      </c>
      <c r="G1226" s="12">
        <f t="shared" si="38"/>
        <v>131691.49900000001</v>
      </c>
      <c r="H1226" s="12">
        <f t="shared" si="39"/>
        <v>6979.2841600626234</v>
      </c>
      <c r="I1226" s="44" t="s">
        <v>16085</v>
      </c>
      <c r="J1226" s="43"/>
    </row>
    <row r="1227" spans="1:10" x14ac:dyDescent="0.2">
      <c r="A1227" s="9" t="s">
        <v>1243</v>
      </c>
      <c r="B1227" s="9" t="s">
        <v>8037</v>
      </c>
      <c r="C1227" s="9" t="s">
        <v>9856</v>
      </c>
      <c r="D1227" s="10">
        <v>30</v>
      </c>
      <c r="E1227" s="11">
        <v>2953</v>
      </c>
      <c r="F1227" s="11">
        <v>1866.69</v>
      </c>
      <c r="G1227" s="12">
        <f t="shared" si="38"/>
        <v>56000.700000000004</v>
      </c>
      <c r="H1227" s="12">
        <f t="shared" si="39"/>
        <v>2967.8817648086679</v>
      </c>
      <c r="I1227" s="44" t="s">
        <v>16085</v>
      </c>
      <c r="J1227" s="43"/>
    </row>
    <row r="1228" spans="1:10" x14ac:dyDescent="0.2">
      <c r="A1228" s="9" t="s">
        <v>1244</v>
      </c>
      <c r="B1228" s="9" t="s">
        <v>8039</v>
      </c>
      <c r="C1228" s="9" t="s">
        <v>9857</v>
      </c>
      <c r="D1228" s="10">
        <v>43</v>
      </c>
      <c r="E1228" s="11">
        <v>5748</v>
      </c>
      <c r="F1228" s="11">
        <v>1762.0840000000001</v>
      </c>
      <c r="G1228" s="12">
        <f t="shared" si="38"/>
        <v>75769.612000000008</v>
      </c>
      <c r="H1228" s="12">
        <f t="shared" si="39"/>
        <v>4015.579265641823</v>
      </c>
      <c r="I1228" s="44" t="s">
        <v>16085</v>
      </c>
      <c r="J1228" s="43"/>
    </row>
    <row r="1229" spans="1:10" x14ac:dyDescent="0.2">
      <c r="A1229" s="9" t="s">
        <v>1246</v>
      </c>
      <c r="B1229" s="9" t="s">
        <v>8039</v>
      </c>
      <c r="C1229" s="9" t="s">
        <v>9858</v>
      </c>
      <c r="D1229" s="10">
        <v>89</v>
      </c>
      <c r="E1229" s="11">
        <v>7058</v>
      </c>
      <c r="F1229" s="11">
        <v>1872.171</v>
      </c>
      <c r="G1229" s="12">
        <f t="shared" si="38"/>
        <v>166623.21900000001</v>
      </c>
      <c r="H1229" s="12">
        <f t="shared" si="39"/>
        <v>8830.568426177193</v>
      </c>
      <c r="I1229" s="44" t="s">
        <v>16085</v>
      </c>
      <c r="J1229" s="43"/>
    </row>
    <row r="1230" spans="1:10" x14ac:dyDescent="0.2">
      <c r="A1230" s="9" t="s">
        <v>1247</v>
      </c>
      <c r="B1230" s="9" t="s">
        <v>8039</v>
      </c>
      <c r="C1230" s="9" t="s">
        <v>9859</v>
      </c>
      <c r="D1230" s="10">
        <v>181</v>
      </c>
      <c r="E1230" s="11">
        <v>10788</v>
      </c>
      <c r="F1230" s="11">
        <v>1948.56</v>
      </c>
      <c r="G1230" s="12">
        <f t="shared" si="38"/>
        <v>352689.36</v>
      </c>
      <c r="H1230" s="12">
        <f t="shared" si="39"/>
        <v>18691.557787421221</v>
      </c>
      <c r="I1230" s="44" t="s">
        <v>16085</v>
      </c>
      <c r="J1230" s="43"/>
    </row>
    <row r="1231" spans="1:10" x14ac:dyDescent="0.2">
      <c r="A1231" s="9" t="s">
        <v>1248</v>
      </c>
      <c r="B1231" s="9" t="s">
        <v>8037</v>
      </c>
      <c r="C1231" s="9" t="s">
        <v>9860</v>
      </c>
      <c r="D1231" s="10">
        <v>49</v>
      </c>
      <c r="E1231" s="11">
        <v>3523</v>
      </c>
      <c r="F1231" s="11">
        <v>1841.2670000000001</v>
      </c>
      <c r="G1231" s="12">
        <f t="shared" si="38"/>
        <v>90222.082999999999</v>
      </c>
      <c r="H1231" s="12">
        <f t="shared" si="39"/>
        <v>4781.5201402617131</v>
      </c>
      <c r="I1231" s="44" t="s">
        <v>16085</v>
      </c>
      <c r="J1231" s="43"/>
    </row>
    <row r="1232" spans="1:10" x14ac:dyDescent="0.2">
      <c r="A1232" s="9" t="s">
        <v>1249</v>
      </c>
      <c r="B1232" s="9" t="s">
        <v>8035</v>
      </c>
      <c r="C1232" s="9" t="s">
        <v>9861</v>
      </c>
      <c r="D1232" s="10">
        <v>32</v>
      </c>
      <c r="E1232" s="11">
        <v>3610</v>
      </c>
      <c r="F1232" s="11">
        <v>1945.912</v>
      </c>
      <c r="G1232" s="12">
        <f t="shared" si="38"/>
        <v>62269.184000000001</v>
      </c>
      <c r="H1232" s="12">
        <f t="shared" si="39"/>
        <v>3300.0940292374144</v>
      </c>
      <c r="I1232" s="44" t="s">
        <v>16085</v>
      </c>
      <c r="J1232" s="43"/>
    </row>
    <row r="1233" spans="1:10" x14ac:dyDescent="0.2">
      <c r="A1233" s="9" t="s">
        <v>1250</v>
      </c>
      <c r="B1233" s="9" t="s">
        <v>8037</v>
      </c>
      <c r="C1233" s="9" t="s">
        <v>9862</v>
      </c>
      <c r="D1233" s="10">
        <v>49</v>
      </c>
      <c r="E1233" s="11">
        <v>4189</v>
      </c>
      <c r="F1233" s="11">
        <v>1763.1980000000001</v>
      </c>
      <c r="G1233" s="12">
        <f t="shared" si="38"/>
        <v>86396.702000000005</v>
      </c>
      <c r="H1233" s="12">
        <f t="shared" si="39"/>
        <v>4578.7855581342483</v>
      </c>
      <c r="I1233" s="44" t="s">
        <v>16085</v>
      </c>
      <c r="J1233" s="43"/>
    </row>
    <row r="1234" spans="1:10" x14ac:dyDescent="0.2">
      <c r="A1234" s="9" t="s">
        <v>1251</v>
      </c>
      <c r="B1234" s="9" t="s">
        <v>8039</v>
      </c>
      <c r="C1234" s="9" t="s">
        <v>9863</v>
      </c>
      <c r="D1234" s="10">
        <v>25</v>
      </c>
      <c r="E1234" s="11">
        <v>3796</v>
      </c>
      <c r="F1234" s="11">
        <v>1912.9290000000001</v>
      </c>
      <c r="G1234" s="12">
        <f t="shared" si="38"/>
        <v>47823.225000000006</v>
      </c>
      <c r="H1234" s="12">
        <f t="shared" si="39"/>
        <v>2534.4982725544864</v>
      </c>
      <c r="I1234" s="44" t="s">
        <v>16085</v>
      </c>
      <c r="J1234" s="43"/>
    </row>
    <row r="1235" spans="1:10" x14ac:dyDescent="0.2">
      <c r="A1235" s="9" t="s">
        <v>1252</v>
      </c>
      <c r="B1235" s="9" t="s">
        <v>8039</v>
      </c>
      <c r="C1235" s="9" t="s">
        <v>9864</v>
      </c>
      <c r="D1235" s="10">
        <v>21</v>
      </c>
      <c r="E1235" s="11">
        <v>1344</v>
      </c>
      <c r="F1235" s="11">
        <v>1859.289</v>
      </c>
      <c r="G1235" s="12">
        <f t="shared" si="38"/>
        <v>39045.069000000003</v>
      </c>
      <c r="H1235" s="12">
        <f t="shared" si="39"/>
        <v>2069.2803534740856</v>
      </c>
      <c r="I1235" s="44" t="s">
        <v>16085</v>
      </c>
      <c r="J1235" s="43"/>
    </row>
    <row r="1236" spans="1:10" x14ac:dyDescent="0.2">
      <c r="A1236" s="9" t="s">
        <v>1254</v>
      </c>
      <c r="B1236" s="9" t="s">
        <v>8037</v>
      </c>
      <c r="C1236" s="9" t="s">
        <v>9866</v>
      </c>
      <c r="D1236" s="10">
        <v>13</v>
      </c>
      <c r="E1236" s="11">
        <v>2209</v>
      </c>
      <c r="F1236" s="11">
        <v>1761.79</v>
      </c>
      <c r="G1236" s="12">
        <f t="shared" si="38"/>
        <v>22903.27</v>
      </c>
      <c r="H1236" s="12">
        <f t="shared" si="39"/>
        <v>1213.8097807257664</v>
      </c>
      <c r="I1236" s="44" t="s">
        <v>16085</v>
      </c>
      <c r="J1236" s="43"/>
    </row>
    <row r="1237" spans="1:10" x14ac:dyDescent="0.2">
      <c r="A1237" s="9" t="s">
        <v>1255</v>
      </c>
      <c r="B1237" s="9" t="s">
        <v>8037</v>
      </c>
      <c r="C1237" s="9" t="s">
        <v>9867</v>
      </c>
      <c r="D1237" s="10">
        <v>7</v>
      </c>
      <c r="E1237" s="11">
        <v>1406</v>
      </c>
      <c r="F1237" s="11">
        <v>1720.289</v>
      </c>
      <c r="G1237" s="12">
        <f t="shared" si="38"/>
        <v>12042.022999999999</v>
      </c>
      <c r="H1237" s="12">
        <f t="shared" si="39"/>
        <v>638.19381673990802</v>
      </c>
      <c r="I1237" s="44" t="s">
        <v>16085</v>
      </c>
      <c r="J1237" s="43"/>
    </row>
    <row r="1238" spans="1:10" x14ac:dyDescent="0.2">
      <c r="A1238" s="9" t="s">
        <v>1256</v>
      </c>
      <c r="B1238" s="9" t="s">
        <v>8039</v>
      </c>
      <c r="C1238" s="9" t="s">
        <v>9868</v>
      </c>
      <c r="D1238" s="10">
        <v>46</v>
      </c>
      <c r="E1238" s="11">
        <v>2937</v>
      </c>
      <c r="F1238" s="11">
        <v>1865.1289999999999</v>
      </c>
      <c r="G1238" s="12">
        <f t="shared" si="38"/>
        <v>85795.933999999994</v>
      </c>
      <c r="H1238" s="12">
        <f t="shared" si="39"/>
        <v>4546.9465205493498</v>
      </c>
      <c r="I1238" s="44" t="s">
        <v>16085</v>
      </c>
      <c r="J1238" s="43"/>
    </row>
    <row r="1239" spans="1:10" x14ac:dyDescent="0.2">
      <c r="A1239" s="9" t="s">
        <v>1257</v>
      </c>
      <c r="B1239" s="9" t="s">
        <v>8039</v>
      </c>
      <c r="C1239" s="9" t="s">
        <v>9869</v>
      </c>
      <c r="D1239" s="10">
        <v>66</v>
      </c>
      <c r="E1239" s="11">
        <v>5845</v>
      </c>
      <c r="F1239" s="11">
        <v>1829.319</v>
      </c>
      <c r="G1239" s="12">
        <f t="shared" si="38"/>
        <v>120735.054</v>
      </c>
      <c r="H1239" s="12">
        <f t="shared" si="39"/>
        <v>6398.6229661377411</v>
      </c>
      <c r="I1239" s="44" t="s">
        <v>16085</v>
      </c>
      <c r="J1239" s="43"/>
    </row>
    <row r="1240" spans="1:10" x14ac:dyDescent="0.2">
      <c r="A1240" s="9" t="s">
        <v>1258</v>
      </c>
      <c r="B1240" s="9" t="s">
        <v>8039</v>
      </c>
      <c r="C1240" s="9" t="s">
        <v>9870</v>
      </c>
      <c r="D1240" s="10">
        <v>40</v>
      </c>
      <c r="E1240" s="11">
        <v>3438</v>
      </c>
      <c r="F1240" s="11">
        <v>1659.9369999999999</v>
      </c>
      <c r="G1240" s="12">
        <f t="shared" si="38"/>
        <v>66397.48</v>
      </c>
      <c r="H1240" s="12">
        <f t="shared" si="39"/>
        <v>3518.8822661368199</v>
      </c>
      <c r="I1240" s="44" t="s">
        <v>16085</v>
      </c>
      <c r="J1240" s="43"/>
    </row>
    <row r="1241" spans="1:10" x14ac:dyDescent="0.2">
      <c r="A1241" s="9" t="s">
        <v>1259</v>
      </c>
      <c r="B1241" s="9" t="s">
        <v>8037</v>
      </c>
      <c r="C1241" s="9" t="s">
        <v>9871</v>
      </c>
      <c r="D1241" s="10">
        <v>13</v>
      </c>
      <c r="E1241" s="11">
        <v>2694</v>
      </c>
      <c r="F1241" s="11">
        <v>1870.527</v>
      </c>
      <c r="G1241" s="12">
        <f t="shared" si="38"/>
        <v>24316.851000000002</v>
      </c>
      <c r="H1241" s="12">
        <f t="shared" si="39"/>
        <v>1288.7256527234379</v>
      </c>
      <c r="I1241" s="44" t="s">
        <v>16085</v>
      </c>
      <c r="J1241" s="43"/>
    </row>
    <row r="1242" spans="1:10" x14ac:dyDescent="0.2">
      <c r="A1242" s="9" t="s">
        <v>1260</v>
      </c>
      <c r="B1242" s="9" t="s">
        <v>8039</v>
      </c>
      <c r="C1242" s="9" t="s">
        <v>9872</v>
      </c>
      <c r="D1242" s="10">
        <v>122</v>
      </c>
      <c r="E1242" s="11">
        <v>6896</v>
      </c>
      <c r="F1242" s="11">
        <v>1918.6469999999999</v>
      </c>
      <c r="G1242" s="12">
        <f t="shared" si="38"/>
        <v>234074.93399999998</v>
      </c>
      <c r="H1242" s="12">
        <f t="shared" si="39"/>
        <v>12405.322223068504</v>
      </c>
      <c r="I1242" s="44" t="s">
        <v>16085</v>
      </c>
      <c r="J1242" s="43"/>
    </row>
    <row r="1243" spans="1:10" x14ac:dyDescent="0.2">
      <c r="A1243" s="9" t="s">
        <v>1261</v>
      </c>
      <c r="B1243" s="9" t="s">
        <v>8039</v>
      </c>
      <c r="C1243" s="9" t="s">
        <v>9873</v>
      </c>
      <c r="D1243" s="10">
        <v>45</v>
      </c>
      <c r="E1243" s="11">
        <v>3594</v>
      </c>
      <c r="F1243" s="11">
        <v>1630.4280000000001</v>
      </c>
      <c r="G1243" s="12">
        <f t="shared" si="38"/>
        <v>73369.260000000009</v>
      </c>
      <c r="H1243" s="12">
        <f t="shared" si="39"/>
        <v>3888.367267757475</v>
      </c>
      <c r="I1243" s="44" t="s">
        <v>16085</v>
      </c>
      <c r="J1243" s="43"/>
    </row>
    <row r="1244" spans="1:10" x14ac:dyDescent="0.2">
      <c r="A1244" s="9" t="s">
        <v>1262</v>
      </c>
      <c r="B1244" s="9" t="s">
        <v>8039</v>
      </c>
      <c r="C1244" s="9" t="s">
        <v>9874</v>
      </c>
      <c r="D1244" s="10">
        <v>0</v>
      </c>
      <c r="E1244" s="11">
        <v>1046</v>
      </c>
      <c r="F1244" s="11">
        <v>2027.171</v>
      </c>
      <c r="G1244" s="12">
        <f t="shared" si="38"/>
        <v>0</v>
      </c>
      <c r="H1244" s="12">
        <f t="shared" si="39"/>
        <v>0</v>
      </c>
      <c r="I1244" s="44" t="s">
        <v>16085</v>
      </c>
      <c r="J1244" s="43"/>
    </row>
    <row r="1245" spans="1:10" x14ac:dyDescent="0.2">
      <c r="A1245" s="9" t="s">
        <v>1263</v>
      </c>
      <c r="B1245" s="9" t="s">
        <v>8039</v>
      </c>
      <c r="C1245" s="9" t="s">
        <v>9875</v>
      </c>
      <c r="D1245" s="10">
        <v>69</v>
      </c>
      <c r="E1245" s="11">
        <v>4235</v>
      </c>
      <c r="F1245" s="11">
        <v>1884.511</v>
      </c>
      <c r="G1245" s="12">
        <f t="shared" si="38"/>
        <v>130031.25899999999</v>
      </c>
      <c r="H1245" s="12">
        <f t="shared" si="39"/>
        <v>6891.2960452496654</v>
      </c>
      <c r="I1245" s="44" t="s">
        <v>16085</v>
      </c>
      <c r="J1245" s="43"/>
    </row>
    <row r="1246" spans="1:10" x14ac:dyDescent="0.2">
      <c r="A1246" s="9" t="s">
        <v>1264</v>
      </c>
      <c r="B1246" s="9" t="s">
        <v>8039</v>
      </c>
      <c r="C1246" s="9" t="s">
        <v>9876</v>
      </c>
      <c r="D1246" s="10">
        <v>66</v>
      </c>
      <c r="E1246" s="11">
        <v>4927</v>
      </c>
      <c r="F1246" s="11">
        <v>1811.4849999999999</v>
      </c>
      <c r="G1246" s="12">
        <f t="shared" si="38"/>
        <v>119558.01</v>
      </c>
      <c r="H1246" s="12">
        <f t="shared" si="39"/>
        <v>6336.2428990318394</v>
      </c>
      <c r="I1246" s="44" t="s">
        <v>16085</v>
      </c>
      <c r="J1246" s="43"/>
    </row>
    <row r="1247" spans="1:10" x14ac:dyDescent="0.2">
      <c r="A1247" s="9" t="s">
        <v>1265</v>
      </c>
      <c r="B1247" s="9" t="s">
        <v>8037</v>
      </c>
      <c r="C1247" s="9" t="s">
        <v>9877</v>
      </c>
      <c r="D1247" s="10">
        <v>81</v>
      </c>
      <c r="E1247" s="11">
        <v>6721</v>
      </c>
      <c r="F1247" s="11">
        <v>1952.2280000000001</v>
      </c>
      <c r="G1247" s="12">
        <f t="shared" si="38"/>
        <v>158130.46799999999</v>
      </c>
      <c r="H1247" s="12">
        <f t="shared" si="39"/>
        <v>8380.4761804381124</v>
      </c>
      <c r="I1247" s="44" t="s">
        <v>16085</v>
      </c>
      <c r="J1247" s="43"/>
    </row>
    <row r="1248" spans="1:10" x14ac:dyDescent="0.2">
      <c r="A1248" s="9" t="s">
        <v>1266</v>
      </c>
      <c r="B1248" s="9" t="s">
        <v>8039</v>
      </c>
      <c r="C1248" s="9" t="s">
        <v>9878</v>
      </c>
      <c r="D1248" s="10">
        <v>18</v>
      </c>
      <c r="E1248" s="11">
        <v>2475</v>
      </c>
      <c r="F1248" s="11">
        <v>2062.4630000000002</v>
      </c>
      <c r="G1248" s="12">
        <f t="shared" si="38"/>
        <v>37124.334000000003</v>
      </c>
      <c r="H1248" s="12">
        <f t="shared" si="39"/>
        <v>1967.4867262242515</v>
      </c>
      <c r="I1248" s="44" t="s">
        <v>16085</v>
      </c>
      <c r="J1248" s="43"/>
    </row>
    <row r="1249" spans="1:10" x14ac:dyDescent="0.2">
      <c r="A1249" s="9" t="s">
        <v>1267</v>
      </c>
      <c r="B1249" s="9" t="s">
        <v>8045</v>
      </c>
      <c r="C1249" s="9" t="s">
        <v>9879</v>
      </c>
      <c r="D1249" s="10">
        <v>101</v>
      </c>
      <c r="E1249" s="11">
        <v>8889</v>
      </c>
      <c r="F1249" s="11">
        <v>1882.9680000000001</v>
      </c>
      <c r="G1249" s="12">
        <f t="shared" si="38"/>
        <v>190179.76800000001</v>
      </c>
      <c r="H1249" s="12">
        <f t="shared" si="39"/>
        <v>10079.000181832424</v>
      </c>
      <c r="I1249" s="44" t="s">
        <v>16085</v>
      </c>
      <c r="J1249" s="43"/>
    </row>
    <row r="1250" spans="1:10" x14ac:dyDescent="0.2">
      <c r="A1250" s="9" t="s">
        <v>1268</v>
      </c>
      <c r="B1250" s="9" t="s">
        <v>8045</v>
      </c>
      <c r="C1250" s="9" t="s">
        <v>9880</v>
      </c>
      <c r="D1250" s="10">
        <v>94</v>
      </c>
      <c r="E1250" s="11">
        <v>8073</v>
      </c>
      <c r="F1250" s="11">
        <v>1840.287</v>
      </c>
      <c r="G1250" s="12">
        <f t="shared" si="38"/>
        <v>172986.978</v>
      </c>
      <c r="H1250" s="12">
        <f t="shared" si="39"/>
        <v>9167.8300013313801</v>
      </c>
      <c r="I1250" s="44" t="s">
        <v>16085</v>
      </c>
      <c r="J1250" s="43"/>
    </row>
    <row r="1251" spans="1:10" x14ac:dyDescent="0.2">
      <c r="A1251" s="9" t="s">
        <v>1269</v>
      </c>
      <c r="B1251" s="9" t="s">
        <v>8047</v>
      </c>
      <c r="C1251" s="9" t="s">
        <v>9881</v>
      </c>
      <c r="D1251" s="10">
        <v>186</v>
      </c>
      <c r="E1251" s="11">
        <v>16539</v>
      </c>
      <c r="F1251" s="11">
        <v>1886.6859999999999</v>
      </c>
      <c r="G1251" s="12">
        <f t="shared" si="38"/>
        <v>350923.59599999996</v>
      </c>
      <c r="H1251" s="12">
        <f t="shared" si="39"/>
        <v>18597.977193311581</v>
      </c>
      <c r="I1251" s="44" t="s">
        <v>16085</v>
      </c>
      <c r="J1251" s="43"/>
    </row>
    <row r="1252" spans="1:10" x14ac:dyDescent="0.2">
      <c r="A1252" s="9" t="s">
        <v>1270</v>
      </c>
      <c r="B1252" s="9" t="s">
        <v>8049</v>
      </c>
      <c r="C1252" s="9" t="s">
        <v>9882</v>
      </c>
      <c r="D1252" s="10">
        <v>106</v>
      </c>
      <c r="E1252" s="11">
        <v>11584</v>
      </c>
      <c r="F1252" s="11">
        <v>2025.73</v>
      </c>
      <c r="G1252" s="12">
        <f t="shared" si="38"/>
        <v>214727.38</v>
      </c>
      <c r="H1252" s="12">
        <f t="shared" si="39"/>
        <v>11379.955527469147</v>
      </c>
      <c r="I1252" s="44" t="s">
        <v>16085</v>
      </c>
      <c r="J1252" s="43"/>
    </row>
    <row r="1253" spans="1:10" x14ac:dyDescent="0.2">
      <c r="A1253" s="9" t="s">
        <v>1271</v>
      </c>
      <c r="B1253" s="9" t="s">
        <v>8049</v>
      </c>
      <c r="C1253" s="9" t="s">
        <v>9883</v>
      </c>
      <c r="D1253" s="10">
        <v>77</v>
      </c>
      <c r="E1253" s="11">
        <v>7393</v>
      </c>
      <c r="F1253" s="11">
        <v>1892.9090000000001</v>
      </c>
      <c r="G1253" s="12">
        <f t="shared" si="38"/>
        <v>145753.99300000002</v>
      </c>
      <c r="H1253" s="12">
        <f t="shared" si="39"/>
        <v>7724.5573354038479</v>
      </c>
      <c r="I1253" s="44" t="s">
        <v>16085</v>
      </c>
      <c r="J1253" s="43"/>
    </row>
    <row r="1254" spans="1:10" x14ac:dyDescent="0.2">
      <c r="A1254" s="9" t="s">
        <v>1272</v>
      </c>
      <c r="B1254" s="9" t="s">
        <v>8049</v>
      </c>
      <c r="C1254" s="9" t="s">
        <v>9884</v>
      </c>
      <c r="D1254" s="10">
        <v>25</v>
      </c>
      <c r="E1254" s="11">
        <v>3893</v>
      </c>
      <c r="F1254" s="11">
        <v>2034.5619999999999</v>
      </c>
      <c r="G1254" s="12">
        <f t="shared" si="38"/>
        <v>50864.049999999996</v>
      </c>
      <c r="H1254" s="12">
        <f t="shared" si="39"/>
        <v>2695.6535628896836</v>
      </c>
      <c r="I1254" s="44" t="s">
        <v>16085</v>
      </c>
      <c r="J1254" s="43"/>
    </row>
    <row r="1255" spans="1:10" x14ac:dyDescent="0.2">
      <c r="A1255" s="9" t="s">
        <v>1273</v>
      </c>
      <c r="B1255" s="9" t="s">
        <v>8047</v>
      </c>
      <c r="C1255" s="9" t="s">
        <v>9885</v>
      </c>
      <c r="D1255" s="10">
        <v>150</v>
      </c>
      <c r="E1255" s="11">
        <v>14045</v>
      </c>
      <c r="F1255" s="11">
        <v>1934.19</v>
      </c>
      <c r="G1255" s="12">
        <f t="shared" si="38"/>
        <v>290128.5</v>
      </c>
      <c r="H1255" s="12">
        <f t="shared" si="39"/>
        <v>15376.005739237038</v>
      </c>
      <c r="I1255" s="44" t="s">
        <v>16085</v>
      </c>
      <c r="J1255" s="43"/>
    </row>
    <row r="1256" spans="1:10" x14ac:dyDescent="0.2">
      <c r="A1256" s="9" t="s">
        <v>1274</v>
      </c>
      <c r="B1256" s="9" t="s">
        <v>8043</v>
      </c>
      <c r="C1256" s="9" t="s">
        <v>9886</v>
      </c>
      <c r="D1256" s="10">
        <v>104</v>
      </c>
      <c r="E1256" s="11">
        <v>6227</v>
      </c>
      <c r="F1256" s="11">
        <v>1921.172</v>
      </c>
      <c r="G1256" s="12">
        <f t="shared" si="38"/>
        <v>199801.88800000001</v>
      </c>
      <c r="H1256" s="12">
        <f t="shared" si="39"/>
        <v>10588.945851918705</v>
      </c>
      <c r="I1256" s="44" t="s">
        <v>16085</v>
      </c>
      <c r="J1256" s="43"/>
    </row>
    <row r="1257" spans="1:10" x14ac:dyDescent="0.2">
      <c r="A1257" s="9" t="s">
        <v>1275</v>
      </c>
      <c r="B1257" s="9" t="s">
        <v>8045</v>
      </c>
      <c r="C1257" s="9" t="s">
        <v>9887</v>
      </c>
      <c r="D1257" s="10">
        <v>114</v>
      </c>
      <c r="E1257" s="11">
        <v>8563</v>
      </c>
      <c r="F1257" s="11">
        <v>2111.54</v>
      </c>
      <c r="G1257" s="12">
        <f t="shared" si="38"/>
        <v>240715.56</v>
      </c>
      <c r="H1257" s="12">
        <f t="shared" si="39"/>
        <v>12757.256981246783</v>
      </c>
      <c r="I1257" s="44" t="s">
        <v>16085</v>
      </c>
      <c r="J1257" s="43"/>
    </row>
    <row r="1258" spans="1:10" x14ac:dyDescent="0.2">
      <c r="A1258" s="9" t="s">
        <v>1276</v>
      </c>
      <c r="B1258" s="9" t="s">
        <v>8049</v>
      </c>
      <c r="C1258" s="9" t="s">
        <v>9888</v>
      </c>
      <c r="D1258" s="10">
        <v>57</v>
      </c>
      <c r="E1258" s="11">
        <v>14048</v>
      </c>
      <c r="F1258" s="11">
        <v>1995.9390000000001</v>
      </c>
      <c r="G1258" s="12">
        <f t="shared" si="38"/>
        <v>113768.523</v>
      </c>
      <c r="H1258" s="12">
        <f t="shared" si="39"/>
        <v>6029.4161469573683</v>
      </c>
      <c r="I1258" s="44" t="s">
        <v>16085</v>
      </c>
      <c r="J1258" s="43"/>
    </row>
    <row r="1259" spans="1:10" x14ac:dyDescent="0.2">
      <c r="A1259" s="9" t="s">
        <v>1277</v>
      </c>
      <c r="B1259" s="9" t="s">
        <v>8043</v>
      </c>
      <c r="C1259" s="9" t="s">
        <v>9889</v>
      </c>
      <c r="D1259" s="10">
        <v>78</v>
      </c>
      <c r="E1259" s="11">
        <v>9153</v>
      </c>
      <c r="F1259" s="11">
        <v>1744.7329999999999</v>
      </c>
      <c r="G1259" s="12">
        <f t="shared" si="38"/>
        <v>136089.174</v>
      </c>
      <c r="H1259" s="12">
        <f t="shared" si="39"/>
        <v>7212.3487367563957</v>
      </c>
      <c r="I1259" s="44" t="s">
        <v>16085</v>
      </c>
      <c r="J1259" s="43"/>
    </row>
    <row r="1260" spans="1:10" x14ac:dyDescent="0.2">
      <c r="A1260" s="9" t="s">
        <v>1278</v>
      </c>
      <c r="B1260" s="9" t="s">
        <v>8043</v>
      </c>
      <c r="C1260" s="9" t="s">
        <v>9890</v>
      </c>
      <c r="D1260" s="10">
        <v>59</v>
      </c>
      <c r="E1260" s="11">
        <v>7672</v>
      </c>
      <c r="F1260" s="11">
        <v>1740.5909999999999</v>
      </c>
      <c r="G1260" s="12">
        <f t="shared" si="38"/>
        <v>102694.86899999999</v>
      </c>
      <c r="H1260" s="12">
        <f t="shared" si="39"/>
        <v>5442.5432011477524</v>
      </c>
      <c r="I1260" s="44" t="s">
        <v>16085</v>
      </c>
      <c r="J1260" s="43"/>
    </row>
    <row r="1261" spans="1:10" x14ac:dyDescent="0.2">
      <c r="A1261" s="9" t="s">
        <v>1279</v>
      </c>
      <c r="B1261" s="9" t="s">
        <v>8045</v>
      </c>
      <c r="C1261" s="9" t="s">
        <v>9891</v>
      </c>
      <c r="D1261" s="10">
        <v>117</v>
      </c>
      <c r="E1261" s="11">
        <v>9515</v>
      </c>
      <c r="F1261" s="11">
        <v>1807.02</v>
      </c>
      <c r="G1261" s="12">
        <f t="shared" si="38"/>
        <v>211421.34</v>
      </c>
      <c r="H1261" s="12">
        <f t="shared" si="39"/>
        <v>11204.744577789445</v>
      </c>
      <c r="I1261" s="44" t="s">
        <v>16085</v>
      </c>
      <c r="J1261" s="43"/>
    </row>
    <row r="1262" spans="1:10" x14ac:dyDescent="0.2">
      <c r="A1262" s="9" t="s">
        <v>1280</v>
      </c>
      <c r="B1262" s="9" t="s">
        <v>8049</v>
      </c>
      <c r="C1262" s="9" t="s">
        <v>9892</v>
      </c>
      <c r="D1262" s="10">
        <v>53</v>
      </c>
      <c r="E1262" s="11">
        <v>8366</v>
      </c>
      <c r="F1262" s="11">
        <v>2046.8720000000001</v>
      </c>
      <c r="G1262" s="12">
        <f t="shared" si="38"/>
        <v>108484.216</v>
      </c>
      <c r="H1262" s="12">
        <f t="shared" si="39"/>
        <v>5749.362533610557</v>
      </c>
      <c r="I1262" s="44" t="s">
        <v>16085</v>
      </c>
      <c r="J1262" s="43"/>
    </row>
    <row r="1263" spans="1:10" x14ac:dyDescent="0.2">
      <c r="A1263" s="9" t="s">
        <v>1281</v>
      </c>
      <c r="B1263" s="9" t="s">
        <v>8045</v>
      </c>
      <c r="C1263" s="9" t="s">
        <v>9893</v>
      </c>
      <c r="D1263" s="10">
        <v>39</v>
      </c>
      <c r="E1263" s="11">
        <v>2435</v>
      </c>
      <c r="F1263" s="11">
        <v>1736.7270000000001</v>
      </c>
      <c r="G1263" s="12">
        <f t="shared" si="38"/>
        <v>67732.353000000003</v>
      </c>
      <c r="H1263" s="12">
        <f t="shared" si="39"/>
        <v>3589.6268324553744</v>
      </c>
      <c r="I1263" s="44" t="s">
        <v>16085</v>
      </c>
      <c r="J1263" s="43"/>
    </row>
    <row r="1264" spans="1:10" x14ac:dyDescent="0.2">
      <c r="A1264" s="9" t="s">
        <v>1282</v>
      </c>
      <c r="B1264" s="9" t="s">
        <v>8047</v>
      </c>
      <c r="C1264" s="9" t="s">
        <v>9894</v>
      </c>
      <c r="D1264" s="10">
        <v>133</v>
      </c>
      <c r="E1264" s="11">
        <v>13487</v>
      </c>
      <c r="F1264" s="11">
        <v>1970.127</v>
      </c>
      <c r="G1264" s="12">
        <f t="shared" si="38"/>
        <v>262026.891</v>
      </c>
      <c r="H1264" s="12">
        <f t="shared" si="39"/>
        <v>13886.698410705731</v>
      </c>
      <c r="I1264" s="44" t="s">
        <v>16085</v>
      </c>
      <c r="J1264" s="43"/>
    </row>
    <row r="1265" spans="1:10" x14ac:dyDescent="0.2">
      <c r="A1265" s="9" t="s">
        <v>1283</v>
      </c>
      <c r="B1265" s="9" t="s">
        <v>8045</v>
      </c>
      <c r="C1265" s="9" t="s">
        <v>9895</v>
      </c>
      <c r="D1265" s="10">
        <v>109</v>
      </c>
      <c r="E1265" s="11">
        <v>9813</v>
      </c>
      <c r="F1265" s="11">
        <v>1856.768</v>
      </c>
      <c r="G1265" s="12">
        <f t="shared" si="38"/>
        <v>202387.712</v>
      </c>
      <c r="H1265" s="12">
        <f t="shared" si="39"/>
        <v>10725.98735133933</v>
      </c>
      <c r="I1265" s="44" t="s">
        <v>16085</v>
      </c>
      <c r="J1265" s="43"/>
    </row>
    <row r="1266" spans="1:10" x14ac:dyDescent="0.2">
      <c r="A1266" s="9" t="s">
        <v>1284</v>
      </c>
      <c r="B1266" s="9" t="s">
        <v>8049</v>
      </c>
      <c r="C1266" s="9" t="s">
        <v>9896</v>
      </c>
      <c r="D1266" s="10">
        <v>204</v>
      </c>
      <c r="E1266" s="11">
        <v>22583</v>
      </c>
      <c r="F1266" s="11">
        <v>1925.105</v>
      </c>
      <c r="G1266" s="12">
        <f t="shared" si="38"/>
        <v>392721.42</v>
      </c>
      <c r="H1266" s="12">
        <f t="shared" si="39"/>
        <v>20813.145926171743</v>
      </c>
      <c r="I1266" s="44" t="s">
        <v>16085</v>
      </c>
      <c r="J1266" s="43"/>
    </row>
    <row r="1267" spans="1:10" x14ac:dyDescent="0.2">
      <c r="A1267" s="9" t="s">
        <v>1285</v>
      </c>
      <c r="B1267" s="9" t="s">
        <v>8043</v>
      </c>
      <c r="C1267" s="9" t="s">
        <v>9897</v>
      </c>
      <c r="D1267" s="10">
        <v>49</v>
      </c>
      <c r="E1267" s="11">
        <v>8827</v>
      </c>
      <c r="F1267" s="11">
        <v>1747.1790000000001</v>
      </c>
      <c r="G1267" s="12">
        <f t="shared" si="38"/>
        <v>85611.771000000008</v>
      </c>
      <c r="H1267" s="12">
        <f t="shared" si="39"/>
        <v>4537.1863923821584</v>
      </c>
      <c r="I1267" s="44" t="s">
        <v>16085</v>
      </c>
      <c r="J1267" s="43"/>
    </row>
    <row r="1268" spans="1:10" x14ac:dyDescent="0.2">
      <c r="A1268" s="9" t="s">
        <v>1286</v>
      </c>
      <c r="B1268" s="9" t="s">
        <v>8049</v>
      </c>
      <c r="C1268" s="9" t="s">
        <v>9898</v>
      </c>
      <c r="D1268" s="10">
        <v>8</v>
      </c>
      <c r="E1268" s="11">
        <v>2200</v>
      </c>
      <c r="F1268" s="11">
        <v>2178.058</v>
      </c>
      <c r="G1268" s="12">
        <f t="shared" si="38"/>
        <v>17424.464</v>
      </c>
      <c r="H1268" s="12">
        <f t="shared" si="39"/>
        <v>923.44825988184255</v>
      </c>
      <c r="I1268" s="44" t="s">
        <v>16085</v>
      </c>
      <c r="J1268" s="43"/>
    </row>
    <row r="1269" spans="1:10" x14ac:dyDescent="0.2">
      <c r="A1269" s="9" t="s">
        <v>1287</v>
      </c>
      <c r="B1269" s="9" t="s">
        <v>8047</v>
      </c>
      <c r="C1269" s="9" t="s">
        <v>9899</v>
      </c>
      <c r="D1269" s="10">
        <v>243</v>
      </c>
      <c r="E1269" s="11">
        <v>19789</v>
      </c>
      <c r="F1269" s="11">
        <v>1933.318</v>
      </c>
      <c r="G1269" s="12">
        <f t="shared" si="38"/>
        <v>469796.27399999998</v>
      </c>
      <c r="H1269" s="12">
        <f t="shared" si="39"/>
        <v>24897.899397322824</v>
      </c>
      <c r="I1269" s="44" t="s">
        <v>16085</v>
      </c>
      <c r="J1269" s="43"/>
    </row>
    <row r="1270" spans="1:10" x14ac:dyDescent="0.2">
      <c r="A1270" s="9" t="s">
        <v>1288</v>
      </c>
      <c r="B1270" s="9" t="s">
        <v>8043</v>
      </c>
      <c r="C1270" s="9" t="s">
        <v>9900</v>
      </c>
      <c r="D1270" s="10">
        <v>91</v>
      </c>
      <c r="E1270" s="11">
        <v>18525</v>
      </c>
      <c r="F1270" s="11">
        <v>2002.694</v>
      </c>
      <c r="G1270" s="12">
        <f t="shared" si="38"/>
        <v>182245.15400000001</v>
      </c>
      <c r="H1270" s="12">
        <f t="shared" si="39"/>
        <v>9658.4876489284507</v>
      </c>
      <c r="I1270" s="44" t="s">
        <v>16085</v>
      </c>
      <c r="J1270" s="43"/>
    </row>
    <row r="1271" spans="1:10" x14ac:dyDescent="0.2">
      <c r="A1271" s="9" t="s">
        <v>1289</v>
      </c>
      <c r="B1271" s="9" t="s">
        <v>8043</v>
      </c>
      <c r="C1271" s="9" t="s">
        <v>9901</v>
      </c>
      <c r="D1271" s="10">
        <v>21</v>
      </c>
      <c r="E1271" s="11">
        <v>3681</v>
      </c>
      <c r="F1271" s="11">
        <v>1663.8409999999999</v>
      </c>
      <c r="G1271" s="12">
        <f t="shared" si="38"/>
        <v>34940.661</v>
      </c>
      <c r="H1271" s="12">
        <f t="shared" si="39"/>
        <v>1851.758114313953</v>
      </c>
      <c r="I1271" s="44" t="s">
        <v>16085</v>
      </c>
      <c r="J1271" s="43"/>
    </row>
    <row r="1272" spans="1:10" x14ac:dyDescent="0.2">
      <c r="A1272" s="9" t="s">
        <v>1290</v>
      </c>
      <c r="B1272" s="9" t="s">
        <v>8045</v>
      </c>
      <c r="C1272" s="9" t="s">
        <v>9902</v>
      </c>
      <c r="D1272" s="10">
        <v>83</v>
      </c>
      <c r="E1272" s="11">
        <v>9054</v>
      </c>
      <c r="F1272" s="11">
        <v>1897.4280000000001</v>
      </c>
      <c r="G1272" s="12">
        <f t="shared" si="38"/>
        <v>157486.524</v>
      </c>
      <c r="H1272" s="12">
        <f t="shared" si="39"/>
        <v>8346.3489346151509</v>
      </c>
      <c r="I1272" s="44" t="s">
        <v>16085</v>
      </c>
      <c r="J1272" s="43"/>
    </row>
    <row r="1273" spans="1:10" x14ac:dyDescent="0.2">
      <c r="A1273" s="9" t="s">
        <v>1291</v>
      </c>
      <c r="B1273" s="9" t="s">
        <v>8047</v>
      </c>
      <c r="C1273" s="9" t="s">
        <v>9903</v>
      </c>
      <c r="D1273" s="10">
        <v>210</v>
      </c>
      <c r="E1273" s="11">
        <v>23357</v>
      </c>
      <c r="F1273" s="11">
        <v>1941.3869999999999</v>
      </c>
      <c r="G1273" s="12">
        <f t="shared" si="38"/>
        <v>407691.26999999996</v>
      </c>
      <c r="H1273" s="12">
        <f t="shared" si="39"/>
        <v>21606.50645268161</v>
      </c>
      <c r="I1273" s="44" t="s">
        <v>16085</v>
      </c>
      <c r="J1273" s="43"/>
    </row>
    <row r="1274" spans="1:10" x14ac:dyDescent="0.2">
      <c r="A1274" s="9" t="s">
        <v>1292</v>
      </c>
      <c r="B1274" s="9" t="s">
        <v>8049</v>
      </c>
      <c r="C1274" s="9" t="s">
        <v>9904</v>
      </c>
      <c r="D1274" s="10">
        <v>67</v>
      </c>
      <c r="E1274" s="11">
        <v>8985</v>
      </c>
      <c r="F1274" s="11">
        <v>1799.5239999999999</v>
      </c>
      <c r="G1274" s="12">
        <f t="shared" si="38"/>
        <v>120568.10799999999</v>
      </c>
      <c r="H1274" s="12">
        <f t="shared" si="39"/>
        <v>6389.7752912138958</v>
      </c>
      <c r="I1274" s="44" t="s">
        <v>16085</v>
      </c>
      <c r="J1274" s="43"/>
    </row>
    <row r="1275" spans="1:10" x14ac:dyDescent="0.2">
      <c r="A1275" s="9" t="s">
        <v>1293</v>
      </c>
      <c r="B1275" s="9" t="s">
        <v>8049</v>
      </c>
      <c r="C1275" s="9" t="s">
        <v>9905</v>
      </c>
      <c r="D1275" s="10">
        <v>64</v>
      </c>
      <c r="E1275" s="11">
        <v>7827</v>
      </c>
      <c r="F1275" s="11">
        <v>1796.6120000000001</v>
      </c>
      <c r="G1275" s="12">
        <f t="shared" si="38"/>
        <v>114983.16800000001</v>
      </c>
      <c r="H1275" s="12">
        <f t="shared" si="39"/>
        <v>6093.7889627653149</v>
      </c>
      <c r="I1275" s="44" t="s">
        <v>16085</v>
      </c>
      <c r="J1275" s="43"/>
    </row>
    <row r="1276" spans="1:10" x14ac:dyDescent="0.2">
      <c r="A1276" s="9" t="s">
        <v>1294</v>
      </c>
      <c r="B1276" s="9" t="s">
        <v>8045</v>
      </c>
      <c r="C1276" s="9" t="s">
        <v>9906</v>
      </c>
      <c r="D1276" s="10">
        <v>54</v>
      </c>
      <c r="E1276" s="11">
        <v>5938</v>
      </c>
      <c r="F1276" s="11">
        <v>1688.441</v>
      </c>
      <c r="G1276" s="12">
        <f t="shared" si="38"/>
        <v>91175.813999999998</v>
      </c>
      <c r="H1276" s="12">
        <f t="shared" si="39"/>
        <v>4832.0652377950064</v>
      </c>
      <c r="I1276" s="44" t="s">
        <v>16085</v>
      </c>
      <c r="J1276" s="43"/>
    </row>
    <row r="1277" spans="1:10" x14ac:dyDescent="0.2">
      <c r="A1277" s="9" t="s">
        <v>1295</v>
      </c>
      <c r="B1277" s="9" t="s">
        <v>8043</v>
      </c>
      <c r="C1277" s="9" t="s">
        <v>9907</v>
      </c>
      <c r="D1277" s="10">
        <v>32</v>
      </c>
      <c r="E1277" s="11">
        <v>4777</v>
      </c>
      <c r="F1277" s="11">
        <v>1889.5989999999999</v>
      </c>
      <c r="G1277" s="12">
        <f t="shared" si="38"/>
        <v>60467.167999999998</v>
      </c>
      <c r="H1277" s="12">
        <f t="shared" si="39"/>
        <v>3204.5921796838647</v>
      </c>
      <c r="I1277" s="44" t="s">
        <v>16085</v>
      </c>
      <c r="J1277" s="43"/>
    </row>
    <row r="1278" spans="1:10" x14ac:dyDescent="0.2">
      <c r="A1278" s="9" t="s">
        <v>1296</v>
      </c>
      <c r="B1278" s="9" t="s">
        <v>8045</v>
      </c>
      <c r="C1278" s="9" t="s">
        <v>9908</v>
      </c>
      <c r="D1278" s="10">
        <v>90</v>
      </c>
      <c r="E1278" s="11">
        <v>11448</v>
      </c>
      <c r="F1278" s="11">
        <v>1806.125</v>
      </c>
      <c r="G1278" s="12">
        <f t="shared" si="38"/>
        <v>162551.25</v>
      </c>
      <c r="H1278" s="12">
        <f t="shared" si="39"/>
        <v>8614.7653640375029</v>
      </c>
      <c r="I1278" s="44" t="s">
        <v>16085</v>
      </c>
      <c r="J1278" s="43"/>
    </row>
    <row r="1279" spans="1:10" x14ac:dyDescent="0.2">
      <c r="A1279" s="9" t="s">
        <v>1297</v>
      </c>
      <c r="B1279" s="9" t="s">
        <v>8049</v>
      </c>
      <c r="C1279" s="9" t="s">
        <v>9909</v>
      </c>
      <c r="D1279" s="10">
        <v>58</v>
      </c>
      <c r="E1279" s="11">
        <v>7570</v>
      </c>
      <c r="F1279" s="11">
        <v>2076.549</v>
      </c>
      <c r="G1279" s="12">
        <f t="shared" si="38"/>
        <v>120439.842</v>
      </c>
      <c r="H1279" s="12">
        <f t="shared" si="39"/>
        <v>6382.977548999158</v>
      </c>
      <c r="I1279" s="44" t="s">
        <v>16085</v>
      </c>
      <c r="J1279" s="43"/>
    </row>
    <row r="1280" spans="1:10" x14ac:dyDescent="0.2">
      <c r="A1280" s="9" t="s">
        <v>1298</v>
      </c>
      <c r="B1280" s="9" t="s">
        <v>8045</v>
      </c>
      <c r="C1280" s="9" t="s">
        <v>9910</v>
      </c>
      <c r="D1280" s="10">
        <v>19</v>
      </c>
      <c r="E1280" s="11">
        <v>3315</v>
      </c>
      <c r="F1280" s="11">
        <v>1945.117</v>
      </c>
      <c r="G1280" s="12">
        <f t="shared" si="38"/>
        <v>36957.222999999998</v>
      </c>
      <c r="H1280" s="12">
        <f t="shared" si="39"/>
        <v>1958.6303067580848</v>
      </c>
      <c r="I1280" s="44" t="s">
        <v>16085</v>
      </c>
      <c r="J1280" s="43"/>
    </row>
    <row r="1281" spans="1:10" x14ac:dyDescent="0.2">
      <c r="A1281" s="9" t="s">
        <v>1299</v>
      </c>
      <c r="B1281" s="9" t="s">
        <v>8047</v>
      </c>
      <c r="C1281" s="9" t="s">
        <v>9911</v>
      </c>
      <c r="D1281" s="10">
        <v>38</v>
      </c>
      <c r="E1281" s="11">
        <v>12431</v>
      </c>
      <c r="F1281" s="11">
        <v>1796.636</v>
      </c>
      <c r="G1281" s="12">
        <f t="shared" si="38"/>
        <v>68272.168000000005</v>
      </c>
      <c r="H1281" s="12">
        <f t="shared" si="39"/>
        <v>3618.2355301121929</v>
      </c>
      <c r="I1281" s="44" t="s">
        <v>16085</v>
      </c>
      <c r="J1281" s="43"/>
    </row>
    <row r="1282" spans="1:10" x14ac:dyDescent="0.2">
      <c r="A1282" s="9" t="s">
        <v>1300</v>
      </c>
      <c r="B1282" s="9" t="s">
        <v>8047</v>
      </c>
      <c r="C1282" s="9" t="s">
        <v>9912</v>
      </c>
      <c r="D1282" s="10">
        <v>54</v>
      </c>
      <c r="E1282" s="11">
        <v>6411</v>
      </c>
      <c r="F1282" s="11">
        <v>1948.8230000000001</v>
      </c>
      <c r="G1282" s="12">
        <f t="shared" si="38"/>
        <v>105236.44200000001</v>
      </c>
      <c r="H1282" s="12">
        <f t="shared" si="39"/>
        <v>5577.2395203121578</v>
      </c>
      <c r="I1282" s="44" t="s">
        <v>16085</v>
      </c>
      <c r="J1282" s="43"/>
    </row>
    <row r="1283" spans="1:10" x14ac:dyDescent="0.2">
      <c r="A1283" s="9" t="s">
        <v>1301</v>
      </c>
      <c r="B1283" s="9" t="s">
        <v>8045</v>
      </c>
      <c r="C1283" s="9" t="s">
        <v>9913</v>
      </c>
      <c r="D1283" s="10">
        <v>74</v>
      </c>
      <c r="E1283" s="11">
        <v>9399</v>
      </c>
      <c r="F1283" s="11">
        <v>1890.2449999999999</v>
      </c>
      <c r="G1283" s="12">
        <f t="shared" si="38"/>
        <v>139878.13</v>
      </c>
      <c r="H1283" s="12">
        <f t="shared" si="39"/>
        <v>7413.1528949198182</v>
      </c>
      <c r="I1283" s="44" t="s">
        <v>16085</v>
      </c>
      <c r="J1283" s="43"/>
    </row>
    <row r="1284" spans="1:10" x14ac:dyDescent="0.2">
      <c r="A1284" s="9" t="s">
        <v>1302</v>
      </c>
      <c r="B1284" s="9" t="s">
        <v>8045</v>
      </c>
      <c r="C1284" s="9" t="s">
        <v>9914</v>
      </c>
      <c r="D1284" s="10">
        <v>51</v>
      </c>
      <c r="E1284" s="11">
        <v>8166</v>
      </c>
      <c r="F1284" s="11">
        <v>1848.2840000000001</v>
      </c>
      <c r="G1284" s="12">
        <f t="shared" si="38"/>
        <v>94262.484000000011</v>
      </c>
      <c r="H1284" s="12">
        <f t="shared" si="39"/>
        <v>4995.6501859649761</v>
      </c>
      <c r="I1284" s="44" t="s">
        <v>16085</v>
      </c>
      <c r="J1284" s="43"/>
    </row>
    <row r="1285" spans="1:10" x14ac:dyDescent="0.2">
      <c r="A1285" s="9" t="s">
        <v>1303</v>
      </c>
      <c r="B1285" s="9" t="s">
        <v>8047</v>
      </c>
      <c r="C1285" s="9" t="s">
        <v>9915</v>
      </c>
      <c r="D1285" s="10">
        <v>41</v>
      </c>
      <c r="E1285" s="11">
        <v>5540</v>
      </c>
      <c r="F1285" s="11">
        <v>1857.6079999999999</v>
      </c>
      <c r="G1285" s="12">
        <f t="shared" si="38"/>
        <v>76161.928</v>
      </c>
      <c r="H1285" s="12">
        <f t="shared" si="39"/>
        <v>4036.3709254325518</v>
      </c>
      <c r="I1285" s="44" t="s">
        <v>16085</v>
      </c>
      <c r="J1285" s="43"/>
    </row>
    <row r="1286" spans="1:10" x14ac:dyDescent="0.2">
      <c r="A1286" s="9" t="s">
        <v>1304</v>
      </c>
      <c r="B1286" s="9" t="s">
        <v>8043</v>
      </c>
      <c r="C1286" s="9" t="s">
        <v>9916</v>
      </c>
      <c r="D1286" s="10">
        <v>172</v>
      </c>
      <c r="E1286" s="11">
        <v>15859</v>
      </c>
      <c r="F1286" s="11">
        <v>1761.3969999999999</v>
      </c>
      <c r="G1286" s="12">
        <f t="shared" ref="G1286:G1349" si="40">IFERROR(SUM(F1286*D1286),".")</f>
        <v>302960.28399999999</v>
      </c>
      <c r="H1286" s="12">
        <f t="shared" si="39"/>
        <v>16056.054698331542</v>
      </c>
      <c r="I1286" s="44" t="s">
        <v>16085</v>
      </c>
      <c r="J1286" s="43"/>
    </row>
    <row r="1287" spans="1:10" x14ac:dyDescent="0.2">
      <c r="A1287" s="9" t="s">
        <v>1305</v>
      </c>
      <c r="B1287" s="9" t="s">
        <v>8045</v>
      </c>
      <c r="C1287" s="9" t="s">
        <v>9917</v>
      </c>
      <c r="D1287" s="10">
        <v>77</v>
      </c>
      <c r="E1287" s="11">
        <v>7584</v>
      </c>
      <c r="F1287" s="11">
        <v>1828.64</v>
      </c>
      <c r="G1287" s="12">
        <f t="shared" si="40"/>
        <v>140805.28</v>
      </c>
      <c r="H1287" s="12">
        <f t="shared" si="39"/>
        <v>7462.2892731837037</v>
      </c>
      <c r="I1287" s="44" t="s">
        <v>16085</v>
      </c>
      <c r="J1287" s="43"/>
    </row>
    <row r="1288" spans="1:10" x14ac:dyDescent="0.2">
      <c r="A1288" s="9" t="s">
        <v>1306</v>
      </c>
      <c r="B1288" s="9" t="s">
        <v>8049</v>
      </c>
      <c r="C1288" s="9" t="s">
        <v>9918</v>
      </c>
      <c r="D1288" s="10">
        <v>32</v>
      </c>
      <c r="E1288" s="11">
        <v>5749</v>
      </c>
      <c r="F1288" s="11">
        <v>2185.3180000000002</v>
      </c>
      <c r="G1288" s="12">
        <f t="shared" si="40"/>
        <v>69930.176000000007</v>
      </c>
      <c r="H1288" s="12">
        <f t="shared" ref="H1288:H1351" si="41">IFERROR(SUM(($E$7968/$G$7968)*G1288),0)</f>
        <v>3706.105355116289</v>
      </c>
      <c r="I1288" s="44" t="s">
        <v>16085</v>
      </c>
      <c r="J1288" s="43"/>
    </row>
    <row r="1289" spans="1:10" x14ac:dyDescent="0.2">
      <c r="A1289" s="9" t="s">
        <v>1307</v>
      </c>
      <c r="B1289" s="9" t="s">
        <v>8049</v>
      </c>
      <c r="C1289" s="9" t="s">
        <v>9919</v>
      </c>
      <c r="D1289" s="10">
        <v>81</v>
      </c>
      <c r="E1289" s="11">
        <v>10121</v>
      </c>
      <c r="F1289" s="11">
        <v>1961.144</v>
      </c>
      <c r="G1289" s="12">
        <f t="shared" si="40"/>
        <v>158852.66399999999</v>
      </c>
      <c r="H1289" s="12">
        <f t="shared" si="41"/>
        <v>8418.7505652050477</v>
      </c>
      <c r="I1289" s="44" t="s">
        <v>16085</v>
      </c>
      <c r="J1289" s="43"/>
    </row>
    <row r="1290" spans="1:10" x14ac:dyDescent="0.2">
      <c r="A1290" s="9" t="s">
        <v>1308</v>
      </c>
      <c r="B1290" s="9" t="s">
        <v>8045</v>
      </c>
      <c r="C1290" s="9" t="s">
        <v>9920</v>
      </c>
      <c r="D1290" s="10">
        <v>130</v>
      </c>
      <c r="E1290" s="11">
        <v>10311</v>
      </c>
      <c r="F1290" s="11">
        <v>1901.3810000000001</v>
      </c>
      <c r="G1290" s="12">
        <f t="shared" si="40"/>
        <v>247179.53</v>
      </c>
      <c r="H1290" s="12">
        <f t="shared" si="41"/>
        <v>13099.829461434894</v>
      </c>
      <c r="I1290" s="44" t="s">
        <v>16085</v>
      </c>
      <c r="J1290" s="43"/>
    </row>
    <row r="1291" spans="1:10" x14ac:dyDescent="0.2">
      <c r="A1291" s="9" t="s">
        <v>1309</v>
      </c>
      <c r="B1291" s="9" t="s">
        <v>8049</v>
      </c>
      <c r="C1291" s="9" t="s">
        <v>9921</v>
      </c>
      <c r="D1291" s="10">
        <v>110</v>
      </c>
      <c r="E1291" s="11">
        <v>13660</v>
      </c>
      <c r="F1291" s="11">
        <v>1939.5050000000001</v>
      </c>
      <c r="G1291" s="12">
        <f t="shared" si="40"/>
        <v>213345.55000000002</v>
      </c>
      <c r="H1291" s="12">
        <f t="shared" si="41"/>
        <v>11306.722370400297</v>
      </c>
      <c r="I1291" s="44" t="s">
        <v>16085</v>
      </c>
      <c r="J1291" s="43"/>
    </row>
    <row r="1292" spans="1:10" x14ac:dyDescent="0.2">
      <c r="A1292" s="9" t="s">
        <v>1310</v>
      </c>
      <c r="B1292" s="9" t="s">
        <v>8045</v>
      </c>
      <c r="C1292" s="9" t="s">
        <v>9922</v>
      </c>
      <c r="D1292" s="10">
        <v>66</v>
      </c>
      <c r="E1292" s="11">
        <v>6183</v>
      </c>
      <c r="F1292" s="11">
        <v>1886.2919999999999</v>
      </c>
      <c r="G1292" s="12">
        <f t="shared" si="40"/>
        <v>124495.272</v>
      </c>
      <c r="H1292" s="12">
        <f t="shared" si="41"/>
        <v>6597.9040900148593</v>
      </c>
      <c r="I1292" s="44" t="s">
        <v>16085</v>
      </c>
      <c r="J1292" s="43"/>
    </row>
    <row r="1293" spans="1:10" x14ac:dyDescent="0.2">
      <c r="A1293" s="9" t="s">
        <v>1311</v>
      </c>
      <c r="B1293" s="9" t="s">
        <v>8049</v>
      </c>
      <c r="C1293" s="9" t="s">
        <v>9923</v>
      </c>
      <c r="D1293" s="10">
        <v>135</v>
      </c>
      <c r="E1293" s="11">
        <v>10210</v>
      </c>
      <c r="F1293" s="11">
        <v>1911.5139999999999</v>
      </c>
      <c r="G1293" s="12">
        <f t="shared" si="40"/>
        <v>258054.38999999998</v>
      </c>
      <c r="H1293" s="12">
        <f t="shared" si="41"/>
        <v>13676.166876660902</v>
      </c>
      <c r="I1293" s="44" t="s">
        <v>16085</v>
      </c>
      <c r="J1293" s="43"/>
    </row>
    <row r="1294" spans="1:10" x14ac:dyDescent="0.2">
      <c r="A1294" s="9" t="s">
        <v>1312</v>
      </c>
      <c r="B1294" s="9" t="s">
        <v>8043</v>
      </c>
      <c r="C1294" s="9" t="s">
        <v>9924</v>
      </c>
      <c r="D1294" s="10">
        <v>200</v>
      </c>
      <c r="E1294" s="11">
        <v>15088</v>
      </c>
      <c r="F1294" s="11">
        <v>1805.615</v>
      </c>
      <c r="G1294" s="12">
        <f t="shared" si="40"/>
        <v>361123</v>
      </c>
      <c r="H1294" s="12">
        <f t="shared" si="41"/>
        <v>19138.51731412287</v>
      </c>
      <c r="I1294" s="44" t="s">
        <v>16085</v>
      </c>
      <c r="J1294" s="43"/>
    </row>
    <row r="1295" spans="1:10" x14ac:dyDescent="0.2">
      <c r="A1295" s="9" t="s">
        <v>1313</v>
      </c>
      <c r="B1295" s="9" t="s">
        <v>8049</v>
      </c>
      <c r="C1295" s="9" t="s">
        <v>9925</v>
      </c>
      <c r="D1295" s="10">
        <v>45</v>
      </c>
      <c r="E1295" s="11">
        <v>6660</v>
      </c>
      <c r="F1295" s="11">
        <v>2056.605</v>
      </c>
      <c r="G1295" s="12">
        <f t="shared" si="40"/>
        <v>92547.225000000006</v>
      </c>
      <c r="H1295" s="12">
        <f t="shared" si="41"/>
        <v>4904.7462167641634</v>
      </c>
      <c r="I1295" s="44" t="s">
        <v>16085</v>
      </c>
      <c r="J1295" s="43"/>
    </row>
    <row r="1296" spans="1:10" x14ac:dyDescent="0.2">
      <c r="A1296" s="9" t="s">
        <v>1314</v>
      </c>
      <c r="B1296" s="9" t="s">
        <v>8045</v>
      </c>
      <c r="C1296" s="9" t="s">
        <v>9926</v>
      </c>
      <c r="D1296" s="10">
        <v>77</v>
      </c>
      <c r="E1296" s="11">
        <v>5259</v>
      </c>
      <c r="F1296" s="11">
        <v>1716.1669999999999</v>
      </c>
      <c r="G1296" s="12">
        <f t="shared" si="40"/>
        <v>132144.859</v>
      </c>
      <c r="H1296" s="12">
        <f t="shared" si="41"/>
        <v>7003.3109825290139</v>
      </c>
      <c r="I1296" s="44" t="s">
        <v>16085</v>
      </c>
      <c r="J1296" s="43"/>
    </row>
    <row r="1297" spans="1:10" x14ac:dyDescent="0.2">
      <c r="A1297" s="9" t="s">
        <v>1315</v>
      </c>
      <c r="B1297" s="9" t="s">
        <v>8045</v>
      </c>
      <c r="C1297" s="9" t="s">
        <v>9927</v>
      </c>
      <c r="D1297" s="10">
        <v>26</v>
      </c>
      <c r="E1297" s="11">
        <v>3394</v>
      </c>
      <c r="F1297" s="11">
        <v>2061.9749999999999</v>
      </c>
      <c r="G1297" s="12">
        <f t="shared" si="40"/>
        <v>53611.35</v>
      </c>
      <c r="H1297" s="12">
        <f t="shared" si="41"/>
        <v>2841.2528424068837</v>
      </c>
      <c r="I1297" s="44" t="s">
        <v>16085</v>
      </c>
      <c r="J1297" s="43"/>
    </row>
    <row r="1298" spans="1:10" x14ac:dyDescent="0.2">
      <c r="A1298" s="9" t="s">
        <v>1316</v>
      </c>
      <c r="B1298" s="9" t="s">
        <v>8043</v>
      </c>
      <c r="C1298" s="9" t="s">
        <v>9928</v>
      </c>
      <c r="D1298" s="10">
        <v>16</v>
      </c>
      <c r="E1298" s="11">
        <v>2445</v>
      </c>
      <c r="F1298" s="11">
        <v>1941.6579999999999</v>
      </c>
      <c r="G1298" s="12">
        <f t="shared" si="40"/>
        <v>31066.527999999998</v>
      </c>
      <c r="H1298" s="12">
        <f t="shared" si="41"/>
        <v>1646.4398114151768</v>
      </c>
      <c r="I1298" s="44" t="s">
        <v>16085</v>
      </c>
      <c r="J1298" s="43"/>
    </row>
    <row r="1299" spans="1:10" x14ac:dyDescent="0.2">
      <c r="A1299" s="9" t="s">
        <v>1317</v>
      </c>
      <c r="B1299" s="9" t="s">
        <v>8047</v>
      </c>
      <c r="C1299" s="9" t="s">
        <v>9929</v>
      </c>
      <c r="D1299" s="10">
        <v>115</v>
      </c>
      <c r="E1299" s="11">
        <v>10852</v>
      </c>
      <c r="F1299" s="11">
        <v>2000.2619999999999</v>
      </c>
      <c r="G1299" s="12">
        <f t="shared" si="40"/>
        <v>230030.13</v>
      </c>
      <c r="H1299" s="12">
        <f t="shared" si="41"/>
        <v>12190.95883057832</v>
      </c>
      <c r="I1299" s="44" t="s">
        <v>16085</v>
      </c>
      <c r="J1299" s="43"/>
    </row>
    <row r="1300" spans="1:10" x14ac:dyDescent="0.2">
      <c r="A1300" s="9" t="s">
        <v>1318</v>
      </c>
      <c r="B1300" s="9" t="s">
        <v>8049</v>
      </c>
      <c r="C1300" s="9" t="s">
        <v>9930</v>
      </c>
      <c r="D1300" s="10">
        <v>29</v>
      </c>
      <c r="E1300" s="11">
        <v>5094</v>
      </c>
      <c r="F1300" s="11">
        <v>2009.9280000000001</v>
      </c>
      <c r="G1300" s="12">
        <f t="shared" si="40"/>
        <v>58287.912000000004</v>
      </c>
      <c r="H1300" s="12">
        <f t="shared" si="41"/>
        <v>3089.0976565216565</v>
      </c>
      <c r="I1300" s="44" t="s">
        <v>16085</v>
      </c>
      <c r="J1300" s="43"/>
    </row>
    <row r="1301" spans="1:10" x14ac:dyDescent="0.2">
      <c r="A1301" s="9" t="s">
        <v>1319</v>
      </c>
      <c r="B1301" s="9" t="s">
        <v>8049</v>
      </c>
      <c r="C1301" s="9" t="s">
        <v>9931</v>
      </c>
      <c r="D1301" s="10">
        <v>111</v>
      </c>
      <c r="E1301" s="11">
        <v>10767</v>
      </c>
      <c r="F1301" s="11">
        <v>2123.4839999999999</v>
      </c>
      <c r="G1301" s="12">
        <f t="shared" si="40"/>
        <v>235706.72399999999</v>
      </c>
      <c r="H1301" s="12">
        <f t="shared" si="41"/>
        <v>12491.802566796299</v>
      </c>
      <c r="I1301" s="44" t="s">
        <v>16085</v>
      </c>
      <c r="J1301" s="43"/>
    </row>
    <row r="1302" spans="1:10" x14ac:dyDescent="0.2">
      <c r="A1302" s="9" t="s">
        <v>1320</v>
      </c>
      <c r="B1302" s="9" t="s">
        <v>8049</v>
      </c>
      <c r="C1302" s="9" t="s">
        <v>9932</v>
      </c>
      <c r="D1302" s="10">
        <v>64</v>
      </c>
      <c r="E1302" s="11">
        <v>5660</v>
      </c>
      <c r="F1302" s="11">
        <v>1793.4639999999999</v>
      </c>
      <c r="G1302" s="12">
        <f t="shared" si="40"/>
        <v>114781.696</v>
      </c>
      <c r="H1302" s="12">
        <f t="shared" si="41"/>
        <v>6083.1115056099652</v>
      </c>
      <c r="I1302" s="44" t="s">
        <v>16085</v>
      </c>
      <c r="J1302" s="43"/>
    </row>
    <row r="1303" spans="1:10" x14ac:dyDescent="0.2">
      <c r="A1303" s="9" t="s">
        <v>1321</v>
      </c>
      <c r="B1303" s="9" t="s">
        <v>8045</v>
      </c>
      <c r="C1303" s="9" t="s">
        <v>9933</v>
      </c>
      <c r="D1303" s="10">
        <v>45</v>
      </c>
      <c r="E1303" s="11">
        <v>6893</v>
      </c>
      <c r="F1303" s="11">
        <v>1840.942</v>
      </c>
      <c r="G1303" s="12">
        <f t="shared" si="40"/>
        <v>82842.39</v>
      </c>
      <c r="H1303" s="12">
        <f t="shared" si="41"/>
        <v>4390.4168811134132</v>
      </c>
      <c r="I1303" s="44" t="s">
        <v>16085</v>
      </c>
      <c r="J1303" s="43"/>
    </row>
    <row r="1304" spans="1:10" x14ac:dyDescent="0.2">
      <c r="A1304" s="9" t="s">
        <v>1322</v>
      </c>
      <c r="B1304" s="9" t="s">
        <v>8049</v>
      </c>
      <c r="C1304" s="9" t="s">
        <v>9934</v>
      </c>
      <c r="D1304" s="10">
        <v>155</v>
      </c>
      <c r="E1304" s="11">
        <v>11511</v>
      </c>
      <c r="F1304" s="11">
        <v>1948.1990000000001</v>
      </c>
      <c r="G1304" s="12">
        <f t="shared" si="40"/>
        <v>301970.84500000003</v>
      </c>
      <c r="H1304" s="12">
        <f t="shared" si="41"/>
        <v>16003.617175845387</v>
      </c>
      <c r="I1304" s="44" t="s">
        <v>16085</v>
      </c>
      <c r="J1304" s="43"/>
    </row>
    <row r="1305" spans="1:10" x14ac:dyDescent="0.2">
      <c r="A1305" s="9" t="s">
        <v>1323</v>
      </c>
      <c r="B1305" s="9" t="s">
        <v>8049</v>
      </c>
      <c r="C1305" s="9" t="s">
        <v>9935</v>
      </c>
      <c r="D1305" s="10">
        <v>50</v>
      </c>
      <c r="E1305" s="11">
        <v>8306</v>
      </c>
      <c r="F1305" s="11">
        <v>1854.269</v>
      </c>
      <c r="G1305" s="12">
        <f t="shared" si="40"/>
        <v>92713.45</v>
      </c>
      <c r="H1305" s="12">
        <f t="shared" si="41"/>
        <v>4913.5556806879231</v>
      </c>
      <c r="I1305" s="44" t="s">
        <v>16085</v>
      </c>
      <c r="J1305" s="43"/>
    </row>
    <row r="1306" spans="1:10" x14ac:dyDescent="0.2">
      <c r="A1306" s="9" t="s">
        <v>1324</v>
      </c>
      <c r="B1306" s="9" t="s">
        <v>8049</v>
      </c>
      <c r="C1306" s="9" t="s">
        <v>9936</v>
      </c>
      <c r="D1306" s="10">
        <v>44</v>
      </c>
      <c r="E1306" s="11">
        <v>9477</v>
      </c>
      <c r="F1306" s="11">
        <v>1911.943</v>
      </c>
      <c r="G1306" s="12">
        <f t="shared" si="40"/>
        <v>84125.491999999998</v>
      </c>
      <c r="H1306" s="12">
        <f t="shared" si="41"/>
        <v>4458.4177280347831</v>
      </c>
      <c r="I1306" s="44" t="s">
        <v>16085</v>
      </c>
      <c r="J1306" s="43"/>
    </row>
    <row r="1307" spans="1:10" x14ac:dyDescent="0.2">
      <c r="A1307" s="9" t="s">
        <v>1325</v>
      </c>
      <c r="B1307" s="9" t="s">
        <v>8045</v>
      </c>
      <c r="C1307" s="9" t="s">
        <v>9937</v>
      </c>
      <c r="D1307" s="10">
        <v>44</v>
      </c>
      <c r="E1307" s="11">
        <v>4018</v>
      </c>
      <c r="F1307" s="11">
        <v>1852.837</v>
      </c>
      <c r="G1307" s="12">
        <f t="shared" si="40"/>
        <v>81524.827999999994</v>
      </c>
      <c r="H1307" s="12">
        <f t="shared" si="41"/>
        <v>4320.5897497774686</v>
      </c>
      <c r="I1307" s="44" t="s">
        <v>16085</v>
      </c>
      <c r="J1307" s="43"/>
    </row>
    <row r="1308" spans="1:10" x14ac:dyDescent="0.2">
      <c r="A1308" s="9" t="s">
        <v>1326</v>
      </c>
      <c r="B1308" s="9" t="s">
        <v>8047</v>
      </c>
      <c r="C1308" s="9" t="s">
        <v>9938</v>
      </c>
      <c r="D1308" s="10">
        <v>118</v>
      </c>
      <c r="E1308" s="11">
        <v>15556</v>
      </c>
      <c r="F1308" s="11">
        <v>1791.83</v>
      </c>
      <c r="G1308" s="12">
        <f t="shared" si="40"/>
        <v>211435.94</v>
      </c>
      <c r="H1308" s="12">
        <f t="shared" si="41"/>
        <v>11205.518337291849</v>
      </c>
      <c r="I1308" s="44" t="s">
        <v>16085</v>
      </c>
      <c r="J1308" s="43"/>
    </row>
    <row r="1309" spans="1:10" x14ac:dyDescent="0.2">
      <c r="A1309" s="9" t="s">
        <v>1327</v>
      </c>
      <c r="B1309" s="9" t="s">
        <v>8049</v>
      </c>
      <c r="C1309" s="9" t="s">
        <v>9939</v>
      </c>
      <c r="D1309" s="10">
        <v>103</v>
      </c>
      <c r="E1309" s="11">
        <v>13961</v>
      </c>
      <c r="F1309" s="11">
        <v>2098.223</v>
      </c>
      <c r="G1309" s="12">
        <f t="shared" si="40"/>
        <v>216116.96899999998</v>
      </c>
      <c r="H1309" s="12">
        <f t="shared" si="41"/>
        <v>11453.599890016019</v>
      </c>
      <c r="I1309" s="44" t="s">
        <v>16085</v>
      </c>
      <c r="J1309" s="43"/>
    </row>
    <row r="1310" spans="1:10" x14ac:dyDescent="0.2">
      <c r="A1310" s="9" t="s">
        <v>1328</v>
      </c>
      <c r="B1310" s="9" t="s">
        <v>8047</v>
      </c>
      <c r="C1310" s="9" t="s">
        <v>9940</v>
      </c>
      <c r="D1310" s="10">
        <v>74</v>
      </c>
      <c r="E1310" s="11">
        <v>6777</v>
      </c>
      <c r="F1310" s="11">
        <v>2009.7149999999999</v>
      </c>
      <c r="G1310" s="12">
        <f t="shared" si="40"/>
        <v>148718.91</v>
      </c>
      <c r="H1310" s="12">
        <f t="shared" si="41"/>
        <v>7881.6897122932651</v>
      </c>
      <c r="I1310" s="44" t="s">
        <v>16085</v>
      </c>
      <c r="J1310" s="43"/>
    </row>
    <row r="1311" spans="1:10" x14ac:dyDescent="0.2">
      <c r="A1311" s="9" t="s">
        <v>1329</v>
      </c>
      <c r="B1311" s="9" t="s">
        <v>8043</v>
      </c>
      <c r="C1311" s="9" t="s">
        <v>9941</v>
      </c>
      <c r="D1311" s="10">
        <v>22</v>
      </c>
      <c r="E1311" s="11">
        <v>5850</v>
      </c>
      <c r="F1311" s="11">
        <v>1940.8689999999999</v>
      </c>
      <c r="G1311" s="12">
        <f t="shared" si="40"/>
        <v>42699.117999999995</v>
      </c>
      <c r="H1311" s="12">
        <f t="shared" si="41"/>
        <v>2262.9348148436275</v>
      </c>
      <c r="I1311" s="44" t="s">
        <v>16085</v>
      </c>
      <c r="J1311" s="43"/>
    </row>
    <row r="1312" spans="1:10" x14ac:dyDescent="0.2">
      <c r="A1312" s="9" t="s">
        <v>1330</v>
      </c>
      <c r="B1312" s="9" t="s">
        <v>8047</v>
      </c>
      <c r="C1312" s="9" t="s">
        <v>9942</v>
      </c>
      <c r="D1312" s="10">
        <v>30</v>
      </c>
      <c r="E1312" s="11">
        <v>3928</v>
      </c>
      <c r="F1312" s="11">
        <v>1872.67</v>
      </c>
      <c r="G1312" s="12">
        <f t="shared" si="40"/>
        <v>56180.100000000006</v>
      </c>
      <c r="H1312" s="12">
        <f t="shared" si="41"/>
        <v>2977.3894671875078</v>
      </c>
      <c r="I1312" s="44" t="s">
        <v>16085</v>
      </c>
      <c r="J1312" s="43"/>
    </row>
    <row r="1313" spans="1:10" x14ac:dyDescent="0.2">
      <c r="A1313" s="9" t="s">
        <v>1331</v>
      </c>
      <c r="B1313" s="9" t="s">
        <v>8045</v>
      </c>
      <c r="C1313" s="9" t="s">
        <v>9943</v>
      </c>
      <c r="D1313" s="10">
        <v>71</v>
      </c>
      <c r="E1313" s="11">
        <v>7305</v>
      </c>
      <c r="F1313" s="11">
        <v>1685.211</v>
      </c>
      <c r="G1313" s="12">
        <f t="shared" si="40"/>
        <v>119649.981</v>
      </c>
      <c r="H1313" s="12">
        <f t="shared" si="41"/>
        <v>6341.1171069219417</v>
      </c>
      <c r="I1313" s="44" t="s">
        <v>16085</v>
      </c>
      <c r="J1313" s="43"/>
    </row>
    <row r="1314" spans="1:10" x14ac:dyDescent="0.2">
      <c r="A1314" s="9" t="s">
        <v>1332</v>
      </c>
      <c r="B1314" s="9" t="s">
        <v>8045</v>
      </c>
      <c r="C1314" s="9" t="s">
        <v>9944</v>
      </c>
      <c r="D1314" s="10">
        <v>122</v>
      </c>
      <c r="E1314" s="11">
        <v>9975</v>
      </c>
      <c r="F1314" s="11">
        <v>1936.566</v>
      </c>
      <c r="G1314" s="12">
        <f t="shared" si="40"/>
        <v>236261.052</v>
      </c>
      <c r="H1314" s="12">
        <f t="shared" si="41"/>
        <v>12521.180413196842</v>
      </c>
      <c r="I1314" s="44" t="s">
        <v>16085</v>
      </c>
      <c r="J1314" s="43"/>
    </row>
    <row r="1315" spans="1:10" x14ac:dyDescent="0.2">
      <c r="A1315" s="9" t="s">
        <v>1333</v>
      </c>
      <c r="B1315" s="9" t="s">
        <v>8045</v>
      </c>
      <c r="C1315" s="9" t="s">
        <v>9945</v>
      </c>
      <c r="D1315" s="10">
        <v>61</v>
      </c>
      <c r="E1315" s="11">
        <v>5526</v>
      </c>
      <c r="F1315" s="11">
        <v>1712.3679999999999</v>
      </c>
      <c r="G1315" s="12">
        <f t="shared" si="40"/>
        <v>104454.44799999999</v>
      </c>
      <c r="H1315" s="12">
        <f t="shared" si="41"/>
        <v>5535.7960074133925</v>
      </c>
      <c r="I1315" s="44" t="s">
        <v>16085</v>
      </c>
      <c r="J1315" s="43"/>
    </row>
    <row r="1316" spans="1:10" x14ac:dyDescent="0.2">
      <c r="A1316" s="9" t="s">
        <v>1334</v>
      </c>
      <c r="B1316" s="9" t="s">
        <v>8045</v>
      </c>
      <c r="C1316" s="9" t="s">
        <v>9946</v>
      </c>
      <c r="D1316" s="10">
        <v>25</v>
      </c>
      <c r="E1316" s="11">
        <v>3767</v>
      </c>
      <c r="F1316" s="11">
        <v>1694.7239999999999</v>
      </c>
      <c r="G1316" s="12">
        <f t="shared" si="40"/>
        <v>42368.1</v>
      </c>
      <c r="H1316" s="12">
        <f t="shared" si="41"/>
        <v>2245.3917790240143</v>
      </c>
      <c r="I1316" s="44" t="s">
        <v>16085</v>
      </c>
      <c r="J1316" s="43"/>
    </row>
    <row r="1317" spans="1:10" x14ac:dyDescent="0.2">
      <c r="A1317" s="9" t="s">
        <v>1335</v>
      </c>
      <c r="B1317" s="9" t="s">
        <v>8043</v>
      </c>
      <c r="C1317" s="9" t="s">
        <v>9947</v>
      </c>
      <c r="D1317" s="10">
        <v>76</v>
      </c>
      <c r="E1317" s="11">
        <v>7046</v>
      </c>
      <c r="F1317" s="11">
        <v>1891.7380000000001</v>
      </c>
      <c r="G1317" s="12">
        <f t="shared" si="40"/>
        <v>143772.08800000002</v>
      </c>
      <c r="H1317" s="12">
        <f t="shared" si="41"/>
        <v>7619.5218678278516</v>
      </c>
      <c r="I1317" s="44" t="s">
        <v>16085</v>
      </c>
      <c r="J1317" s="43"/>
    </row>
    <row r="1318" spans="1:10" x14ac:dyDescent="0.2">
      <c r="A1318" s="9" t="s">
        <v>1336</v>
      </c>
      <c r="B1318" s="9" t="s">
        <v>8045</v>
      </c>
      <c r="C1318" s="9" t="s">
        <v>9948</v>
      </c>
      <c r="D1318" s="10">
        <v>87</v>
      </c>
      <c r="E1318" s="11">
        <v>7156</v>
      </c>
      <c r="F1318" s="11">
        <v>1722.4010000000001</v>
      </c>
      <c r="G1318" s="12">
        <f t="shared" si="40"/>
        <v>149848.88700000002</v>
      </c>
      <c r="H1318" s="12">
        <f t="shared" si="41"/>
        <v>7941.57535895399</v>
      </c>
      <c r="I1318" s="44" t="s">
        <v>16085</v>
      </c>
      <c r="J1318" s="43"/>
    </row>
    <row r="1319" spans="1:10" x14ac:dyDescent="0.2">
      <c r="A1319" s="9" t="s">
        <v>1337</v>
      </c>
      <c r="B1319" s="9" t="s">
        <v>8045</v>
      </c>
      <c r="C1319" s="9" t="s">
        <v>9949</v>
      </c>
      <c r="D1319" s="10">
        <v>48</v>
      </c>
      <c r="E1319" s="11">
        <v>3892</v>
      </c>
      <c r="F1319" s="11">
        <v>1654.4739999999999</v>
      </c>
      <c r="G1319" s="12">
        <f t="shared" si="40"/>
        <v>79414.751999999993</v>
      </c>
      <c r="H1319" s="12">
        <f t="shared" si="41"/>
        <v>4208.7615747232203</v>
      </c>
      <c r="I1319" s="44" t="s">
        <v>16085</v>
      </c>
      <c r="J1319" s="43"/>
    </row>
    <row r="1320" spans="1:10" x14ac:dyDescent="0.2">
      <c r="A1320" s="9" t="s">
        <v>1338</v>
      </c>
      <c r="B1320" s="9" t="s">
        <v>8043</v>
      </c>
      <c r="C1320" s="9" t="s">
        <v>9950</v>
      </c>
      <c r="D1320" s="10">
        <v>50</v>
      </c>
      <c r="E1320" s="11">
        <v>5387</v>
      </c>
      <c r="F1320" s="11">
        <v>1924.145</v>
      </c>
      <c r="G1320" s="12">
        <f t="shared" si="40"/>
        <v>96207.25</v>
      </c>
      <c r="H1320" s="12">
        <f t="shared" si="41"/>
        <v>5098.7173895574288</v>
      </c>
      <c r="I1320" s="44" t="s">
        <v>16085</v>
      </c>
      <c r="J1320" s="43"/>
    </row>
    <row r="1321" spans="1:10" x14ac:dyDescent="0.2">
      <c r="A1321" s="9" t="s">
        <v>1340</v>
      </c>
      <c r="B1321" s="9" t="s">
        <v>8045</v>
      </c>
      <c r="C1321" s="9" t="s">
        <v>9952</v>
      </c>
      <c r="D1321" s="10">
        <v>141</v>
      </c>
      <c r="E1321" s="11">
        <v>9608</v>
      </c>
      <c r="F1321" s="11">
        <v>1892.6089999999999</v>
      </c>
      <c r="G1321" s="12">
        <f t="shared" si="40"/>
        <v>266857.86900000001</v>
      </c>
      <c r="H1321" s="12">
        <f t="shared" si="41"/>
        <v>14142.726844500163</v>
      </c>
      <c r="I1321" s="44" t="s">
        <v>16085</v>
      </c>
      <c r="J1321" s="43"/>
    </row>
    <row r="1322" spans="1:10" x14ac:dyDescent="0.2">
      <c r="A1322" s="9" t="s">
        <v>1341</v>
      </c>
      <c r="B1322" s="9" t="s">
        <v>8049</v>
      </c>
      <c r="C1322" s="9" t="s">
        <v>9953</v>
      </c>
      <c r="D1322" s="10">
        <v>96</v>
      </c>
      <c r="E1322" s="11">
        <v>7881</v>
      </c>
      <c r="F1322" s="11">
        <v>1885.2660000000001</v>
      </c>
      <c r="G1322" s="12">
        <f t="shared" si="40"/>
        <v>180985.53600000002</v>
      </c>
      <c r="H1322" s="12">
        <f t="shared" si="41"/>
        <v>9591.7313888669742</v>
      </c>
      <c r="I1322" s="44" t="s">
        <v>16085</v>
      </c>
      <c r="J1322" s="43"/>
    </row>
    <row r="1323" spans="1:10" x14ac:dyDescent="0.2">
      <c r="A1323" s="9" t="s">
        <v>1342</v>
      </c>
      <c r="B1323" s="9" t="s">
        <v>8049</v>
      </c>
      <c r="C1323" s="9" t="s">
        <v>9954</v>
      </c>
      <c r="D1323" s="10">
        <v>72</v>
      </c>
      <c r="E1323" s="11">
        <v>8361</v>
      </c>
      <c r="F1323" s="11">
        <v>2156.2179999999998</v>
      </c>
      <c r="G1323" s="12">
        <f t="shared" si="40"/>
        <v>155247.696</v>
      </c>
      <c r="H1323" s="12">
        <f t="shared" si="41"/>
        <v>8227.6972606942327</v>
      </c>
      <c r="I1323" s="44" t="s">
        <v>16085</v>
      </c>
      <c r="J1323" s="43"/>
    </row>
    <row r="1324" spans="1:10" x14ac:dyDescent="0.2">
      <c r="A1324" s="9" t="s">
        <v>1343</v>
      </c>
      <c r="B1324" s="9" t="s">
        <v>8049</v>
      </c>
      <c r="C1324" s="9" t="s">
        <v>9955</v>
      </c>
      <c r="D1324" s="10">
        <v>15</v>
      </c>
      <c r="E1324" s="11">
        <v>2673</v>
      </c>
      <c r="F1324" s="11">
        <v>1904.7339999999999</v>
      </c>
      <c r="G1324" s="12">
        <f t="shared" si="40"/>
        <v>28571.01</v>
      </c>
      <c r="H1324" s="12">
        <f t="shared" si="41"/>
        <v>1514.1842795030436</v>
      </c>
      <c r="I1324" s="44" t="s">
        <v>16085</v>
      </c>
      <c r="J1324" s="43"/>
    </row>
    <row r="1325" spans="1:10" x14ac:dyDescent="0.2">
      <c r="A1325" s="9" t="s">
        <v>1344</v>
      </c>
      <c r="B1325" s="9" t="s">
        <v>8045</v>
      </c>
      <c r="C1325" s="9" t="s">
        <v>9956</v>
      </c>
      <c r="D1325" s="10">
        <v>71</v>
      </c>
      <c r="E1325" s="11">
        <v>5979</v>
      </c>
      <c r="F1325" s="11">
        <v>1951.1849999999999</v>
      </c>
      <c r="G1325" s="12">
        <f t="shared" si="40"/>
        <v>138534.13500000001</v>
      </c>
      <c r="H1325" s="12">
        <f t="shared" si="41"/>
        <v>7341.9248879039415</v>
      </c>
      <c r="I1325" s="44" t="s">
        <v>16085</v>
      </c>
      <c r="J1325" s="43"/>
    </row>
    <row r="1326" spans="1:10" x14ac:dyDescent="0.2">
      <c r="A1326" s="9" t="s">
        <v>1345</v>
      </c>
      <c r="B1326" s="9" t="s">
        <v>8049</v>
      </c>
      <c r="C1326" s="9" t="s">
        <v>9957</v>
      </c>
      <c r="D1326" s="10">
        <v>38</v>
      </c>
      <c r="E1326" s="11">
        <v>5532</v>
      </c>
      <c r="F1326" s="11">
        <v>2125.5949999999998</v>
      </c>
      <c r="G1326" s="12">
        <f t="shared" si="40"/>
        <v>80772.609999999986</v>
      </c>
      <c r="H1326" s="12">
        <f t="shared" si="41"/>
        <v>4280.724282285797</v>
      </c>
      <c r="I1326" s="44" t="s">
        <v>16085</v>
      </c>
      <c r="J1326" s="43"/>
    </row>
    <row r="1327" spans="1:10" x14ac:dyDescent="0.2">
      <c r="A1327" s="9" t="s">
        <v>1346</v>
      </c>
      <c r="B1327" s="9" t="s">
        <v>8047</v>
      </c>
      <c r="C1327" s="9" t="s">
        <v>9958</v>
      </c>
      <c r="D1327" s="10">
        <v>16</v>
      </c>
      <c r="E1327" s="11">
        <v>3702</v>
      </c>
      <c r="F1327" s="11">
        <v>2002.769</v>
      </c>
      <c r="G1327" s="12">
        <f t="shared" si="40"/>
        <v>32044.304</v>
      </c>
      <c r="H1327" s="12">
        <f t="shared" si="41"/>
        <v>1698.2592272522568</v>
      </c>
      <c r="I1327" s="44" t="s">
        <v>16085</v>
      </c>
      <c r="J1327" s="43"/>
    </row>
    <row r="1328" spans="1:10" x14ac:dyDescent="0.2">
      <c r="A1328" s="9" t="s">
        <v>1348</v>
      </c>
      <c r="B1328" s="9" t="s">
        <v>8047</v>
      </c>
      <c r="C1328" s="9" t="s">
        <v>9960</v>
      </c>
      <c r="D1328" s="10">
        <v>60</v>
      </c>
      <c r="E1328" s="11">
        <v>7208</v>
      </c>
      <c r="F1328" s="11">
        <v>1921.0650000000001</v>
      </c>
      <c r="G1328" s="12">
        <f t="shared" si="40"/>
        <v>115263.90000000001</v>
      </c>
      <c r="H1328" s="12">
        <f t="shared" si="41"/>
        <v>6108.6669800686386</v>
      </c>
      <c r="I1328" s="44" t="s">
        <v>16085</v>
      </c>
      <c r="J1328" s="43"/>
    </row>
    <row r="1329" spans="1:10" x14ac:dyDescent="0.2">
      <c r="A1329" s="9" t="s">
        <v>1349</v>
      </c>
      <c r="B1329" s="9" t="s">
        <v>8045</v>
      </c>
      <c r="C1329" s="9" t="s">
        <v>9961</v>
      </c>
      <c r="D1329" s="10">
        <v>89</v>
      </c>
      <c r="E1329" s="11">
        <v>6080</v>
      </c>
      <c r="F1329" s="11">
        <v>1895.3440000000001</v>
      </c>
      <c r="G1329" s="12">
        <f t="shared" si="40"/>
        <v>168685.61600000001</v>
      </c>
      <c r="H1329" s="12">
        <f t="shared" si="41"/>
        <v>8939.8697464838351</v>
      </c>
      <c r="I1329" s="44" t="s">
        <v>16085</v>
      </c>
      <c r="J1329" s="43"/>
    </row>
    <row r="1330" spans="1:10" x14ac:dyDescent="0.2">
      <c r="A1330" s="9" t="s">
        <v>1350</v>
      </c>
      <c r="B1330" s="9" t="s">
        <v>8043</v>
      </c>
      <c r="C1330" s="9" t="s">
        <v>9962</v>
      </c>
      <c r="D1330" s="10">
        <v>7</v>
      </c>
      <c r="E1330" s="11">
        <v>1315</v>
      </c>
      <c r="F1330" s="11">
        <v>1933.058</v>
      </c>
      <c r="G1330" s="12">
        <f t="shared" si="40"/>
        <v>13531.405999999999</v>
      </c>
      <c r="H1330" s="12">
        <f t="shared" si="41"/>
        <v>717.12698447738319</v>
      </c>
      <c r="I1330" s="44" t="s">
        <v>16085</v>
      </c>
      <c r="J1330" s="43"/>
    </row>
    <row r="1331" spans="1:10" x14ac:dyDescent="0.2">
      <c r="A1331" s="9" t="s">
        <v>1351</v>
      </c>
      <c r="B1331" s="9" t="s">
        <v>8047</v>
      </c>
      <c r="C1331" s="9" t="s">
        <v>9963</v>
      </c>
      <c r="D1331" s="10">
        <v>36</v>
      </c>
      <c r="E1331" s="11">
        <v>3572</v>
      </c>
      <c r="F1331" s="11">
        <v>1858.67</v>
      </c>
      <c r="G1331" s="12">
        <f t="shared" si="40"/>
        <v>66912.12</v>
      </c>
      <c r="H1331" s="12">
        <f t="shared" si="41"/>
        <v>3546.1567586242554</v>
      </c>
      <c r="I1331" s="44" t="s">
        <v>16085</v>
      </c>
      <c r="J1331" s="43"/>
    </row>
    <row r="1332" spans="1:10" x14ac:dyDescent="0.2">
      <c r="A1332" s="9" t="s">
        <v>1352</v>
      </c>
      <c r="B1332" s="9" t="s">
        <v>8045</v>
      </c>
      <c r="C1332" s="9" t="s">
        <v>9581</v>
      </c>
      <c r="D1332" s="10">
        <v>29</v>
      </c>
      <c r="E1332" s="11">
        <v>4168</v>
      </c>
      <c r="F1332" s="11">
        <v>1965.5039999999999</v>
      </c>
      <c r="G1332" s="12">
        <f t="shared" si="40"/>
        <v>56999.615999999995</v>
      </c>
      <c r="H1332" s="12">
        <f t="shared" si="41"/>
        <v>3020.8215420074457</v>
      </c>
      <c r="I1332" s="44" t="s">
        <v>16085</v>
      </c>
      <c r="J1332" s="43"/>
    </row>
    <row r="1333" spans="1:10" x14ac:dyDescent="0.2">
      <c r="A1333" s="9" t="s">
        <v>1353</v>
      </c>
      <c r="B1333" s="9" t="s">
        <v>8049</v>
      </c>
      <c r="C1333" s="9" t="s">
        <v>9964</v>
      </c>
      <c r="D1333" s="10">
        <v>33</v>
      </c>
      <c r="E1333" s="11">
        <v>3722</v>
      </c>
      <c r="F1333" s="11">
        <v>1836.3019999999999</v>
      </c>
      <c r="G1333" s="12">
        <f t="shared" si="40"/>
        <v>60597.966</v>
      </c>
      <c r="H1333" s="12">
        <f t="shared" si="41"/>
        <v>3211.5241108753221</v>
      </c>
      <c r="I1333" s="44" t="s">
        <v>16085</v>
      </c>
      <c r="J1333" s="43"/>
    </row>
    <row r="1334" spans="1:10" x14ac:dyDescent="0.2">
      <c r="A1334" s="9" t="s">
        <v>1354</v>
      </c>
      <c r="B1334" s="9" t="s">
        <v>8049</v>
      </c>
      <c r="C1334" s="9" t="s">
        <v>9965</v>
      </c>
      <c r="D1334" s="10">
        <v>40</v>
      </c>
      <c r="E1334" s="11">
        <v>5914</v>
      </c>
      <c r="F1334" s="11">
        <v>2119.9140000000002</v>
      </c>
      <c r="G1334" s="12">
        <f t="shared" si="40"/>
        <v>84796.560000000012</v>
      </c>
      <c r="H1334" s="12">
        <f t="shared" si="41"/>
        <v>4493.9824706209765</v>
      </c>
      <c r="I1334" s="44" t="s">
        <v>16085</v>
      </c>
      <c r="J1334" s="43"/>
    </row>
    <row r="1335" spans="1:10" x14ac:dyDescent="0.2">
      <c r="A1335" s="9" t="s">
        <v>1355</v>
      </c>
      <c r="B1335" s="9" t="s">
        <v>8045</v>
      </c>
      <c r="C1335" s="9" t="s">
        <v>9966</v>
      </c>
      <c r="D1335" s="10">
        <v>86</v>
      </c>
      <c r="E1335" s="11">
        <v>7265</v>
      </c>
      <c r="F1335" s="11">
        <v>1754.7070000000001</v>
      </c>
      <c r="G1335" s="12">
        <f t="shared" si="40"/>
        <v>150904.802</v>
      </c>
      <c r="H1335" s="12">
        <f t="shared" si="41"/>
        <v>7997.5359250484826</v>
      </c>
      <c r="I1335" s="44" t="s">
        <v>16085</v>
      </c>
      <c r="J1335" s="43"/>
    </row>
    <row r="1336" spans="1:10" x14ac:dyDescent="0.2">
      <c r="A1336" s="9" t="s">
        <v>1356</v>
      </c>
      <c r="B1336" s="9" t="s">
        <v>8045</v>
      </c>
      <c r="C1336" s="9" t="s">
        <v>9967</v>
      </c>
      <c r="D1336" s="10">
        <v>29</v>
      </c>
      <c r="E1336" s="11">
        <v>4200</v>
      </c>
      <c r="F1336" s="11">
        <v>1715.6179999999999</v>
      </c>
      <c r="G1336" s="12">
        <f t="shared" si="40"/>
        <v>49752.921999999999</v>
      </c>
      <c r="H1336" s="12">
        <f t="shared" si="41"/>
        <v>2636.7668609454522</v>
      </c>
      <c r="I1336" s="44" t="s">
        <v>16085</v>
      </c>
      <c r="J1336" s="43"/>
    </row>
    <row r="1337" spans="1:10" x14ac:dyDescent="0.2">
      <c r="A1337" s="9" t="s">
        <v>1357</v>
      </c>
      <c r="B1337" s="9" t="s">
        <v>8049</v>
      </c>
      <c r="C1337" s="9" t="s">
        <v>9968</v>
      </c>
      <c r="D1337" s="10">
        <v>21</v>
      </c>
      <c r="E1337" s="11">
        <v>2391</v>
      </c>
      <c r="F1337" s="11">
        <v>2061.087</v>
      </c>
      <c r="G1337" s="12">
        <f t="shared" si="40"/>
        <v>43282.826999999997</v>
      </c>
      <c r="H1337" s="12">
        <f t="shared" si="41"/>
        <v>2293.8697727469166</v>
      </c>
      <c r="I1337" s="44" t="s">
        <v>16085</v>
      </c>
      <c r="J1337" s="43"/>
    </row>
    <row r="1338" spans="1:10" x14ac:dyDescent="0.2">
      <c r="A1338" s="9" t="s">
        <v>1359</v>
      </c>
      <c r="B1338" s="9" t="s">
        <v>8043</v>
      </c>
      <c r="C1338" s="9" t="s">
        <v>9970</v>
      </c>
      <c r="D1338" s="10">
        <v>14</v>
      </c>
      <c r="E1338" s="11">
        <v>4310</v>
      </c>
      <c r="F1338" s="11">
        <v>1888.704</v>
      </c>
      <c r="G1338" s="12">
        <f t="shared" si="40"/>
        <v>26441.856</v>
      </c>
      <c r="H1338" s="12">
        <f t="shared" si="41"/>
        <v>1401.3450233675055</v>
      </c>
      <c r="I1338" s="44" t="s">
        <v>16085</v>
      </c>
      <c r="J1338" s="43"/>
    </row>
    <row r="1339" spans="1:10" x14ac:dyDescent="0.2">
      <c r="A1339" s="9" t="s">
        <v>1360</v>
      </c>
      <c r="B1339" s="9" t="s">
        <v>8049</v>
      </c>
      <c r="C1339" s="9" t="s">
        <v>9971</v>
      </c>
      <c r="D1339" s="10">
        <v>27</v>
      </c>
      <c r="E1339" s="11">
        <v>3602</v>
      </c>
      <c r="F1339" s="11">
        <v>1959.6790000000001</v>
      </c>
      <c r="G1339" s="12">
        <f t="shared" si="40"/>
        <v>52911.332999999999</v>
      </c>
      <c r="H1339" s="12">
        <f t="shared" si="41"/>
        <v>2804.1538831196594</v>
      </c>
      <c r="I1339" s="44" t="s">
        <v>16085</v>
      </c>
      <c r="J1339" s="43"/>
    </row>
    <row r="1340" spans="1:10" x14ac:dyDescent="0.2">
      <c r="A1340" s="9" t="s">
        <v>1361</v>
      </c>
      <c r="B1340" s="9" t="s">
        <v>8045</v>
      </c>
      <c r="C1340" s="9" t="s">
        <v>9972</v>
      </c>
      <c r="D1340" s="10">
        <v>16</v>
      </c>
      <c r="E1340" s="11">
        <v>2134</v>
      </c>
      <c r="F1340" s="11">
        <v>1844.366</v>
      </c>
      <c r="G1340" s="12">
        <f t="shared" si="40"/>
        <v>29509.856</v>
      </c>
      <c r="H1340" s="12">
        <f t="shared" si="41"/>
        <v>1563.9405133244702</v>
      </c>
      <c r="I1340" s="44" t="s">
        <v>16085</v>
      </c>
      <c r="J1340" s="43"/>
    </row>
    <row r="1341" spans="1:10" x14ac:dyDescent="0.2">
      <c r="A1341" s="9" t="s">
        <v>1362</v>
      </c>
      <c r="B1341" s="9" t="s">
        <v>8043</v>
      </c>
      <c r="C1341" s="9" t="s">
        <v>9973</v>
      </c>
      <c r="D1341" s="10">
        <v>8</v>
      </c>
      <c r="E1341" s="11">
        <v>1729</v>
      </c>
      <c r="F1341" s="11">
        <v>1796.941</v>
      </c>
      <c r="G1341" s="12">
        <f t="shared" si="40"/>
        <v>14375.528</v>
      </c>
      <c r="H1341" s="12">
        <f t="shared" si="41"/>
        <v>761.86310904500158</v>
      </c>
      <c r="I1341" s="44" t="s">
        <v>16085</v>
      </c>
      <c r="J1341" s="43"/>
    </row>
    <row r="1342" spans="1:10" x14ac:dyDescent="0.2">
      <c r="A1342" s="9" t="s">
        <v>1365</v>
      </c>
      <c r="B1342" s="9" t="s">
        <v>8051</v>
      </c>
      <c r="C1342" s="9" t="s">
        <v>9976</v>
      </c>
      <c r="D1342" s="10">
        <v>336</v>
      </c>
      <c r="E1342" s="11">
        <v>27699</v>
      </c>
      <c r="F1342" s="11">
        <v>2063.2829999999999</v>
      </c>
      <c r="G1342" s="12">
        <f t="shared" si="40"/>
        <v>693263.08799999999</v>
      </c>
      <c r="H1342" s="12">
        <f t="shared" si="41"/>
        <v>36741.020685279771</v>
      </c>
      <c r="I1342" s="44" t="s">
        <v>16085</v>
      </c>
      <c r="J1342" s="43"/>
    </row>
    <row r="1343" spans="1:10" x14ac:dyDescent="0.2">
      <c r="A1343" s="9" t="s">
        <v>1366</v>
      </c>
      <c r="B1343" s="9" t="s">
        <v>8053</v>
      </c>
      <c r="C1343" s="9" t="s">
        <v>9937</v>
      </c>
      <c r="D1343" s="10">
        <v>74</v>
      </c>
      <c r="E1343" s="11">
        <v>11569</v>
      </c>
      <c r="F1343" s="11">
        <v>2020.92</v>
      </c>
      <c r="G1343" s="12">
        <f t="shared" si="40"/>
        <v>149548.08000000002</v>
      </c>
      <c r="H1343" s="12">
        <f t="shared" si="41"/>
        <v>7925.6334223348613</v>
      </c>
      <c r="I1343" s="44" t="s">
        <v>16085</v>
      </c>
      <c r="J1343" s="43"/>
    </row>
    <row r="1344" spans="1:10" x14ac:dyDescent="0.2">
      <c r="A1344" s="9" t="s">
        <v>1367</v>
      </c>
      <c r="B1344" s="9" t="s">
        <v>8053</v>
      </c>
      <c r="C1344" s="9" t="s">
        <v>9977</v>
      </c>
      <c r="D1344" s="10">
        <v>40</v>
      </c>
      <c r="E1344" s="11">
        <v>4872</v>
      </c>
      <c r="F1344" s="11">
        <v>2176.88</v>
      </c>
      <c r="G1344" s="12">
        <f t="shared" si="40"/>
        <v>87075.200000000012</v>
      </c>
      <c r="H1344" s="12">
        <f t="shared" si="41"/>
        <v>4614.7440701110472</v>
      </c>
      <c r="I1344" s="44" t="s">
        <v>16085</v>
      </c>
      <c r="J1344" s="43"/>
    </row>
    <row r="1345" spans="1:10" x14ac:dyDescent="0.2">
      <c r="A1345" s="9" t="s">
        <v>1368</v>
      </c>
      <c r="B1345" s="9" t="s">
        <v>8055</v>
      </c>
      <c r="C1345" s="9" t="s">
        <v>9978</v>
      </c>
      <c r="D1345" s="10">
        <v>85</v>
      </c>
      <c r="E1345" s="11">
        <v>7576</v>
      </c>
      <c r="F1345" s="11">
        <v>1878.653</v>
      </c>
      <c r="G1345" s="12">
        <f t="shared" si="40"/>
        <v>159685.505</v>
      </c>
      <c r="H1345" s="12">
        <f t="shared" si="41"/>
        <v>8462.8888280639949</v>
      </c>
      <c r="I1345" s="44" t="s">
        <v>16085</v>
      </c>
      <c r="J1345" s="43"/>
    </row>
    <row r="1346" spans="1:10" x14ac:dyDescent="0.2">
      <c r="A1346" s="9" t="s">
        <v>1369</v>
      </c>
      <c r="B1346" s="9" t="s">
        <v>8041</v>
      </c>
      <c r="C1346" s="9" t="s">
        <v>9979</v>
      </c>
      <c r="D1346" s="10">
        <v>102</v>
      </c>
      <c r="E1346" s="11">
        <v>12939</v>
      </c>
      <c r="F1346" s="11">
        <v>2046.088</v>
      </c>
      <c r="G1346" s="12">
        <f t="shared" si="40"/>
        <v>208700.976</v>
      </c>
      <c r="H1346" s="12">
        <f t="shared" si="41"/>
        <v>11060.572831556952</v>
      </c>
      <c r="I1346" s="44" t="s">
        <v>16085</v>
      </c>
      <c r="J1346" s="43"/>
    </row>
    <row r="1347" spans="1:10" x14ac:dyDescent="0.2">
      <c r="A1347" s="9" t="s">
        <v>1370</v>
      </c>
      <c r="B1347" s="9" t="s">
        <v>8051</v>
      </c>
      <c r="C1347" s="9" t="s">
        <v>9980</v>
      </c>
      <c r="D1347" s="10">
        <v>33</v>
      </c>
      <c r="E1347" s="11">
        <v>4907</v>
      </c>
      <c r="F1347" s="11">
        <v>1887.3140000000001</v>
      </c>
      <c r="G1347" s="12">
        <f t="shared" si="40"/>
        <v>62281.362000000001</v>
      </c>
      <c r="H1347" s="12">
        <f t="shared" si="41"/>
        <v>3300.7394294579799</v>
      </c>
      <c r="I1347" s="44" t="s">
        <v>16085</v>
      </c>
      <c r="J1347" s="43"/>
    </row>
    <row r="1348" spans="1:10" x14ac:dyDescent="0.2">
      <c r="A1348" s="9" t="s">
        <v>1371</v>
      </c>
      <c r="B1348" s="9" t="s">
        <v>8057</v>
      </c>
      <c r="C1348" s="9" t="s">
        <v>9981</v>
      </c>
      <c r="D1348" s="10">
        <v>137</v>
      </c>
      <c r="E1348" s="11">
        <v>13672</v>
      </c>
      <c r="F1348" s="11">
        <v>1983.1679999999999</v>
      </c>
      <c r="G1348" s="12">
        <f t="shared" si="40"/>
        <v>271694.016</v>
      </c>
      <c r="H1348" s="12">
        <f t="shared" si="41"/>
        <v>14399.029220956782</v>
      </c>
      <c r="I1348" s="44" t="s">
        <v>16085</v>
      </c>
      <c r="J1348" s="43"/>
    </row>
    <row r="1349" spans="1:10" x14ac:dyDescent="0.2">
      <c r="A1349" s="9" t="s">
        <v>1372</v>
      </c>
      <c r="B1349" s="9" t="s">
        <v>8059</v>
      </c>
      <c r="C1349" s="9" t="s">
        <v>9982</v>
      </c>
      <c r="D1349" s="10">
        <v>180</v>
      </c>
      <c r="E1349" s="11">
        <v>11696</v>
      </c>
      <c r="F1349" s="11">
        <v>1872.297</v>
      </c>
      <c r="G1349" s="12">
        <f t="shared" si="40"/>
        <v>337013.46</v>
      </c>
      <c r="H1349" s="12">
        <f t="shared" si="41"/>
        <v>17860.778569358517</v>
      </c>
      <c r="I1349" s="44" t="s">
        <v>16085</v>
      </c>
      <c r="J1349" s="43"/>
    </row>
    <row r="1350" spans="1:10" x14ac:dyDescent="0.2">
      <c r="A1350" s="9" t="s">
        <v>1373</v>
      </c>
      <c r="B1350" s="9" t="s">
        <v>8055</v>
      </c>
      <c r="C1350" s="9" t="s">
        <v>9983</v>
      </c>
      <c r="D1350" s="10">
        <v>89</v>
      </c>
      <c r="E1350" s="11">
        <v>9109</v>
      </c>
      <c r="F1350" s="11">
        <v>1876.002</v>
      </c>
      <c r="G1350" s="12">
        <f t="shared" ref="G1350:G1413" si="42">IFERROR(SUM(F1350*D1350),".")</f>
        <v>166964.17799999999</v>
      </c>
      <c r="H1350" s="12">
        <f t="shared" si="41"/>
        <v>8848.6383074223813</v>
      </c>
      <c r="I1350" s="44" t="s">
        <v>16085</v>
      </c>
      <c r="J1350" s="43"/>
    </row>
    <row r="1351" spans="1:10" x14ac:dyDescent="0.2">
      <c r="A1351" s="9" t="s">
        <v>1374</v>
      </c>
      <c r="B1351" s="9" t="s">
        <v>8061</v>
      </c>
      <c r="C1351" s="9" t="s">
        <v>9984</v>
      </c>
      <c r="D1351" s="10">
        <v>160</v>
      </c>
      <c r="E1351" s="11">
        <v>15075</v>
      </c>
      <c r="F1351" s="11">
        <v>2009.9190000000001</v>
      </c>
      <c r="G1351" s="12">
        <f t="shared" si="42"/>
        <v>321587.04000000004</v>
      </c>
      <c r="H1351" s="12">
        <f t="shared" si="41"/>
        <v>17043.221099286184</v>
      </c>
      <c r="I1351" s="44" t="s">
        <v>16085</v>
      </c>
      <c r="J1351" s="43"/>
    </row>
    <row r="1352" spans="1:10" x14ac:dyDescent="0.2">
      <c r="A1352" s="9" t="s">
        <v>1375</v>
      </c>
      <c r="B1352" s="9" t="s">
        <v>8051</v>
      </c>
      <c r="C1352" s="9" t="s">
        <v>9985</v>
      </c>
      <c r="D1352" s="10">
        <v>73</v>
      </c>
      <c r="E1352" s="11">
        <v>7483</v>
      </c>
      <c r="F1352" s="11">
        <v>2191.1370000000002</v>
      </c>
      <c r="G1352" s="12">
        <f t="shared" si="42"/>
        <v>159953.00100000002</v>
      </c>
      <c r="H1352" s="12">
        <f t="shared" ref="H1352:H1415" si="43">IFERROR(SUM(($E$7968/$G$7968)*G1352),0)</f>
        <v>8477.0653740814432</v>
      </c>
      <c r="I1352" s="44" t="s">
        <v>16085</v>
      </c>
      <c r="J1352" s="43"/>
    </row>
    <row r="1353" spans="1:10" x14ac:dyDescent="0.2">
      <c r="A1353" s="9" t="s">
        <v>1376</v>
      </c>
      <c r="B1353" s="9" t="s">
        <v>8061</v>
      </c>
      <c r="C1353" s="9" t="s">
        <v>9986</v>
      </c>
      <c r="D1353" s="10">
        <v>95</v>
      </c>
      <c r="E1353" s="11">
        <v>9564</v>
      </c>
      <c r="F1353" s="11">
        <v>1971.58</v>
      </c>
      <c r="G1353" s="12">
        <f t="shared" si="42"/>
        <v>187300.1</v>
      </c>
      <c r="H1353" s="12">
        <f t="shared" si="43"/>
        <v>9926.3857654786461</v>
      </c>
      <c r="I1353" s="44" t="s">
        <v>16085</v>
      </c>
      <c r="J1353" s="43"/>
    </row>
    <row r="1354" spans="1:10" x14ac:dyDescent="0.2">
      <c r="A1354" s="9" t="s">
        <v>1377</v>
      </c>
      <c r="B1354" s="9" t="s">
        <v>8061</v>
      </c>
      <c r="C1354" s="9" t="s">
        <v>9574</v>
      </c>
      <c r="D1354" s="10">
        <v>147</v>
      </c>
      <c r="E1354" s="11">
        <v>13819</v>
      </c>
      <c r="F1354" s="11">
        <v>2042.07</v>
      </c>
      <c r="G1354" s="12">
        <f t="shared" si="42"/>
        <v>300184.28999999998</v>
      </c>
      <c r="H1354" s="12">
        <f t="shared" si="43"/>
        <v>15908.934716405989</v>
      </c>
      <c r="I1354" s="44" t="s">
        <v>16085</v>
      </c>
      <c r="J1354" s="43"/>
    </row>
    <row r="1355" spans="1:10" x14ac:dyDescent="0.2">
      <c r="A1355" s="9" t="s">
        <v>1378</v>
      </c>
      <c r="B1355" s="9" t="s">
        <v>8041</v>
      </c>
      <c r="C1355" s="9" t="s">
        <v>9987</v>
      </c>
      <c r="D1355" s="10">
        <v>243</v>
      </c>
      <c r="E1355" s="11">
        <v>23864</v>
      </c>
      <c r="F1355" s="11">
        <v>1995.6030000000001</v>
      </c>
      <c r="G1355" s="12">
        <f t="shared" si="42"/>
        <v>484931.52900000004</v>
      </c>
      <c r="H1355" s="12">
        <f t="shared" si="43"/>
        <v>25700.025930030977</v>
      </c>
      <c r="I1355" s="44" t="s">
        <v>16085</v>
      </c>
      <c r="J1355" s="43"/>
    </row>
    <row r="1356" spans="1:10" x14ac:dyDescent="0.2">
      <c r="A1356" s="9" t="s">
        <v>1379</v>
      </c>
      <c r="B1356" s="9" t="s">
        <v>8055</v>
      </c>
      <c r="C1356" s="9" t="s">
        <v>9988</v>
      </c>
      <c r="D1356" s="10">
        <v>122</v>
      </c>
      <c r="E1356" s="11">
        <v>8648</v>
      </c>
      <c r="F1356" s="11">
        <v>1806.5550000000001</v>
      </c>
      <c r="G1356" s="12">
        <f t="shared" si="42"/>
        <v>220399.71000000002</v>
      </c>
      <c r="H1356" s="12">
        <f t="shared" si="43"/>
        <v>11680.573283514646</v>
      </c>
      <c r="I1356" s="44" t="s">
        <v>16085</v>
      </c>
      <c r="J1356" s="43"/>
    </row>
    <row r="1357" spans="1:10" x14ac:dyDescent="0.2">
      <c r="A1357" s="9" t="s">
        <v>1380</v>
      </c>
      <c r="B1357" s="9" t="s">
        <v>8057</v>
      </c>
      <c r="C1357" s="9" t="s">
        <v>9540</v>
      </c>
      <c r="D1357" s="10">
        <v>174</v>
      </c>
      <c r="E1357" s="11">
        <v>14061</v>
      </c>
      <c r="F1357" s="11">
        <v>2060.6030000000001</v>
      </c>
      <c r="G1357" s="12">
        <f t="shared" si="42"/>
        <v>358544.92200000002</v>
      </c>
      <c r="H1357" s="12">
        <f t="shared" si="43"/>
        <v>19001.886331216327</v>
      </c>
      <c r="I1357" s="44" t="s">
        <v>16085</v>
      </c>
      <c r="J1357" s="43"/>
    </row>
    <row r="1358" spans="1:10" x14ac:dyDescent="0.2">
      <c r="A1358" s="9" t="s">
        <v>1381</v>
      </c>
      <c r="B1358" s="9" t="s">
        <v>8061</v>
      </c>
      <c r="C1358" s="9" t="s">
        <v>9989</v>
      </c>
      <c r="D1358" s="10">
        <v>65</v>
      </c>
      <c r="E1358" s="11">
        <v>5827</v>
      </c>
      <c r="F1358" s="11">
        <v>2136.931</v>
      </c>
      <c r="G1358" s="12">
        <f t="shared" si="42"/>
        <v>138900.51500000001</v>
      </c>
      <c r="H1358" s="12">
        <f t="shared" si="43"/>
        <v>7361.3420116361558</v>
      </c>
      <c r="I1358" s="44" t="s">
        <v>16085</v>
      </c>
      <c r="J1358" s="43"/>
    </row>
    <row r="1359" spans="1:10" x14ac:dyDescent="0.2">
      <c r="A1359" s="9" t="s">
        <v>1382</v>
      </c>
      <c r="B1359" s="9" t="s">
        <v>8057</v>
      </c>
      <c r="C1359" s="9" t="s">
        <v>9990</v>
      </c>
      <c r="D1359" s="10">
        <v>124</v>
      </c>
      <c r="E1359" s="11">
        <v>12413</v>
      </c>
      <c r="F1359" s="11">
        <v>2075.4070000000002</v>
      </c>
      <c r="G1359" s="12">
        <f t="shared" si="42"/>
        <v>257350.46800000002</v>
      </c>
      <c r="H1359" s="12">
        <f t="shared" si="43"/>
        <v>13638.860963205399</v>
      </c>
      <c r="I1359" s="44" t="s">
        <v>16085</v>
      </c>
      <c r="J1359" s="43"/>
    </row>
    <row r="1360" spans="1:10" x14ac:dyDescent="0.2">
      <c r="A1360" s="9" t="s">
        <v>1383</v>
      </c>
      <c r="B1360" s="9" t="s">
        <v>8055</v>
      </c>
      <c r="C1360" s="9" t="s">
        <v>9991</v>
      </c>
      <c r="D1360" s="10">
        <v>79</v>
      </c>
      <c r="E1360" s="11">
        <v>34417</v>
      </c>
      <c r="F1360" s="11">
        <v>1697.2670000000001</v>
      </c>
      <c r="G1360" s="12">
        <f t="shared" si="42"/>
        <v>134084.09299999999</v>
      </c>
      <c r="H1360" s="12">
        <f t="shared" si="43"/>
        <v>7106.0850054661732</v>
      </c>
      <c r="I1360" s="44" t="s">
        <v>16085</v>
      </c>
      <c r="J1360" s="43"/>
    </row>
    <row r="1361" spans="1:10" x14ac:dyDescent="0.2">
      <c r="A1361" s="9" t="s">
        <v>1384</v>
      </c>
      <c r="B1361" s="9" t="s">
        <v>8051</v>
      </c>
      <c r="C1361" s="9" t="s">
        <v>9992</v>
      </c>
      <c r="D1361" s="10">
        <v>284</v>
      </c>
      <c r="E1361" s="11">
        <v>30048</v>
      </c>
      <c r="F1361" s="11">
        <v>2074.4769999999999</v>
      </c>
      <c r="G1361" s="12">
        <f t="shared" si="42"/>
        <v>589151.46799999999</v>
      </c>
      <c r="H1361" s="12">
        <f t="shared" si="43"/>
        <v>31223.393610927316</v>
      </c>
      <c r="I1361" s="44" t="s">
        <v>16085</v>
      </c>
      <c r="J1361" s="43"/>
    </row>
    <row r="1362" spans="1:10" x14ac:dyDescent="0.2">
      <c r="A1362" s="9" t="s">
        <v>1385</v>
      </c>
      <c r="B1362" s="9" t="s">
        <v>8041</v>
      </c>
      <c r="C1362" s="9" t="s">
        <v>9993</v>
      </c>
      <c r="D1362" s="10">
        <v>44</v>
      </c>
      <c r="E1362" s="11">
        <v>6788</v>
      </c>
      <c r="F1362" s="11">
        <v>2099.86</v>
      </c>
      <c r="G1362" s="12">
        <f t="shared" si="42"/>
        <v>92393.840000000011</v>
      </c>
      <c r="H1362" s="12">
        <f t="shared" si="43"/>
        <v>4896.6172372247083</v>
      </c>
      <c r="I1362" s="44" t="s">
        <v>16085</v>
      </c>
      <c r="J1362" s="43"/>
    </row>
    <row r="1363" spans="1:10" x14ac:dyDescent="0.2">
      <c r="A1363" s="9" t="s">
        <v>1386</v>
      </c>
      <c r="B1363" s="9" t="s">
        <v>8059</v>
      </c>
      <c r="C1363" s="9" t="s">
        <v>9994</v>
      </c>
      <c r="D1363" s="10">
        <v>103</v>
      </c>
      <c r="E1363" s="11">
        <v>11881</v>
      </c>
      <c r="F1363" s="11">
        <v>1980.741</v>
      </c>
      <c r="G1363" s="12">
        <f t="shared" si="42"/>
        <v>204016.323</v>
      </c>
      <c r="H1363" s="12">
        <f t="shared" si="43"/>
        <v>10812.299216885061</v>
      </c>
      <c r="I1363" s="44" t="s">
        <v>16085</v>
      </c>
      <c r="J1363" s="43"/>
    </row>
    <row r="1364" spans="1:10" x14ac:dyDescent="0.2">
      <c r="A1364" s="9" t="s">
        <v>1387</v>
      </c>
      <c r="B1364" s="9" t="s">
        <v>8041</v>
      </c>
      <c r="C1364" s="9" t="s">
        <v>9995</v>
      </c>
      <c r="D1364" s="10">
        <v>18</v>
      </c>
      <c r="E1364" s="11">
        <v>6660</v>
      </c>
      <c r="F1364" s="11">
        <v>2014.5719999999999</v>
      </c>
      <c r="G1364" s="12">
        <f t="shared" si="42"/>
        <v>36262.295999999995</v>
      </c>
      <c r="H1364" s="12">
        <f t="shared" si="43"/>
        <v>1921.8011033521773</v>
      </c>
      <c r="I1364" s="44" t="s">
        <v>16085</v>
      </c>
      <c r="J1364" s="43"/>
    </row>
    <row r="1365" spans="1:10" x14ac:dyDescent="0.2">
      <c r="A1365" s="9" t="s">
        <v>1388</v>
      </c>
      <c r="B1365" s="9" t="s">
        <v>8057</v>
      </c>
      <c r="C1365" s="9" t="s">
        <v>9996</v>
      </c>
      <c r="D1365" s="10">
        <v>204</v>
      </c>
      <c r="E1365" s="11">
        <v>17924</v>
      </c>
      <c r="F1365" s="11">
        <v>2022.538</v>
      </c>
      <c r="G1365" s="12">
        <f t="shared" si="42"/>
        <v>412597.75199999998</v>
      </c>
      <c r="H1365" s="12">
        <f t="shared" si="43"/>
        <v>21866.536389042441</v>
      </c>
      <c r="I1365" s="44" t="s">
        <v>16085</v>
      </c>
      <c r="J1365" s="43"/>
    </row>
    <row r="1366" spans="1:10" x14ac:dyDescent="0.2">
      <c r="A1366" s="9" t="s">
        <v>1389</v>
      </c>
      <c r="B1366" s="9" t="s">
        <v>8053</v>
      </c>
      <c r="C1366" s="9" t="s">
        <v>9111</v>
      </c>
      <c r="D1366" s="10">
        <v>101</v>
      </c>
      <c r="E1366" s="11">
        <v>8415</v>
      </c>
      <c r="F1366" s="11">
        <v>2009.2239999999999</v>
      </c>
      <c r="G1366" s="12">
        <f t="shared" si="42"/>
        <v>202931.62399999998</v>
      </c>
      <c r="H1366" s="12">
        <f t="shared" si="43"/>
        <v>10754.813178631855</v>
      </c>
      <c r="I1366" s="44" t="s">
        <v>16085</v>
      </c>
      <c r="J1366" s="43"/>
    </row>
    <row r="1367" spans="1:10" x14ac:dyDescent="0.2">
      <c r="A1367" s="9" t="s">
        <v>1390</v>
      </c>
      <c r="B1367" s="9" t="s">
        <v>8061</v>
      </c>
      <c r="C1367" s="9" t="s">
        <v>9997</v>
      </c>
      <c r="D1367" s="10">
        <v>25</v>
      </c>
      <c r="E1367" s="11">
        <v>2651</v>
      </c>
      <c r="F1367" s="11">
        <v>2033.7470000000001</v>
      </c>
      <c r="G1367" s="12">
        <f t="shared" si="42"/>
        <v>50843.675000000003</v>
      </c>
      <c r="H1367" s="12">
        <f t="shared" si="43"/>
        <v>2694.5737444060228</v>
      </c>
      <c r="I1367" s="44" t="s">
        <v>16085</v>
      </c>
      <c r="J1367" s="43"/>
    </row>
    <row r="1368" spans="1:10" x14ac:dyDescent="0.2">
      <c r="A1368" s="9" t="s">
        <v>1391</v>
      </c>
      <c r="B1368" s="9" t="s">
        <v>8053</v>
      </c>
      <c r="C1368" s="9" t="s">
        <v>9998</v>
      </c>
      <c r="D1368" s="10">
        <v>74</v>
      </c>
      <c r="E1368" s="11">
        <v>8335</v>
      </c>
      <c r="F1368" s="11">
        <v>1888.7249999999999</v>
      </c>
      <c r="G1368" s="12">
        <f t="shared" si="42"/>
        <v>139765.65</v>
      </c>
      <c r="H1368" s="12">
        <f t="shared" si="43"/>
        <v>7407.1917669177446</v>
      </c>
      <c r="I1368" s="44" t="s">
        <v>16085</v>
      </c>
      <c r="J1368" s="43"/>
    </row>
    <row r="1369" spans="1:10" x14ac:dyDescent="0.2">
      <c r="A1369" s="9" t="s">
        <v>1392</v>
      </c>
      <c r="B1369" s="9" t="s">
        <v>8059</v>
      </c>
      <c r="C1369" s="9" t="s">
        <v>9999</v>
      </c>
      <c r="D1369" s="10">
        <v>83</v>
      </c>
      <c r="E1369" s="11">
        <v>7649</v>
      </c>
      <c r="F1369" s="11">
        <v>1770.329</v>
      </c>
      <c r="G1369" s="12">
        <f t="shared" si="42"/>
        <v>146937.307</v>
      </c>
      <c r="H1369" s="12">
        <f t="shared" si="43"/>
        <v>7787.2696951179723</v>
      </c>
      <c r="I1369" s="44" t="s">
        <v>16085</v>
      </c>
      <c r="J1369" s="43"/>
    </row>
    <row r="1370" spans="1:10" x14ac:dyDescent="0.2">
      <c r="A1370" s="9" t="s">
        <v>1393</v>
      </c>
      <c r="B1370" s="9" t="s">
        <v>8055</v>
      </c>
      <c r="C1370" s="9" t="s">
        <v>10000</v>
      </c>
      <c r="D1370" s="10">
        <v>109</v>
      </c>
      <c r="E1370" s="11">
        <v>9967</v>
      </c>
      <c r="F1370" s="11">
        <v>1935.615</v>
      </c>
      <c r="G1370" s="12">
        <f t="shared" si="42"/>
        <v>210982.035</v>
      </c>
      <c r="H1370" s="12">
        <f t="shared" si="43"/>
        <v>11181.462631337183</v>
      </c>
      <c r="I1370" s="44" t="s">
        <v>16085</v>
      </c>
      <c r="J1370" s="43"/>
    </row>
    <row r="1371" spans="1:10" x14ac:dyDescent="0.2">
      <c r="A1371" s="9" t="s">
        <v>1394</v>
      </c>
      <c r="B1371" s="9" t="s">
        <v>8051</v>
      </c>
      <c r="C1371" s="9" t="s">
        <v>10001</v>
      </c>
      <c r="D1371" s="10">
        <v>106</v>
      </c>
      <c r="E1371" s="11">
        <v>11973</v>
      </c>
      <c r="F1371" s="11">
        <v>1903.374</v>
      </c>
      <c r="G1371" s="12">
        <f t="shared" si="42"/>
        <v>201757.644</v>
      </c>
      <c r="H1371" s="12">
        <f t="shared" si="43"/>
        <v>10692.595495027008</v>
      </c>
      <c r="I1371" s="44" t="s">
        <v>16085</v>
      </c>
      <c r="J1371" s="43"/>
    </row>
    <row r="1372" spans="1:10" x14ac:dyDescent="0.2">
      <c r="A1372" s="9" t="s">
        <v>1395</v>
      </c>
      <c r="B1372" s="9" t="s">
        <v>8061</v>
      </c>
      <c r="C1372" s="9" t="s">
        <v>10002</v>
      </c>
      <c r="D1372" s="10">
        <v>131</v>
      </c>
      <c r="E1372" s="11">
        <v>13861</v>
      </c>
      <c r="F1372" s="11">
        <v>2021.2850000000001</v>
      </c>
      <c r="G1372" s="12">
        <f t="shared" si="42"/>
        <v>264788.33500000002</v>
      </c>
      <c r="H1372" s="12">
        <f t="shared" si="43"/>
        <v>14033.047282990192</v>
      </c>
      <c r="I1372" s="44" t="s">
        <v>16085</v>
      </c>
      <c r="J1372" s="43"/>
    </row>
    <row r="1373" spans="1:10" x14ac:dyDescent="0.2">
      <c r="A1373" s="9" t="s">
        <v>1396</v>
      </c>
      <c r="B1373" s="9" t="s">
        <v>8057</v>
      </c>
      <c r="C1373" s="9" t="s">
        <v>9261</v>
      </c>
      <c r="D1373" s="10">
        <v>95</v>
      </c>
      <c r="E1373" s="11">
        <v>11767</v>
      </c>
      <c r="F1373" s="11">
        <v>1996.4849999999999</v>
      </c>
      <c r="G1373" s="12">
        <f t="shared" si="42"/>
        <v>189666.07499999998</v>
      </c>
      <c r="H1373" s="12">
        <f t="shared" si="43"/>
        <v>10051.775877718192</v>
      </c>
      <c r="I1373" s="44" t="s">
        <v>16085</v>
      </c>
      <c r="J1373" s="43"/>
    </row>
    <row r="1374" spans="1:10" x14ac:dyDescent="0.2">
      <c r="A1374" s="9" t="s">
        <v>1397</v>
      </c>
      <c r="B1374" s="9" t="s">
        <v>8055</v>
      </c>
      <c r="C1374" s="9" t="s">
        <v>10003</v>
      </c>
      <c r="D1374" s="10">
        <v>94</v>
      </c>
      <c r="E1374" s="11">
        <v>9593</v>
      </c>
      <c r="F1374" s="11">
        <v>1920.499</v>
      </c>
      <c r="G1374" s="12">
        <f t="shared" si="42"/>
        <v>180526.90599999999</v>
      </c>
      <c r="H1374" s="12">
        <f t="shared" si="43"/>
        <v>9567.4252710185483</v>
      </c>
      <c r="I1374" s="44" t="s">
        <v>16085</v>
      </c>
      <c r="J1374" s="43"/>
    </row>
    <row r="1375" spans="1:10" x14ac:dyDescent="0.2">
      <c r="A1375" s="9" t="s">
        <v>1398</v>
      </c>
      <c r="B1375" s="9" t="s">
        <v>8053</v>
      </c>
      <c r="C1375" s="9" t="s">
        <v>10004</v>
      </c>
      <c r="D1375" s="10">
        <v>117</v>
      </c>
      <c r="E1375" s="11">
        <v>7462</v>
      </c>
      <c r="F1375" s="11">
        <v>2018.5039999999999</v>
      </c>
      <c r="G1375" s="12">
        <f t="shared" si="42"/>
        <v>236164.96799999999</v>
      </c>
      <c r="H1375" s="12">
        <f t="shared" si="43"/>
        <v>12516.088227715412</v>
      </c>
      <c r="I1375" s="44" t="s">
        <v>16085</v>
      </c>
      <c r="J1375" s="43"/>
    </row>
    <row r="1376" spans="1:10" x14ac:dyDescent="0.2">
      <c r="A1376" s="9" t="s">
        <v>1399</v>
      </c>
      <c r="B1376" s="9" t="s">
        <v>8055</v>
      </c>
      <c r="C1376" s="9" t="s">
        <v>10005</v>
      </c>
      <c r="D1376" s="10">
        <v>130</v>
      </c>
      <c r="E1376" s="11">
        <v>8622</v>
      </c>
      <c r="F1376" s="11">
        <v>1753.7570000000001</v>
      </c>
      <c r="G1376" s="12">
        <f t="shared" si="42"/>
        <v>227988.41</v>
      </c>
      <c r="H1376" s="12">
        <f t="shared" si="43"/>
        <v>12082.75333391765</v>
      </c>
      <c r="I1376" s="44" t="s">
        <v>16085</v>
      </c>
      <c r="J1376" s="43"/>
    </row>
    <row r="1377" spans="1:10" x14ac:dyDescent="0.2">
      <c r="A1377" s="9" t="s">
        <v>1400</v>
      </c>
      <c r="B1377" s="9" t="s">
        <v>8055</v>
      </c>
      <c r="C1377" s="9" t="s">
        <v>10006</v>
      </c>
      <c r="D1377" s="10">
        <v>81</v>
      </c>
      <c r="E1377" s="11">
        <v>8150</v>
      </c>
      <c r="F1377" s="11">
        <v>1959.0830000000001</v>
      </c>
      <c r="G1377" s="12">
        <f t="shared" si="42"/>
        <v>158685.723</v>
      </c>
      <c r="H1377" s="12">
        <f t="shared" si="43"/>
        <v>8409.903155267335</v>
      </c>
      <c r="I1377" s="44" t="s">
        <v>16085</v>
      </c>
      <c r="J1377" s="43"/>
    </row>
    <row r="1378" spans="1:10" x14ac:dyDescent="0.2">
      <c r="A1378" s="9" t="s">
        <v>1401</v>
      </c>
      <c r="B1378" s="9" t="s">
        <v>8057</v>
      </c>
      <c r="C1378" s="9" t="s">
        <v>10007</v>
      </c>
      <c r="D1378" s="10">
        <v>53</v>
      </c>
      <c r="E1378" s="11">
        <v>6851</v>
      </c>
      <c r="F1378" s="11">
        <v>1782.3430000000001</v>
      </c>
      <c r="G1378" s="12">
        <f t="shared" si="42"/>
        <v>94464.179000000004</v>
      </c>
      <c r="H1378" s="12">
        <f t="shared" si="43"/>
        <v>5006.3394615017651</v>
      </c>
      <c r="I1378" s="44" t="s">
        <v>16085</v>
      </c>
      <c r="J1378" s="43"/>
    </row>
    <row r="1379" spans="1:10" x14ac:dyDescent="0.2">
      <c r="A1379" s="9" t="s">
        <v>1402</v>
      </c>
      <c r="B1379" s="9" t="s">
        <v>8055</v>
      </c>
      <c r="C1379" s="9" t="s">
        <v>9221</v>
      </c>
      <c r="D1379" s="10">
        <v>117</v>
      </c>
      <c r="E1379" s="11">
        <v>8261</v>
      </c>
      <c r="F1379" s="11">
        <v>1905.576</v>
      </c>
      <c r="G1379" s="12">
        <f t="shared" si="42"/>
        <v>222952.39199999999</v>
      </c>
      <c r="H1379" s="12">
        <f t="shared" si="43"/>
        <v>11815.858348864816</v>
      </c>
      <c r="I1379" s="44" t="s">
        <v>16085</v>
      </c>
      <c r="J1379" s="43"/>
    </row>
    <row r="1380" spans="1:10" x14ac:dyDescent="0.2">
      <c r="A1380" s="9" t="s">
        <v>1403</v>
      </c>
      <c r="B1380" s="9" t="s">
        <v>8059</v>
      </c>
      <c r="C1380" s="9" t="s">
        <v>10008</v>
      </c>
      <c r="D1380" s="10">
        <v>76</v>
      </c>
      <c r="E1380" s="11">
        <v>9456</v>
      </c>
      <c r="F1380" s="11">
        <v>1957.31</v>
      </c>
      <c r="G1380" s="12">
        <f t="shared" si="42"/>
        <v>148755.56</v>
      </c>
      <c r="H1380" s="12">
        <f t="shared" si="43"/>
        <v>7883.6320606332001</v>
      </c>
      <c r="I1380" s="44" t="s">
        <v>16085</v>
      </c>
      <c r="J1380" s="43"/>
    </row>
    <row r="1381" spans="1:10" x14ac:dyDescent="0.2">
      <c r="A1381" s="9" t="s">
        <v>1404</v>
      </c>
      <c r="B1381" s="9" t="s">
        <v>8041</v>
      </c>
      <c r="C1381" s="9" t="s">
        <v>10009</v>
      </c>
      <c r="D1381" s="10">
        <v>59</v>
      </c>
      <c r="E1381" s="11">
        <v>10880</v>
      </c>
      <c r="F1381" s="11">
        <v>2085.5819999999999</v>
      </c>
      <c r="G1381" s="12">
        <f t="shared" si="42"/>
        <v>123049.33799999999</v>
      </c>
      <c r="H1381" s="12">
        <f t="shared" si="43"/>
        <v>6521.2735987581982</v>
      </c>
      <c r="I1381" s="44" t="s">
        <v>16085</v>
      </c>
      <c r="J1381" s="43"/>
    </row>
    <row r="1382" spans="1:10" x14ac:dyDescent="0.2">
      <c r="A1382" s="9" t="s">
        <v>1405</v>
      </c>
      <c r="B1382" s="9" t="s">
        <v>8057</v>
      </c>
      <c r="C1382" s="9" t="s">
        <v>10010</v>
      </c>
      <c r="D1382" s="10">
        <v>60</v>
      </c>
      <c r="E1382" s="11">
        <v>12109</v>
      </c>
      <c r="F1382" s="11">
        <v>1915.1030000000001</v>
      </c>
      <c r="G1382" s="12">
        <f t="shared" si="42"/>
        <v>114906.18000000001</v>
      </c>
      <c r="H1382" s="12">
        <f t="shared" si="43"/>
        <v>6089.7088123152471</v>
      </c>
      <c r="I1382" s="44" t="s">
        <v>16085</v>
      </c>
      <c r="J1382" s="43"/>
    </row>
    <row r="1383" spans="1:10" x14ac:dyDescent="0.2">
      <c r="A1383" s="9" t="s">
        <v>1406</v>
      </c>
      <c r="B1383" s="9" t="s">
        <v>8061</v>
      </c>
      <c r="C1383" s="9" t="s">
        <v>10011</v>
      </c>
      <c r="D1383" s="10">
        <v>224</v>
      </c>
      <c r="E1383" s="11">
        <v>18319</v>
      </c>
      <c r="F1383" s="11">
        <v>1966.771</v>
      </c>
      <c r="G1383" s="12">
        <f t="shared" si="42"/>
        <v>440556.70399999997</v>
      </c>
      <c r="H1383" s="12">
        <f t="shared" si="43"/>
        <v>23348.283292276879</v>
      </c>
      <c r="I1383" s="44" t="s">
        <v>16085</v>
      </c>
      <c r="J1383" s="43"/>
    </row>
    <row r="1384" spans="1:10" x14ac:dyDescent="0.2">
      <c r="A1384" s="9" t="s">
        <v>1407</v>
      </c>
      <c r="B1384" s="9" t="s">
        <v>8051</v>
      </c>
      <c r="C1384" s="9" t="s">
        <v>10012</v>
      </c>
      <c r="D1384" s="10">
        <v>40</v>
      </c>
      <c r="E1384" s="11">
        <v>5971</v>
      </c>
      <c r="F1384" s="11">
        <v>1898.4749999999999</v>
      </c>
      <c r="G1384" s="12">
        <f t="shared" si="42"/>
        <v>75939</v>
      </c>
      <c r="H1384" s="12">
        <f t="shared" si="43"/>
        <v>4024.5563597920282</v>
      </c>
      <c r="I1384" s="44" t="s">
        <v>16085</v>
      </c>
      <c r="J1384" s="43"/>
    </row>
    <row r="1385" spans="1:10" x14ac:dyDescent="0.2">
      <c r="A1385" s="9" t="s">
        <v>1408</v>
      </c>
      <c r="B1385" s="9" t="s">
        <v>8059</v>
      </c>
      <c r="C1385" s="9" t="s">
        <v>10013</v>
      </c>
      <c r="D1385" s="10">
        <v>163</v>
      </c>
      <c r="E1385" s="11">
        <v>14543</v>
      </c>
      <c r="F1385" s="11">
        <v>1922.018</v>
      </c>
      <c r="G1385" s="12">
        <f t="shared" si="42"/>
        <v>313288.93400000001</v>
      </c>
      <c r="H1385" s="12">
        <f t="shared" si="43"/>
        <v>16603.444498639237</v>
      </c>
      <c r="I1385" s="44" t="s">
        <v>16085</v>
      </c>
      <c r="J1385" s="43"/>
    </row>
    <row r="1386" spans="1:10" x14ac:dyDescent="0.2">
      <c r="A1386" s="9" t="s">
        <v>1409</v>
      </c>
      <c r="B1386" s="9" t="s">
        <v>8059</v>
      </c>
      <c r="C1386" s="9" t="s">
        <v>10014</v>
      </c>
      <c r="D1386" s="10">
        <v>115</v>
      </c>
      <c r="E1386" s="11">
        <v>12673</v>
      </c>
      <c r="F1386" s="11">
        <v>1934.854</v>
      </c>
      <c r="G1386" s="12">
        <f t="shared" si="42"/>
        <v>222508.21</v>
      </c>
      <c r="H1386" s="12">
        <f t="shared" si="43"/>
        <v>11792.317934940414</v>
      </c>
      <c r="I1386" s="44" t="s">
        <v>16085</v>
      </c>
      <c r="J1386" s="43"/>
    </row>
    <row r="1387" spans="1:10" x14ac:dyDescent="0.2">
      <c r="A1387" s="9" t="s">
        <v>1410</v>
      </c>
      <c r="B1387" s="9" t="s">
        <v>8061</v>
      </c>
      <c r="C1387" s="9" t="s">
        <v>10015</v>
      </c>
      <c r="D1387" s="10">
        <v>25</v>
      </c>
      <c r="E1387" s="11">
        <v>3143</v>
      </c>
      <c r="F1387" s="11">
        <v>1913.2619999999999</v>
      </c>
      <c r="G1387" s="12">
        <f t="shared" si="42"/>
        <v>47831.549999999996</v>
      </c>
      <c r="H1387" s="12">
        <f t="shared" si="43"/>
        <v>2534.9394744625338</v>
      </c>
      <c r="I1387" s="44" t="s">
        <v>16085</v>
      </c>
      <c r="J1387" s="43"/>
    </row>
    <row r="1388" spans="1:10" x14ac:dyDescent="0.2">
      <c r="A1388" s="9" t="s">
        <v>1411</v>
      </c>
      <c r="B1388" s="9" t="s">
        <v>8057</v>
      </c>
      <c r="C1388" s="9" t="s">
        <v>10016</v>
      </c>
      <c r="D1388" s="10">
        <v>133</v>
      </c>
      <c r="E1388" s="11">
        <v>14499</v>
      </c>
      <c r="F1388" s="11">
        <v>1950.3620000000001</v>
      </c>
      <c r="G1388" s="12">
        <f t="shared" si="42"/>
        <v>259398.14600000001</v>
      </c>
      <c r="H1388" s="12">
        <f t="shared" si="43"/>
        <v>13747.38221733972</v>
      </c>
      <c r="I1388" s="44" t="s">
        <v>16085</v>
      </c>
      <c r="J1388" s="43"/>
    </row>
    <row r="1389" spans="1:10" x14ac:dyDescent="0.2">
      <c r="A1389" s="9" t="s">
        <v>1412</v>
      </c>
      <c r="B1389" s="9" t="s">
        <v>8055</v>
      </c>
      <c r="C1389" s="9" t="s">
        <v>10017</v>
      </c>
      <c r="D1389" s="10">
        <v>91</v>
      </c>
      <c r="E1389" s="11">
        <v>8681</v>
      </c>
      <c r="F1389" s="11">
        <v>2092.3789999999999</v>
      </c>
      <c r="G1389" s="12">
        <f t="shared" si="42"/>
        <v>190406.489</v>
      </c>
      <c r="H1389" s="12">
        <f t="shared" si="43"/>
        <v>10091.015765951894</v>
      </c>
      <c r="I1389" s="44" t="s">
        <v>16085</v>
      </c>
      <c r="J1389" s="43"/>
    </row>
    <row r="1390" spans="1:10" x14ac:dyDescent="0.2">
      <c r="A1390" s="9" t="s">
        <v>1413</v>
      </c>
      <c r="B1390" s="9" t="s">
        <v>8061</v>
      </c>
      <c r="C1390" s="9" t="s">
        <v>10018</v>
      </c>
      <c r="D1390" s="10">
        <v>75</v>
      </c>
      <c r="E1390" s="11">
        <v>5100</v>
      </c>
      <c r="F1390" s="11">
        <v>1991.357</v>
      </c>
      <c r="G1390" s="12">
        <f t="shared" si="42"/>
        <v>149351.77499999999</v>
      </c>
      <c r="H1390" s="12">
        <f t="shared" si="43"/>
        <v>7915.2298018472457</v>
      </c>
      <c r="I1390" s="44" t="s">
        <v>16085</v>
      </c>
      <c r="J1390" s="43"/>
    </row>
    <row r="1391" spans="1:10" x14ac:dyDescent="0.2">
      <c r="A1391" s="9" t="s">
        <v>1414</v>
      </c>
      <c r="B1391" s="9" t="s">
        <v>8055</v>
      </c>
      <c r="C1391" s="9" t="s">
        <v>10019</v>
      </c>
      <c r="D1391" s="10">
        <v>98</v>
      </c>
      <c r="E1391" s="11">
        <v>6594</v>
      </c>
      <c r="F1391" s="11">
        <v>2039.43</v>
      </c>
      <c r="G1391" s="12">
        <f t="shared" si="42"/>
        <v>199864.14</v>
      </c>
      <c r="H1391" s="12">
        <f t="shared" si="43"/>
        <v>10592.245035243608</v>
      </c>
      <c r="I1391" s="44" t="s">
        <v>16085</v>
      </c>
      <c r="J1391" s="43"/>
    </row>
    <row r="1392" spans="1:10" x14ac:dyDescent="0.2">
      <c r="A1392" s="9" t="s">
        <v>1415</v>
      </c>
      <c r="B1392" s="9" t="s">
        <v>8055</v>
      </c>
      <c r="C1392" s="9" t="s">
        <v>9888</v>
      </c>
      <c r="D1392" s="10">
        <v>100</v>
      </c>
      <c r="E1392" s="11">
        <v>6781</v>
      </c>
      <c r="F1392" s="11">
        <v>1942.3050000000001</v>
      </c>
      <c r="G1392" s="12">
        <f t="shared" si="42"/>
        <v>194230.5</v>
      </c>
      <c r="H1392" s="12">
        <f t="shared" si="43"/>
        <v>10293.677741879475</v>
      </c>
      <c r="I1392" s="44" t="s">
        <v>16085</v>
      </c>
      <c r="J1392" s="43"/>
    </row>
    <row r="1393" spans="1:10" x14ac:dyDescent="0.2">
      <c r="A1393" s="9" t="s">
        <v>1416</v>
      </c>
      <c r="B1393" s="9" t="s">
        <v>8053</v>
      </c>
      <c r="C1393" s="9" t="s">
        <v>9541</v>
      </c>
      <c r="D1393" s="10">
        <v>68</v>
      </c>
      <c r="E1393" s="11">
        <v>5118</v>
      </c>
      <c r="F1393" s="11">
        <v>2005.6980000000001</v>
      </c>
      <c r="G1393" s="12">
        <f t="shared" si="42"/>
        <v>136387.46400000001</v>
      </c>
      <c r="H1393" s="12">
        <f t="shared" si="43"/>
        <v>7228.1572793571986</v>
      </c>
      <c r="I1393" s="44" t="s">
        <v>16085</v>
      </c>
      <c r="J1393" s="43"/>
    </row>
    <row r="1394" spans="1:10" x14ac:dyDescent="0.2">
      <c r="A1394" s="9" t="s">
        <v>1417</v>
      </c>
      <c r="B1394" s="9" t="s">
        <v>8059</v>
      </c>
      <c r="C1394" s="9" t="s">
        <v>10020</v>
      </c>
      <c r="D1394" s="10">
        <v>97</v>
      </c>
      <c r="E1394" s="11">
        <v>9353</v>
      </c>
      <c r="F1394" s="11">
        <v>1916.145</v>
      </c>
      <c r="G1394" s="12">
        <f t="shared" si="42"/>
        <v>185866.065</v>
      </c>
      <c r="H1394" s="12">
        <f t="shared" si="43"/>
        <v>9850.3858882164441</v>
      </c>
      <c r="I1394" s="44" t="s">
        <v>16085</v>
      </c>
      <c r="J1394" s="43"/>
    </row>
    <row r="1395" spans="1:10" x14ac:dyDescent="0.2">
      <c r="A1395" s="9" t="s">
        <v>1418</v>
      </c>
      <c r="B1395" s="9" t="s">
        <v>8061</v>
      </c>
      <c r="C1395" s="9" t="s">
        <v>10021</v>
      </c>
      <c r="D1395" s="10">
        <v>56</v>
      </c>
      <c r="E1395" s="11">
        <v>5980</v>
      </c>
      <c r="F1395" s="11">
        <v>2046.384</v>
      </c>
      <c r="G1395" s="12">
        <f t="shared" si="42"/>
        <v>114597.504</v>
      </c>
      <c r="H1395" s="12">
        <f t="shared" si="43"/>
        <v>6073.349840523214</v>
      </c>
      <c r="I1395" s="44" t="s">
        <v>16085</v>
      </c>
      <c r="J1395" s="43"/>
    </row>
    <row r="1396" spans="1:10" x14ac:dyDescent="0.2">
      <c r="A1396" s="9" t="s">
        <v>1419</v>
      </c>
      <c r="B1396" s="9" t="s">
        <v>8061</v>
      </c>
      <c r="C1396" s="9" t="s">
        <v>10022</v>
      </c>
      <c r="D1396" s="10">
        <v>168</v>
      </c>
      <c r="E1396" s="11">
        <v>13561</v>
      </c>
      <c r="F1396" s="11">
        <v>2083.4499999999998</v>
      </c>
      <c r="G1396" s="12">
        <f t="shared" si="42"/>
        <v>350019.6</v>
      </c>
      <c r="H1396" s="12">
        <f t="shared" si="43"/>
        <v>18550.067912822946</v>
      </c>
      <c r="I1396" s="44" t="s">
        <v>16085</v>
      </c>
      <c r="J1396" s="43"/>
    </row>
    <row r="1397" spans="1:10" x14ac:dyDescent="0.2">
      <c r="A1397" s="9" t="s">
        <v>1420</v>
      </c>
      <c r="B1397" s="9" t="s">
        <v>8055</v>
      </c>
      <c r="C1397" s="9" t="s">
        <v>10023</v>
      </c>
      <c r="D1397" s="10">
        <v>162</v>
      </c>
      <c r="E1397" s="11">
        <v>9759</v>
      </c>
      <c r="F1397" s="11">
        <v>1922.7950000000001</v>
      </c>
      <c r="G1397" s="12">
        <f t="shared" si="42"/>
        <v>311492.79000000004</v>
      </c>
      <c r="H1397" s="12">
        <f t="shared" si="43"/>
        <v>16508.253848797889</v>
      </c>
      <c r="I1397" s="44" t="s">
        <v>16085</v>
      </c>
      <c r="J1397" s="43"/>
    </row>
    <row r="1398" spans="1:10" x14ac:dyDescent="0.2">
      <c r="A1398" s="9" t="s">
        <v>1421</v>
      </c>
      <c r="B1398" s="9" t="s">
        <v>8061</v>
      </c>
      <c r="C1398" s="9" t="s">
        <v>10024</v>
      </c>
      <c r="D1398" s="10">
        <v>36</v>
      </c>
      <c r="E1398" s="11">
        <v>3708</v>
      </c>
      <c r="F1398" s="11">
        <v>2115.136</v>
      </c>
      <c r="G1398" s="12">
        <f t="shared" si="42"/>
        <v>76144.895999999993</v>
      </c>
      <c r="H1398" s="12">
        <f t="shared" si="43"/>
        <v>4035.4682766760498</v>
      </c>
      <c r="I1398" s="44" t="s">
        <v>16085</v>
      </c>
      <c r="J1398" s="43"/>
    </row>
    <row r="1399" spans="1:10" x14ac:dyDescent="0.2">
      <c r="A1399" s="9" t="s">
        <v>1422</v>
      </c>
      <c r="B1399" s="9" t="s">
        <v>8061</v>
      </c>
      <c r="C1399" s="9" t="s">
        <v>10025</v>
      </c>
      <c r="D1399" s="10">
        <v>34</v>
      </c>
      <c r="E1399" s="11">
        <v>3956</v>
      </c>
      <c r="F1399" s="11">
        <v>1990.913</v>
      </c>
      <c r="G1399" s="12">
        <f t="shared" si="42"/>
        <v>67691.042000000001</v>
      </c>
      <c r="H1399" s="12">
        <f t="shared" si="43"/>
        <v>3587.4374640441574</v>
      </c>
      <c r="I1399" s="44" t="s">
        <v>16085</v>
      </c>
      <c r="J1399" s="43"/>
    </row>
    <row r="1400" spans="1:10" x14ac:dyDescent="0.2">
      <c r="A1400" s="9" t="s">
        <v>1423</v>
      </c>
      <c r="B1400" s="9" t="s">
        <v>8061</v>
      </c>
      <c r="C1400" s="9" t="s">
        <v>10026</v>
      </c>
      <c r="D1400" s="10">
        <v>125</v>
      </c>
      <c r="E1400" s="11">
        <v>8678</v>
      </c>
      <c r="F1400" s="11">
        <v>1940.3969999999999</v>
      </c>
      <c r="G1400" s="12">
        <f t="shared" si="42"/>
        <v>242549.625</v>
      </c>
      <c r="H1400" s="12">
        <f t="shared" si="43"/>
        <v>12854.457338902559</v>
      </c>
      <c r="I1400" s="44" t="s">
        <v>16085</v>
      </c>
      <c r="J1400" s="43"/>
    </row>
    <row r="1401" spans="1:10" x14ac:dyDescent="0.2">
      <c r="A1401" s="9" t="s">
        <v>1424</v>
      </c>
      <c r="B1401" s="9" t="s">
        <v>8055</v>
      </c>
      <c r="C1401" s="9" t="s">
        <v>10027</v>
      </c>
      <c r="D1401" s="10">
        <v>162</v>
      </c>
      <c r="E1401" s="11">
        <v>12650</v>
      </c>
      <c r="F1401" s="11">
        <v>1870.2639999999999</v>
      </c>
      <c r="G1401" s="12">
        <f t="shared" si="42"/>
        <v>302982.76799999998</v>
      </c>
      <c r="H1401" s="12">
        <f t="shared" si="43"/>
        <v>16057.246287965241</v>
      </c>
      <c r="I1401" s="44" t="s">
        <v>16085</v>
      </c>
      <c r="J1401" s="43"/>
    </row>
    <row r="1402" spans="1:10" x14ac:dyDescent="0.2">
      <c r="A1402" s="9" t="s">
        <v>1425</v>
      </c>
      <c r="B1402" s="9" t="s">
        <v>8053</v>
      </c>
      <c r="C1402" s="9" t="s">
        <v>10028</v>
      </c>
      <c r="D1402" s="10">
        <v>107</v>
      </c>
      <c r="E1402" s="11">
        <v>11075</v>
      </c>
      <c r="F1402" s="11">
        <v>2114.973</v>
      </c>
      <c r="G1402" s="12">
        <f t="shared" si="42"/>
        <v>226302.111</v>
      </c>
      <c r="H1402" s="12">
        <f t="shared" si="43"/>
        <v>11993.384164387357</v>
      </c>
      <c r="I1402" s="44" t="s">
        <v>16085</v>
      </c>
      <c r="J1402" s="43"/>
    </row>
    <row r="1403" spans="1:10" x14ac:dyDescent="0.2">
      <c r="A1403" s="9" t="s">
        <v>1426</v>
      </c>
      <c r="B1403" s="9" t="s">
        <v>8055</v>
      </c>
      <c r="C1403" s="9" t="s">
        <v>10029</v>
      </c>
      <c r="D1403" s="10">
        <v>71</v>
      </c>
      <c r="E1403" s="11">
        <v>6299</v>
      </c>
      <c r="F1403" s="11">
        <v>2046.23</v>
      </c>
      <c r="G1403" s="12">
        <f t="shared" si="42"/>
        <v>145282.32999999999</v>
      </c>
      <c r="H1403" s="12">
        <f t="shared" si="43"/>
        <v>7699.5605047064628</v>
      </c>
      <c r="I1403" s="44" t="s">
        <v>16085</v>
      </c>
      <c r="J1403" s="43"/>
    </row>
    <row r="1404" spans="1:10" x14ac:dyDescent="0.2">
      <c r="A1404" s="9" t="s">
        <v>1427</v>
      </c>
      <c r="B1404" s="9" t="s">
        <v>8041</v>
      </c>
      <c r="C1404" s="9" t="s">
        <v>10030</v>
      </c>
      <c r="D1404" s="10">
        <v>64</v>
      </c>
      <c r="E1404" s="11">
        <v>8309</v>
      </c>
      <c r="F1404" s="11">
        <v>1925.694</v>
      </c>
      <c r="G1404" s="12">
        <f t="shared" si="42"/>
        <v>123244.416</v>
      </c>
      <c r="H1404" s="12">
        <f t="shared" si="43"/>
        <v>6531.6121916492757</v>
      </c>
      <c r="I1404" s="44" t="s">
        <v>16085</v>
      </c>
      <c r="J1404" s="43"/>
    </row>
    <row r="1405" spans="1:10" x14ac:dyDescent="0.2">
      <c r="A1405" s="9" t="s">
        <v>1428</v>
      </c>
      <c r="B1405" s="9" t="s">
        <v>8055</v>
      </c>
      <c r="C1405" s="9" t="s">
        <v>10031</v>
      </c>
      <c r="D1405" s="10">
        <v>63</v>
      </c>
      <c r="E1405" s="11">
        <v>7758</v>
      </c>
      <c r="F1405" s="11">
        <v>1780.1279999999999</v>
      </c>
      <c r="G1405" s="12">
        <f t="shared" si="42"/>
        <v>112148.064</v>
      </c>
      <c r="H1405" s="12">
        <f t="shared" si="43"/>
        <v>5943.5363147995549</v>
      </c>
      <c r="I1405" s="44" t="s">
        <v>16085</v>
      </c>
      <c r="J1405" s="43"/>
    </row>
    <row r="1406" spans="1:10" x14ac:dyDescent="0.2">
      <c r="A1406" s="9" t="s">
        <v>1429</v>
      </c>
      <c r="B1406" s="9" t="s">
        <v>8041</v>
      </c>
      <c r="C1406" s="9" t="s">
        <v>10032</v>
      </c>
      <c r="D1406" s="10">
        <v>111</v>
      </c>
      <c r="E1406" s="11">
        <v>10117</v>
      </c>
      <c r="F1406" s="11">
        <v>2080.6619999999998</v>
      </c>
      <c r="G1406" s="12">
        <f t="shared" si="42"/>
        <v>230953.48199999999</v>
      </c>
      <c r="H1406" s="12">
        <f t="shared" si="43"/>
        <v>12239.893925377126</v>
      </c>
      <c r="I1406" s="44" t="s">
        <v>16085</v>
      </c>
      <c r="J1406" s="43"/>
    </row>
    <row r="1407" spans="1:10" x14ac:dyDescent="0.2">
      <c r="A1407" s="9" t="s">
        <v>1430</v>
      </c>
      <c r="B1407" s="9" t="s">
        <v>8057</v>
      </c>
      <c r="C1407" s="9" t="s">
        <v>10033</v>
      </c>
      <c r="D1407" s="10">
        <v>65</v>
      </c>
      <c r="E1407" s="11">
        <v>6054</v>
      </c>
      <c r="F1407" s="11">
        <v>1965.115</v>
      </c>
      <c r="G1407" s="12">
        <f t="shared" si="42"/>
        <v>127732.47500000001</v>
      </c>
      <c r="H1407" s="12">
        <f t="shared" si="43"/>
        <v>6769.4668696351846</v>
      </c>
      <c r="I1407" s="44" t="s">
        <v>16085</v>
      </c>
      <c r="J1407" s="43"/>
    </row>
    <row r="1408" spans="1:10" x14ac:dyDescent="0.2">
      <c r="A1408" s="9" t="s">
        <v>1431</v>
      </c>
      <c r="B1408" s="9" t="s">
        <v>8041</v>
      </c>
      <c r="C1408" s="9" t="s">
        <v>10034</v>
      </c>
      <c r="D1408" s="10">
        <v>60</v>
      </c>
      <c r="E1408" s="11">
        <v>9035</v>
      </c>
      <c r="F1408" s="11">
        <v>2050.2559999999999</v>
      </c>
      <c r="G1408" s="12">
        <f t="shared" si="42"/>
        <v>123015.35999999999</v>
      </c>
      <c r="H1408" s="12">
        <f t="shared" si="43"/>
        <v>6519.472859006647</v>
      </c>
      <c r="I1408" s="44" t="s">
        <v>16085</v>
      </c>
      <c r="J1408" s="43"/>
    </row>
    <row r="1409" spans="1:10" x14ac:dyDescent="0.2">
      <c r="A1409" s="9" t="s">
        <v>1432</v>
      </c>
      <c r="B1409" s="9" t="s">
        <v>8055</v>
      </c>
      <c r="C1409" s="9" t="s">
        <v>10035</v>
      </c>
      <c r="D1409" s="10">
        <v>83</v>
      </c>
      <c r="E1409" s="11">
        <v>7270</v>
      </c>
      <c r="F1409" s="11">
        <v>1989.2270000000001</v>
      </c>
      <c r="G1409" s="12">
        <f t="shared" si="42"/>
        <v>165105.84100000001</v>
      </c>
      <c r="H1409" s="12">
        <f t="shared" si="43"/>
        <v>8750.1516010924752</v>
      </c>
      <c r="I1409" s="44" t="s">
        <v>16085</v>
      </c>
      <c r="J1409" s="43"/>
    </row>
    <row r="1410" spans="1:10" x14ac:dyDescent="0.2">
      <c r="A1410" s="9" t="s">
        <v>1433</v>
      </c>
      <c r="B1410" s="9" t="s">
        <v>8055</v>
      </c>
      <c r="C1410" s="9" t="s">
        <v>10036</v>
      </c>
      <c r="D1410" s="10">
        <v>42</v>
      </c>
      <c r="E1410" s="11">
        <v>4397</v>
      </c>
      <c r="F1410" s="11">
        <v>1903.953</v>
      </c>
      <c r="G1410" s="12">
        <f t="shared" si="42"/>
        <v>79966.025999999998</v>
      </c>
      <c r="H1410" s="12">
        <f t="shared" si="43"/>
        <v>4237.9775675949732</v>
      </c>
      <c r="I1410" s="44" t="s">
        <v>16085</v>
      </c>
      <c r="J1410" s="43"/>
    </row>
    <row r="1411" spans="1:10" x14ac:dyDescent="0.2">
      <c r="A1411" s="9" t="s">
        <v>1434</v>
      </c>
      <c r="B1411" s="9" t="s">
        <v>8051</v>
      </c>
      <c r="C1411" s="9" t="s">
        <v>10037</v>
      </c>
      <c r="D1411" s="10">
        <v>98</v>
      </c>
      <c r="E1411" s="11">
        <v>9407</v>
      </c>
      <c r="F1411" s="11">
        <v>1999.615</v>
      </c>
      <c r="G1411" s="12">
        <f t="shared" si="42"/>
        <v>195962.27</v>
      </c>
      <c r="H1411" s="12">
        <f t="shared" si="43"/>
        <v>10385.456748281944</v>
      </c>
      <c r="I1411" s="44" t="s">
        <v>16085</v>
      </c>
      <c r="J1411" s="43"/>
    </row>
    <row r="1412" spans="1:10" x14ac:dyDescent="0.2">
      <c r="A1412" s="9" t="s">
        <v>1435</v>
      </c>
      <c r="B1412" s="9" t="s">
        <v>8059</v>
      </c>
      <c r="C1412" s="9" t="s">
        <v>10038</v>
      </c>
      <c r="D1412" s="10">
        <v>80</v>
      </c>
      <c r="E1412" s="11">
        <v>7150</v>
      </c>
      <c r="F1412" s="11">
        <v>2074.663</v>
      </c>
      <c r="G1412" s="12">
        <f t="shared" si="42"/>
        <v>165973.04</v>
      </c>
      <c r="H1412" s="12">
        <f t="shared" si="43"/>
        <v>8796.1107426489252</v>
      </c>
      <c r="I1412" s="44" t="s">
        <v>16085</v>
      </c>
      <c r="J1412" s="43"/>
    </row>
    <row r="1413" spans="1:10" x14ac:dyDescent="0.2">
      <c r="A1413" s="9" t="s">
        <v>1436</v>
      </c>
      <c r="B1413" s="9" t="s">
        <v>8055</v>
      </c>
      <c r="C1413" s="9" t="s">
        <v>10039</v>
      </c>
      <c r="D1413" s="10">
        <v>44</v>
      </c>
      <c r="E1413" s="11">
        <v>3529</v>
      </c>
      <c r="F1413" s="11">
        <v>2165.8780000000002</v>
      </c>
      <c r="G1413" s="12">
        <f t="shared" si="42"/>
        <v>95298.632000000012</v>
      </c>
      <c r="H1413" s="12">
        <f t="shared" si="43"/>
        <v>5050.5631558893338</v>
      </c>
      <c r="I1413" s="44" t="s">
        <v>16085</v>
      </c>
      <c r="J1413" s="43"/>
    </row>
    <row r="1414" spans="1:10" x14ac:dyDescent="0.2">
      <c r="A1414" s="9" t="s">
        <v>1437</v>
      </c>
      <c r="B1414" s="9" t="s">
        <v>8051</v>
      </c>
      <c r="C1414" s="9" t="s">
        <v>10040</v>
      </c>
      <c r="D1414" s="10">
        <v>15</v>
      </c>
      <c r="E1414" s="11">
        <v>2727</v>
      </c>
      <c r="F1414" s="11">
        <v>1956.2909999999999</v>
      </c>
      <c r="G1414" s="12">
        <f t="shared" ref="G1414:G1477" si="44">IFERROR(SUM(F1414*D1414),".")</f>
        <v>29344.364999999998</v>
      </c>
      <c r="H1414" s="12">
        <f t="shared" si="43"/>
        <v>1555.1699493647347</v>
      </c>
      <c r="I1414" s="44" t="s">
        <v>16085</v>
      </c>
      <c r="J1414" s="43"/>
    </row>
    <row r="1415" spans="1:10" x14ac:dyDescent="0.2">
      <c r="A1415" s="9" t="s">
        <v>1438</v>
      </c>
      <c r="B1415" s="9" t="s">
        <v>8055</v>
      </c>
      <c r="C1415" s="9" t="s">
        <v>10041</v>
      </c>
      <c r="D1415" s="10">
        <v>79</v>
      </c>
      <c r="E1415" s="11">
        <v>5252</v>
      </c>
      <c r="F1415" s="11">
        <v>2036.712</v>
      </c>
      <c r="G1415" s="12">
        <f t="shared" si="44"/>
        <v>160900.24799999999</v>
      </c>
      <c r="H1415" s="12">
        <f t="shared" si="43"/>
        <v>8527.2668376001075</v>
      </c>
      <c r="I1415" s="44" t="s">
        <v>16085</v>
      </c>
      <c r="J1415" s="43"/>
    </row>
    <row r="1416" spans="1:10" x14ac:dyDescent="0.2">
      <c r="A1416" s="9" t="s">
        <v>1439</v>
      </c>
      <c r="B1416" s="9" t="s">
        <v>8055</v>
      </c>
      <c r="C1416" s="9" t="s">
        <v>10042</v>
      </c>
      <c r="D1416" s="10">
        <v>30</v>
      </c>
      <c r="E1416" s="11">
        <v>2144</v>
      </c>
      <c r="F1416" s="11">
        <v>2000.17</v>
      </c>
      <c r="G1416" s="12">
        <f t="shared" si="44"/>
        <v>60005.100000000006</v>
      </c>
      <c r="H1416" s="12">
        <f t="shared" ref="H1416:H1479" si="45">IFERROR(SUM(($E$7968/$G$7968)*G1416),0)</f>
        <v>3180.1038573717938</v>
      </c>
      <c r="I1416" s="44" t="s">
        <v>16085</v>
      </c>
      <c r="J1416" s="43"/>
    </row>
    <row r="1417" spans="1:10" x14ac:dyDescent="0.2">
      <c r="A1417" s="9" t="s">
        <v>1440</v>
      </c>
      <c r="B1417" s="9" t="s">
        <v>8055</v>
      </c>
      <c r="C1417" s="9" t="s">
        <v>10043</v>
      </c>
      <c r="D1417" s="10">
        <v>111</v>
      </c>
      <c r="E1417" s="11">
        <v>6980</v>
      </c>
      <c r="F1417" s="11">
        <v>2115.598</v>
      </c>
      <c r="G1417" s="12">
        <f t="shared" si="44"/>
        <v>234831.378</v>
      </c>
      <c r="H1417" s="12">
        <f t="shared" si="45"/>
        <v>12445.411656838063</v>
      </c>
      <c r="I1417" s="44" t="s">
        <v>16085</v>
      </c>
      <c r="J1417" s="43"/>
    </row>
    <row r="1418" spans="1:10" x14ac:dyDescent="0.2">
      <c r="A1418" s="9" t="s">
        <v>1441</v>
      </c>
      <c r="B1418" s="9" t="s">
        <v>8061</v>
      </c>
      <c r="C1418" s="9" t="s">
        <v>10044</v>
      </c>
      <c r="D1418" s="10">
        <v>90</v>
      </c>
      <c r="E1418" s="11">
        <v>8290</v>
      </c>
      <c r="F1418" s="11">
        <v>2166.8389999999999</v>
      </c>
      <c r="G1418" s="12">
        <f t="shared" si="44"/>
        <v>195015.51</v>
      </c>
      <c r="H1418" s="12">
        <f t="shared" si="45"/>
        <v>10335.281094412434</v>
      </c>
      <c r="I1418" s="44" t="s">
        <v>16085</v>
      </c>
      <c r="J1418" s="43"/>
    </row>
    <row r="1419" spans="1:10" x14ac:dyDescent="0.2">
      <c r="A1419" s="9" t="s">
        <v>1442</v>
      </c>
      <c r="B1419" s="9" t="s">
        <v>8053</v>
      </c>
      <c r="C1419" s="9" t="s">
        <v>10046</v>
      </c>
      <c r="D1419" s="10">
        <v>81</v>
      </c>
      <c r="E1419" s="11">
        <v>10511</v>
      </c>
      <c r="F1419" s="11">
        <v>2038.7249999999999</v>
      </c>
      <c r="G1419" s="12">
        <f t="shared" si="44"/>
        <v>165136.72500000001</v>
      </c>
      <c r="H1419" s="12">
        <f t="shared" si="45"/>
        <v>8751.7883674261866</v>
      </c>
      <c r="I1419" s="44" t="s">
        <v>16085</v>
      </c>
      <c r="J1419" s="43"/>
    </row>
    <row r="1420" spans="1:10" x14ac:dyDescent="0.2">
      <c r="A1420" s="9" t="s">
        <v>1443</v>
      </c>
      <c r="B1420" s="9" t="s">
        <v>8053</v>
      </c>
      <c r="C1420" s="9" t="s">
        <v>10047</v>
      </c>
      <c r="D1420" s="10">
        <v>25</v>
      </c>
      <c r="E1420" s="11">
        <v>3172</v>
      </c>
      <c r="F1420" s="11">
        <v>1989.94</v>
      </c>
      <c r="G1420" s="12">
        <f t="shared" si="44"/>
        <v>49748.5</v>
      </c>
      <c r="H1420" s="12">
        <f t="shared" si="45"/>
        <v>2636.5325072112314</v>
      </c>
      <c r="I1420" s="44" t="s">
        <v>16085</v>
      </c>
      <c r="J1420" s="43"/>
    </row>
    <row r="1421" spans="1:10" x14ac:dyDescent="0.2">
      <c r="A1421" s="9" t="s">
        <v>1444</v>
      </c>
      <c r="B1421" s="9" t="s">
        <v>8057</v>
      </c>
      <c r="C1421" s="9" t="s">
        <v>10048</v>
      </c>
      <c r="D1421" s="10">
        <v>48</v>
      </c>
      <c r="E1421" s="11">
        <v>6318</v>
      </c>
      <c r="F1421" s="11">
        <v>2141.9279999999999</v>
      </c>
      <c r="G1421" s="12">
        <f t="shared" si="44"/>
        <v>102812.54399999999</v>
      </c>
      <c r="H1421" s="12">
        <f t="shared" si="45"/>
        <v>5448.7796497398922</v>
      </c>
      <c r="I1421" s="44" t="s">
        <v>16085</v>
      </c>
      <c r="J1421" s="43"/>
    </row>
    <row r="1422" spans="1:10" x14ac:dyDescent="0.2">
      <c r="A1422" s="9" t="s">
        <v>1445</v>
      </c>
      <c r="B1422" s="9" t="s">
        <v>8061</v>
      </c>
      <c r="C1422" s="9" t="s">
        <v>10049</v>
      </c>
      <c r="D1422" s="10">
        <v>60</v>
      </c>
      <c r="E1422" s="11">
        <v>4668</v>
      </c>
      <c r="F1422" s="11">
        <v>2068.953</v>
      </c>
      <c r="G1422" s="12">
        <f t="shared" si="44"/>
        <v>124137.18</v>
      </c>
      <c r="H1422" s="12">
        <f t="shared" si="45"/>
        <v>6578.9262072933234</v>
      </c>
      <c r="I1422" s="44" t="s">
        <v>16085</v>
      </c>
      <c r="J1422" s="43"/>
    </row>
    <row r="1423" spans="1:10" x14ac:dyDescent="0.2">
      <c r="A1423" s="9" t="s">
        <v>1446</v>
      </c>
      <c r="B1423" s="9" t="s">
        <v>8059</v>
      </c>
      <c r="C1423" s="9" t="s">
        <v>10050</v>
      </c>
      <c r="D1423" s="10">
        <v>60</v>
      </c>
      <c r="E1423" s="11">
        <v>5983</v>
      </c>
      <c r="F1423" s="11">
        <v>1873.037</v>
      </c>
      <c r="G1423" s="12">
        <f t="shared" si="44"/>
        <v>112382.22</v>
      </c>
      <c r="H1423" s="12">
        <f t="shared" si="45"/>
        <v>5955.9459332957622</v>
      </c>
      <c r="I1423" s="44" t="s">
        <v>16085</v>
      </c>
      <c r="J1423" s="43"/>
    </row>
    <row r="1424" spans="1:10" x14ac:dyDescent="0.2">
      <c r="A1424" s="9" t="s">
        <v>1447</v>
      </c>
      <c r="B1424" s="9" t="s">
        <v>8055</v>
      </c>
      <c r="C1424" s="9" t="s">
        <v>10051</v>
      </c>
      <c r="D1424" s="10">
        <v>89</v>
      </c>
      <c r="E1424" s="11">
        <v>7749</v>
      </c>
      <c r="F1424" s="11">
        <v>1800.106</v>
      </c>
      <c r="G1424" s="12">
        <f t="shared" si="44"/>
        <v>160209.43400000001</v>
      </c>
      <c r="H1424" s="12">
        <f t="shared" si="45"/>
        <v>8490.6556117855271</v>
      </c>
      <c r="I1424" s="44" t="s">
        <v>16085</v>
      </c>
      <c r="J1424" s="43"/>
    </row>
    <row r="1425" spans="1:10" x14ac:dyDescent="0.2">
      <c r="A1425" s="9" t="s">
        <v>1448</v>
      </c>
      <c r="B1425" s="9" t="s">
        <v>8055</v>
      </c>
      <c r="C1425" s="9" t="s">
        <v>10052</v>
      </c>
      <c r="D1425" s="10">
        <v>32</v>
      </c>
      <c r="E1425" s="11">
        <v>14876</v>
      </c>
      <c r="F1425" s="11">
        <v>1473.557</v>
      </c>
      <c r="G1425" s="12">
        <f t="shared" si="44"/>
        <v>47153.824000000001</v>
      </c>
      <c r="H1425" s="12">
        <f t="shared" si="45"/>
        <v>2499.021876344355</v>
      </c>
      <c r="I1425" s="44" t="s">
        <v>16085</v>
      </c>
      <c r="J1425" s="43"/>
    </row>
    <row r="1426" spans="1:10" x14ac:dyDescent="0.2">
      <c r="A1426" s="9" t="s">
        <v>1449</v>
      </c>
      <c r="B1426" s="9" t="s">
        <v>8053</v>
      </c>
      <c r="C1426" s="9" t="s">
        <v>10053</v>
      </c>
      <c r="D1426" s="10">
        <v>183</v>
      </c>
      <c r="E1426" s="11">
        <v>14126</v>
      </c>
      <c r="F1426" s="11">
        <v>1952.375</v>
      </c>
      <c r="G1426" s="12">
        <f t="shared" si="44"/>
        <v>357284.625</v>
      </c>
      <c r="H1426" s="12">
        <f t="shared" si="45"/>
        <v>18935.094086038265</v>
      </c>
      <c r="I1426" s="44" t="s">
        <v>16085</v>
      </c>
      <c r="J1426" s="43"/>
    </row>
    <row r="1427" spans="1:10" x14ac:dyDescent="0.2">
      <c r="A1427" s="9" t="s">
        <v>1450</v>
      </c>
      <c r="B1427" s="9" t="s">
        <v>8055</v>
      </c>
      <c r="C1427" s="9" t="s">
        <v>10054</v>
      </c>
      <c r="D1427" s="10">
        <v>93</v>
      </c>
      <c r="E1427" s="11">
        <v>7292</v>
      </c>
      <c r="F1427" s="11">
        <v>1995.556</v>
      </c>
      <c r="G1427" s="12">
        <f t="shared" si="44"/>
        <v>185586.70800000001</v>
      </c>
      <c r="H1427" s="12">
        <f t="shared" si="45"/>
        <v>9835.5807420991332</v>
      </c>
      <c r="I1427" s="44" t="s">
        <v>16085</v>
      </c>
      <c r="J1427" s="43"/>
    </row>
    <row r="1428" spans="1:10" x14ac:dyDescent="0.2">
      <c r="A1428" s="9" t="s">
        <v>1451</v>
      </c>
      <c r="B1428" s="9" t="s">
        <v>8057</v>
      </c>
      <c r="C1428" s="9" t="s">
        <v>10055</v>
      </c>
      <c r="D1428" s="10">
        <v>21</v>
      </c>
      <c r="E1428" s="11">
        <v>3031</v>
      </c>
      <c r="F1428" s="11">
        <v>2268.9279999999999</v>
      </c>
      <c r="G1428" s="12">
        <f t="shared" si="44"/>
        <v>47647.487999999998</v>
      </c>
      <c r="H1428" s="12">
        <f t="shared" si="45"/>
        <v>2525.1846990151876</v>
      </c>
      <c r="I1428" s="44" t="s">
        <v>16085</v>
      </c>
      <c r="J1428" s="43"/>
    </row>
    <row r="1429" spans="1:10" x14ac:dyDescent="0.2">
      <c r="A1429" s="9" t="s">
        <v>1452</v>
      </c>
      <c r="B1429" s="9" t="s">
        <v>8059</v>
      </c>
      <c r="C1429" s="9" t="s">
        <v>10056</v>
      </c>
      <c r="D1429" s="10">
        <v>154</v>
      </c>
      <c r="E1429" s="11">
        <v>11746</v>
      </c>
      <c r="F1429" s="11">
        <v>2063.0050000000001</v>
      </c>
      <c r="G1429" s="12">
        <f t="shared" si="44"/>
        <v>317702.77</v>
      </c>
      <c r="H1429" s="12">
        <f t="shared" si="45"/>
        <v>16837.365563505497</v>
      </c>
      <c r="I1429" s="44" t="s">
        <v>16085</v>
      </c>
      <c r="J1429" s="43"/>
    </row>
    <row r="1430" spans="1:10" x14ac:dyDescent="0.2">
      <c r="A1430" s="9" t="s">
        <v>1453</v>
      </c>
      <c r="B1430" s="9" t="s">
        <v>8059</v>
      </c>
      <c r="C1430" s="9" t="s">
        <v>10057</v>
      </c>
      <c r="D1430" s="10">
        <v>24</v>
      </c>
      <c r="E1430" s="11">
        <v>3414</v>
      </c>
      <c r="F1430" s="11">
        <v>1857.77</v>
      </c>
      <c r="G1430" s="12">
        <f t="shared" si="44"/>
        <v>44586.479999999996</v>
      </c>
      <c r="H1430" s="12">
        <f t="shared" si="45"/>
        <v>2362.959765663757</v>
      </c>
      <c r="I1430" s="44" t="s">
        <v>16085</v>
      </c>
      <c r="J1430" s="43"/>
    </row>
    <row r="1431" spans="1:10" x14ac:dyDescent="0.2">
      <c r="A1431" s="9" t="s">
        <v>1454</v>
      </c>
      <c r="B1431" s="9" t="s">
        <v>8061</v>
      </c>
      <c r="C1431" s="9" t="s">
        <v>10058</v>
      </c>
      <c r="D1431" s="10">
        <v>41</v>
      </c>
      <c r="E1431" s="11">
        <v>4209</v>
      </c>
      <c r="F1431" s="11">
        <v>2063.6970000000001</v>
      </c>
      <c r="G1431" s="12">
        <f t="shared" si="44"/>
        <v>84611.577000000005</v>
      </c>
      <c r="H1431" s="12">
        <f t="shared" si="45"/>
        <v>4484.1788847283069</v>
      </c>
      <c r="I1431" s="44" t="s">
        <v>16085</v>
      </c>
      <c r="J1431" s="43"/>
    </row>
    <row r="1432" spans="1:10" x14ac:dyDescent="0.2">
      <c r="A1432" s="9" t="s">
        <v>1455</v>
      </c>
      <c r="B1432" s="9" t="s">
        <v>8055</v>
      </c>
      <c r="C1432" s="9" t="s">
        <v>10059</v>
      </c>
      <c r="D1432" s="10">
        <v>61</v>
      </c>
      <c r="E1432" s="11">
        <v>6725</v>
      </c>
      <c r="F1432" s="11">
        <v>1874.22</v>
      </c>
      <c r="G1432" s="12">
        <f t="shared" si="44"/>
        <v>114327.42</v>
      </c>
      <c r="H1432" s="12">
        <f t="shared" si="45"/>
        <v>6059.0361376843821</v>
      </c>
      <c r="I1432" s="44" t="s">
        <v>16085</v>
      </c>
      <c r="J1432" s="43"/>
    </row>
    <row r="1433" spans="1:10" x14ac:dyDescent="0.2">
      <c r="A1433" s="9" t="s">
        <v>1456</v>
      </c>
      <c r="B1433" s="9" t="s">
        <v>8059</v>
      </c>
      <c r="C1433" s="9" t="s">
        <v>10060</v>
      </c>
      <c r="D1433" s="10">
        <v>66</v>
      </c>
      <c r="E1433" s="11">
        <v>6792</v>
      </c>
      <c r="F1433" s="11">
        <v>2014.645</v>
      </c>
      <c r="G1433" s="12">
        <f t="shared" si="44"/>
        <v>132966.57</v>
      </c>
      <c r="H1433" s="12">
        <f t="shared" si="45"/>
        <v>7046.8593862604448</v>
      </c>
      <c r="I1433" s="44" t="s">
        <v>16085</v>
      </c>
      <c r="J1433" s="43"/>
    </row>
    <row r="1434" spans="1:10" x14ac:dyDescent="0.2">
      <c r="A1434" s="9" t="s">
        <v>1457</v>
      </c>
      <c r="B1434" s="9" t="s">
        <v>8059</v>
      </c>
      <c r="C1434" s="9" t="s">
        <v>10061</v>
      </c>
      <c r="D1434" s="10">
        <v>60</v>
      </c>
      <c r="E1434" s="11">
        <v>5119</v>
      </c>
      <c r="F1434" s="11">
        <v>1774.556</v>
      </c>
      <c r="G1434" s="12">
        <f t="shared" si="44"/>
        <v>106473.36</v>
      </c>
      <c r="H1434" s="12">
        <f t="shared" si="45"/>
        <v>5642.7927433390769</v>
      </c>
      <c r="I1434" s="44" t="s">
        <v>16085</v>
      </c>
      <c r="J1434" s="43"/>
    </row>
    <row r="1435" spans="1:10" x14ac:dyDescent="0.2">
      <c r="A1435" s="9" t="s">
        <v>1458</v>
      </c>
      <c r="B1435" s="9" t="s">
        <v>8055</v>
      </c>
      <c r="C1435" s="9" t="s">
        <v>10062</v>
      </c>
      <c r="D1435" s="10">
        <v>48</v>
      </c>
      <c r="E1435" s="11">
        <v>4467</v>
      </c>
      <c r="F1435" s="11">
        <v>1855.498</v>
      </c>
      <c r="G1435" s="12">
        <f t="shared" si="44"/>
        <v>89063.90400000001</v>
      </c>
      <c r="H1435" s="12">
        <f t="shared" si="45"/>
        <v>4720.1398658279231</v>
      </c>
      <c r="I1435" s="44" t="s">
        <v>16085</v>
      </c>
      <c r="J1435" s="43"/>
    </row>
    <row r="1436" spans="1:10" x14ac:dyDescent="0.2">
      <c r="A1436" s="9" t="s">
        <v>1459</v>
      </c>
      <c r="B1436" s="9" t="s">
        <v>8055</v>
      </c>
      <c r="C1436" s="9" t="s">
        <v>10063</v>
      </c>
      <c r="D1436" s="10">
        <v>34</v>
      </c>
      <c r="E1436" s="11">
        <v>3747</v>
      </c>
      <c r="F1436" s="11">
        <v>2043.22</v>
      </c>
      <c r="G1436" s="12">
        <f t="shared" si="44"/>
        <v>69469.48</v>
      </c>
      <c r="H1436" s="12">
        <f t="shared" si="45"/>
        <v>3681.6897449985527</v>
      </c>
      <c r="I1436" s="44" t="s">
        <v>16085</v>
      </c>
      <c r="J1436" s="43"/>
    </row>
    <row r="1437" spans="1:10" x14ac:dyDescent="0.2">
      <c r="A1437" s="9" t="s">
        <v>1460</v>
      </c>
      <c r="B1437" s="9" t="s">
        <v>8055</v>
      </c>
      <c r="C1437" s="9" t="s">
        <v>10065</v>
      </c>
      <c r="D1437" s="10">
        <v>21</v>
      </c>
      <c r="E1437" s="11">
        <v>2676</v>
      </c>
      <c r="F1437" s="11">
        <v>1997.6880000000001</v>
      </c>
      <c r="G1437" s="12">
        <f t="shared" si="44"/>
        <v>41951.448000000004</v>
      </c>
      <c r="H1437" s="12">
        <f t="shared" si="45"/>
        <v>2223.3103787366776</v>
      </c>
      <c r="I1437" s="44" t="s">
        <v>16085</v>
      </c>
      <c r="J1437" s="43"/>
    </row>
    <row r="1438" spans="1:10" x14ac:dyDescent="0.2">
      <c r="A1438" s="9" t="s">
        <v>1461</v>
      </c>
      <c r="B1438" s="9" t="s">
        <v>8061</v>
      </c>
      <c r="C1438" s="9" t="s">
        <v>10066</v>
      </c>
      <c r="D1438" s="10">
        <v>33</v>
      </c>
      <c r="E1438" s="11">
        <v>5348</v>
      </c>
      <c r="F1438" s="11">
        <v>1994.423</v>
      </c>
      <c r="G1438" s="12">
        <f t="shared" si="44"/>
        <v>65815.959000000003</v>
      </c>
      <c r="H1438" s="12">
        <f t="shared" si="45"/>
        <v>3488.0632661644395</v>
      </c>
      <c r="I1438" s="44" t="s">
        <v>16085</v>
      </c>
      <c r="J1438" s="43"/>
    </row>
    <row r="1439" spans="1:10" x14ac:dyDescent="0.2">
      <c r="A1439" s="9" t="s">
        <v>1462</v>
      </c>
      <c r="B1439" s="9" t="s">
        <v>8061</v>
      </c>
      <c r="C1439" s="9" t="s">
        <v>10068</v>
      </c>
      <c r="D1439" s="10">
        <v>41</v>
      </c>
      <c r="E1439" s="11">
        <v>4938</v>
      </c>
      <c r="F1439" s="11">
        <v>1954.7370000000001</v>
      </c>
      <c r="G1439" s="12">
        <f t="shared" si="44"/>
        <v>80144.217000000004</v>
      </c>
      <c r="H1439" s="12">
        <f t="shared" si="45"/>
        <v>4247.4211963273465</v>
      </c>
      <c r="I1439" s="44" t="s">
        <v>16085</v>
      </c>
      <c r="J1439" s="43"/>
    </row>
    <row r="1440" spans="1:10" x14ac:dyDescent="0.2">
      <c r="A1440" s="9" t="s">
        <v>1463</v>
      </c>
      <c r="B1440" s="9" t="s">
        <v>8051</v>
      </c>
      <c r="C1440" s="9" t="s">
        <v>10069</v>
      </c>
      <c r="D1440" s="10">
        <v>50</v>
      </c>
      <c r="E1440" s="11">
        <v>5624</v>
      </c>
      <c r="F1440" s="11">
        <v>2034.019</v>
      </c>
      <c r="G1440" s="12">
        <f t="shared" si="44"/>
        <v>101700.95</v>
      </c>
      <c r="H1440" s="12">
        <f t="shared" si="45"/>
        <v>5389.8682510882554</v>
      </c>
      <c r="I1440" s="44" t="s">
        <v>16085</v>
      </c>
      <c r="J1440" s="43"/>
    </row>
    <row r="1441" spans="1:10" x14ac:dyDescent="0.2">
      <c r="A1441" s="9" t="s">
        <v>1464</v>
      </c>
      <c r="B1441" s="9" t="s">
        <v>8055</v>
      </c>
      <c r="C1441" s="9" t="s">
        <v>10070</v>
      </c>
      <c r="D1441" s="10">
        <v>46</v>
      </c>
      <c r="E1441" s="11">
        <v>3573</v>
      </c>
      <c r="F1441" s="11">
        <v>2039.9659999999999</v>
      </c>
      <c r="G1441" s="12">
        <f t="shared" si="44"/>
        <v>93838.436000000002</v>
      </c>
      <c r="H1441" s="12">
        <f t="shared" si="45"/>
        <v>4973.1768181927227</v>
      </c>
      <c r="I1441" s="44" t="s">
        <v>16085</v>
      </c>
      <c r="J1441" s="43"/>
    </row>
    <row r="1442" spans="1:10" x14ac:dyDescent="0.2">
      <c r="A1442" s="9" t="s">
        <v>1465</v>
      </c>
      <c r="B1442" s="9" t="s">
        <v>8055</v>
      </c>
      <c r="C1442" s="9" t="s">
        <v>10071</v>
      </c>
      <c r="D1442" s="10">
        <v>8</v>
      </c>
      <c r="E1442" s="11">
        <v>1106</v>
      </c>
      <c r="F1442" s="11">
        <v>1861.7080000000001</v>
      </c>
      <c r="G1442" s="12">
        <f t="shared" si="44"/>
        <v>14893.664000000001</v>
      </c>
      <c r="H1442" s="12">
        <f t="shared" si="45"/>
        <v>789.32287983520428</v>
      </c>
      <c r="I1442" s="44" t="s">
        <v>16085</v>
      </c>
      <c r="J1442" s="43"/>
    </row>
    <row r="1443" spans="1:10" x14ac:dyDescent="0.2">
      <c r="A1443" s="9" t="s">
        <v>1468</v>
      </c>
      <c r="B1443" s="9" t="s">
        <v>8059</v>
      </c>
      <c r="C1443" s="9" t="s">
        <v>10074</v>
      </c>
      <c r="D1443" s="10">
        <v>39</v>
      </c>
      <c r="E1443" s="11">
        <v>3836</v>
      </c>
      <c r="F1443" s="11">
        <v>2016.81</v>
      </c>
      <c r="G1443" s="12">
        <f t="shared" si="44"/>
        <v>78655.59</v>
      </c>
      <c r="H1443" s="12">
        <f t="shared" si="45"/>
        <v>4168.5280944928727</v>
      </c>
      <c r="I1443" s="44" t="s">
        <v>16085</v>
      </c>
      <c r="J1443" s="43"/>
    </row>
    <row r="1444" spans="1:10" x14ac:dyDescent="0.2">
      <c r="A1444" s="9" t="s">
        <v>1469</v>
      </c>
      <c r="B1444" s="9" t="s">
        <v>8055</v>
      </c>
      <c r="C1444" s="9" t="s">
        <v>10075</v>
      </c>
      <c r="D1444" s="10">
        <v>27</v>
      </c>
      <c r="E1444" s="11">
        <v>2117</v>
      </c>
      <c r="F1444" s="11">
        <v>1869.2760000000001</v>
      </c>
      <c r="G1444" s="12">
        <f t="shared" si="44"/>
        <v>50470.452000000005</v>
      </c>
      <c r="H1444" s="12">
        <f t="shared" si="45"/>
        <v>2674.7939606549771</v>
      </c>
      <c r="I1444" s="44" t="s">
        <v>16085</v>
      </c>
      <c r="J1444" s="43"/>
    </row>
    <row r="1445" spans="1:10" x14ac:dyDescent="0.2">
      <c r="A1445" s="9" t="s">
        <v>1470</v>
      </c>
      <c r="B1445" s="9" t="s">
        <v>8055</v>
      </c>
      <c r="C1445" s="9" t="s">
        <v>10076</v>
      </c>
      <c r="D1445" s="10">
        <v>20</v>
      </c>
      <c r="E1445" s="11">
        <v>2230</v>
      </c>
      <c r="F1445" s="11">
        <v>1764.7149999999999</v>
      </c>
      <c r="G1445" s="12">
        <f t="shared" si="44"/>
        <v>35294.299999999996</v>
      </c>
      <c r="H1445" s="12">
        <f t="shared" si="45"/>
        <v>1870.5000003872551</v>
      </c>
      <c r="I1445" s="44" t="s">
        <v>16085</v>
      </c>
      <c r="J1445" s="43"/>
    </row>
    <row r="1446" spans="1:10" x14ac:dyDescent="0.2">
      <c r="A1446" s="9" t="s">
        <v>1471</v>
      </c>
      <c r="B1446" s="9" t="s">
        <v>8041</v>
      </c>
      <c r="C1446" s="9" t="s">
        <v>10077</v>
      </c>
      <c r="D1446" s="10">
        <v>91</v>
      </c>
      <c r="E1446" s="11">
        <v>17603</v>
      </c>
      <c r="F1446" s="11">
        <v>2019.979</v>
      </c>
      <c r="G1446" s="12">
        <f t="shared" si="44"/>
        <v>183818.08900000001</v>
      </c>
      <c r="H1446" s="12">
        <f t="shared" si="45"/>
        <v>9741.8488409087167</v>
      </c>
      <c r="I1446" s="44" t="s">
        <v>16085</v>
      </c>
      <c r="J1446" s="43"/>
    </row>
    <row r="1447" spans="1:10" x14ac:dyDescent="0.2">
      <c r="A1447" s="9" t="s">
        <v>1472</v>
      </c>
      <c r="B1447" s="9" t="s">
        <v>8059</v>
      </c>
      <c r="C1447" s="9" t="s">
        <v>10078</v>
      </c>
      <c r="D1447" s="10">
        <v>33</v>
      </c>
      <c r="E1447" s="11">
        <v>3645</v>
      </c>
      <c r="F1447" s="11">
        <v>2049.3919999999998</v>
      </c>
      <c r="G1447" s="12">
        <f t="shared" si="44"/>
        <v>67629.935999999987</v>
      </c>
      <c r="H1447" s="12">
        <f t="shared" si="45"/>
        <v>3584.1990155404706</v>
      </c>
      <c r="I1447" s="44" t="s">
        <v>16085</v>
      </c>
      <c r="J1447" s="43"/>
    </row>
    <row r="1448" spans="1:10" x14ac:dyDescent="0.2">
      <c r="A1448" s="9" t="s">
        <v>1473</v>
      </c>
      <c r="B1448" s="9" t="s">
        <v>8059</v>
      </c>
      <c r="C1448" s="9" t="s">
        <v>10079</v>
      </c>
      <c r="D1448" s="10">
        <v>17</v>
      </c>
      <c r="E1448" s="11">
        <v>2318</v>
      </c>
      <c r="F1448" s="11">
        <v>1937.769</v>
      </c>
      <c r="G1448" s="12">
        <f t="shared" si="44"/>
        <v>32942.072999999997</v>
      </c>
      <c r="H1448" s="12">
        <f t="shared" si="45"/>
        <v>1745.8384940133956</v>
      </c>
      <c r="I1448" s="44" t="s">
        <v>16085</v>
      </c>
      <c r="J1448" s="43"/>
    </row>
    <row r="1449" spans="1:10" x14ac:dyDescent="0.2">
      <c r="A1449" s="9" t="s">
        <v>1474</v>
      </c>
      <c r="B1449" s="9" t="s">
        <v>8055</v>
      </c>
      <c r="C1449" s="9" t="s">
        <v>10080</v>
      </c>
      <c r="D1449" s="10">
        <v>59</v>
      </c>
      <c r="E1449" s="11">
        <v>5983</v>
      </c>
      <c r="F1449" s="11">
        <v>1836.6469999999999</v>
      </c>
      <c r="G1449" s="12">
        <f t="shared" si="44"/>
        <v>108362.173</v>
      </c>
      <c r="H1449" s="12">
        <f t="shared" si="45"/>
        <v>5742.8945931344097</v>
      </c>
      <c r="I1449" s="44" t="s">
        <v>16085</v>
      </c>
      <c r="J1449" s="43"/>
    </row>
    <row r="1450" spans="1:10" x14ac:dyDescent="0.2">
      <c r="A1450" s="9" t="s">
        <v>1475</v>
      </c>
      <c r="B1450" s="9" t="s">
        <v>8041</v>
      </c>
      <c r="C1450" s="9" t="s">
        <v>10081</v>
      </c>
      <c r="D1450" s="10">
        <v>76</v>
      </c>
      <c r="E1450" s="11">
        <v>4266</v>
      </c>
      <c r="F1450" s="11">
        <v>1770.731</v>
      </c>
      <c r="G1450" s="12">
        <f t="shared" si="44"/>
        <v>134575.55600000001</v>
      </c>
      <c r="H1450" s="12">
        <f t="shared" si="45"/>
        <v>7132.1311812421582</v>
      </c>
      <c r="I1450" s="44" t="s">
        <v>16085</v>
      </c>
      <c r="J1450" s="43"/>
    </row>
    <row r="1451" spans="1:10" x14ac:dyDescent="0.2">
      <c r="A1451" s="9" t="s">
        <v>1476</v>
      </c>
      <c r="B1451" s="9" t="s">
        <v>8053</v>
      </c>
      <c r="C1451" s="9" t="s">
        <v>10082</v>
      </c>
      <c r="D1451" s="10">
        <v>58</v>
      </c>
      <c r="E1451" s="11">
        <v>5245</v>
      </c>
      <c r="F1451" s="11">
        <v>1914.4960000000001</v>
      </c>
      <c r="G1451" s="12">
        <f t="shared" si="44"/>
        <v>111040.76800000001</v>
      </c>
      <c r="H1451" s="12">
        <f t="shared" si="45"/>
        <v>5884.8526982260919</v>
      </c>
      <c r="I1451" s="44" t="s">
        <v>16085</v>
      </c>
      <c r="J1451" s="43"/>
    </row>
    <row r="1452" spans="1:10" x14ac:dyDescent="0.2">
      <c r="A1452" s="9" t="s">
        <v>1477</v>
      </c>
      <c r="B1452" s="9" t="s">
        <v>8055</v>
      </c>
      <c r="C1452" s="9" t="s">
        <v>10083</v>
      </c>
      <c r="D1452" s="10">
        <v>96</v>
      </c>
      <c r="E1452" s="11">
        <v>5358</v>
      </c>
      <c r="F1452" s="11">
        <v>1829.4839999999999</v>
      </c>
      <c r="G1452" s="12">
        <f t="shared" si="44"/>
        <v>175630.46399999998</v>
      </c>
      <c r="H1452" s="12">
        <f t="shared" si="45"/>
        <v>9307.9274268086847</v>
      </c>
      <c r="I1452" s="44" t="s">
        <v>16085</v>
      </c>
      <c r="J1452" s="43"/>
    </row>
    <row r="1453" spans="1:10" x14ac:dyDescent="0.2">
      <c r="A1453" s="9" t="s">
        <v>1478</v>
      </c>
      <c r="B1453" s="9" t="s">
        <v>8061</v>
      </c>
      <c r="C1453" s="9" t="s">
        <v>10084</v>
      </c>
      <c r="D1453" s="10">
        <v>58</v>
      </c>
      <c r="E1453" s="11">
        <v>4135</v>
      </c>
      <c r="F1453" s="11">
        <v>2144.777</v>
      </c>
      <c r="G1453" s="12">
        <f t="shared" si="44"/>
        <v>124397.06600000001</v>
      </c>
      <c r="H1453" s="12">
        <f t="shared" si="45"/>
        <v>6592.6994444194506</v>
      </c>
      <c r="I1453" s="44" t="s">
        <v>16085</v>
      </c>
      <c r="J1453" s="43"/>
    </row>
    <row r="1454" spans="1:10" x14ac:dyDescent="0.2">
      <c r="A1454" s="9" t="s">
        <v>1480</v>
      </c>
      <c r="B1454" s="9" t="s">
        <v>8055</v>
      </c>
      <c r="C1454" s="9" t="s">
        <v>10086</v>
      </c>
      <c r="D1454" s="10">
        <v>22</v>
      </c>
      <c r="E1454" s="11">
        <v>2198</v>
      </c>
      <c r="F1454" s="11">
        <v>2036.4549999999999</v>
      </c>
      <c r="G1454" s="12">
        <f t="shared" si="44"/>
        <v>44802.009999999995</v>
      </c>
      <c r="H1454" s="12">
        <f t="shared" si="45"/>
        <v>2374.3822578249124</v>
      </c>
      <c r="I1454" s="44" t="s">
        <v>16085</v>
      </c>
      <c r="J1454" s="43"/>
    </row>
    <row r="1455" spans="1:10" x14ac:dyDescent="0.2">
      <c r="A1455" s="9" t="s">
        <v>1481</v>
      </c>
      <c r="B1455" s="9" t="s">
        <v>8055</v>
      </c>
      <c r="C1455" s="9" t="s">
        <v>10087</v>
      </c>
      <c r="D1455" s="10">
        <v>30</v>
      </c>
      <c r="E1455" s="11">
        <v>2639</v>
      </c>
      <c r="F1455" s="11">
        <v>1880.135</v>
      </c>
      <c r="G1455" s="12">
        <f t="shared" si="44"/>
        <v>56404.05</v>
      </c>
      <c r="H1455" s="12">
        <f t="shared" si="45"/>
        <v>2989.258195993199</v>
      </c>
      <c r="I1455" s="44" t="s">
        <v>16085</v>
      </c>
      <c r="J1455" s="43"/>
    </row>
    <row r="1456" spans="1:10" x14ac:dyDescent="0.2">
      <c r="A1456" s="9" t="s">
        <v>1483</v>
      </c>
      <c r="B1456" s="9" t="s">
        <v>8061</v>
      </c>
      <c r="C1456" s="9" t="s">
        <v>10089</v>
      </c>
      <c r="D1456" s="10">
        <v>87</v>
      </c>
      <c r="E1456" s="11">
        <v>5948</v>
      </c>
      <c r="F1456" s="11">
        <v>1987.471</v>
      </c>
      <c r="G1456" s="12">
        <f t="shared" si="44"/>
        <v>172909.97700000001</v>
      </c>
      <c r="H1456" s="12">
        <f t="shared" si="45"/>
        <v>9163.7491619173725</v>
      </c>
      <c r="I1456" s="44" t="s">
        <v>16085</v>
      </c>
      <c r="J1456" s="43"/>
    </row>
    <row r="1457" spans="1:10" x14ac:dyDescent="0.2">
      <c r="A1457" s="9" t="s">
        <v>1484</v>
      </c>
      <c r="B1457" s="9" t="s">
        <v>8059</v>
      </c>
      <c r="C1457" s="9" t="s">
        <v>10090</v>
      </c>
      <c r="D1457" s="10">
        <v>17</v>
      </c>
      <c r="E1457" s="11">
        <v>3808</v>
      </c>
      <c r="F1457" s="11">
        <v>1960.6079999999999</v>
      </c>
      <c r="G1457" s="12">
        <f t="shared" si="44"/>
        <v>33330.335999999996</v>
      </c>
      <c r="H1457" s="12">
        <f t="shared" si="45"/>
        <v>1766.4153560463683</v>
      </c>
      <c r="I1457" s="44" t="s">
        <v>16085</v>
      </c>
      <c r="J1457" s="43"/>
    </row>
    <row r="1458" spans="1:10" x14ac:dyDescent="0.2">
      <c r="A1458" s="9" t="s">
        <v>1485</v>
      </c>
      <c r="B1458" s="9" t="s">
        <v>8055</v>
      </c>
      <c r="C1458" s="9" t="s">
        <v>10091</v>
      </c>
      <c r="D1458" s="10">
        <v>9</v>
      </c>
      <c r="E1458" s="11">
        <v>1452</v>
      </c>
      <c r="F1458" s="11">
        <v>1882.74</v>
      </c>
      <c r="G1458" s="12">
        <f t="shared" si="44"/>
        <v>16944.66</v>
      </c>
      <c r="H1458" s="12">
        <f t="shared" si="45"/>
        <v>898.01997876603048</v>
      </c>
      <c r="I1458" s="44" t="s">
        <v>16085</v>
      </c>
      <c r="J1458" s="43"/>
    </row>
    <row r="1459" spans="1:10" x14ac:dyDescent="0.2">
      <c r="A1459" s="9" t="s">
        <v>1486</v>
      </c>
      <c r="B1459" s="9" t="s">
        <v>8057</v>
      </c>
      <c r="C1459" s="9" t="s">
        <v>10092</v>
      </c>
      <c r="D1459" s="10">
        <v>67</v>
      </c>
      <c r="E1459" s="11">
        <v>5500</v>
      </c>
      <c r="F1459" s="11">
        <v>1997.8409999999999</v>
      </c>
      <c r="G1459" s="12">
        <f t="shared" si="44"/>
        <v>133855.34699999998</v>
      </c>
      <c r="H1459" s="12">
        <f t="shared" si="45"/>
        <v>7093.9621019636643</v>
      </c>
      <c r="I1459" s="44" t="s">
        <v>16085</v>
      </c>
      <c r="J1459" s="43"/>
    </row>
    <row r="1460" spans="1:10" x14ac:dyDescent="0.2">
      <c r="A1460" s="9" t="s">
        <v>1487</v>
      </c>
      <c r="B1460" s="9" t="s">
        <v>8055</v>
      </c>
      <c r="C1460" s="9" t="s">
        <v>10093</v>
      </c>
      <c r="D1460" s="10">
        <v>9</v>
      </c>
      <c r="E1460" s="11">
        <v>1751</v>
      </c>
      <c r="F1460" s="11">
        <v>1913.7560000000001</v>
      </c>
      <c r="G1460" s="12">
        <f t="shared" si="44"/>
        <v>17223.804</v>
      </c>
      <c r="H1460" s="12">
        <f t="shared" si="45"/>
        <v>912.8138364741618</v>
      </c>
      <c r="I1460" s="44" t="s">
        <v>16085</v>
      </c>
      <c r="J1460" s="43"/>
    </row>
    <row r="1461" spans="1:10" x14ac:dyDescent="0.2">
      <c r="A1461" s="9" t="s">
        <v>1488</v>
      </c>
      <c r="B1461" s="9" t="s">
        <v>8061</v>
      </c>
      <c r="C1461" s="9" t="s">
        <v>10094</v>
      </c>
      <c r="D1461" s="10">
        <v>24</v>
      </c>
      <c r="E1461" s="11">
        <v>3825</v>
      </c>
      <c r="F1461" s="11">
        <v>1770.0170000000001</v>
      </c>
      <c r="G1461" s="12">
        <f t="shared" si="44"/>
        <v>42480.408000000003</v>
      </c>
      <c r="H1461" s="12">
        <f t="shared" si="45"/>
        <v>2251.3437915031823</v>
      </c>
      <c r="I1461" s="44" t="s">
        <v>16085</v>
      </c>
      <c r="J1461" s="43"/>
    </row>
    <row r="1462" spans="1:10" x14ac:dyDescent="0.2">
      <c r="A1462" s="9" t="s">
        <v>1489</v>
      </c>
      <c r="B1462" s="9" t="s">
        <v>8057</v>
      </c>
      <c r="C1462" s="9" t="s">
        <v>10095</v>
      </c>
      <c r="D1462" s="10">
        <v>24</v>
      </c>
      <c r="E1462" s="11">
        <v>2934</v>
      </c>
      <c r="F1462" s="11">
        <v>2116.645</v>
      </c>
      <c r="G1462" s="12">
        <f t="shared" si="44"/>
        <v>50799.479999999996</v>
      </c>
      <c r="H1462" s="12">
        <f t="shared" si="45"/>
        <v>2692.2315319944682</v>
      </c>
      <c r="I1462" s="44" t="s">
        <v>16085</v>
      </c>
      <c r="J1462" s="43"/>
    </row>
    <row r="1463" spans="1:10" x14ac:dyDescent="0.2">
      <c r="A1463" s="9" t="s">
        <v>1490</v>
      </c>
      <c r="B1463" s="9" t="s">
        <v>8061</v>
      </c>
      <c r="C1463" s="9" t="s">
        <v>10096</v>
      </c>
      <c r="D1463" s="10">
        <v>70</v>
      </c>
      <c r="E1463" s="11">
        <v>6059</v>
      </c>
      <c r="F1463" s="11">
        <v>2112.6469999999999</v>
      </c>
      <c r="G1463" s="12">
        <f t="shared" si="44"/>
        <v>147885.29</v>
      </c>
      <c r="H1463" s="12">
        <f t="shared" si="45"/>
        <v>7837.5101645951154</v>
      </c>
      <c r="I1463" s="44" t="s">
        <v>16085</v>
      </c>
      <c r="J1463" s="43"/>
    </row>
    <row r="1464" spans="1:10" x14ac:dyDescent="0.2">
      <c r="A1464" s="9" t="s">
        <v>1491</v>
      </c>
      <c r="B1464" s="9" t="s">
        <v>8057</v>
      </c>
      <c r="C1464" s="9" t="s">
        <v>10097</v>
      </c>
      <c r="D1464" s="10">
        <v>21</v>
      </c>
      <c r="E1464" s="11">
        <v>3978</v>
      </c>
      <c r="F1464" s="11">
        <v>1943.606</v>
      </c>
      <c r="G1464" s="12">
        <f t="shared" si="44"/>
        <v>40815.726000000002</v>
      </c>
      <c r="H1464" s="12">
        <f t="shared" si="45"/>
        <v>2163.1202630114808</v>
      </c>
      <c r="I1464" s="44" t="s">
        <v>16085</v>
      </c>
      <c r="J1464" s="43"/>
    </row>
    <row r="1465" spans="1:10" x14ac:dyDescent="0.2">
      <c r="A1465" s="9" t="s">
        <v>1492</v>
      </c>
      <c r="B1465" s="9" t="s">
        <v>8055</v>
      </c>
      <c r="C1465" s="9" t="s">
        <v>10098</v>
      </c>
      <c r="D1465" s="10">
        <v>16</v>
      </c>
      <c r="E1465" s="11">
        <v>3681</v>
      </c>
      <c r="F1465" s="11">
        <v>1921.6489999999999</v>
      </c>
      <c r="G1465" s="12">
        <f t="shared" si="44"/>
        <v>30746.383999999998</v>
      </c>
      <c r="H1465" s="12">
        <f t="shared" si="45"/>
        <v>1629.4730674331747</v>
      </c>
      <c r="I1465" s="44" t="s">
        <v>16085</v>
      </c>
      <c r="J1465" s="43"/>
    </row>
    <row r="1466" spans="1:10" x14ac:dyDescent="0.2">
      <c r="A1466" s="9" t="s">
        <v>1494</v>
      </c>
      <c r="B1466" s="9" t="s">
        <v>8059</v>
      </c>
      <c r="C1466" s="9" t="s">
        <v>10100</v>
      </c>
      <c r="D1466" s="10">
        <v>30</v>
      </c>
      <c r="E1466" s="11">
        <v>4250</v>
      </c>
      <c r="F1466" s="11">
        <v>1831.393</v>
      </c>
      <c r="G1466" s="12">
        <f t="shared" si="44"/>
        <v>54941.79</v>
      </c>
      <c r="H1466" s="12">
        <f t="shared" si="45"/>
        <v>2911.7624720217286</v>
      </c>
      <c r="I1466" s="44" t="s">
        <v>16085</v>
      </c>
      <c r="J1466" s="43"/>
    </row>
    <row r="1467" spans="1:10" x14ac:dyDescent="0.2">
      <c r="A1467" s="9" t="s">
        <v>1495</v>
      </c>
      <c r="B1467" s="9" t="s">
        <v>8055</v>
      </c>
      <c r="C1467" s="9" t="s">
        <v>10101</v>
      </c>
      <c r="D1467" s="10">
        <v>53</v>
      </c>
      <c r="E1467" s="11">
        <v>4193</v>
      </c>
      <c r="F1467" s="11">
        <v>2077.587</v>
      </c>
      <c r="G1467" s="12">
        <f t="shared" si="44"/>
        <v>110112.111</v>
      </c>
      <c r="H1467" s="12">
        <f t="shared" si="45"/>
        <v>5835.6364531423342</v>
      </c>
      <c r="I1467" s="44" t="s">
        <v>16085</v>
      </c>
      <c r="J1467" s="43"/>
    </row>
    <row r="1468" spans="1:10" x14ac:dyDescent="0.2">
      <c r="A1468" s="9" t="s">
        <v>1498</v>
      </c>
      <c r="B1468" s="9" t="s">
        <v>8055</v>
      </c>
      <c r="C1468" s="9" t="s">
        <v>10103</v>
      </c>
      <c r="D1468" s="10">
        <v>29</v>
      </c>
      <c r="E1468" s="11">
        <v>2665</v>
      </c>
      <c r="F1468" s="11">
        <v>1870.0809999999999</v>
      </c>
      <c r="G1468" s="12">
        <f t="shared" si="44"/>
        <v>54232.348999999995</v>
      </c>
      <c r="H1468" s="12">
        <f t="shared" si="45"/>
        <v>2874.164066874871</v>
      </c>
      <c r="I1468" s="44" t="s">
        <v>16085</v>
      </c>
      <c r="J1468" s="43"/>
    </row>
    <row r="1469" spans="1:10" x14ac:dyDescent="0.2">
      <c r="A1469" s="9" t="s">
        <v>1500</v>
      </c>
      <c r="B1469" s="9" t="s">
        <v>8061</v>
      </c>
      <c r="C1469" s="9" t="s">
        <v>10105</v>
      </c>
      <c r="D1469" s="10">
        <v>35</v>
      </c>
      <c r="E1469" s="11">
        <v>2754</v>
      </c>
      <c r="F1469" s="11">
        <v>2046.7750000000001</v>
      </c>
      <c r="G1469" s="12">
        <f t="shared" si="44"/>
        <v>71637.125</v>
      </c>
      <c r="H1469" s="12">
        <f t="shared" si="45"/>
        <v>3796.5689173674459</v>
      </c>
      <c r="I1469" s="44" t="s">
        <v>16085</v>
      </c>
      <c r="J1469" s="43"/>
    </row>
    <row r="1470" spans="1:10" x14ac:dyDescent="0.2">
      <c r="A1470" s="9" t="s">
        <v>1501</v>
      </c>
      <c r="B1470" s="9" t="s">
        <v>8055</v>
      </c>
      <c r="C1470" s="9" t="s">
        <v>10106</v>
      </c>
      <c r="D1470" s="10">
        <v>51</v>
      </c>
      <c r="E1470" s="11">
        <v>2923</v>
      </c>
      <c r="F1470" s="11">
        <v>1948.1210000000001</v>
      </c>
      <c r="G1470" s="12">
        <f t="shared" si="44"/>
        <v>99354.171000000002</v>
      </c>
      <c r="H1470" s="12">
        <f t="shared" si="45"/>
        <v>5265.4954736026903</v>
      </c>
      <c r="I1470" s="44" t="s">
        <v>16085</v>
      </c>
      <c r="J1470" s="43"/>
    </row>
    <row r="1471" spans="1:10" x14ac:dyDescent="0.2">
      <c r="A1471" s="9" t="s">
        <v>1502</v>
      </c>
      <c r="B1471" s="9" t="s">
        <v>8055</v>
      </c>
      <c r="C1471" s="9" t="s">
        <v>10107</v>
      </c>
      <c r="D1471" s="10">
        <v>40</v>
      </c>
      <c r="E1471" s="11">
        <v>4144</v>
      </c>
      <c r="F1471" s="11">
        <v>1631.482</v>
      </c>
      <c r="G1471" s="12">
        <f t="shared" si="44"/>
        <v>65259.28</v>
      </c>
      <c r="H1471" s="12">
        <f t="shared" si="45"/>
        <v>3458.5608232851196</v>
      </c>
      <c r="I1471" s="44" t="s">
        <v>16085</v>
      </c>
      <c r="J1471" s="43"/>
    </row>
    <row r="1472" spans="1:10" x14ac:dyDescent="0.2">
      <c r="A1472" s="9" t="s">
        <v>1503</v>
      </c>
      <c r="B1472" s="9" t="s">
        <v>8055</v>
      </c>
      <c r="C1472" s="9" t="s">
        <v>10108</v>
      </c>
      <c r="D1472" s="10">
        <v>88</v>
      </c>
      <c r="E1472" s="11">
        <v>7742</v>
      </c>
      <c r="F1472" s="11">
        <v>2001.857</v>
      </c>
      <c r="G1472" s="12">
        <f t="shared" si="44"/>
        <v>176163.416</v>
      </c>
      <c r="H1472" s="12">
        <f t="shared" si="45"/>
        <v>9336.1724045021492</v>
      </c>
      <c r="I1472" s="44" t="s">
        <v>16085</v>
      </c>
      <c r="J1472" s="43"/>
    </row>
    <row r="1473" spans="1:10" x14ac:dyDescent="0.2">
      <c r="A1473" s="9" t="s">
        <v>1504</v>
      </c>
      <c r="B1473" s="9" t="s">
        <v>8055</v>
      </c>
      <c r="C1473" s="9" t="s">
        <v>10109</v>
      </c>
      <c r="D1473" s="10">
        <v>125</v>
      </c>
      <c r="E1473" s="11">
        <v>9524</v>
      </c>
      <c r="F1473" s="11">
        <v>2062.1970000000001</v>
      </c>
      <c r="G1473" s="12">
        <f t="shared" si="44"/>
        <v>257774.625</v>
      </c>
      <c r="H1473" s="12">
        <f t="shared" si="45"/>
        <v>13661.340107675307</v>
      </c>
      <c r="I1473" s="44" t="s">
        <v>16085</v>
      </c>
      <c r="J1473" s="43"/>
    </row>
    <row r="1474" spans="1:10" x14ac:dyDescent="0.2">
      <c r="A1474" s="9" t="s">
        <v>1505</v>
      </c>
      <c r="B1474" s="9" t="s">
        <v>8055</v>
      </c>
      <c r="C1474" s="9" t="s">
        <v>10110</v>
      </c>
      <c r="D1474" s="10">
        <v>203</v>
      </c>
      <c r="E1474" s="11">
        <v>10302</v>
      </c>
      <c r="F1474" s="11">
        <v>1984.8620000000001</v>
      </c>
      <c r="G1474" s="12">
        <f t="shared" si="44"/>
        <v>402926.98600000003</v>
      </c>
      <c r="H1474" s="12">
        <f t="shared" si="45"/>
        <v>21354.012615890828</v>
      </c>
      <c r="I1474" s="44" t="s">
        <v>16085</v>
      </c>
      <c r="J1474" s="43"/>
    </row>
    <row r="1475" spans="1:10" x14ac:dyDescent="0.2">
      <c r="A1475" s="9" t="s">
        <v>1506</v>
      </c>
      <c r="B1475" s="9" t="s">
        <v>8051</v>
      </c>
      <c r="C1475" s="9" t="s">
        <v>10111</v>
      </c>
      <c r="D1475" s="10">
        <v>23</v>
      </c>
      <c r="E1475" s="11">
        <v>2713</v>
      </c>
      <c r="F1475" s="11">
        <v>2063.2950000000001</v>
      </c>
      <c r="G1475" s="12">
        <f t="shared" si="44"/>
        <v>47455.785000000003</v>
      </c>
      <c r="H1475" s="12">
        <f t="shared" si="45"/>
        <v>2515.0249717625088</v>
      </c>
      <c r="I1475" s="44" t="s">
        <v>16085</v>
      </c>
      <c r="J1475" s="43"/>
    </row>
    <row r="1476" spans="1:10" x14ac:dyDescent="0.2">
      <c r="A1476" s="9" t="s">
        <v>1507</v>
      </c>
      <c r="B1476" s="9" t="s">
        <v>8055</v>
      </c>
      <c r="C1476" s="9" t="s">
        <v>10112</v>
      </c>
      <c r="D1476" s="10">
        <v>61</v>
      </c>
      <c r="E1476" s="11">
        <v>5018</v>
      </c>
      <c r="F1476" s="11">
        <v>1726.03</v>
      </c>
      <c r="G1476" s="12">
        <f t="shared" si="44"/>
        <v>105287.83</v>
      </c>
      <c r="H1476" s="12">
        <f t="shared" si="45"/>
        <v>5579.9629417717097</v>
      </c>
      <c r="I1476" s="44" t="s">
        <v>16085</v>
      </c>
      <c r="J1476" s="43"/>
    </row>
    <row r="1477" spans="1:10" x14ac:dyDescent="0.2">
      <c r="A1477" s="9" t="s">
        <v>1508</v>
      </c>
      <c r="B1477" s="9" t="s">
        <v>8055</v>
      </c>
      <c r="C1477" s="9" t="s">
        <v>10113</v>
      </c>
      <c r="D1477" s="10">
        <v>50</v>
      </c>
      <c r="E1477" s="11">
        <v>3411</v>
      </c>
      <c r="F1477" s="11">
        <v>1935.9970000000001</v>
      </c>
      <c r="G1477" s="12">
        <f t="shared" si="44"/>
        <v>96799.85</v>
      </c>
      <c r="H1477" s="12">
        <f t="shared" si="45"/>
        <v>5130.1235457987905</v>
      </c>
      <c r="I1477" s="44" t="s">
        <v>16085</v>
      </c>
      <c r="J1477" s="43"/>
    </row>
    <row r="1478" spans="1:10" x14ac:dyDescent="0.2">
      <c r="A1478" s="9" t="s">
        <v>1509</v>
      </c>
      <c r="B1478" s="9" t="s">
        <v>8055</v>
      </c>
      <c r="C1478" s="9" t="s">
        <v>10114</v>
      </c>
      <c r="D1478" s="10">
        <v>42</v>
      </c>
      <c r="E1478" s="11">
        <v>3134</v>
      </c>
      <c r="F1478" s="11">
        <v>2008.6</v>
      </c>
      <c r="G1478" s="12">
        <f t="shared" ref="G1478:G1541" si="46">IFERROR(SUM(F1478*D1478),".")</f>
        <v>84361.2</v>
      </c>
      <c r="H1478" s="12">
        <f t="shared" si="45"/>
        <v>4470.9095982260396</v>
      </c>
      <c r="I1478" s="44" t="s">
        <v>16085</v>
      </c>
      <c r="J1478" s="43"/>
    </row>
    <row r="1479" spans="1:10" x14ac:dyDescent="0.2">
      <c r="A1479" s="9" t="s">
        <v>1510</v>
      </c>
      <c r="B1479" s="9" t="s">
        <v>8059</v>
      </c>
      <c r="C1479" s="9" t="s">
        <v>10115</v>
      </c>
      <c r="D1479" s="10">
        <v>51</v>
      </c>
      <c r="E1479" s="11">
        <v>5241</v>
      </c>
      <c r="F1479" s="11">
        <v>1827.4169999999999</v>
      </c>
      <c r="G1479" s="12">
        <f t="shared" si="46"/>
        <v>93198.266999999993</v>
      </c>
      <c r="H1479" s="12">
        <f t="shared" si="45"/>
        <v>4939.2496368986349</v>
      </c>
      <c r="I1479" s="44" t="s">
        <v>16085</v>
      </c>
      <c r="J1479" s="43"/>
    </row>
    <row r="1480" spans="1:10" x14ac:dyDescent="0.2">
      <c r="A1480" s="9" t="s">
        <v>1511</v>
      </c>
      <c r="B1480" s="9" t="s">
        <v>8055</v>
      </c>
      <c r="C1480" s="9" t="s">
        <v>10116</v>
      </c>
      <c r="D1480" s="10">
        <v>74</v>
      </c>
      <c r="E1480" s="11">
        <v>4236</v>
      </c>
      <c r="F1480" s="11">
        <v>1785.759</v>
      </c>
      <c r="G1480" s="12">
        <f t="shared" si="46"/>
        <v>132146.166</v>
      </c>
      <c r="H1480" s="12">
        <f t="shared" ref="H1480:H1543" si="47">IFERROR(SUM(($E$7968/$G$7968)*G1480),0)</f>
        <v>7003.3802499036474</v>
      </c>
      <c r="I1480" s="44" t="s">
        <v>16085</v>
      </c>
      <c r="J1480" s="43"/>
    </row>
    <row r="1481" spans="1:10" x14ac:dyDescent="0.2">
      <c r="A1481" s="9" t="s">
        <v>1512</v>
      </c>
      <c r="B1481" s="9" t="s">
        <v>8051</v>
      </c>
      <c r="C1481" s="9" t="s">
        <v>10117</v>
      </c>
      <c r="D1481" s="10">
        <v>20</v>
      </c>
      <c r="E1481" s="11">
        <v>1858</v>
      </c>
      <c r="F1481" s="11">
        <v>2217.66</v>
      </c>
      <c r="G1481" s="12">
        <f t="shared" si="46"/>
        <v>44353.2</v>
      </c>
      <c r="H1481" s="12">
        <f t="shared" si="47"/>
        <v>2350.5965727376943</v>
      </c>
      <c r="I1481" s="44" t="s">
        <v>16085</v>
      </c>
      <c r="J1481" s="43"/>
    </row>
    <row r="1482" spans="1:10" x14ac:dyDescent="0.2">
      <c r="A1482" s="9" t="s">
        <v>1513</v>
      </c>
      <c r="B1482" s="9" t="s">
        <v>8041</v>
      </c>
      <c r="C1482" s="9" t="s">
        <v>10118</v>
      </c>
      <c r="D1482" s="10">
        <v>48</v>
      </c>
      <c r="E1482" s="11">
        <v>5301</v>
      </c>
      <c r="F1482" s="11">
        <v>1980.482</v>
      </c>
      <c r="G1482" s="12">
        <f t="shared" si="46"/>
        <v>95063.135999999999</v>
      </c>
      <c r="H1482" s="12">
        <f t="shared" si="47"/>
        <v>5038.0825211100291</v>
      </c>
      <c r="I1482" s="44" t="s">
        <v>16085</v>
      </c>
      <c r="J1482" s="43"/>
    </row>
    <row r="1483" spans="1:10" x14ac:dyDescent="0.2">
      <c r="A1483" s="9" t="s">
        <v>1514</v>
      </c>
      <c r="B1483" s="9" t="s">
        <v>8055</v>
      </c>
      <c r="C1483" s="9" t="s">
        <v>10119</v>
      </c>
      <c r="D1483" s="10">
        <v>43</v>
      </c>
      <c r="E1483" s="11">
        <v>3771</v>
      </c>
      <c r="F1483" s="11">
        <v>1751.943</v>
      </c>
      <c r="G1483" s="12">
        <f t="shared" si="46"/>
        <v>75333.548999999999</v>
      </c>
      <c r="H1483" s="12">
        <f t="shared" si="47"/>
        <v>3992.4691361968735</v>
      </c>
      <c r="I1483" s="44" t="s">
        <v>16085</v>
      </c>
      <c r="J1483" s="43"/>
    </row>
    <row r="1484" spans="1:10" x14ac:dyDescent="0.2">
      <c r="A1484" s="9" t="s">
        <v>1515</v>
      </c>
      <c r="B1484" s="9" t="s">
        <v>8053</v>
      </c>
      <c r="C1484" s="9" t="s">
        <v>10120</v>
      </c>
      <c r="D1484" s="10">
        <v>50</v>
      </c>
      <c r="E1484" s="11">
        <v>4750</v>
      </c>
      <c r="F1484" s="11">
        <v>1990.239</v>
      </c>
      <c r="G1484" s="12">
        <f t="shared" si="46"/>
        <v>99511.95</v>
      </c>
      <c r="H1484" s="12">
        <f t="shared" si="47"/>
        <v>5273.8573229540325</v>
      </c>
      <c r="I1484" s="44" t="s">
        <v>16085</v>
      </c>
      <c r="J1484" s="43"/>
    </row>
    <row r="1485" spans="1:10" x14ac:dyDescent="0.2">
      <c r="A1485" s="9" t="s">
        <v>1517</v>
      </c>
      <c r="B1485" s="9" t="s">
        <v>8059</v>
      </c>
      <c r="C1485" s="9" t="s">
        <v>10122</v>
      </c>
      <c r="D1485" s="10">
        <v>89</v>
      </c>
      <c r="E1485" s="11">
        <v>7558</v>
      </c>
      <c r="F1485" s="11">
        <v>1986.316</v>
      </c>
      <c r="G1485" s="12">
        <f t="shared" si="46"/>
        <v>176782.12400000001</v>
      </c>
      <c r="H1485" s="12">
        <f t="shared" si="47"/>
        <v>9368.9622123249319</v>
      </c>
      <c r="I1485" s="44" t="s">
        <v>16085</v>
      </c>
      <c r="J1485" s="43"/>
    </row>
    <row r="1486" spans="1:10" x14ac:dyDescent="0.2">
      <c r="A1486" s="9" t="s">
        <v>1518</v>
      </c>
      <c r="B1486" s="9" t="s">
        <v>8061</v>
      </c>
      <c r="C1486" s="9" t="s">
        <v>10123</v>
      </c>
      <c r="D1486" s="10">
        <v>16</v>
      </c>
      <c r="E1486" s="11">
        <v>2772</v>
      </c>
      <c r="F1486" s="11">
        <v>2064.643</v>
      </c>
      <c r="G1486" s="12">
        <f t="shared" si="46"/>
        <v>33034.288</v>
      </c>
      <c r="H1486" s="12">
        <f t="shared" si="47"/>
        <v>1750.7256332266882</v>
      </c>
      <c r="I1486" s="44" t="s">
        <v>16085</v>
      </c>
      <c r="J1486" s="43"/>
    </row>
    <row r="1487" spans="1:10" x14ac:dyDescent="0.2">
      <c r="A1487" s="9" t="s">
        <v>1519</v>
      </c>
      <c r="B1487" s="9" t="s">
        <v>8061</v>
      </c>
      <c r="C1487" s="9" t="s">
        <v>9529</v>
      </c>
      <c r="D1487" s="10">
        <v>44</v>
      </c>
      <c r="E1487" s="11">
        <v>3385</v>
      </c>
      <c r="F1487" s="11">
        <v>2058.2779999999998</v>
      </c>
      <c r="G1487" s="12">
        <f t="shared" si="46"/>
        <v>90564.231999999989</v>
      </c>
      <c r="H1487" s="12">
        <f t="shared" si="47"/>
        <v>4799.6530882060688</v>
      </c>
      <c r="I1487" s="44" t="s">
        <v>16085</v>
      </c>
      <c r="J1487" s="43"/>
    </row>
    <row r="1488" spans="1:10" x14ac:dyDescent="0.2">
      <c r="A1488" s="9" t="s">
        <v>1520</v>
      </c>
      <c r="B1488" s="9" t="s">
        <v>8055</v>
      </c>
      <c r="C1488" s="9" t="s">
        <v>10124</v>
      </c>
      <c r="D1488" s="10">
        <v>11</v>
      </c>
      <c r="E1488" s="11">
        <v>5712</v>
      </c>
      <c r="F1488" s="11">
        <v>1527.548</v>
      </c>
      <c r="G1488" s="12">
        <f t="shared" si="46"/>
        <v>16803.027999999998</v>
      </c>
      <c r="H1488" s="12">
        <f t="shared" si="47"/>
        <v>890.51387562600928</v>
      </c>
      <c r="I1488" s="44" t="s">
        <v>16085</v>
      </c>
      <c r="J1488" s="43"/>
    </row>
    <row r="1489" spans="1:10" x14ac:dyDescent="0.2">
      <c r="A1489" s="9" t="s">
        <v>1521</v>
      </c>
      <c r="B1489" s="9" t="s">
        <v>8055</v>
      </c>
      <c r="C1489" s="9" t="s">
        <v>10125</v>
      </c>
      <c r="D1489" s="10">
        <v>29</v>
      </c>
      <c r="E1489" s="11">
        <v>2949</v>
      </c>
      <c r="F1489" s="11">
        <v>1691.95</v>
      </c>
      <c r="G1489" s="12">
        <f t="shared" si="46"/>
        <v>49066.55</v>
      </c>
      <c r="H1489" s="12">
        <f t="shared" si="47"/>
        <v>2600.3910488096176</v>
      </c>
      <c r="I1489" s="44" t="s">
        <v>16085</v>
      </c>
      <c r="J1489" s="43"/>
    </row>
    <row r="1490" spans="1:10" x14ac:dyDescent="0.2">
      <c r="A1490" s="9" t="s">
        <v>1522</v>
      </c>
      <c r="B1490" s="9" t="s">
        <v>8061</v>
      </c>
      <c r="C1490" s="9" t="s">
        <v>8653</v>
      </c>
      <c r="D1490" s="10">
        <v>46</v>
      </c>
      <c r="E1490" s="11">
        <v>4321</v>
      </c>
      <c r="F1490" s="11">
        <v>1782.605</v>
      </c>
      <c r="G1490" s="12">
        <f t="shared" si="46"/>
        <v>81999.83</v>
      </c>
      <c r="H1490" s="12">
        <f t="shared" si="47"/>
        <v>4345.7635382131075</v>
      </c>
      <c r="I1490" s="44" t="s">
        <v>16085</v>
      </c>
      <c r="J1490" s="43"/>
    </row>
    <row r="1491" spans="1:10" x14ac:dyDescent="0.2">
      <c r="A1491" s="9" t="s">
        <v>1524</v>
      </c>
      <c r="B1491" s="9" t="s">
        <v>8063</v>
      </c>
      <c r="C1491" s="9" t="s">
        <v>10127</v>
      </c>
      <c r="D1491" s="10">
        <v>31</v>
      </c>
      <c r="E1491" s="11">
        <v>4256</v>
      </c>
      <c r="F1491" s="11">
        <v>1861.9290000000001</v>
      </c>
      <c r="G1491" s="12">
        <f t="shared" si="46"/>
        <v>57719.798999999999</v>
      </c>
      <c r="H1491" s="12">
        <f t="shared" si="47"/>
        <v>3058.9892433580576</v>
      </c>
      <c r="I1491" s="44" t="s">
        <v>16085</v>
      </c>
      <c r="J1491" s="43"/>
    </row>
    <row r="1492" spans="1:10" x14ac:dyDescent="0.2">
      <c r="A1492" s="9" t="s">
        <v>1525</v>
      </c>
      <c r="B1492" s="9" t="s">
        <v>8063</v>
      </c>
      <c r="C1492" s="9" t="s">
        <v>10128</v>
      </c>
      <c r="D1492" s="10">
        <v>127</v>
      </c>
      <c r="E1492" s="11">
        <v>10986</v>
      </c>
      <c r="F1492" s="11">
        <v>1840.873</v>
      </c>
      <c r="G1492" s="12">
        <f t="shared" si="46"/>
        <v>233790.87100000001</v>
      </c>
      <c r="H1492" s="12">
        <f t="shared" si="47"/>
        <v>12390.267672004737</v>
      </c>
      <c r="I1492" s="44" t="s">
        <v>16085</v>
      </c>
      <c r="J1492" s="43"/>
    </row>
    <row r="1493" spans="1:10" x14ac:dyDescent="0.2">
      <c r="A1493" s="9" t="s">
        <v>1526</v>
      </c>
      <c r="B1493" s="9" t="s">
        <v>8063</v>
      </c>
      <c r="C1493" s="9" t="s">
        <v>10129</v>
      </c>
      <c r="D1493" s="10">
        <v>133</v>
      </c>
      <c r="E1493" s="11">
        <v>16587</v>
      </c>
      <c r="F1493" s="11">
        <v>1686.6010000000001</v>
      </c>
      <c r="G1493" s="12">
        <f t="shared" si="46"/>
        <v>224317.93300000002</v>
      </c>
      <c r="H1493" s="12">
        <f t="shared" si="47"/>
        <v>11888.228234116226</v>
      </c>
      <c r="I1493" s="44" t="s">
        <v>16085</v>
      </c>
      <c r="J1493" s="43"/>
    </row>
    <row r="1494" spans="1:10" x14ac:dyDescent="0.2">
      <c r="A1494" s="9" t="s">
        <v>1527</v>
      </c>
      <c r="B1494" s="9" t="s">
        <v>8063</v>
      </c>
      <c r="C1494" s="9" t="s">
        <v>10130</v>
      </c>
      <c r="D1494" s="10">
        <v>95</v>
      </c>
      <c r="E1494" s="11">
        <v>8119</v>
      </c>
      <c r="F1494" s="11">
        <v>1740.2059999999999</v>
      </c>
      <c r="G1494" s="12">
        <f t="shared" si="46"/>
        <v>165319.56999999998</v>
      </c>
      <c r="H1494" s="12">
        <f t="shared" si="47"/>
        <v>8761.4786452492572</v>
      </c>
      <c r="I1494" s="44" t="s">
        <v>16085</v>
      </c>
      <c r="J1494" s="43"/>
    </row>
    <row r="1495" spans="1:10" x14ac:dyDescent="0.2">
      <c r="A1495" s="9" t="s">
        <v>1528</v>
      </c>
      <c r="B1495" s="9" t="s">
        <v>8063</v>
      </c>
      <c r="C1495" s="9" t="s">
        <v>10131</v>
      </c>
      <c r="D1495" s="10">
        <v>42</v>
      </c>
      <c r="E1495" s="11">
        <v>4761</v>
      </c>
      <c r="F1495" s="11">
        <v>1706.873</v>
      </c>
      <c r="G1495" s="12">
        <f t="shared" si="46"/>
        <v>71688.665999999997</v>
      </c>
      <c r="H1495" s="12">
        <f t="shared" si="47"/>
        <v>3799.3004474026061</v>
      </c>
      <c r="I1495" s="44" t="s">
        <v>16085</v>
      </c>
      <c r="J1495" s="43"/>
    </row>
    <row r="1496" spans="1:10" x14ac:dyDescent="0.2">
      <c r="A1496" s="9" t="s">
        <v>1529</v>
      </c>
      <c r="B1496" s="9" t="s">
        <v>8063</v>
      </c>
      <c r="C1496" s="9" t="s">
        <v>10132</v>
      </c>
      <c r="D1496" s="10">
        <v>82</v>
      </c>
      <c r="E1496" s="11">
        <v>11143</v>
      </c>
      <c r="F1496" s="11">
        <v>1908.2470000000001</v>
      </c>
      <c r="G1496" s="12">
        <f t="shared" si="46"/>
        <v>156476.25400000002</v>
      </c>
      <c r="H1496" s="12">
        <f t="shared" si="47"/>
        <v>8292.807426910189</v>
      </c>
      <c r="I1496" s="44" t="s">
        <v>16085</v>
      </c>
      <c r="J1496" s="43"/>
    </row>
    <row r="1497" spans="1:10" x14ac:dyDescent="0.2">
      <c r="A1497" s="9" t="s">
        <v>1530</v>
      </c>
      <c r="B1497" s="9" t="s">
        <v>8063</v>
      </c>
      <c r="C1497" s="9" t="s">
        <v>10133</v>
      </c>
      <c r="D1497" s="10">
        <v>156</v>
      </c>
      <c r="E1497" s="11">
        <v>13217</v>
      </c>
      <c r="F1497" s="11">
        <v>1874.4449999999999</v>
      </c>
      <c r="G1497" s="12">
        <f t="shared" si="46"/>
        <v>292413.42</v>
      </c>
      <c r="H1497" s="12">
        <f t="shared" si="47"/>
        <v>15497.100161307593</v>
      </c>
      <c r="I1497" s="44" t="s">
        <v>16085</v>
      </c>
      <c r="J1497" s="43"/>
    </row>
    <row r="1498" spans="1:10" x14ac:dyDescent="0.2">
      <c r="A1498" s="9" t="s">
        <v>1531</v>
      </c>
      <c r="B1498" s="9" t="s">
        <v>8063</v>
      </c>
      <c r="C1498" s="9" t="s">
        <v>10134</v>
      </c>
      <c r="D1498" s="10">
        <v>92</v>
      </c>
      <c r="E1498" s="11">
        <v>6309</v>
      </c>
      <c r="F1498" s="11">
        <v>1776.51</v>
      </c>
      <c r="G1498" s="12">
        <f t="shared" si="46"/>
        <v>163438.92000000001</v>
      </c>
      <c r="H1498" s="12">
        <f t="shared" si="47"/>
        <v>8661.8094118113295</v>
      </c>
      <c r="I1498" s="44" t="s">
        <v>16085</v>
      </c>
      <c r="J1498" s="43"/>
    </row>
    <row r="1499" spans="1:10" x14ac:dyDescent="0.2">
      <c r="A1499" s="9" t="s">
        <v>1532</v>
      </c>
      <c r="B1499" s="9" t="s">
        <v>8063</v>
      </c>
      <c r="C1499" s="9" t="s">
        <v>10135</v>
      </c>
      <c r="D1499" s="10">
        <v>115</v>
      </c>
      <c r="E1499" s="11">
        <v>11552</v>
      </c>
      <c r="F1499" s="11">
        <v>1835.4549999999999</v>
      </c>
      <c r="G1499" s="12">
        <f t="shared" si="46"/>
        <v>211077.32499999998</v>
      </c>
      <c r="H1499" s="12">
        <f t="shared" si="47"/>
        <v>11186.512737021014</v>
      </c>
      <c r="I1499" s="44" t="s">
        <v>16085</v>
      </c>
      <c r="J1499" s="43"/>
    </row>
    <row r="1500" spans="1:10" x14ac:dyDescent="0.2">
      <c r="A1500" s="9" t="s">
        <v>1534</v>
      </c>
      <c r="B1500" s="9" t="s">
        <v>8063</v>
      </c>
      <c r="C1500" s="9" t="s">
        <v>10137</v>
      </c>
      <c r="D1500" s="10">
        <v>126</v>
      </c>
      <c r="E1500" s="11">
        <v>9828</v>
      </c>
      <c r="F1500" s="11">
        <v>1928.2760000000001</v>
      </c>
      <c r="G1500" s="12">
        <f t="shared" si="46"/>
        <v>242962.77600000001</v>
      </c>
      <c r="H1500" s="12">
        <f t="shared" si="47"/>
        <v>12876.353195901</v>
      </c>
      <c r="I1500" s="44" t="s">
        <v>16085</v>
      </c>
      <c r="J1500" s="43"/>
    </row>
    <row r="1501" spans="1:10" x14ac:dyDescent="0.2">
      <c r="A1501" s="9" t="s">
        <v>1535</v>
      </c>
      <c r="B1501" s="9" t="s">
        <v>8063</v>
      </c>
      <c r="C1501" s="9" t="s">
        <v>10138</v>
      </c>
      <c r="D1501" s="10">
        <v>92</v>
      </c>
      <c r="E1501" s="11">
        <v>8751</v>
      </c>
      <c r="F1501" s="11">
        <v>1797.0840000000001</v>
      </c>
      <c r="G1501" s="12">
        <f t="shared" si="46"/>
        <v>165331.728</v>
      </c>
      <c r="H1501" s="12">
        <f t="shared" si="47"/>
        <v>8762.1229855253005</v>
      </c>
      <c r="I1501" s="44" t="s">
        <v>16085</v>
      </c>
      <c r="J1501" s="43"/>
    </row>
    <row r="1502" spans="1:10" x14ac:dyDescent="0.2">
      <c r="A1502" s="9" t="s">
        <v>1536</v>
      </c>
      <c r="B1502" s="9" t="s">
        <v>8063</v>
      </c>
      <c r="C1502" s="9" t="s">
        <v>10139</v>
      </c>
      <c r="D1502" s="10">
        <v>25</v>
      </c>
      <c r="E1502" s="11">
        <v>4403</v>
      </c>
      <c r="F1502" s="11">
        <v>1924.816</v>
      </c>
      <c r="G1502" s="12">
        <f t="shared" si="46"/>
        <v>48120.4</v>
      </c>
      <c r="H1502" s="12">
        <f t="shared" si="47"/>
        <v>2550.2477232480846</v>
      </c>
      <c r="I1502" s="44" t="s">
        <v>16085</v>
      </c>
      <c r="J1502" s="43"/>
    </row>
    <row r="1503" spans="1:10" x14ac:dyDescent="0.2">
      <c r="A1503" s="9" t="s">
        <v>1537</v>
      </c>
      <c r="B1503" s="9" t="s">
        <v>8063</v>
      </c>
      <c r="C1503" s="9" t="s">
        <v>10140</v>
      </c>
      <c r="D1503" s="10">
        <v>84</v>
      </c>
      <c r="E1503" s="11">
        <v>12018</v>
      </c>
      <c r="F1503" s="11">
        <v>1891.1320000000001</v>
      </c>
      <c r="G1503" s="12">
        <f t="shared" si="46"/>
        <v>158855.08800000002</v>
      </c>
      <c r="H1503" s="12">
        <f t="shared" si="47"/>
        <v>8418.8790304813374</v>
      </c>
      <c r="I1503" s="44" t="s">
        <v>16085</v>
      </c>
      <c r="J1503" s="43"/>
    </row>
    <row r="1504" spans="1:10" x14ac:dyDescent="0.2">
      <c r="A1504" s="9" t="s">
        <v>1538</v>
      </c>
      <c r="B1504" s="9" t="s">
        <v>8063</v>
      </c>
      <c r="C1504" s="9" t="s">
        <v>10141</v>
      </c>
      <c r="D1504" s="10">
        <v>108</v>
      </c>
      <c r="E1504" s="11">
        <v>8155</v>
      </c>
      <c r="F1504" s="11">
        <v>1787.2629999999999</v>
      </c>
      <c r="G1504" s="12">
        <f t="shared" si="46"/>
        <v>193024.40399999998</v>
      </c>
      <c r="H1504" s="12">
        <f t="shared" si="47"/>
        <v>10229.757999358244</v>
      </c>
      <c r="I1504" s="44" t="s">
        <v>16085</v>
      </c>
      <c r="J1504" s="43"/>
    </row>
    <row r="1505" spans="1:10" x14ac:dyDescent="0.2">
      <c r="A1505" s="9" t="s">
        <v>1539</v>
      </c>
      <c r="B1505" s="9" t="s">
        <v>8063</v>
      </c>
      <c r="C1505" s="9" t="s">
        <v>10142</v>
      </c>
      <c r="D1505" s="10">
        <v>74</v>
      </c>
      <c r="E1505" s="11">
        <v>6552</v>
      </c>
      <c r="F1505" s="11">
        <v>1769.51</v>
      </c>
      <c r="G1505" s="12">
        <f t="shared" si="46"/>
        <v>130943.74</v>
      </c>
      <c r="H1505" s="12">
        <f t="shared" si="47"/>
        <v>6939.6550072025411</v>
      </c>
      <c r="I1505" s="44" t="s">
        <v>16085</v>
      </c>
      <c r="J1505" s="43"/>
    </row>
    <row r="1506" spans="1:10" x14ac:dyDescent="0.2">
      <c r="A1506" s="9" t="s">
        <v>1540</v>
      </c>
      <c r="B1506" s="9" t="s">
        <v>8063</v>
      </c>
      <c r="C1506" s="9" t="s">
        <v>10143</v>
      </c>
      <c r="D1506" s="10">
        <v>32</v>
      </c>
      <c r="E1506" s="11">
        <v>4876</v>
      </c>
      <c r="F1506" s="11">
        <v>1859.396</v>
      </c>
      <c r="G1506" s="12">
        <f t="shared" si="46"/>
        <v>59500.671999999999</v>
      </c>
      <c r="H1506" s="12">
        <f t="shared" si="47"/>
        <v>3153.3705725582304</v>
      </c>
      <c r="I1506" s="44" t="s">
        <v>16085</v>
      </c>
      <c r="J1506" s="43"/>
    </row>
    <row r="1507" spans="1:10" x14ac:dyDescent="0.2">
      <c r="A1507" s="9" t="s">
        <v>1541</v>
      </c>
      <c r="B1507" s="9" t="s">
        <v>8063</v>
      </c>
      <c r="C1507" s="9" t="s">
        <v>10144</v>
      </c>
      <c r="D1507" s="10">
        <v>125</v>
      </c>
      <c r="E1507" s="11">
        <v>13050</v>
      </c>
      <c r="F1507" s="11">
        <v>1862.4179999999999</v>
      </c>
      <c r="G1507" s="12">
        <f t="shared" si="46"/>
        <v>232802.25</v>
      </c>
      <c r="H1507" s="12">
        <f t="shared" si="47"/>
        <v>12337.873501249604</v>
      </c>
      <c r="I1507" s="44" t="s">
        <v>16085</v>
      </c>
      <c r="J1507" s="43"/>
    </row>
    <row r="1508" spans="1:10" x14ac:dyDescent="0.2">
      <c r="A1508" s="9" t="s">
        <v>1542</v>
      </c>
      <c r="B1508" s="9" t="s">
        <v>8063</v>
      </c>
      <c r="C1508" s="9" t="s">
        <v>10145</v>
      </c>
      <c r="D1508" s="10">
        <v>87</v>
      </c>
      <c r="E1508" s="11">
        <v>11491</v>
      </c>
      <c r="F1508" s="11">
        <v>1758.13</v>
      </c>
      <c r="G1508" s="12">
        <f t="shared" si="46"/>
        <v>152957.31</v>
      </c>
      <c r="H1508" s="12">
        <f t="shared" si="47"/>
        <v>8106.3131557853112</v>
      </c>
      <c r="I1508" s="44" t="s">
        <v>16085</v>
      </c>
      <c r="J1508" s="43"/>
    </row>
    <row r="1509" spans="1:10" x14ac:dyDescent="0.2">
      <c r="A1509" s="9" t="s">
        <v>1543</v>
      </c>
      <c r="B1509" s="9" t="s">
        <v>8063</v>
      </c>
      <c r="C1509" s="9" t="s">
        <v>10146</v>
      </c>
      <c r="D1509" s="10">
        <v>77</v>
      </c>
      <c r="E1509" s="11">
        <v>11061</v>
      </c>
      <c r="F1509" s="11">
        <v>1864.12</v>
      </c>
      <c r="G1509" s="12">
        <f t="shared" si="46"/>
        <v>143537.24</v>
      </c>
      <c r="H1509" s="12">
        <f t="shared" si="47"/>
        <v>7607.0755752511177</v>
      </c>
      <c r="I1509" s="44" t="s">
        <v>16085</v>
      </c>
      <c r="J1509" s="43"/>
    </row>
    <row r="1510" spans="1:10" x14ac:dyDescent="0.2">
      <c r="A1510" s="9" t="s">
        <v>1544</v>
      </c>
      <c r="B1510" s="9" t="s">
        <v>8063</v>
      </c>
      <c r="C1510" s="9" t="s">
        <v>10147</v>
      </c>
      <c r="D1510" s="10">
        <v>43</v>
      </c>
      <c r="E1510" s="11">
        <v>5767</v>
      </c>
      <c r="F1510" s="11">
        <v>1716.3440000000001</v>
      </c>
      <c r="G1510" s="12">
        <f t="shared" si="46"/>
        <v>73802.792000000001</v>
      </c>
      <c r="H1510" s="12">
        <f t="shared" si="47"/>
        <v>3911.3432612229317</v>
      </c>
      <c r="I1510" s="44" t="s">
        <v>16085</v>
      </c>
      <c r="J1510" s="43"/>
    </row>
    <row r="1511" spans="1:10" x14ac:dyDescent="0.2">
      <c r="A1511" s="9" t="s">
        <v>1545</v>
      </c>
      <c r="B1511" s="9" t="s">
        <v>8063</v>
      </c>
      <c r="C1511" s="9" t="s">
        <v>10148</v>
      </c>
      <c r="D1511" s="10">
        <v>47</v>
      </c>
      <c r="E1511" s="11">
        <v>6190</v>
      </c>
      <c r="F1511" s="11">
        <v>1722.383</v>
      </c>
      <c r="G1511" s="12">
        <f t="shared" si="46"/>
        <v>80952.001000000004</v>
      </c>
      <c r="H1511" s="12">
        <f t="shared" si="47"/>
        <v>4290.2315076896011</v>
      </c>
      <c r="I1511" s="44" t="s">
        <v>16085</v>
      </c>
      <c r="J1511" s="43"/>
    </row>
    <row r="1512" spans="1:10" x14ac:dyDescent="0.2">
      <c r="A1512" s="9" t="s">
        <v>1546</v>
      </c>
      <c r="B1512" s="9" t="s">
        <v>8063</v>
      </c>
      <c r="C1512" s="9" t="s">
        <v>10149</v>
      </c>
      <c r="D1512" s="10">
        <v>48</v>
      </c>
      <c r="E1512" s="11">
        <v>4900</v>
      </c>
      <c r="F1512" s="11">
        <v>1788.376</v>
      </c>
      <c r="G1512" s="12">
        <f t="shared" si="46"/>
        <v>85842.047999999995</v>
      </c>
      <c r="H1512" s="12">
        <f t="shared" si="47"/>
        <v>4549.3904346379659</v>
      </c>
      <c r="I1512" s="44" t="s">
        <v>16085</v>
      </c>
      <c r="J1512" s="43"/>
    </row>
    <row r="1513" spans="1:10" x14ac:dyDescent="0.2">
      <c r="A1513" s="9" t="s">
        <v>1547</v>
      </c>
      <c r="B1513" s="9" t="s">
        <v>8063</v>
      </c>
      <c r="C1513" s="9" t="s">
        <v>10150</v>
      </c>
      <c r="D1513" s="10">
        <v>111</v>
      </c>
      <c r="E1513" s="11">
        <v>9681</v>
      </c>
      <c r="F1513" s="11">
        <v>1866.607</v>
      </c>
      <c r="G1513" s="12">
        <f t="shared" si="46"/>
        <v>207193.37700000001</v>
      </c>
      <c r="H1513" s="12">
        <f t="shared" si="47"/>
        <v>10980.674266347165</v>
      </c>
      <c r="I1513" s="44" t="s">
        <v>16085</v>
      </c>
      <c r="J1513" s="43"/>
    </row>
    <row r="1514" spans="1:10" x14ac:dyDescent="0.2">
      <c r="A1514" s="9" t="s">
        <v>1548</v>
      </c>
      <c r="B1514" s="9" t="s">
        <v>8063</v>
      </c>
      <c r="C1514" s="9" t="s">
        <v>10151</v>
      </c>
      <c r="D1514" s="10">
        <v>124</v>
      </c>
      <c r="E1514" s="11">
        <v>10317</v>
      </c>
      <c r="F1514" s="11">
        <v>1693.6949999999999</v>
      </c>
      <c r="G1514" s="12">
        <f t="shared" si="46"/>
        <v>210018.18</v>
      </c>
      <c r="H1514" s="12">
        <f t="shared" si="47"/>
        <v>11130.38098988592</v>
      </c>
      <c r="I1514" s="44" t="s">
        <v>16085</v>
      </c>
      <c r="J1514" s="43"/>
    </row>
    <row r="1515" spans="1:10" x14ac:dyDescent="0.2">
      <c r="A1515" s="9" t="s">
        <v>1549</v>
      </c>
      <c r="B1515" s="9" t="s">
        <v>8063</v>
      </c>
      <c r="C1515" s="9" t="s">
        <v>10152</v>
      </c>
      <c r="D1515" s="10">
        <v>29</v>
      </c>
      <c r="E1515" s="11">
        <v>2813</v>
      </c>
      <c r="F1515" s="11">
        <v>1723.527</v>
      </c>
      <c r="G1515" s="12">
        <f t="shared" si="46"/>
        <v>49982.283000000003</v>
      </c>
      <c r="H1515" s="12">
        <f t="shared" si="47"/>
        <v>2648.9223577420689</v>
      </c>
      <c r="I1515" s="44" t="s">
        <v>16085</v>
      </c>
      <c r="J1515" s="43"/>
    </row>
    <row r="1516" spans="1:10" x14ac:dyDescent="0.2">
      <c r="A1516" s="9" t="s">
        <v>1550</v>
      </c>
      <c r="B1516" s="9" t="s">
        <v>8063</v>
      </c>
      <c r="C1516" s="9" t="s">
        <v>10153</v>
      </c>
      <c r="D1516" s="10">
        <v>31</v>
      </c>
      <c r="E1516" s="11">
        <v>3373</v>
      </c>
      <c r="F1516" s="11">
        <v>1847.173</v>
      </c>
      <c r="G1516" s="12">
        <f t="shared" si="46"/>
        <v>57262.362999999998</v>
      </c>
      <c r="H1516" s="12">
        <f t="shared" si="47"/>
        <v>3034.7464041977073</v>
      </c>
      <c r="I1516" s="44" t="s">
        <v>16085</v>
      </c>
      <c r="J1516" s="43"/>
    </row>
    <row r="1517" spans="1:10" x14ac:dyDescent="0.2">
      <c r="A1517" s="9" t="s">
        <v>1551</v>
      </c>
      <c r="B1517" s="9" t="s">
        <v>8063</v>
      </c>
      <c r="C1517" s="9" t="s">
        <v>10154</v>
      </c>
      <c r="D1517" s="10">
        <v>92</v>
      </c>
      <c r="E1517" s="11">
        <v>6512</v>
      </c>
      <c r="F1517" s="11">
        <v>1717.0429999999999</v>
      </c>
      <c r="G1517" s="12">
        <f t="shared" si="46"/>
        <v>157967.95599999998</v>
      </c>
      <c r="H1517" s="12">
        <f t="shared" si="47"/>
        <v>8371.8634952152006</v>
      </c>
      <c r="I1517" s="44" t="s">
        <v>16085</v>
      </c>
      <c r="J1517" s="43"/>
    </row>
    <row r="1518" spans="1:10" x14ac:dyDescent="0.2">
      <c r="A1518" s="9" t="s">
        <v>1552</v>
      </c>
      <c r="B1518" s="9" t="s">
        <v>8063</v>
      </c>
      <c r="C1518" s="9" t="s">
        <v>10155</v>
      </c>
      <c r="D1518" s="10">
        <v>19</v>
      </c>
      <c r="E1518" s="11">
        <v>2011</v>
      </c>
      <c r="F1518" s="11">
        <v>1928.2940000000001</v>
      </c>
      <c r="G1518" s="12">
        <f t="shared" si="46"/>
        <v>36637.586000000003</v>
      </c>
      <c r="H1518" s="12">
        <f t="shared" si="47"/>
        <v>1941.6904323697622</v>
      </c>
      <c r="I1518" s="44" t="s">
        <v>16085</v>
      </c>
      <c r="J1518" s="43"/>
    </row>
    <row r="1519" spans="1:10" x14ac:dyDescent="0.2">
      <c r="A1519" s="9" t="s">
        <v>1553</v>
      </c>
      <c r="B1519" s="9" t="s">
        <v>8063</v>
      </c>
      <c r="C1519" s="9" t="s">
        <v>10156</v>
      </c>
      <c r="D1519" s="10">
        <v>33</v>
      </c>
      <c r="E1519" s="11">
        <v>3571</v>
      </c>
      <c r="F1519" s="11">
        <v>2028.277</v>
      </c>
      <c r="G1519" s="12">
        <f t="shared" si="46"/>
        <v>66933.141000000003</v>
      </c>
      <c r="H1519" s="12">
        <f t="shared" si="47"/>
        <v>3547.2708133160372</v>
      </c>
      <c r="I1519" s="44" t="s">
        <v>16085</v>
      </c>
      <c r="J1519" s="43"/>
    </row>
    <row r="1520" spans="1:10" x14ac:dyDescent="0.2">
      <c r="A1520" s="9" t="s">
        <v>1554</v>
      </c>
      <c r="B1520" s="9" t="s">
        <v>8063</v>
      </c>
      <c r="C1520" s="9" t="s">
        <v>10157</v>
      </c>
      <c r="D1520" s="10">
        <v>31</v>
      </c>
      <c r="E1520" s="11">
        <v>3051</v>
      </c>
      <c r="F1520" s="11">
        <v>1902.25</v>
      </c>
      <c r="G1520" s="12">
        <f t="shared" si="46"/>
        <v>58969.75</v>
      </c>
      <c r="H1520" s="12">
        <f t="shared" si="47"/>
        <v>3125.2331792339369</v>
      </c>
      <c r="I1520" s="44" t="s">
        <v>16085</v>
      </c>
      <c r="J1520" s="43"/>
    </row>
    <row r="1521" spans="1:10" x14ac:dyDescent="0.2">
      <c r="A1521" s="9" t="s">
        <v>1556</v>
      </c>
      <c r="B1521" s="9" t="s">
        <v>8063</v>
      </c>
      <c r="C1521" s="9" t="s">
        <v>10159</v>
      </c>
      <c r="D1521" s="10">
        <v>6</v>
      </c>
      <c r="E1521" s="11">
        <v>1045</v>
      </c>
      <c r="F1521" s="11">
        <v>2024.585</v>
      </c>
      <c r="G1521" s="12">
        <f t="shared" si="46"/>
        <v>12147.51</v>
      </c>
      <c r="H1521" s="12">
        <f t="shared" si="47"/>
        <v>643.78433513922039</v>
      </c>
      <c r="I1521" s="44" t="s">
        <v>16085</v>
      </c>
      <c r="J1521" s="43"/>
    </row>
    <row r="1522" spans="1:10" x14ac:dyDescent="0.2">
      <c r="A1522" s="9" t="s">
        <v>1557</v>
      </c>
      <c r="B1522" s="9" t="s">
        <v>8065</v>
      </c>
      <c r="C1522" s="9" t="s">
        <v>10160</v>
      </c>
      <c r="D1522" s="10">
        <v>106</v>
      </c>
      <c r="E1522" s="11">
        <v>10697</v>
      </c>
      <c r="F1522" s="11">
        <v>2022.6510000000001</v>
      </c>
      <c r="G1522" s="12">
        <f t="shared" si="46"/>
        <v>214401.00599999999</v>
      </c>
      <c r="H1522" s="12">
        <f t="shared" si="47"/>
        <v>11362.658610767969</v>
      </c>
      <c r="I1522" s="44" t="s">
        <v>16085</v>
      </c>
      <c r="J1522" s="43"/>
    </row>
    <row r="1523" spans="1:10" x14ac:dyDescent="0.2">
      <c r="A1523" s="9" t="s">
        <v>1558</v>
      </c>
      <c r="B1523" s="9" t="s">
        <v>8065</v>
      </c>
      <c r="C1523" s="9" t="s">
        <v>10161</v>
      </c>
      <c r="D1523" s="10">
        <v>65</v>
      </c>
      <c r="E1523" s="11">
        <v>6062</v>
      </c>
      <c r="F1523" s="11">
        <v>2053.1950000000002</v>
      </c>
      <c r="G1523" s="12">
        <f t="shared" si="46"/>
        <v>133457.67500000002</v>
      </c>
      <c r="H1523" s="12">
        <f t="shared" si="47"/>
        <v>7072.8865890294528</v>
      </c>
      <c r="I1523" s="44" t="s">
        <v>16085</v>
      </c>
      <c r="J1523" s="43"/>
    </row>
    <row r="1524" spans="1:10" x14ac:dyDescent="0.2">
      <c r="A1524" s="9" t="s">
        <v>1559</v>
      </c>
      <c r="B1524" s="9" t="s">
        <v>8065</v>
      </c>
      <c r="C1524" s="9" t="s">
        <v>10162</v>
      </c>
      <c r="D1524" s="10">
        <v>90</v>
      </c>
      <c r="E1524" s="11">
        <v>9579</v>
      </c>
      <c r="F1524" s="11">
        <v>2010.4290000000001</v>
      </c>
      <c r="G1524" s="12">
        <f t="shared" si="46"/>
        <v>180938.61000000002</v>
      </c>
      <c r="H1524" s="12">
        <f t="shared" si="47"/>
        <v>9589.2444410306889</v>
      </c>
      <c r="I1524" s="44" t="s">
        <v>16085</v>
      </c>
      <c r="J1524" s="43"/>
    </row>
    <row r="1525" spans="1:10" x14ac:dyDescent="0.2">
      <c r="A1525" s="9" t="s">
        <v>1560</v>
      </c>
      <c r="B1525" s="9" t="s">
        <v>8065</v>
      </c>
      <c r="C1525" s="9" t="s">
        <v>10163</v>
      </c>
      <c r="D1525" s="10">
        <v>61</v>
      </c>
      <c r="E1525" s="11">
        <v>5897</v>
      </c>
      <c r="F1525" s="11">
        <v>2081.6219999999998</v>
      </c>
      <c r="G1525" s="12">
        <f t="shared" si="46"/>
        <v>126978.942</v>
      </c>
      <c r="H1525" s="12">
        <f t="shared" si="47"/>
        <v>6729.5317107910696</v>
      </c>
      <c r="I1525" s="44" t="s">
        <v>16085</v>
      </c>
      <c r="J1525" s="43"/>
    </row>
    <row r="1526" spans="1:10" x14ac:dyDescent="0.2">
      <c r="A1526" s="9" t="s">
        <v>1561</v>
      </c>
      <c r="B1526" s="9" t="s">
        <v>8065</v>
      </c>
      <c r="C1526" s="9" t="s">
        <v>10164</v>
      </c>
      <c r="D1526" s="10">
        <v>103</v>
      </c>
      <c r="E1526" s="11">
        <v>9648</v>
      </c>
      <c r="F1526" s="11">
        <v>1994.9929999999999</v>
      </c>
      <c r="G1526" s="12">
        <f t="shared" si="46"/>
        <v>205484.27899999998</v>
      </c>
      <c r="H1526" s="12">
        <f t="shared" si="47"/>
        <v>10890.09681305692</v>
      </c>
      <c r="I1526" s="44" t="s">
        <v>16085</v>
      </c>
      <c r="J1526" s="43"/>
    </row>
    <row r="1527" spans="1:10" x14ac:dyDescent="0.2">
      <c r="A1527" s="9" t="s">
        <v>1562</v>
      </c>
      <c r="B1527" s="9" t="s">
        <v>8065</v>
      </c>
      <c r="C1527" s="9" t="s">
        <v>10165</v>
      </c>
      <c r="D1527" s="10">
        <v>110</v>
      </c>
      <c r="E1527" s="11">
        <v>10335</v>
      </c>
      <c r="F1527" s="11">
        <v>2172.5219999999999</v>
      </c>
      <c r="G1527" s="12">
        <f t="shared" si="46"/>
        <v>238977.41999999998</v>
      </c>
      <c r="H1527" s="12">
        <f t="shared" si="47"/>
        <v>12665.140382513471</v>
      </c>
      <c r="I1527" s="44" t="s">
        <v>16085</v>
      </c>
      <c r="J1527" s="43"/>
    </row>
    <row r="1528" spans="1:10" x14ac:dyDescent="0.2">
      <c r="A1528" s="9" t="s">
        <v>1563</v>
      </c>
      <c r="B1528" s="9" t="s">
        <v>8065</v>
      </c>
      <c r="C1528" s="9" t="s">
        <v>10166</v>
      </c>
      <c r="D1528" s="10">
        <v>70</v>
      </c>
      <c r="E1528" s="11">
        <v>8143</v>
      </c>
      <c r="F1528" s="11">
        <v>2017.175</v>
      </c>
      <c r="G1528" s="12">
        <f t="shared" si="46"/>
        <v>141202.25</v>
      </c>
      <c r="H1528" s="12">
        <f t="shared" si="47"/>
        <v>7483.3275820651297</v>
      </c>
      <c r="I1528" s="44" t="s">
        <v>16085</v>
      </c>
      <c r="J1528" s="43"/>
    </row>
    <row r="1529" spans="1:10" x14ac:dyDescent="0.2">
      <c r="A1529" s="9" t="s">
        <v>1564</v>
      </c>
      <c r="B1529" s="9" t="s">
        <v>8065</v>
      </c>
      <c r="C1529" s="9" t="s">
        <v>10167</v>
      </c>
      <c r="D1529" s="10">
        <v>116</v>
      </c>
      <c r="E1529" s="11">
        <v>12732</v>
      </c>
      <c r="F1529" s="11">
        <v>1952.499</v>
      </c>
      <c r="G1529" s="12">
        <f t="shared" si="46"/>
        <v>226489.88399999999</v>
      </c>
      <c r="H1529" s="12">
        <f t="shared" si="47"/>
        <v>12003.335612541101</v>
      </c>
      <c r="I1529" s="44" t="s">
        <v>16085</v>
      </c>
      <c r="J1529" s="43"/>
    </row>
    <row r="1530" spans="1:10" x14ac:dyDescent="0.2">
      <c r="A1530" s="9" t="s">
        <v>1565</v>
      </c>
      <c r="B1530" s="9" t="s">
        <v>8065</v>
      </c>
      <c r="C1530" s="9" t="s">
        <v>10168</v>
      </c>
      <c r="D1530" s="10">
        <v>37</v>
      </c>
      <c r="E1530" s="11">
        <v>5328</v>
      </c>
      <c r="F1530" s="11">
        <v>2019.9059999999999</v>
      </c>
      <c r="G1530" s="12">
        <f t="shared" si="46"/>
        <v>74736.521999999997</v>
      </c>
      <c r="H1530" s="12">
        <f t="shared" si="47"/>
        <v>3960.8283612351597</v>
      </c>
      <c r="I1530" s="44" t="s">
        <v>16085</v>
      </c>
      <c r="J1530" s="43"/>
    </row>
    <row r="1531" spans="1:10" x14ac:dyDescent="0.2">
      <c r="A1531" s="9" t="s">
        <v>1566</v>
      </c>
      <c r="B1531" s="9" t="s">
        <v>8065</v>
      </c>
      <c r="C1531" s="9" t="s">
        <v>10169</v>
      </c>
      <c r="D1531" s="10">
        <v>80</v>
      </c>
      <c r="E1531" s="11">
        <v>9191</v>
      </c>
      <c r="F1531" s="11">
        <v>1919.653</v>
      </c>
      <c r="G1531" s="12">
        <f t="shared" si="46"/>
        <v>153572.24</v>
      </c>
      <c r="H1531" s="12">
        <f t="shared" si="47"/>
        <v>8138.9027400875393</v>
      </c>
      <c r="I1531" s="44" t="s">
        <v>16085</v>
      </c>
      <c r="J1531" s="43"/>
    </row>
    <row r="1532" spans="1:10" x14ac:dyDescent="0.2">
      <c r="A1532" s="9" t="s">
        <v>1567</v>
      </c>
      <c r="B1532" s="9" t="s">
        <v>8065</v>
      </c>
      <c r="C1532" s="9" t="s">
        <v>10170</v>
      </c>
      <c r="D1532" s="10">
        <v>88</v>
      </c>
      <c r="E1532" s="11">
        <v>6296</v>
      </c>
      <c r="F1532" s="11">
        <v>2066.596</v>
      </c>
      <c r="G1532" s="12">
        <f t="shared" si="46"/>
        <v>181860.448</v>
      </c>
      <c r="H1532" s="12">
        <f t="shared" si="47"/>
        <v>9638.0992980290412</v>
      </c>
      <c r="I1532" s="44" t="s">
        <v>16085</v>
      </c>
      <c r="J1532" s="43"/>
    </row>
    <row r="1533" spans="1:10" x14ac:dyDescent="0.2">
      <c r="A1533" s="9" t="s">
        <v>1568</v>
      </c>
      <c r="B1533" s="9" t="s">
        <v>8065</v>
      </c>
      <c r="C1533" s="9" t="s">
        <v>10171</v>
      </c>
      <c r="D1533" s="10">
        <v>72</v>
      </c>
      <c r="E1533" s="11">
        <v>7882</v>
      </c>
      <c r="F1533" s="11">
        <v>2001.2349999999999</v>
      </c>
      <c r="G1533" s="12">
        <f t="shared" si="46"/>
        <v>144088.91999999998</v>
      </c>
      <c r="H1533" s="12">
        <f t="shared" si="47"/>
        <v>7636.3130849967038</v>
      </c>
      <c r="I1533" s="44" t="s">
        <v>16085</v>
      </c>
      <c r="J1533" s="43"/>
    </row>
    <row r="1534" spans="1:10" x14ac:dyDescent="0.2">
      <c r="A1534" s="9" t="s">
        <v>1569</v>
      </c>
      <c r="B1534" s="9" t="s">
        <v>8065</v>
      </c>
      <c r="C1534" s="9" t="s">
        <v>10172</v>
      </c>
      <c r="D1534" s="10">
        <v>60</v>
      </c>
      <c r="E1534" s="11">
        <v>7525</v>
      </c>
      <c r="F1534" s="11">
        <v>1985.0940000000001</v>
      </c>
      <c r="G1534" s="12">
        <f t="shared" si="46"/>
        <v>119105.64</v>
      </c>
      <c r="H1534" s="12">
        <f t="shared" si="47"/>
        <v>6312.2685438193785</v>
      </c>
      <c r="I1534" s="44" t="s">
        <v>16085</v>
      </c>
      <c r="J1534" s="43"/>
    </row>
    <row r="1535" spans="1:10" x14ac:dyDescent="0.2">
      <c r="A1535" s="9" t="s">
        <v>1570</v>
      </c>
      <c r="B1535" s="9" t="s">
        <v>8065</v>
      </c>
      <c r="C1535" s="9" t="s">
        <v>10173</v>
      </c>
      <c r="D1535" s="10">
        <v>86</v>
      </c>
      <c r="E1535" s="11">
        <v>10039</v>
      </c>
      <c r="F1535" s="11">
        <v>1973.684</v>
      </c>
      <c r="G1535" s="12">
        <f t="shared" si="46"/>
        <v>169736.82399999999</v>
      </c>
      <c r="H1535" s="12">
        <f t="shared" si="47"/>
        <v>8995.5808546346416</v>
      </c>
      <c r="I1535" s="44" t="s">
        <v>16085</v>
      </c>
      <c r="J1535" s="43"/>
    </row>
    <row r="1536" spans="1:10" x14ac:dyDescent="0.2">
      <c r="A1536" s="9" t="s">
        <v>1571</v>
      </c>
      <c r="B1536" s="9" t="s">
        <v>8065</v>
      </c>
      <c r="C1536" s="9" t="s">
        <v>10174</v>
      </c>
      <c r="D1536" s="10">
        <v>113</v>
      </c>
      <c r="E1536" s="11">
        <v>10207</v>
      </c>
      <c r="F1536" s="11">
        <v>2070.3939999999998</v>
      </c>
      <c r="G1536" s="12">
        <f t="shared" si="46"/>
        <v>233954.52199999997</v>
      </c>
      <c r="H1536" s="12">
        <f t="shared" si="47"/>
        <v>12398.940721068277</v>
      </c>
      <c r="I1536" s="44" t="s">
        <v>16085</v>
      </c>
      <c r="J1536" s="43"/>
    </row>
    <row r="1537" spans="1:10" x14ac:dyDescent="0.2">
      <c r="A1537" s="9" t="s">
        <v>1572</v>
      </c>
      <c r="B1537" s="9" t="s">
        <v>8065</v>
      </c>
      <c r="C1537" s="9" t="s">
        <v>10175</v>
      </c>
      <c r="D1537" s="10">
        <v>142</v>
      </c>
      <c r="E1537" s="11">
        <v>13650</v>
      </c>
      <c r="F1537" s="11">
        <v>2010.877</v>
      </c>
      <c r="G1537" s="12">
        <f t="shared" si="46"/>
        <v>285544.53399999999</v>
      </c>
      <c r="H1537" s="12">
        <f t="shared" si="47"/>
        <v>15133.068256278735</v>
      </c>
      <c r="I1537" s="44" t="s">
        <v>16085</v>
      </c>
      <c r="J1537" s="43"/>
    </row>
    <row r="1538" spans="1:10" x14ac:dyDescent="0.2">
      <c r="A1538" s="9" t="s">
        <v>1573</v>
      </c>
      <c r="B1538" s="9" t="s">
        <v>8065</v>
      </c>
      <c r="C1538" s="9" t="s">
        <v>10176</v>
      </c>
      <c r="D1538" s="10">
        <v>104</v>
      </c>
      <c r="E1538" s="11">
        <v>9084</v>
      </c>
      <c r="F1538" s="11">
        <v>2101.5540000000001</v>
      </c>
      <c r="G1538" s="12">
        <f t="shared" si="46"/>
        <v>218561.61600000001</v>
      </c>
      <c r="H1538" s="12">
        <f t="shared" si="47"/>
        <v>11583.159400034543</v>
      </c>
      <c r="I1538" s="44" t="s">
        <v>16085</v>
      </c>
      <c r="J1538" s="43"/>
    </row>
    <row r="1539" spans="1:10" x14ac:dyDescent="0.2">
      <c r="A1539" s="9" t="s">
        <v>1574</v>
      </c>
      <c r="B1539" s="9" t="s">
        <v>8065</v>
      </c>
      <c r="C1539" s="9" t="s">
        <v>10177</v>
      </c>
      <c r="D1539" s="10">
        <v>55</v>
      </c>
      <c r="E1539" s="11">
        <v>6364</v>
      </c>
      <c r="F1539" s="11">
        <v>2152.0839999999998</v>
      </c>
      <c r="G1539" s="12">
        <f t="shared" si="46"/>
        <v>118364.62</v>
      </c>
      <c r="H1539" s="12">
        <f t="shared" si="47"/>
        <v>6272.9965392666045</v>
      </c>
      <c r="I1539" s="44" t="s">
        <v>16085</v>
      </c>
      <c r="J1539" s="43"/>
    </row>
    <row r="1540" spans="1:10" x14ac:dyDescent="0.2">
      <c r="A1540" s="9" t="s">
        <v>1575</v>
      </c>
      <c r="B1540" s="9" t="s">
        <v>8065</v>
      </c>
      <c r="C1540" s="9" t="s">
        <v>10178</v>
      </c>
      <c r="D1540" s="10">
        <v>89</v>
      </c>
      <c r="E1540" s="11">
        <v>9329</v>
      </c>
      <c r="F1540" s="11">
        <v>1978.2139999999999</v>
      </c>
      <c r="G1540" s="12">
        <f t="shared" si="46"/>
        <v>176061.046</v>
      </c>
      <c r="H1540" s="12">
        <f t="shared" si="47"/>
        <v>9330.7470784568777</v>
      </c>
      <c r="I1540" s="44" t="s">
        <v>16085</v>
      </c>
      <c r="J1540" s="43"/>
    </row>
    <row r="1541" spans="1:10" x14ac:dyDescent="0.2">
      <c r="A1541" s="9" t="s">
        <v>1576</v>
      </c>
      <c r="B1541" s="9" t="s">
        <v>8065</v>
      </c>
      <c r="C1541" s="9" t="s">
        <v>10179</v>
      </c>
      <c r="D1541" s="10">
        <v>87</v>
      </c>
      <c r="E1541" s="11">
        <v>7269</v>
      </c>
      <c r="F1541" s="11">
        <v>2137.8119999999999</v>
      </c>
      <c r="G1541" s="12">
        <f t="shared" si="46"/>
        <v>185989.644</v>
      </c>
      <c r="H1541" s="12">
        <f t="shared" si="47"/>
        <v>9856.9352324320207</v>
      </c>
      <c r="I1541" s="44" t="s">
        <v>16085</v>
      </c>
      <c r="J1541" s="43"/>
    </row>
    <row r="1542" spans="1:10" x14ac:dyDescent="0.2">
      <c r="A1542" s="9" t="s">
        <v>1577</v>
      </c>
      <c r="B1542" s="9" t="s">
        <v>8065</v>
      </c>
      <c r="C1542" s="9" t="s">
        <v>10180</v>
      </c>
      <c r="D1542" s="10">
        <v>97</v>
      </c>
      <c r="E1542" s="11">
        <v>10339</v>
      </c>
      <c r="F1542" s="11">
        <v>2033.72</v>
      </c>
      <c r="G1542" s="12">
        <f t="shared" ref="G1542:G1605" si="48">IFERROR(SUM(F1542*D1542),".")</f>
        <v>197270.84</v>
      </c>
      <c r="H1542" s="12">
        <f t="shared" si="47"/>
        <v>10454.807328559969</v>
      </c>
      <c r="I1542" s="44" t="s">
        <v>16085</v>
      </c>
      <c r="J1542" s="43"/>
    </row>
    <row r="1543" spans="1:10" x14ac:dyDescent="0.2">
      <c r="A1543" s="9" t="s">
        <v>1578</v>
      </c>
      <c r="B1543" s="9" t="s">
        <v>8065</v>
      </c>
      <c r="C1543" s="9" t="s">
        <v>10181</v>
      </c>
      <c r="D1543" s="10">
        <v>67</v>
      </c>
      <c r="E1543" s="11">
        <v>7514</v>
      </c>
      <c r="F1543" s="11">
        <v>2100.9050000000002</v>
      </c>
      <c r="G1543" s="12">
        <f t="shared" si="48"/>
        <v>140760.63500000001</v>
      </c>
      <c r="H1543" s="12">
        <f t="shared" si="47"/>
        <v>7459.9232120203633</v>
      </c>
      <c r="I1543" s="44" t="s">
        <v>16085</v>
      </c>
      <c r="J1543" s="43"/>
    </row>
    <row r="1544" spans="1:10" x14ac:dyDescent="0.2">
      <c r="A1544" s="9" t="s">
        <v>1579</v>
      </c>
      <c r="B1544" s="9" t="s">
        <v>8065</v>
      </c>
      <c r="C1544" s="9" t="s">
        <v>10182</v>
      </c>
      <c r="D1544" s="10">
        <v>43</v>
      </c>
      <c r="E1544" s="11">
        <v>4618</v>
      </c>
      <c r="F1544" s="11">
        <v>2029.376</v>
      </c>
      <c r="G1544" s="12">
        <f t="shared" si="48"/>
        <v>87263.168000000005</v>
      </c>
      <c r="H1544" s="12">
        <f t="shared" ref="H1544:H1607" si="49">IFERROR(SUM(($E$7968/$G$7968)*G1544),0)</f>
        <v>4624.7058527238996</v>
      </c>
      <c r="I1544" s="44" t="s">
        <v>16085</v>
      </c>
      <c r="J1544" s="43"/>
    </row>
    <row r="1545" spans="1:10" x14ac:dyDescent="0.2">
      <c r="A1545" s="9" t="s">
        <v>1580</v>
      </c>
      <c r="B1545" s="9" t="s">
        <v>8065</v>
      </c>
      <c r="C1545" s="9" t="s">
        <v>10183</v>
      </c>
      <c r="D1545" s="10">
        <v>156</v>
      </c>
      <c r="E1545" s="11">
        <v>14752</v>
      </c>
      <c r="F1545" s="11">
        <v>1970.759</v>
      </c>
      <c r="G1545" s="12">
        <f t="shared" si="48"/>
        <v>307438.40399999998</v>
      </c>
      <c r="H1545" s="12">
        <f t="shared" si="49"/>
        <v>16293.382636886327</v>
      </c>
      <c r="I1545" s="44" t="s">
        <v>16085</v>
      </c>
      <c r="J1545" s="43"/>
    </row>
    <row r="1546" spans="1:10" x14ac:dyDescent="0.2">
      <c r="A1546" s="9" t="s">
        <v>1581</v>
      </c>
      <c r="B1546" s="9" t="s">
        <v>8065</v>
      </c>
      <c r="C1546" s="9" t="s">
        <v>10184</v>
      </c>
      <c r="D1546" s="10">
        <v>13</v>
      </c>
      <c r="E1546" s="11">
        <v>1938</v>
      </c>
      <c r="F1546" s="11">
        <v>2032.0450000000001</v>
      </c>
      <c r="G1546" s="12">
        <f t="shared" si="48"/>
        <v>26416.584999999999</v>
      </c>
      <c r="H1546" s="12">
        <f t="shared" si="49"/>
        <v>1400.0057304644081</v>
      </c>
      <c r="I1546" s="44" t="s">
        <v>16085</v>
      </c>
      <c r="J1546" s="43"/>
    </row>
    <row r="1547" spans="1:10" x14ac:dyDescent="0.2">
      <c r="A1547" s="9" t="s">
        <v>1582</v>
      </c>
      <c r="B1547" s="9" t="s">
        <v>8065</v>
      </c>
      <c r="C1547" s="9" t="s">
        <v>10185</v>
      </c>
      <c r="D1547" s="10">
        <v>53</v>
      </c>
      <c r="E1547" s="11">
        <v>5874</v>
      </c>
      <c r="F1547" s="11">
        <v>2175.4650000000001</v>
      </c>
      <c r="G1547" s="12">
        <f t="shared" si="48"/>
        <v>115299.645</v>
      </c>
      <c r="H1547" s="12">
        <f t="shared" si="49"/>
        <v>6110.5613659188712</v>
      </c>
      <c r="I1547" s="44" t="s">
        <v>16085</v>
      </c>
      <c r="J1547" s="43"/>
    </row>
    <row r="1548" spans="1:10" x14ac:dyDescent="0.2">
      <c r="A1548" s="9" t="s">
        <v>1583</v>
      </c>
      <c r="B1548" s="9" t="s">
        <v>8065</v>
      </c>
      <c r="C1548" s="9" t="s">
        <v>10186</v>
      </c>
      <c r="D1548" s="10">
        <v>44</v>
      </c>
      <c r="E1548" s="11">
        <v>4582</v>
      </c>
      <c r="F1548" s="11">
        <v>2024.087</v>
      </c>
      <c r="G1548" s="12">
        <f t="shared" si="48"/>
        <v>89059.827999999994</v>
      </c>
      <c r="H1548" s="12">
        <f t="shared" si="49"/>
        <v>4719.9238491339638</v>
      </c>
      <c r="I1548" s="44" t="s">
        <v>16085</v>
      </c>
      <c r="J1548" s="43"/>
    </row>
    <row r="1549" spans="1:10" x14ac:dyDescent="0.2">
      <c r="A1549" s="9" t="s">
        <v>1584</v>
      </c>
      <c r="B1549" s="9" t="s">
        <v>8065</v>
      </c>
      <c r="C1549" s="9" t="s">
        <v>10187</v>
      </c>
      <c r="D1549" s="10">
        <v>51</v>
      </c>
      <c r="E1549" s="11">
        <v>6931</v>
      </c>
      <c r="F1549" s="11">
        <v>2002.7170000000001</v>
      </c>
      <c r="G1549" s="12">
        <f t="shared" si="48"/>
        <v>102138.56700000001</v>
      </c>
      <c r="H1549" s="12">
        <f t="shared" si="49"/>
        <v>5413.0607382227081</v>
      </c>
      <c r="I1549" s="44" t="s">
        <v>16085</v>
      </c>
      <c r="J1549" s="43"/>
    </row>
    <row r="1550" spans="1:10" x14ac:dyDescent="0.2">
      <c r="A1550" s="9" t="s">
        <v>1585</v>
      </c>
      <c r="B1550" s="9" t="s">
        <v>8065</v>
      </c>
      <c r="C1550" s="9" t="s">
        <v>10188</v>
      </c>
      <c r="D1550" s="10">
        <v>50</v>
      </c>
      <c r="E1550" s="11">
        <v>10525</v>
      </c>
      <c r="F1550" s="11">
        <v>2037.38</v>
      </c>
      <c r="G1550" s="12">
        <f t="shared" si="48"/>
        <v>101869</v>
      </c>
      <c r="H1550" s="12">
        <f t="shared" si="49"/>
        <v>5398.7744349498162</v>
      </c>
      <c r="I1550" s="44" t="s">
        <v>16085</v>
      </c>
      <c r="J1550" s="43"/>
    </row>
    <row r="1551" spans="1:10" x14ac:dyDescent="0.2">
      <c r="A1551" s="9" t="s">
        <v>1586</v>
      </c>
      <c r="B1551" s="9" t="s">
        <v>8065</v>
      </c>
      <c r="C1551" s="9" t="s">
        <v>10189</v>
      </c>
      <c r="D1551" s="10">
        <v>31</v>
      </c>
      <c r="E1551" s="11">
        <v>8792</v>
      </c>
      <c r="F1551" s="11">
        <v>2120.3809999999999</v>
      </c>
      <c r="G1551" s="12">
        <f t="shared" si="48"/>
        <v>65731.811000000002</v>
      </c>
      <c r="H1551" s="12">
        <f t="shared" si="49"/>
        <v>3483.6036555748374</v>
      </c>
      <c r="I1551" s="44" t="s">
        <v>16085</v>
      </c>
      <c r="J1551" s="43"/>
    </row>
    <row r="1552" spans="1:10" x14ac:dyDescent="0.2">
      <c r="A1552" s="9" t="s">
        <v>1587</v>
      </c>
      <c r="B1552" s="9" t="s">
        <v>8065</v>
      </c>
      <c r="C1552" s="9" t="s">
        <v>10190</v>
      </c>
      <c r="D1552" s="10">
        <v>67</v>
      </c>
      <c r="E1552" s="11">
        <v>5498</v>
      </c>
      <c r="F1552" s="11">
        <v>2282.08</v>
      </c>
      <c r="G1552" s="12">
        <f t="shared" si="48"/>
        <v>152899.35999999999</v>
      </c>
      <c r="H1552" s="12">
        <f t="shared" si="49"/>
        <v>8103.2419665274865</v>
      </c>
      <c r="I1552" s="44" t="s">
        <v>16085</v>
      </c>
      <c r="J1552" s="43"/>
    </row>
    <row r="1553" spans="1:10" x14ac:dyDescent="0.2">
      <c r="A1553" s="9" t="s">
        <v>1588</v>
      </c>
      <c r="B1553" s="9" t="s">
        <v>8065</v>
      </c>
      <c r="C1553" s="9" t="s">
        <v>10191</v>
      </c>
      <c r="D1553" s="10">
        <v>94</v>
      </c>
      <c r="E1553" s="11">
        <v>8585</v>
      </c>
      <c r="F1553" s="11">
        <v>2010.692</v>
      </c>
      <c r="G1553" s="12">
        <f t="shared" si="48"/>
        <v>189005.04800000001</v>
      </c>
      <c r="H1553" s="12">
        <f t="shared" si="49"/>
        <v>10016.743280280192</v>
      </c>
      <c r="I1553" s="44" t="s">
        <v>16085</v>
      </c>
      <c r="J1553" s="43"/>
    </row>
    <row r="1554" spans="1:10" x14ac:dyDescent="0.2">
      <c r="A1554" s="9" t="s">
        <v>1589</v>
      </c>
      <c r="B1554" s="9" t="s">
        <v>8065</v>
      </c>
      <c r="C1554" s="9" t="s">
        <v>10192</v>
      </c>
      <c r="D1554" s="10">
        <v>28</v>
      </c>
      <c r="E1554" s="11">
        <v>2603</v>
      </c>
      <c r="F1554" s="11">
        <v>1820.4829999999999</v>
      </c>
      <c r="G1554" s="12">
        <f t="shared" si="48"/>
        <v>50973.523999999998</v>
      </c>
      <c r="H1554" s="12">
        <f t="shared" si="49"/>
        <v>2701.4553812298236</v>
      </c>
      <c r="I1554" s="44" t="s">
        <v>16085</v>
      </c>
      <c r="J1554" s="43"/>
    </row>
    <row r="1555" spans="1:10" x14ac:dyDescent="0.2">
      <c r="A1555" s="9" t="s">
        <v>1590</v>
      </c>
      <c r="B1555" s="9" t="s">
        <v>8065</v>
      </c>
      <c r="C1555" s="9" t="s">
        <v>10193</v>
      </c>
      <c r="D1555" s="10">
        <v>25</v>
      </c>
      <c r="E1555" s="11">
        <v>3035</v>
      </c>
      <c r="F1555" s="11">
        <v>2155.2829999999999</v>
      </c>
      <c r="G1555" s="12">
        <f t="shared" si="48"/>
        <v>53882.074999999997</v>
      </c>
      <c r="H1555" s="12">
        <f t="shared" si="49"/>
        <v>2855.6005164677049</v>
      </c>
      <c r="I1555" s="44" t="s">
        <v>16085</v>
      </c>
      <c r="J1555" s="43"/>
    </row>
    <row r="1556" spans="1:10" x14ac:dyDescent="0.2">
      <c r="A1556" s="9" t="s">
        <v>1591</v>
      </c>
      <c r="B1556" s="9" t="s">
        <v>8065</v>
      </c>
      <c r="C1556" s="9" t="s">
        <v>10194</v>
      </c>
      <c r="D1556" s="10">
        <v>40</v>
      </c>
      <c r="E1556" s="11">
        <v>5254</v>
      </c>
      <c r="F1556" s="11">
        <v>1877.0219999999999</v>
      </c>
      <c r="G1556" s="12">
        <f t="shared" si="48"/>
        <v>75080.88</v>
      </c>
      <c r="H1556" s="12">
        <f t="shared" si="49"/>
        <v>3979.0783800521749</v>
      </c>
      <c r="I1556" s="44" t="s">
        <v>16085</v>
      </c>
      <c r="J1556" s="43"/>
    </row>
    <row r="1557" spans="1:10" x14ac:dyDescent="0.2">
      <c r="A1557" s="9" t="s">
        <v>1592</v>
      </c>
      <c r="B1557" s="9" t="s">
        <v>8065</v>
      </c>
      <c r="C1557" s="9" t="s">
        <v>10195</v>
      </c>
      <c r="D1557" s="10">
        <v>42</v>
      </c>
      <c r="E1557" s="11">
        <v>3955</v>
      </c>
      <c r="F1557" s="11">
        <v>2071.4720000000002</v>
      </c>
      <c r="G1557" s="12">
        <f t="shared" si="48"/>
        <v>87001.824000000008</v>
      </c>
      <c r="H1557" s="12">
        <f t="shared" si="49"/>
        <v>4610.8553456419859</v>
      </c>
      <c r="I1557" s="44" t="s">
        <v>16085</v>
      </c>
      <c r="J1557" s="43"/>
    </row>
    <row r="1558" spans="1:10" x14ac:dyDescent="0.2">
      <c r="A1558" s="9" t="s">
        <v>1593</v>
      </c>
      <c r="B1558" s="9" t="s">
        <v>8065</v>
      </c>
      <c r="C1558" s="9" t="s">
        <v>10196</v>
      </c>
      <c r="D1558" s="10">
        <v>86</v>
      </c>
      <c r="E1558" s="11">
        <v>8667</v>
      </c>
      <c r="F1558" s="11">
        <v>1889.1</v>
      </c>
      <c r="G1558" s="12">
        <f t="shared" si="48"/>
        <v>162462.6</v>
      </c>
      <c r="H1558" s="12">
        <f t="shared" si="49"/>
        <v>8610.0671599355846</v>
      </c>
      <c r="I1558" s="44" t="s">
        <v>16085</v>
      </c>
      <c r="J1558" s="43"/>
    </row>
    <row r="1559" spans="1:10" x14ac:dyDescent="0.2">
      <c r="A1559" s="9" t="s">
        <v>1594</v>
      </c>
      <c r="B1559" s="9" t="s">
        <v>8065</v>
      </c>
      <c r="C1559" s="9" t="s">
        <v>9135</v>
      </c>
      <c r="D1559" s="10">
        <v>58</v>
      </c>
      <c r="E1559" s="11">
        <v>4147</v>
      </c>
      <c r="F1559" s="11">
        <v>2134.46</v>
      </c>
      <c r="G1559" s="12">
        <f t="shared" si="48"/>
        <v>123798.68000000001</v>
      </c>
      <c r="H1559" s="12">
        <f t="shared" si="49"/>
        <v>6560.986646227343</v>
      </c>
      <c r="I1559" s="44" t="s">
        <v>16085</v>
      </c>
      <c r="J1559" s="43"/>
    </row>
    <row r="1560" spans="1:10" x14ac:dyDescent="0.2">
      <c r="A1560" s="9" t="s">
        <v>1595</v>
      </c>
      <c r="B1560" s="9" t="s">
        <v>8065</v>
      </c>
      <c r="C1560" s="9" t="s">
        <v>10198</v>
      </c>
      <c r="D1560" s="10">
        <v>48</v>
      </c>
      <c r="E1560" s="11">
        <v>4805</v>
      </c>
      <c r="F1560" s="11">
        <v>2135.1570000000002</v>
      </c>
      <c r="G1560" s="12">
        <f t="shared" si="48"/>
        <v>102487.53600000001</v>
      </c>
      <c r="H1560" s="12">
        <f t="shared" si="49"/>
        <v>5431.5551272496932</v>
      </c>
      <c r="I1560" s="44" t="s">
        <v>16085</v>
      </c>
      <c r="J1560" s="43"/>
    </row>
    <row r="1561" spans="1:10" x14ac:dyDescent="0.2">
      <c r="A1561" s="9" t="s">
        <v>1596</v>
      </c>
      <c r="B1561" s="9" t="s">
        <v>8065</v>
      </c>
      <c r="C1561" s="9" t="s">
        <v>10199</v>
      </c>
      <c r="D1561" s="10">
        <v>22</v>
      </c>
      <c r="E1561" s="11">
        <v>1983</v>
      </c>
      <c r="F1561" s="11">
        <v>2040.973</v>
      </c>
      <c r="G1561" s="12">
        <f t="shared" si="48"/>
        <v>44901.406000000003</v>
      </c>
      <c r="H1561" s="12">
        <f t="shared" si="49"/>
        <v>2379.6499701194898</v>
      </c>
      <c r="I1561" s="44" t="s">
        <v>16085</v>
      </c>
      <c r="J1561" s="43"/>
    </row>
    <row r="1562" spans="1:10" x14ac:dyDescent="0.2">
      <c r="A1562" s="9" t="s">
        <v>1597</v>
      </c>
      <c r="B1562" s="9" t="s">
        <v>8065</v>
      </c>
      <c r="C1562" s="9" t="s">
        <v>10200</v>
      </c>
      <c r="D1562" s="10">
        <v>15</v>
      </c>
      <c r="E1562" s="11">
        <v>1799</v>
      </c>
      <c r="F1562" s="11">
        <v>2129.4949999999999</v>
      </c>
      <c r="G1562" s="12">
        <f t="shared" si="48"/>
        <v>31942.424999999999</v>
      </c>
      <c r="H1562" s="12">
        <f t="shared" si="49"/>
        <v>1692.859922845045</v>
      </c>
      <c r="I1562" s="44" t="s">
        <v>16085</v>
      </c>
      <c r="J1562" s="43"/>
    </row>
    <row r="1563" spans="1:10" x14ac:dyDescent="0.2">
      <c r="A1563" s="9" t="s">
        <v>1598</v>
      </c>
      <c r="B1563" s="9" t="s">
        <v>8065</v>
      </c>
      <c r="C1563" s="9" t="s">
        <v>9180</v>
      </c>
      <c r="D1563" s="10">
        <v>28</v>
      </c>
      <c r="E1563" s="11">
        <v>2446</v>
      </c>
      <c r="F1563" s="11">
        <v>2058.8440000000001</v>
      </c>
      <c r="G1563" s="12">
        <f t="shared" si="48"/>
        <v>57647.631999999998</v>
      </c>
      <c r="H1563" s="12">
        <f t="shared" si="49"/>
        <v>3055.1645925354615</v>
      </c>
      <c r="I1563" s="44" t="s">
        <v>16085</v>
      </c>
      <c r="J1563" s="43"/>
    </row>
    <row r="1564" spans="1:10" x14ac:dyDescent="0.2">
      <c r="A1564" s="9" t="s">
        <v>1599</v>
      </c>
      <c r="B1564" s="9" t="s">
        <v>8067</v>
      </c>
      <c r="C1564" s="9" t="s">
        <v>10202</v>
      </c>
      <c r="D1564" s="10">
        <v>227</v>
      </c>
      <c r="E1564" s="11">
        <v>21010</v>
      </c>
      <c r="F1564" s="11">
        <v>2017.6759999999999</v>
      </c>
      <c r="G1564" s="12">
        <f t="shared" si="48"/>
        <v>458012.45199999999</v>
      </c>
      <c r="H1564" s="12">
        <f t="shared" si="49"/>
        <v>24273.389517382911</v>
      </c>
      <c r="I1564" s="44" t="s">
        <v>16085</v>
      </c>
      <c r="J1564" s="43"/>
    </row>
    <row r="1565" spans="1:10" x14ac:dyDescent="0.2">
      <c r="A1565" s="9" t="s">
        <v>1600</v>
      </c>
      <c r="B1565" s="9" t="s">
        <v>8067</v>
      </c>
      <c r="C1565" s="9" t="s">
        <v>10203</v>
      </c>
      <c r="D1565" s="10">
        <v>123</v>
      </c>
      <c r="E1565" s="11">
        <v>11279</v>
      </c>
      <c r="F1565" s="11">
        <v>1998.2439999999999</v>
      </c>
      <c r="G1565" s="12">
        <f t="shared" si="48"/>
        <v>245784.01199999999</v>
      </c>
      <c r="H1565" s="12">
        <f t="shared" si="49"/>
        <v>13025.870878333928</v>
      </c>
      <c r="I1565" s="44" t="s">
        <v>16085</v>
      </c>
      <c r="J1565" s="43"/>
    </row>
    <row r="1566" spans="1:10" x14ac:dyDescent="0.2">
      <c r="A1566" s="9" t="s">
        <v>1601</v>
      </c>
      <c r="B1566" s="9" t="s">
        <v>8067</v>
      </c>
      <c r="C1566" s="9" t="s">
        <v>10204</v>
      </c>
      <c r="D1566" s="10">
        <v>108</v>
      </c>
      <c r="E1566" s="11">
        <v>11326</v>
      </c>
      <c r="F1566" s="11">
        <v>1892.8340000000001</v>
      </c>
      <c r="G1566" s="12">
        <f t="shared" si="48"/>
        <v>204426.07200000001</v>
      </c>
      <c r="H1566" s="12">
        <f t="shared" si="49"/>
        <v>10834.014777319995</v>
      </c>
      <c r="I1566" s="44" t="s">
        <v>16085</v>
      </c>
      <c r="J1566" s="43"/>
    </row>
    <row r="1567" spans="1:10" x14ac:dyDescent="0.2">
      <c r="A1567" s="9" t="s">
        <v>1602</v>
      </c>
      <c r="B1567" s="9" t="s">
        <v>8067</v>
      </c>
      <c r="C1567" s="9" t="s">
        <v>10205</v>
      </c>
      <c r="D1567" s="10">
        <v>173</v>
      </c>
      <c r="E1567" s="11">
        <v>18060</v>
      </c>
      <c r="F1567" s="11">
        <v>1909.5650000000001</v>
      </c>
      <c r="G1567" s="12">
        <f t="shared" si="48"/>
        <v>330354.745</v>
      </c>
      <c r="H1567" s="12">
        <f t="shared" si="49"/>
        <v>17507.885144355649</v>
      </c>
      <c r="I1567" s="44" t="s">
        <v>16085</v>
      </c>
      <c r="J1567" s="43"/>
    </row>
    <row r="1568" spans="1:10" x14ac:dyDescent="0.2">
      <c r="A1568" s="9" t="s">
        <v>1603</v>
      </c>
      <c r="B1568" s="9" t="s">
        <v>8067</v>
      </c>
      <c r="C1568" s="9" t="s">
        <v>10206</v>
      </c>
      <c r="D1568" s="10">
        <v>84</v>
      </c>
      <c r="E1568" s="11">
        <v>8951</v>
      </c>
      <c r="F1568" s="11">
        <v>2015.7840000000001</v>
      </c>
      <c r="G1568" s="12">
        <f t="shared" si="48"/>
        <v>169325.856</v>
      </c>
      <c r="H1568" s="12">
        <f t="shared" si="49"/>
        <v>8973.8006905809816</v>
      </c>
      <c r="I1568" s="44" t="s">
        <v>16085</v>
      </c>
      <c r="J1568" s="43"/>
    </row>
    <row r="1569" spans="1:10" x14ac:dyDescent="0.2">
      <c r="A1569" s="9" t="s">
        <v>1604</v>
      </c>
      <c r="B1569" s="9" t="s">
        <v>8067</v>
      </c>
      <c r="C1569" s="9" t="s">
        <v>10207</v>
      </c>
      <c r="D1569" s="10">
        <v>81</v>
      </c>
      <c r="E1569" s="11">
        <v>11426</v>
      </c>
      <c r="F1569" s="11">
        <v>1966.86</v>
      </c>
      <c r="G1569" s="12">
        <f t="shared" si="48"/>
        <v>159315.66</v>
      </c>
      <c r="H1569" s="12">
        <f t="shared" si="49"/>
        <v>8443.2880689430258</v>
      </c>
      <c r="I1569" s="44" t="s">
        <v>16085</v>
      </c>
      <c r="J1569" s="43"/>
    </row>
    <row r="1570" spans="1:10" x14ac:dyDescent="0.2">
      <c r="A1570" s="9" t="s">
        <v>1605</v>
      </c>
      <c r="B1570" s="9" t="s">
        <v>8067</v>
      </c>
      <c r="C1570" s="9" t="s">
        <v>10208</v>
      </c>
      <c r="D1570" s="10">
        <v>148</v>
      </c>
      <c r="E1570" s="11">
        <v>16465</v>
      </c>
      <c r="F1570" s="11">
        <v>1933.4390000000001</v>
      </c>
      <c r="G1570" s="12">
        <f t="shared" si="48"/>
        <v>286148.97200000001</v>
      </c>
      <c r="H1570" s="12">
        <f t="shared" si="49"/>
        <v>15165.10179368376</v>
      </c>
      <c r="I1570" s="44" t="s">
        <v>16085</v>
      </c>
      <c r="J1570" s="43"/>
    </row>
    <row r="1571" spans="1:10" x14ac:dyDescent="0.2">
      <c r="A1571" s="9" t="s">
        <v>1606</v>
      </c>
      <c r="B1571" s="9" t="s">
        <v>8067</v>
      </c>
      <c r="C1571" s="9" t="s">
        <v>10209</v>
      </c>
      <c r="D1571" s="10">
        <v>94</v>
      </c>
      <c r="E1571" s="11">
        <v>7898</v>
      </c>
      <c r="F1571" s="11">
        <v>1916.4449999999999</v>
      </c>
      <c r="G1571" s="12">
        <f t="shared" si="48"/>
        <v>180145.83</v>
      </c>
      <c r="H1571" s="12">
        <f t="shared" si="49"/>
        <v>9547.2293000502177</v>
      </c>
      <c r="I1571" s="44" t="s">
        <v>16085</v>
      </c>
      <c r="J1571" s="43"/>
    </row>
    <row r="1572" spans="1:10" x14ac:dyDescent="0.2">
      <c r="A1572" s="9" t="s">
        <v>1607</v>
      </c>
      <c r="B1572" s="9" t="s">
        <v>8067</v>
      </c>
      <c r="C1572" s="9" t="s">
        <v>10210</v>
      </c>
      <c r="D1572" s="10">
        <v>54</v>
      </c>
      <c r="E1572" s="11">
        <v>4609</v>
      </c>
      <c r="F1572" s="11">
        <v>1889.826</v>
      </c>
      <c r="G1572" s="12">
        <f t="shared" si="48"/>
        <v>102050.60400000001</v>
      </c>
      <c r="H1572" s="12">
        <f t="shared" si="49"/>
        <v>5408.398943215183</v>
      </c>
      <c r="I1572" s="44" t="s">
        <v>16085</v>
      </c>
      <c r="J1572" s="43"/>
    </row>
    <row r="1573" spans="1:10" x14ac:dyDescent="0.2">
      <c r="A1573" s="9" t="s">
        <v>1608</v>
      </c>
      <c r="B1573" s="9" t="s">
        <v>8067</v>
      </c>
      <c r="C1573" s="9" t="s">
        <v>10211</v>
      </c>
      <c r="D1573" s="10">
        <v>135</v>
      </c>
      <c r="E1573" s="11">
        <v>12841</v>
      </c>
      <c r="F1573" s="11">
        <v>1993.7470000000001</v>
      </c>
      <c r="G1573" s="12">
        <f t="shared" si="48"/>
        <v>269155.84500000003</v>
      </c>
      <c r="H1573" s="12">
        <f t="shared" si="49"/>
        <v>14264.513198355884</v>
      </c>
      <c r="I1573" s="44" t="s">
        <v>16085</v>
      </c>
      <c r="J1573" s="43"/>
    </row>
    <row r="1574" spans="1:10" x14ac:dyDescent="0.2">
      <c r="A1574" s="9" t="s">
        <v>1609</v>
      </c>
      <c r="B1574" s="9" t="s">
        <v>8067</v>
      </c>
      <c r="C1574" s="9" t="s">
        <v>10212</v>
      </c>
      <c r="D1574" s="10">
        <v>61</v>
      </c>
      <c r="E1574" s="11">
        <v>6198</v>
      </c>
      <c r="F1574" s="11">
        <v>1916.2650000000001</v>
      </c>
      <c r="G1574" s="12">
        <f t="shared" si="48"/>
        <v>116892.16500000001</v>
      </c>
      <c r="H1574" s="12">
        <f t="shared" si="49"/>
        <v>6194.9605085741077</v>
      </c>
      <c r="I1574" s="44" t="s">
        <v>16085</v>
      </c>
      <c r="J1574" s="43"/>
    </row>
    <row r="1575" spans="1:10" x14ac:dyDescent="0.2">
      <c r="A1575" s="9" t="s">
        <v>1610</v>
      </c>
      <c r="B1575" s="9" t="s">
        <v>8067</v>
      </c>
      <c r="C1575" s="9" t="s">
        <v>10213</v>
      </c>
      <c r="D1575" s="10">
        <v>66</v>
      </c>
      <c r="E1575" s="11">
        <v>6187</v>
      </c>
      <c r="F1575" s="11">
        <v>1789.19</v>
      </c>
      <c r="G1575" s="12">
        <f t="shared" si="48"/>
        <v>118086.54000000001</v>
      </c>
      <c r="H1575" s="12">
        <f t="shared" si="49"/>
        <v>6258.2590706071414</v>
      </c>
      <c r="I1575" s="44" t="s">
        <v>16085</v>
      </c>
      <c r="J1575" s="43"/>
    </row>
    <row r="1576" spans="1:10" x14ac:dyDescent="0.2">
      <c r="A1576" s="9" t="s">
        <v>1611</v>
      </c>
      <c r="B1576" s="9" t="s">
        <v>8067</v>
      </c>
      <c r="C1576" s="9" t="s">
        <v>10214</v>
      </c>
      <c r="D1576" s="10">
        <v>57</v>
      </c>
      <c r="E1576" s="11">
        <v>7027</v>
      </c>
      <c r="F1576" s="11">
        <v>1838.377</v>
      </c>
      <c r="G1576" s="12">
        <f t="shared" si="48"/>
        <v>104787.489</v>
      </c>
      <c r="H1576" s="12">
        <f t="shared" si="49"/>
        <v>5553.4462566215934</v>
      </c>
      <c r="I1576" s="44" t="s">
        <v>16085</v>
      </c>
      <c r="J1576" s="43"/>
    </row>
    <row r="1577" spans="1:10" x14ac:dyDescent="0.2">
      <c r="A1577" s="9" t="s">
        <v>1612</v>
      </c>
      <c r="B1577" s="9" t="s">
        <v>8067</v>
      </c>
      <c r="C1577" s="9" t="s">
        <v>10215</v>
      </c>
      <c r="D1577" s="10">
        <v>86</v>
      </c>
      <c r="E1577" s="11">
        <v>11255</v>
      </c>
      <c r="F1577" s="11">
        <v>1916.424</v>
      </c>
      <c r="G1577" s="12">
        <f t="shared" si="48"/>
        <v>164812.46400000001</v>
      </c>
      <c r="H1577" s="12">
        <f t="shared" si="49"/>
        <v>8734.6034338639529</v>
      </c>
      <c r="I1577" s="44" t="s">
        <v>16085</v>
      </c>
      <c r="J1577" s="43"/>
    </row>
    <row r="1578" spans="1:10" x14ac:dyDescent="0.2">
      <c r="A1578" s="9" t="s">
        <v>1613</v>
      </c>
      <c r="B1578" s="9" t="s">
        <v>8067</v>
      </c>
      <c r="C1578" s="9" t="s">
        <v>10216</v>
      </c>
      <c r="D1578" s="10">
        <v>156</v>
      </c>
      <c r="E1578" s="11">
        <v>13247</v>
      </c>
      <c r="F1578" s="11">
        <v>1964.366</v>
      </c>
      <c r="G1578" s="12">
        <f t="shared" si="48"/>
        <v>306441.09600000002</v>
      </c>
      <c r="H1578" s="12">
        <f t="shared" si="49"/>
        <v>16240.528079227268</v>
      </c>
      <c r="I1578" s="44" t="s">
        <v>16085</v>
      </c>
      <c r="J1578" s="43"/>
    </row>
    <row r="1579" spans="1:10" x14ac:dyDescent="0.2">
      <c r="A1579" s="9" t="s">
        <v>1614</v>
      </c>
      <c r="B1579" s="9" t="s">
        <v>8067</v>
      </c>
      <c r="C1579" s="9" t="s">
        <v>10217</v>
      </c>
      <c r="D1579" s="10">
        <v>83</v>
      </c>
      <c r="E1579" s="11">
        <v>7840</v>
      </c>
      <c r="F1579" s="11">
        <v>1888.866</v>
      </c>
      <c r="G1579" s="12">
        <f t="shared" si="48"/>
        <v>156775.878</v>
      </c>
      <c r="H1579" s="12">
        <f t="shared" si="49"/>
        <v>8308.6866678107308</v>
      </c>
      <c r="I1579" s="44" t="s">
        <v>16085</v>
      </c>
      <c r="J1579" s="43"/>
    </row>
    <row r="1580" spans="1:10" x14ac:dyDescent="0.2">
      <c r="A1580" s="9" t="s">
        <v>1615</v>
      </c>
      <c r="B1580" s="9" t="s">
        <v>8067</v>
      </c>
      <c r="C1580" s="9" t="s">
        <v>9464</v>
      </c>
      <c r="D1580" s="10">
        <v>44</v>
      </c>
      <c r="E1580" s="11">
        <v>5755</v>
      </c>
      <c r="F1580" s="11">
        <v>1910.14</v>
      </c>
      <c r="G1580" s="12">
        <f t="shared" si="48"/>
        <v>84046.16</v>
      </c>
      <c r="H1580" s="12">
        <f t="shared" si="49"/>
        <v>4454.2133520865218</v>
      </c>
      <c r="I1580" s="44" t="s">
        <v>16085</v>
      </c>
      <c r="J1580" s="43"/>
    </row>
    <row r="1581" spans="1:10" x14ac:dyDescent="0.2">
      <c r="A1581" s="9" t="s">
        <v>1616</v>
      </c>
      <c r="B1581" s="9" t="s">
        <v>8067</v>
      </c>
      <c r="C1581" s="9" t="s">
        <v>9658</v>
      </c>
      <c r="D1581" s="10">
        <v>86</v>
      </c>
      <c r="E1581" s="11">
        <v>6956</v>
      </c>
      <c r="F1581" s="11">
        <v>2041.325</v>
      </c>
      <c r="G1581" s="12">
        <f t="shared" si="48"/>
        <v>175553.95</v>
      </c>
      <c r="H1581" s="12">
        <f t="shared" si="49"/>
        <v>9303.872397043835</v>
      </c>
      <c r="I1581" s="44" t="s">
        <v>16085</v>
      </c>
      <c r="J1581" s="43"/>
    </row>
    <row r="1582" spans="1:10" x14ac:dyDescent="0.2">
      <c r="A1582" s="9" t="s">
        <v>1617</v>
      </c>
      <c r="B1582" s="9" t="s">
        <v>8067</v>
      </c>
      <c r="C1582" s="9" t="s">
        <v>10218</v>
      </c>
      <c r="D1582" s="10">
        <v>18</v>
      </c>
      <c r="E1582" s="11">
        <v>2035</v>
      </c>
      <c r="F1582" s="11">
        <v>2077.2849999999999</v>
      </c>
      <c r="G1582" s="12">
        <f t="shared" si="48"/>
        <v>37391.129999999997</v>
      </c>
      <c r="H1582" s="12">
        <f t="shared" si="49"/>
        <v>1981.6261741833641</v>
      </c>
      <c r="I1582" s="44" t="s">
        <v>16085</v>
      </c>
      <c r="J1582" s="43"/>
    </row>
    <row r="1583" spans="1:10" x14ac:dyDescent="0.2">
      <c r="A1583" s="9" t="s">
        <v>1618</v>
      </c>
      <c r="B1583" s="9" t="s">
        <v>8067</v>
      </c>
      <c r="C1583" s="9" t="s">
        <v>10219</v>
      </c>
      <c r="D1583" s="10">
        <v>54</v>
      </c>
      <c r="E1583" s="11">
        <v>3989</v>
      </c>
      <c r="F1583" s="11">
        <v>1911.1420000000001</v>
      </c>
      <c r="G1583" s="12">
        <f t="shared" si="48"/>
        <v>103201.66800000001</v>
      </c>
      <c r="H1583" s="12">
        <f t="shared" si="49"/>
        <v>5469.402142384617</v>
      </c>
      <c r="I1583" s="44" t="s">
        <v>16085</v>
      </c>
      <c r="J1583" s="43"/>
    </row>
    <row r="1584" spans="1:10" x14ac:dyDescent="0.2">
      <c r="A1584" s="9" t="s">
        <v>1619</v>
      </c>
      <c r="B1584" s="9" t="s">
        <v>8067</v>
      </c>
      <c r="C1584" s="9" t="s">
        <v>10220</v>
      </c>
      <c r="D1584" s="10">
        <v>114</v>
      </c>
      <c r="E1584" s="11">
        <v>10893</v>
      </c>
      <c r="F1584" s="11">
        <v>1845.9690000000001</v>
      </c>
      <c r="G1584" s="12">
        <f t="shared" si="48"/>
        <v>210440.46600000001</v>
      </c>
      <c r="H1584" s="12">
        <f t="shared" si="49"/>
        <v>11152.760976545624</v>
      </c>
      <c r="I1584" s="44" t="s">
        <v>16085</v>
      </c>
      <c r="J1584" s="43"/>
    </row>
    <row r="1585" spans="1:10" x14ac:dyDescent="0.2">
      <c r="A1585" s="9" t="s">
        <v>1620</v>
      </c>
      <c r="B1585" s="9" t="s">
        <v>8067</v>
      </c>
      <c r="C1585" s="9" t="s">
        <v>10221</v>
      </c>
      <c r="D1585" s="10">
        <v>85</v>
      </c>
      <c r="E1585" s="11">
        <v>9291</v>
      </c>
      <c r="F1585" s="11">
        <v>1870.152</v>
      </c>
      <c r="G1585" s="12">
        <f t="shared" si="48"/>
        <v>158962.92000000001</v>
      </c>
      <c r="H1585" s="12">
        <f t="shared" si="49"/>
        <v>8424.5938273760712</v>
      </c>
      <c r="I1585" s="44" t="s">
        <v>16085</v>
      </c>
      <c r="J1585" s="43"/>
    </row>
    <row r="1586" spans="1:10" x14ac:dyDescent="0.2">
      <c r="A1586" s="9" t="s">
        <v>1621</v>
      </c>
      <c r="B1586" s="9" t="s">
        <v>8067</v>
      </c>
      <c r="C1586" s="9" t="s">
        <v>10222</v>
      </c>
      <c r="D1586" s="10">
        <v>34</v>
      </c>
      <c r="E1586" s="11">
        <v>3267</v>
      </c>
      <c r="F1586" s="11">
        <v>1875.2360000000001</v>
      </c>
      <c r="G1586" s="12">
        <f t="shared" si="48"/>
        <v>63758.024000000005</v>
      </c>
      <c r="H1586" s="12">
        <f t="shared" si="49"/>
        <v>3378.9984194810672</v>
      </c>
      <c r="I1586" s="44" t="s">
        <v>16085</v>
      </c>
      <c r="J1586" s="43"/>
    </row>
    <row r="1587" spans="1:10" x14ac:dyDescent="0.2">
      <c r="A1587" s="9" t="s">
        <v>1622</v>
      </c>
      <c r="B1587" s="9" t="s">
        <v>8067</v>
      </c>
      <c r="C1587" s="9" t="s">
        <v>10223</v>
      </c>
      <c r="D1587" s="10">
        <v>36</v>
      </c>
      <c r="E1587" s="11">
        <v>3295</v>
      </c>
      <c r="F1587" s="11">
        <v>1887.3589999999999</v>
      </c>
      <c r="G1587" s="12">
        <f t="shared" si="48"/>
        <v>67944.923999999999</v>
      </c>
      <c r="H1587" s="12">
        <f t="shared" si="49"/>
        <v>3600.8925058242271</v>
      </c>
      <c r="I1587" s="44" t="s">
        <v>16085</v>
      </c>
      <c r="J1587" s="43"/>
    </row>
    <row r="1588" spans="1:10" x14ac:dyDescent="0.2">
      <c r="A1588" s="9" t="s">
        <v>1623</v>
      </c>
      <c r="B1588" s="9" t="s">
        <v>8067</v>
      </c>
      <c r="C1588" s="9" t="s">
        <v>10224</v>
      </c>
      <c r="D1588" s="10">
        <v>60</v>
      </c>
      <c r="E1588" s="11">
        <v>5659</v>
      </c>
      <c r="F1588" s="11">
        <v>1873.729</v>
      </c>
      <c r="G1588" s="12">
        <f t="shared" si="48"/>
        <v>112423.74</v>
      </c>
      <c r="H1588" s="12">
        <f t="shared" si="49"/>
        <v>5958.1463781272523</v>
      </c>
      <c r="I1588" s="44" t="s">
        <v>16085</v>
      </c>
      <c r="J1588" s="43"/>
    </row>
    <row r="1589" spans="1:10" x14ac:dyDescent="0.2">
      <c r="A1589" s="9" t="s">
        <v>1624</v>
      </c>
      <c r="B1589" s="9" t="s">
        <v>8067</v>
      </c>
      <c r="C1589" s="9" t="s">
        <v>10225</v>
      </c>
      <c r="D1589" s="10">
        <v>11</v>
      </c>
      <c r="E1589" s="11">
        <v>1516</v>
      </c>
      <c r="F1589" s="11">
        <v>2001.1369999999999</v>
      </c>
      <c r="G1589" s="12">
        <f t="shared" si="48"/>
        <v>22012.506999999998</v>
      </c>
      <c r="H1589" s="12">
        <f t="shared" si="49"/>
        <v>1166.6018125313281</v>
      </c>
      <c r="I1589" s="44" t="s">
        <v>16085</v>
      </c>
      <c r="J1589" s="43"/>
    </row>
    <row r="1590" spans="1:10" x14ac:dyDescent="0.2">
      <c r="A1590" s="9" t="s">
        <v>1625</v>
      </c>
      <c r="B1590" s="9" t="s">
        <v>8067</v>
      </c>
      <c r="C1590" s="9" t="s">
        <v>10227</v>
      </c>
      <c r="D1590" s="10">
        <v>90</v>
      </c>
      <c r="E1590" s="11">
        <v>5347</v>
      </c>
      <c r="F1590" s="11">
        <v>1905.655</v>
      </c>
      <c r="G1590" s="12">
        <f t="shared" si="48"/>
        <v>171508.95</v>
      </c>
      <c r="H1590" s="12">
        <f t="shared" si="49"/>
        <v>9089.4986170973152</v>
      </c>
      <c r="I1590" s="44" t="s">
        <v>16085</v>
      </c>
      <c r="J1590" s="43"/>
    </row>
    <row r="1591" spans="1:10" x14ac:dyDescent="0.2">
      <c r="A1591" s="9" t="s">
        <v>1626</v>
      </c>
      <c r="B1591" s="9" t="s">
        <v>8067</v>
      </c>
      <c r="C1591" s="9" t="s">
        <v>10228</v>
      </c>
      <c r="D1591" s="10">
        <v>21</v>
      </c>
      <c r="E1591" s="11">
        <v>2717</v>
      </c>
      <c r="F1591" s="11">
        <v>1968.9059999999999</v>
      </c>
      <c r="G1591" s="12">
        <f t="shared" si="48"/>
        <v>41347.025999999998</v>
      </c>
      <c r="H1591" s="12">
        <f t="shared" si="49"/>
        <v>2191.2776892872744</v>
      </c>
      <c r="I1591" s="44" t="s">
        <v>16085</v>
      </c>
      <c r="J1591" s="43"/>
    </row>
    <row r="1592" spans="1:10" x14ac:dyDescent="0.2">
      <c r="A1592" s="9" t="s">
        <v>1627</v>
      </c>
      <c r="B1592" s="9" t="s">
        <v>8067</v>
      </c>
      <c r="C1592" s="9" t="s">
        <v>10229</v>
      </c>
      <c r="D1592" s="10">
        <v>33</v>
      </c>
      <c r="E1592" s="11">
        <v>1899</v>
      </c>
      <c r="F1592" s="11">
        <v>1869.1120000000001</v>
      </c>
      <c r="G1592" s="12">
        <f t="shared" si="48"/>
        <v>61680.696000000004</v>
      </c>
      <c r="H1592" s="12">
        <f t="shared" si="49"/>
        <v>3268.9057975901542</v>
      </c>
      <c r="I1592" s="44" t="s">
        <v>16085</v>
      </c>
      <c r="J1592" s="43"/>
    </row>
    <row r="1593" spans="1:10" x14ac:dyDescent="0.2">
      <c r="A1593" s="9" t="s">
        <v>1628</v>
      </c>
      <c r="B1593" s="9" t="s">
        <v>8067</v>
      </c>
      <c r="C1593" s="9" t="s">
        <v>10230</v>
      </c>
      <c r="D1593" s="10">
        <v>21</v>
      </c>
      <c r="E1593" s="11">
        <v>1685</v>
      </c>
      <c r="F1593" s="11">
        <v>2059.9459999999999</v>
      </c>
      <c r="G1593" s="12">
        <f t="shared" si="48"/>
        <v>43258.865999999995</v>
      </c>
      <c r="H1593" s="12">
        <f t="shared" si="49"/>
        <v>2292.5999062101305</v>
      </c>
      <c r="I1593" s="44" t="s">
        <v>16085</v>
      </c>
      <c r="J1593" s="43"/>
    </row>
    <row r="1594" spans="1:10" x14ac:dyDescent="0.2">
      <c r="A1594" s="9" t="s">
        <v>1629</v>
      </c>
      <c r="B1594" s="9" t="s">
        <v>8067</v>
      </c>
      <c r="C1594" s="9" t="s">
        <v>10231</v>
      </c>
      <c r="D1594" s="10">
        <v>61</v>
      </c>
      <c r="E1594" s="11">
        <v>6073</v>
      </c>
      <c r="F1594" s="11">
        <v>1948.2380000000001</v>
      </c>
      <c r="G1594" s="12">
        <f t="shared" si="48"/>
        <v>118842.518</v>
      </c>
      <c r="H1594" s="12">
        <f t="shared" si="49"/>
        <v>6298.3238076692942</v>
      </c>
      <c r="I1594" s="44" t="s">
        <v>16085</v>
      </c>
      <c r="J1594" s="43"/>
    </row>
    <row r="1595" spans="1:10" x14ac:dyDescent="0.2">
      <c r="A1595" s="9" t="s">
        <v>1630</v>
      </c>
      <c r="B1595" s="9" t="s">
        <v>8067</v>
      </c>
      <c r="C1595" s="9" t="s">
        <v>10232</v>
      </c>
      <c r="D1595" s="10">
        <v>25</v>
      </c>
      <c r="E1595" s="11">
        <v>1505</v>
      </c>
      <c r="F1595" s="11">
        <v>1786.873</v>
      </c>
      <c r="G1595" s="12">
        <f t="shared" si="48"/>
        <v>44671.825000000004</v>
      </c>
      <c r="H1595" s="12">
        <f t="shared" si="49"/>
        <v>2367.4828139331112</v>
      </c>
      <c r="I1595" s="44" t="s">
        <v>16085</v>
      </c>
      <c r="J1595" s="43"/>
    </row>
    <row r="1596" spans="1:10" x14ac:dyDescent="0.2">
      <c r="A1596" s="9" t="s">
        <v>1631</v>
      </c>
      <c r="B1596" s="9" t="s">
        <v>8067</v>
      </c>
      <c r="C1596" s="9" t="s">
        <v>10233</v>
      </c>
      <c r="D1596" s="10">
        <v>64</v>
      </c>
      <c r="E1596" s="11">
        <v>6388</v>
      </c>
      <c r="F1596" s="11">
        <v>1783.2460000000001</v>
      </c>
      <c r="G1596" s="12">
        <f t="shared" si="48"/>
        <v>114127.74400000001</v>
      </c>
      <c r="H1596" s="12">
        <f t="shared" si="49"/>
        <v>6048.4538635472745</v>
      </c>
      <c r="I1596" s="44" t="s">
        <v>16085</v>
      </c>
      <c r="J1596" s="43"/>
    </row>
    <row r="1597" spans="1:10" x14ac:dyDescent="0.2">
      <c r="A1597" s="9" t="s">
        <v>1632</v>
      </c>
      <c r="B1597" s="9" t="s">
        <v>8067</v>
      </c>
      <c r="C1597" s="9" t="s">
        <v>10234</v>
      </c>
      <c r="D1597" s="10">
        <v>28</v>
      </c>
      <c r="E1597" s="11">
        <v>1789</v>
      </c>
      <c r="F1597" s="11">
        <v>2092.4850000000001</v>
      </c>
      <c r="G1597" s="12">
        <f t="shared" si="48"/>
        <v>58589.58</v>
      </c>
      <c r="H1597" s="12">
        <f t="shared" si="49"/>
        <v>3105.085223752536</v>
      </c>
      <c r="I1597" s="44" t="s">
        <v>16085</v>
      </c>
      <c r="J1597" s="43"/>
    </row>
    <row r="1598" spans="1:10" x14ac:dyDescent="0.2">
      <c r="A1598" s="9" t="s">
        <v>1633</v>
      </c>
      <c r="B1598" s="9" t="s">
        <v>8067</v>
      </c>
      <c r="C1598" s="9" t="s">
        <v>10235</v>
      </c>
      <c r="D1598" s="10">
        <v>31</v>
      </c>
      <c r="E1598" s="11">
        <v>1894</v>
      </c>
      <c r="F1598" s="11">
        <v>1971.346</v>
      </c>
      <c r="G1598" s="12">
        <f t="shared" si="48"/>
        <v>61111.726000000002</v>
      </c>
      <c r="H1598" s="12">
        <f t="shared" si="49"/>
        <v>3238.751965803709</v>
      </c>
      <c r="I1598" s="44" t="s">
        <v>16085</v>
      </c>
      <c r="J1598" s="43"/>
    </row>
    <row r="1599" spans="1:10" x14ac:dyDescent="0.2">
      <c r="A1599" s="9" t="s">
        <v>1634</v>
      </c>
      <c r="B1599" s="9" t="s">
        <v>8069</v>
      </c>
      <c r="C1599" s="9" t="s">
        <v>10236</v>
      </c>
      <c r="D1599" s="10">
        <v>139</v>
      </c>
      <c r="E1599" s="11">
        <v>11131</v>
      </c>
      <c r="F1599" s="11">
        <v>1820.758</v>
      </c>
      <c r="G1599" s="12">
        <f t="shared" si="48"/>
        <v>253085.36199999999</v>
      </c>
      <c r="H1599" s="12">
        <f t="shared" si="49"/>
        <v>13412.822175790669</v>
      </c>
      <c r="I1599" s="44" t="s">
        <v>16085</v>
      </c>
      <c r="J1599" s="43"/>
    </row>
    <row r="1600" spans="1:10" x14ac:dyDescent="0.2">
      <c r="A1600" s="9" t="s">
        <v>1635</v>
      </c>
      <c r="B1600" s="9" t="s">
        <v>8069</v>
      </c>
      <c r="C1600" s="9" t="s">
        <v>10237</v>
      </c>
      <c r="D1600" s="10">
        <v>60</v>
      </c>
      <c r="E1600" s="11">
        <v>4057</v>
      </c>
      <c r="F1600" s="11">
        <v>1832.12</v>
      </c>
      <c r="G1600" s="12">
        <f t="shared" si="48"/>
        <v>109927.2</v>
      </c>
      <c r="H1600" s="12">
        <f t="shared" si="49"/>
        <v>5825.8366830499508</v>
      </c>
      <c r="I1600" s="44" t="s">
        <v>16085</v>
      </c>
      <c r="J1600" s="43"/>
    </row>
    <row r="1601" spans="1:10" x14ac:dyDescent="0.2">
      <c r="A1601" s="9" t="s">
        <v>1636</v>
      </c>
      <c r="B1601" s="9" t="s">
        <v>8069</v>
      </c>
      <c r="C1601" s="9" t="s">
        <v>10238</v>
      </c>
      <c r="D1601" s="10">
        <v>144</v>
      </c>
      <c r="E1601" s="11">
        <v>29712</v>
      </c>
      <c r="F1601" s="11">
        <v>1583.546</v>
      </c>
      <c r="G1601" s="12">
        <f t="shared" si="48"/>
        <v>228030.62400000001</v>
      </c>
      <c r="H1601" s="12">
        <f t="shared" si="49"/>
        <v>12084.990558824118</v>
      </c>
      <c r="I1601" s="44" t="s">
        <v>16085</v>
      </c>
      <c r="J1601" s="43"/>
    </row>
    <row r="1602" spans="1:10" x14ac:dyDescent="0.2">
      <c r="A1602" s="9" t="s">
        <v>1637</v>
      </c>
      <c r="B1602" s="9" t="s">
        <v>8069</v>
      </c>
      <c r="C1602" s="9" t="s">
        <v>10239</v>
      </c>
      <c r="D1602" s="10">
        <v>149</v>
      </c>
      <c r="E1602" s="11">
        <v>9213</v>
      </c>
      <c r="F1602" s="11">
        <v>2045.712</v>
      </c>
      <c r="G1602" s="12">
        <f t="shared" si="48"/>
        <v>304811.08799999999</v>
      </c>
      <c r="H1602" s="12">
        <f t="shared" si="49"/>
        <v>16154.142176556545</v>
      </c>
      <c r="I1602" s="44" t="s">
        <v>16085</v>
      </c>
      <c r="J1602" s="43"/>
    </row>
    <row r="1603" spans="1:10" x14ac:dyDescent="0.2">
      <c r="A1603" s="9" t="s">
        <v>1638</v>
      </c>
      <c r="B1603" s="9" t="s">
        <v>8069</v>
      </c>
      <c r="C1603" s="9" t="s">
        <v>10240</v>
      </c>
      <c r="D1603" s="10">
        <v>72</v>
      </c>
      <c r="E1603" s="11">
        <v>6236</v>
      </c>
      <c r="F1603" s="11">
        <v>1805.893</v>
      </c>
      <c r="G1603" s="12">
        <f t="shared" si="48"/>
        <v>130024.296</v>
      </c>
      <c r="H1603" s="12">
        <f t="shared" si="49"/>
        <v>6890.9270255636911</v>
      </c>
      <c r="I1603" s="44" t="s">
        <v>16085</v>
      </c>
      <c r="J1603" s="43"/>
    </row>
    <row r="1604" spans="1:10" x14ac:dyDescent="0.2">
      <c r="A1604" s="9" t="s">
        <v>1639</v>
      </c>
      <c r="B1604" s="9" t="s">
        <v>8069</v>
      </c>
      <c r="C1604" s="9" t="s">
        <v>10241</v>
      </c>
      <c r="D1604" s="10">
        <v>137</v>
      </c>
      <c r="E1604" s="11">
        <v>15794</v>
      </c>
      <c r="F1604" s="11">
        <v>1874.44</v>
      </c>
      <c r="G1604" s="12">
        <f t="shared" si="48"/>
        <v>256798.28</v>
      </c>
      <c r="H1604" s="12">
        <f t="shared" si="49"/>
        <v>13609.596530868906</v>
      </c>
      <c r="I1604" s="44" t="s">
        <v>16085</v>
      </c>
      <c r="J1604" s="43"/>
    </row>
    <row r="1605" spans="1:10" x14ac:dyDescent="0.2">
      <c r="A1605" s="9" t="s">
        <v>1640</v>
      </c>
      <c r="B1605" s="9" t="s">
        <v>8069</v>
      </c>
      <c r="C1605" s="9" t="s">
        <v>10242</v>
      </c>
      <c r="D1605" s="10">
        <v>69</v>
      </c>
      <c r="E1605" s="11">
        <v>4865</v>
      </c>
      <c r="F1605" s="11">
        <v>2056.3380000000002</v>
      </c>
      <c r="G1605" s="12">
        <f t="shared" si="48"/>
        <v>141887.32200000001</v>
      </c>
      <c r="H1605" s="12">
        <f t="shared" si="49"/>
        <v>7519.6344978069164</v>
      </c>
      <c r="I1605" s="44" t="s">
        <v>16085</v>
      </c>
      <c r="J1605" s="43"/>
    </row>
    <row r="1606" spans="1:10" x14ac:dyDescent="0.2">
      <c r="A1606" s="9" t="s">
        <v>1642</v>
      </c>
      <c r="B1606" s="9" t="s">
        <v>8069</v>
      </c>
      <c r="C1606" s="9" t="s">
        <v>8691</v>
      </c>
      <c r="D1606" s="10">
        <v>104</v>
      </c>
      <c r="E1606" s="11">
        <v>7896</v>
      </c>
      <c r="F1606" s="11">
        <v>1888.788</v>
      </c>
      <c r="G1606" s="12">
        <f t="shared" ref="G1606:G1669" si="50">IFERROR(SUM(F1606*D1606),".")</f>
        <v>196433.95199999999</v>
      </c>
      <c r="H1606" s="12">
        <f t="shared" si="49"/>
        <v>10410.454585926624</v>
      </c>
      <c r="I1606" s="44" t="s">
        <v>16085</v>
      </c>
      <c r="J1606" s="43"/>
    </row>
    <row r="1607" spans="1:10" x14ac:dyDescent="0.2">
      <c r="A1607" s="9" t="s">
        <v>1643</v>
      </c>
      <c r="B1607" s="9" t="s">
        <v>8069</v>
      </c>
      <c r="C1607" s="9" t="s">
        <v>10244</v>
      </c>
      <c r="D1607" s="10">
        <v>85</v>
      </c>
      <c r="E1607" s="11">
        <v>9683</v>
      </c>
      <c r="F1607" s="11">
        <v>2128.357</v>
      </c>
      <c r="G1607" s="12">
        <f t="shared" si="50"/>
        <v>180910.345</v>
      </c>
      <c r="H1607" s="12">
        <f t="shared" si="49"/>
        <v>9587.7464744323715</v>
      </c>
      <c r="I1607" s="44" t="s">
        <v>16085</v>
      </c>
      <c r="J1607" s="43"/>
    </row>
    <row r="1608" spans="1:10" x14ac:dyDescent="0.2">
      <c r="A1608" s="9" t="s">
        <v>1644</v>
      </c>
      <c r="B1608" s="9" t="s">
        <v>8069</v>
      </c>
      <c r="C1608" s="9" t="s">
        <v>10245</v>
      </c>
      <c r="D1608" s="10">
        <v>109</v>
      </c>
      <c r="E1608" s="11">
        <v>12099</v>
      </c>
      <c r="F1608" s="11">
        <v>1847.338</v>
      </c>
      <c r="G1608" s="12">
        <f t="shared" si="50"/>
        <v>201359.842</v>
      </c>
      <c r="H1608" s="12">
        <f t="shared" ref="H1608:H1671" si="51">IFERROR(SUM(($E$7968/$G$7968)*G1608),0)</f>
        <v>10671.51309245339</v>
      </c>
      <c r="I1608" s="44" t="s">
        <v>16085</v>
      </c>
      <c r="J1608" s="43"/>
    </row>
    <row r="1609" spans="1:10" x14ac:dyDescent="0.2">
      <c r="A1609" s="9" t="s">
        <v>1645</v>
      </c>
      <c r="B1609" s="9" t="s">
        <v>8069</v>
      </c>
      <c r="C1609" s="9" t="s">
        <v>10246</v>
      </c>
      <c r="D1609" s="10">
        <v>73</v>
      </c>
      <c r="E1609" s="11">
        <v>8457</v>
      </c>
      <c r="F1609" s="11">
        <v>1946.9480000000001</v>
      </c>
      <c r="G1609" s="12">
        <f t="shared" si="50"/>
        <v>142127.204</v>
      </c>
      <c r="H1609" s="12">
        <f t="shared" si="51"/>
        <v>7532.3475784202974</v>
      </c>
      <c r="I1609" s="44" t="s">
        <v>16085</v>
      </c>
      <c r="J1609" s="43"/>
    </row>
    <row r="1610" spans="1:10" x14ac:dyDescent="0.2">
      <c r="A1610" s="9" t="s">
        <v>1646</v>
      </c>
      <c r="B1610" s="9" t="s">
        <v>8069</v>
      </c>
      <c r="C1610" s="9" t="s">
        <v>10247</v>
      </c>
      <c r="D1610" s="10">
        <v>31</v>
      </c>
      <c r="E1610" s="11">
        <v>8735</v>
      </c>
      <c r="F1610" s="11">
        <v>1946.086</v>
      </c>
      <c r="G1610" s="12">
        <f t="shared" si="50"/>
        <v>60328.665999999997</v>
      </c>
      <c r="H1610" s="12">
        <f t="shared" si="51"/>
        <v>3197.2519578618244</v>
      </c>
      <c r="I1610" s="44" t="s">
        <v>16085</v>
      </c>
      <c r="J1610" s="43"/>
    </row>
    <row r="1611" spans="1:10" x14ac:dyDescent="0.2">
      <c r="A1611" s="9" t="s">
        <v>1647</v>
      </c>
      <c r="B1611" s="9" t="s">
        <v>8069</v>
      </c>
      <c r="C1611" s="9" t="s">
        <v>10248</v>
      </c>
      <c r="D1611" s="10">
        <v>98</v>
      </c>
      <c r="E1611" s="11">
        <v>6223</v>
      </c>
      <c r="F1611" s="11">
        <v>1982.6679999999999</v>
      </c>
      <c r="G1611" s="12">
        <f t="shared" si="50"/>
        <v>194301.46399999998</v>
      </c>
      <c r="H1611" s="12">
        <f t="shared" si="51"/>
        <v>10297.438637038962</v>
      </c>
      <c r="I1611" s="44" t="s">
        <v>16085</v>
      </c>
      <c r="J1611" s="43"/>
    </row>
    <row r="1612" spans="1:10" x14ac:dyDescent="0.2">
      <c r="A1612" s="9" t="s">
        <v>1648</v>
      </c>
      <c r="B1612" s="9" t="s">
        <v>8069</v>
      </c>
      <c r="C1612" s="9" t="s">
        <v>10249</v>
      </c>
      <c r="D1612" s="10">
        <v>80</v>
      </c>
      <c r="E1612" s="11">
        <v>7748</v>
      </c>
      <c r="F1612" s="11">
        <v>1803.7819999999999</v>
      </c>
      <c r="G1612" s="12">
        <f t="shared" si="50"/>
        <v>144302.56</v>
      </c>
      <c r="H1612" s="12">
        <f t="shared" si="51"/>
        <v>7647.6354124003565</v>
      </c>
      <c r="I1612" s="44" t="s">
        <v>16085</v>
      </c>
      <c r="J1612" s="43"/>
    </row>
    <row r="1613" spans="1:10" x14ac:dyDescent="0.2">
      <c r="A1613" s="9" t="s">
        <v>1649</v>
      </c>
      <c r="B1613" s="9" t="s">
        <v>8069</v>
      </c>
      <c r="C1613" s="9" t="s">
        <v>10250</v>
      </c>
      <c r="D1613" s="10">
        <v>41</v>
      </c>
      <c r="E1613" s="11">
        <v>4105</v>
      </c>
      <c r="F1613" s="11">
        <v>1882.7139999999999</v>
      </c>
      <c r="G1613" s="12">
        <f t="shared" si="50"/>
        <v>77191.274000000005</v>
      </c>
      <c r="H1613" s="12">
        <f t="shared" si="51"/>
        <v>4090.9234082243515</v>
      </c>
      <c r="I1613" s="44" t="s">
        <v>16085</v>
      </c>
      <c r="J1613" s="43"/>
    </row>
    <row r="1614" spans="1:10" x14ac:dyDescent="0.2">
      <c r="A1614" s="9" t="s">
        <v>1650</v>
      </c>
      <c r="B1614" s="9" t="s">
        <v>8069</v>
      </c>
      <c r="C1614" s="9" t="s">
        <v>10251</v>
      </c>
      <c r="D1614" s="10">
        <v>109</v>
      </c>
      <c r="E1614" s="11">
        <v>10336</v>
      </c>
      <c r="F1614" s="11">
        <v>1913.6210000000001</v>
      </c>
      <c r="G1614" s="12">
        <f t="shared" si="50"/>
        <v>208584.68900000001</v>
      </c>
      <c r="H1614" s="12">
        <f t="shared" si="51"/>
        <v>11054.409943114768</v>
      </c>
      <c r="I1614" s="44" t="s">
        <v>16085</v>
      </c>
      <c r="J1614" s="43"/>
    </row>
    <row r="1615" spans="1:10" x14ac:dyDescent="0.2">
      <c r="A1615" s="9" t="s">
        <v>1651</v>
      </c>
      <c r="B1615" s="9" t="s">
        <v>8069</v>
      </c>
      <c r="C1615" s="9" t="s">
        <v>8932</v>
      </c>
      <c r="D1615" s="10">
        <v>59</v>
      </c>
      <c r="E1615" s="11">
        <v>7885</v>
      </c>
      <c r="F1615" s="11">
        <v>1802.0039999999999</v>
      </c>
      <c r="G1615" s="12">
        <f t="shared" si="50"/>
        <v>106318.23599999999</v>
      </c>
      <c r="H1615" s="12">
        <f t="shared" si="51"/>
        <v>5634.5716016232727</v>
      </c>
      <c r="I1615" s="44" t="s">
        <v>16085</v>
      </c>
      <c r="J1615" s="43"/>
    </row>
    <row r="1616" spans="1:10" x14ac:dyDescent="0.2">
      <c r="A1616" s="9" t="s">
        <v>1652</v>
      </c>
      <c r="B1616" s="9" t="s">
        <v>8069</v>
      </c>
      <c r="C1616" s="9" t="s">
        <v>10252</v>
      </c>
      <c r="D1616" s="10">
        <v>69</v>
      </c>
      <c r="E1616" s="11">
        <v>8358</v>
      </c>
      <c r="F1616" s="11">
        <v>1898.663</v>
      </c>
      <c r="G1616" s="12">
        <f t="shared" si="50"/>
        <v>131007.747</v>
      </c>
      <c r="H1616" s="12">
        <f t="shared" si="51"/>
        <v>6943.0472006594109</v>
      </c>
      <c r="I1616" s="44" t="s">
        <v>16085</v>
      </c>
      <c r="J1616" s="43"/>
    </row>
    <row r="1617" spans="1:10" x14ac:dyDescent="0.2">
      <c r="A1617" s="9" t="s">
        <v>1653</v>
      </c>
      <c r="B1617" s="9" t="s">
        <v>8069</v>
      </c>
      <c r="C1617" s="9" t="s">
        <v>10253</v>
      </c>
      <c r="D1617" s="10">
        <v>157</v>
      </c>
      <c r="E1617" s="11">
        <v>12448</v>
      </c>
      <c r="F1617" s="11">
        <v>1909.3610000000001</v>
      </c>
      <c r="G1617" s="12">
        <f t="shared" si="50"/>
        <v>299769.67700000003</v>
      </c>
      <c r="H1617" s="12">
        <f t="shared" si="51"/>
        <v>15886.96137746286</v>
      </c>
      <c r="I1617" s="44" t="s">
        <v>16085</v>
      </c>
      <c r="J1617" s="43"/>
    </row>
    <row r="1618" spans="1:10" x14ac:dyDescent="0.2">
      <c r="A1618" s="9" t="s">
        <v>1654</v>
      </c>
      <c r="B1618" s="9" t="s">
        <v>8069</v>
      </c>
      <c r="C1618" s="9" t="s">
        <v>10254</v>
      </c>
      <c r="D1618" s="10">
        <v>68</v>
      </c>
      <c r="E1618" s="11">
        <v>4890</v>
      </c>
      <c r="F1618" s="11">
        <v>1815.643</v>
      </c>
      <c r="G1618" s="12">
        <f t="shared" si="50"/>
        <v>123463.724</v>
      </c>
      <c r="H1618" s="12">
        <f t="shared" si="51"/>
        <v>6543.2349073309852</v>
      </c>
      <c r="I1618" s="44" t="s">
        <v>16085</v>
      </c>
      <c r="J1618" s="43"/>
    </row>
    <row r="1619" spans="1:10" x14ac:dyDescent="0.2">
      <c r="A1619" s="9" t="s">
        <v>1655</v>
      </c>
      <c r="B1619" s="9" t="s">
        <v>8069</v>
      </c>
      <c r="C1619" s="9" t="s">
        <v>10255</v>
      </c>
      <c r="D1619" s="10">
        <v>63</v>
      </c>
      <c r="E1619" s="11">
        <v>9277</v>
      </c>
      <c r="F1619" s="11">
        <v>1790.9290000000001</v>
      </c>
      <c r="G1619" s="12">
        <f t="shared" si="50"/>
        <v>112828.527</v>
      </c>
      <c r="H1619" s="12">
        <f t="shared" si="51"/>
        <v>5979.5989663258215</v>
      </c>
      <c r="I1619" s="44" t="s">
        <v>16085</v>
      </c>
      <c r="J1619" s="43"/>
    </row>
    <row r="1620" spans="1:10" x14ac:dyDescent="0.2">
      <c r="A1620" s="9" t="s">
        <v>1656</v>
      </c>
      <c r="B1620" s="9" t="s">
        <v>8069</v>
      </c>
      <c r="C1620" s="9" t="s">
        <v>10256</v>
      </c>
      <c r="D1620" s="10">
        <v>56</v>
      </c>
      <c r="E1620" s="11">
        <v>6437</v>
      </c>
      <c r="F1620" s="11">
        <v>2108.0509999999999</v>
      </c>
      <c r="G1620" s="12">
        <f t="shared" si="50"/>
        <v>118050.856</v>
      </c>
      <c r="H1620" s="12">
        <f t="shared" si="51"/>
        <v>6256.3679175877069</v>
      </c>
      <c r="I1620" s="44" t="s">
        <v>16085</v>
      </c>
      <c r="J1620" s="43"/>
    </row>
    <row r="1621" spans="1:10" x14ac:dyDescent="0.2">
      <c r="A1621" s="9" t="s">
        <v>1657</v>
      </c>
      <c r="B1621" s="9" t="s">
        <v>8069</v>
      </c>
      <c r="C1621" s="9" t="s">
        <v>10257</v>
      </c>
      <c r="D1621" s="10">
        <v>118</v>
      </c>
      <c r="E1621" s="11">
        <v>10105</v>
      </c>
      <c r="F1621" s="11">
        <v>1963.7860000000001</v>
      </c>
      <c r="G1621" s="12">
        <f t="shared" si="50"/>
        <v>231726.74800000002</v>
      </c>
      <c r="H1621" s="12">
        <f t="shared" si="51"/>
        <v>12280.874878485689</v>
      </c>
      <c r="I1621" s="44" t="s">
        <v>16085</v>
      </c>
      <c r="J1621" s="43"/>
    </row>
    <row r="1622" spans="1:10" x14ac:dyDescent="0.2">
      <c r="A1622" s="9" t="s">
        <v>1658</v>
      </c>
      <c r="B1622" s="9" t="s">
        <v>8069</v>
      </c>
      <c r="C1622" s="9" t="s">
        <v>10258</v>
      </c>
      <c r="D1622" s="10">
        <v>48</v>
      </c>
      <c r="E1622" s="11">
        <v>5181</v>
      </c>
      <c r="F1622" s="11">
        <v>2004.5920000000001</v>
      </c>
      <c r="G1622" s="12">
        <f t="shared" si="50"/>
        <v>96220.415999999997</v>
      </c>
      <c r="H1622" s="12">
        <f t="shared" si="51"/>
        <v>5099.4151510374722</v>
      </c>
      <c r="I1622" s="44" t="s">
        <v>16085</v>
      </c>
      <c r="J1622" s="43"/>
    </row>
    <row r="1623" spans="1:10" x14ac:dyDescent="0.2">
      <c r="A1623" s="9" t="s">
        <v>1659</v>
      </c>
      <c r="B1623" s="9" t="s">
        <v>8069</v>
      </c>
      <c r="C1623" s="9" t="s">
        <v>10259</v>
      </c>
      <c r="D1623" s="10">
        <v>69</v>
      </c>
      <c r="E1623" s="11">
        <v>4608</v>
      </c>
      <c r="F1623" s="11">
        <v>1996.87</v>
      </c>
      <c r="G1623" s="12">
        <f t="shared" si="50"/>
        <v>137784.03</v>
      </c>
      <c r="H1623" s="12">
        <f t="shared" si="51"/>
        <v>7302.1714035512132</v>
      </c>
      <c r="I1623" s="44" t="s">
        <v>16085</v>
      </c>
      <c r="J1623" s="43"/>
    </row>
    <row r="1624" spans="1:10" x14ac:dyDescent="0.2">
      <c r="A1624" s="9" t="s">
        <v>1660</v>
      </c>
      <c r="B1624" s="9" t="s">
        <v>8069</v>
      </c>
      <c r="C1624" s="9" t="s">
        <v>10260</v>
      </c>
      <c r="D1624" s="10">
        <v>65</v>
      </c>
      <c r="E1624" s="11">
        <v>9312</v>
      </c>
      <c r="F1624" s="11">
        <v>1999.8920000000001</v>
      </c>
      <c r="G1624" s="12">
        <f t="shared" si="50"/>
        <v>129992.98000000001</v>
      </c>
      <c r="H1624" s="12">
        <f t="shared" si="51"/>
        <v>6889.267364428264</v>
      </c>
      <c r="I1624" s="44" t="s">
        <v>16085</v>
      </c>
      <c r="J1624" s="43"/>
    </row>
    <row r="1625" spans="1:10" x14ac:dyDescent="0.2">
      <c r="A1625" s="9" t="s">
        <v>1661</v>
      </c>
      <c r="B1625" s="9" t="s">
        <v>8069</v>
      </c>
      <c r="C1625" s="9" t="s">
        <v>10261</v>
      </c>
      <c r="D1625" s="10">
        <v>118</v>
      </c>
      <c r="E1625" s="11">
        <v>9707</v>
      </c>
      <c r="F1625" s="11">
        <v>1877.2760000000001</v>
      </c>
      <c r="G1625" s="12">
        <f t="shared" si="50"/>
        <v>221518.568</v>
      </c>
      <c r="H1625" s="12">
        <f t="shared" si="51"/>
        <v>11739.869654017341</v>
      </c>
      <c r="I1625" s="44" t="s">
        <v>16085</v>
      </c>
      <c r="J1625" s="43"/>
    </row>
    <row r="1626" spans="1:10" x14ac:dyDescent="0.2">
      <c r="A1626" s="9" t="s">
        <v>1662</v>
      </c>
      <c r="B1626" s="9" t="s">
        <v>8069</v>
      </c>
      <c r="C1626" s="9" t="s">
        <v>10262</v>
      </c>
      <c r="D1626" s="10">
        <v>114</v>
      </c>
      <c r="E1626" s="11">
        <v>9603</v>
      </c>
      <c r="F1626" s="11">
        <v>1980.3889999999999</v>
      </c>
      <c r="G1626" s="12">
        <f t="shared" si="50"/>
        <v>225764.34599999999</v>
      </c>
      <c r="H1626" s="12">
        <f t="shared" si="51"/>
        <v>11964.884111044232</v>
      </c>
      <c r="I1626" s="44" t="s">
        <v>16085</v>
      </c>
      <c r="J1626" s="43"/>
    </row>
    <row r="1627" spans="1:10" x14ac:dyDescent="0.2">
      <c r="A1627" s="9" t="s">
        <v>1663</v>
      </c>
      <c r="B1627" s="9" t="s">
        <v>8069</v>
      </c>
      <c r="C1627" s="9" t="s">
        <v>10263</v>
      </c>
      <c r="D1627" s="10">
        <v>88</v>
      </c>
      <c r="E1627" s="11">
        <v>12081</v>
      </c>
      <c r="F1627" s="11">
        <v>1885.6279999999999</v>
      </c>
      <c r="G1627" s="12">
        <f t="shared" si="50"/>
        <v>165935.264</v>
      </c>
      <c r="H1627" s="12">
        <f t="shared" si="51"/>
        <v>8794.1087194322954</v>
      </c>
      <c r="I1627" s="44" t="s">
        <v>16085</v>
      </c>
      <c r="J1627" s="43"/>
    </row>
    <row r="1628" spans="1:10" x14ac:dyDescent="0.2">
      <c r="A1628" s="9" t="s">
        <v>1664</v>
      </c>
      <c r="B1628" s="9" t="s">
        <v>8069</v>
      </c>
      <c r="C1628" s="9" t="s">
        <v>10264</v>
      </c>
      <c r="D1628" s="10">
        <v>93</v>
      </c>
      <c r="E1628" s="11">
        <v>9668</v>
      </c>
      <c r="F1628" s="11">
        <v>1786.0519999999999</v>
      </c>
      <c r="G1628" s="12">
        <f t="shared" si="50"/>
        <v>166102.83599999998</v>
      </c>
      <c r="H1628" s="12">
        <f t="shared" si="51"/>
        <v>8802.9895706197367</v>
      </c>
      <c r="I1628" s="44" t="s">
        <v>16085</v>
      </c>
      <c r="J1628" s="43"/>
    </row>
    <row r="1629" spans="1:10" x14ac:dyDescent="0.2">
      <c r="A1629" s="9" t="s">
        <v>1665</v>
      </c>
      <c r="B1629" s="9" t="s">
        <v>8069</v>
      </c>
      <c r="C1629" s="9" t="s">
        <v>10265</v>
      </c>
      <c r="D1629" s="10">
        <v>71</v>
      </c>
      <c r="E1629" s="11">
        <v>7712</v>
      </c>
      <c r="F1629" s="11">
        <v>1876.606</v>
      </c>
      <c r="G1629" s="12">
        <f t="shared" si="50"/>
        <v>133239.02600000001</v>
      </c>
      <c r="H1629" s="12">
        <f t="shared" si="51"/>
        <v>7061.2987985198042</v>
      </c>
      <c r="I1629" s="44" t="s">
        <v>16085</v>
      </c>
      <c r="J1629" s="43"/>
    </row>
    <row r="1630" spans="1:10" x14ac:dyDescent="0.2">
      <c r="A1630" s="9" t="s">
        <v>1666</v>
      </c>
      <c r="B1630" s="9" t="s">
        <v>8069</v>
      </c>
      <c r="C1630" s="9" t="s">
        <v>10266</v>
      </c>
      <c r="D1630" s="10">
        <v>47</v>
      </c>
      <c r="E1630" s="11">
        <v>5768</v>
      </c>
      <c r="F1630" s="11">
        <v>1912.6320000000001</v>
      </c>
      <c r="G1630" s="12">
        <f t="shared" si="50"/>
        <v>89893.703999999998</v>
      </c>
      <c r="H1630" s="12">
        <f t="shared" si="51"/>
        <v>4764.1169641220195</v>
      </c>
      <c r="I1630" s="44" t="s">
        <v>16085</v>
      </c>
      <c r="J1630" s="43"/>
    </row>
    <row r="1631" spans="1:10" x14ac:dyDescent="0.2">
      <c r="A1631" s="9" t="s">
        <v>1667</v>
      </c>
      <c r="B1631" s="9" t="s">
        <v>8069</v>
      </c>
      <c r="C1631" s="9" t="s">
        <v>10267</v>
      </c>
      <c r="D1631" s="10">
        <v>80</v>
      </c>
      <c r="E1631" s="11">
        <v>8875</v>
      </c>
      <c r="F1631" s="11">
        <v>1895.7760000000001</v>
      </c>
      <c r="G1631" s="12">
        <f t="shared" si="50"/>
        <v>151662.08000000002</v>
      </c>
      <c r="H1631" s="12">
        <f t="shared" si="51"/>
        <v>8037.6695585046864</v>
      </c>
      <c r="I1631" s="44" t="s">
        <v>16085</v>
      </c>
      <c r="J1631" s="43"/>
    </row>
    <row r="1632" spans="1:10" x14ac:dyDescent="0.2">
      <c r="A1632" s="9" t="s">
        <v>1668</v>
      </c>
      <c r="B1632" s="9" t="s">
        <v>8069</v>
      </c>
      <c r="C1632" s="9" t="s">
        <v>9140</v>
      </c>
      <c r="D1632" s="10">
        <v>74</v>
      </c>
      <c r="E1632" s="11">
        <v>5341</v>
      </c>
      <c r="F1632" s="11">
        <v>1895.39</v>
      </c>
      <c r="G1632" s="12">
        <f t="shared" si="50"/>
        <v>140258.86000000002</v>
      </c>
      <c r="H1632" s="12">
        <f t="shared" si="51"/>
        <v>7433.3305288478878</v>
      </c>
      <c r="I1632" s="44" t="s">
        <v>16085</v>
      </c>
      <c r="J1632" s="43"/>
    </row>
    <row r="1633" spans="1:10" x14ac:dyDescent="0.2">
      <c r="A1633" s="9" t="s">
        <v>1669</v>
      </c>
      <c r="B1633" s="9" t="s">
        <v>8069</v>
      </c>
      <c r="C1633" s="9" t="s">
        <v>10268</v>
      </c>
      <c r="D1633" s="10">
        <v>134</v>
      </c>
      <c r="E1633" s="11">
        <v>10515</v>
      </c>
      <c r="F1633" s="11">
        <v>1916.0309999999999</v>
      </c>
      <c r="G1633" s="12">
        <f t="shared" si="50"/>
        <v>256748.15399999998</v>
      </c>
      <c r="H1633" s="12">
        <f t="shared" si="51"/>
        <v>13606.939991908808</v>
      </c>
      <c r="I1633" s="44" t="s">
        <v>16085</v>
      </c>
      <c r="J1633" s="43"/>
    </row>
    <row r="1634" spans="1:10" x14ac:dyDescent="0.2">
      <c r="A1634" s="9" t="s">
        <v>1670</v>
      </c>
      <c r="B1634" s="9" t="s">
        <v>8069</v>
      </c>
      <c r="C1634" s="9" t="s">
        <v>10269</v>
      </c>
      <c r="D1634" s="10">
        <v>33</v>
      </c>
      <c r="E1634" s="11">
        <v>4561</v>
      </c>
      <c r="F1634" s="11">
        <v>1865.242</v>
      </c>
      <c r="G1634" s="12">
        <f t="shared" si="50"/>
        <v>61552.985999999997</v>
      </c>
      <c r="H1634" s="12">
        <f t="shared" si="51"/>
        <v>3262.1375218331773</v>
      </c>
      <c r="I1634" s="44" t="s">
        <v>16085</v>
      </c>
      <c r="J1634" s="43"/>
    </row>
    <row r="1635" spans="1:10" x14ac:dyDescent="0.2">
      <c r="A1635" s="9" t="s">
        <v>1671</v>
      </c>
      <c r="B1635" s="9" t="s">
        <v>8069</v>
      </c>
      <c r="C1635" s="9" t="s">
        <v>10270</v>
      </c>
      <c r="D1635" s="10">
        <v>109</v>
      </c>
      <c r="E1635" s="11">
        <v>9712</v>
      </c>
      <c r="F1635" s="11">
        <v>1853.095</v>
      </c>
      <c r="G1635" s="12">
        <f t="shared" si="50"/>
        <v>201987.35500000001</v>
      </c>
      <c r="H1635" s="12">
        <f t="shared" si="51"/>
        <v>10704.769540852791</v>
      </c>
      <c r="I1635" s="44" t="s">
        <v>16085</v>
      </c>
      <c r="J1635" s="43"/>
    </row>
    <row r="1636" spans="1:10" x14ac:dyDescent="0.2">
      <c r="A1636" s="9" t="s">
        <v>1672</v>
      </c>
      <c r="B1636" s="9" t="s">
        <v>8069</v>
      </c>
      <c r="C1636" s="9" t="s">
        <v>10271</v>
      </c>
      <c r="D1636" s="10">
        <v>31</v>
      </c>
      <c r="E1636" s="11">
        <v>3050</v>
      </c>
      <c r="F1636" s="11">
        <v>1963.873</v>
      </c>
      <c r="G1636" s="12">
        <f t="shared" si="50"/>
        <v>60880.063000000002</v>
      </c>
      <c r="H1636" s="12">
        <f t="shared" si="51"/>
        <v>3226.4744693923985</v>
      </c>
      <c r="I1636" s="44" t="s">
        <v>16085</v>
      </c>
      <c r="J1636" s="43"/>
    </row>
    <row r="1637" spans="1:10" x14ac:dyDescent="0.2">
      <c r="A1637" s="9" t="s">
        <v>1673</v>
      </c>
      <c r="B1637" s="9" t="s">
        <v>8069</v>
      </c>
      <c r="C1637" s="9" t="s">
        <v>10272</v>
      </c>
      <c r="D1637" s="10">
        <v>98</v>
      </c>
      <c r="E1637" s="11">
        <v>7162</v>
      </c>
      <c r="F1637" s="11">
        <v>2062.3620000000001</v>
      </c>
      <c r="G1637" s="12">
        <f t="shared" si="50"/>
        <v>202111.476</v>
      </c>
      <c r="H1637" s="12">
        <f t="shared" si="51"/>
        <v>10711.347609564964</v>
      </c>
      <c r="I1637" s="44" t="s">
        <v>16085</v>
      </c>
      <c r="J1637" s="43"/>
    </row>
    <row r="1638" spans="1:10" x14ac:dyDescent="0.2">
      <c r="A1638" s="9" t="s">
        <v>1674</v>
      </c>
      <c r="B1638" s="9" t="s">
        <v>8069</v>
      </c>
      <c r="C1638" s="9" t="s">
        <v>10273</v>
      </c>
      <c r="D1638" s="10">
        <v>113</v>
      </c>
      <c r="E1638" s="11">
        <v>6432</v>
      </c>
      <c r="F1638" s="11">
        <v>2081.7199999999998</v>
      </c>
      <c r="G1638" s="12">
        <f t="shared" si="50"/>
        <v>235234.36</v>
      </c>
      <c r="H1638" s="12">
        <f t="shared" si="51"/>
        <v>12466.768585043355</v>
      </c>
      <c r="I1638" s="44" t="s">
        <v>16085</v>
      </c>
      <c r="J1638" s="43"/>
    </row>
    <row r="1639" spans="1:10" x14ac:dyDescent="0.2">
      <c r="A1639" s="9" t="s">
        <v>1675</v>
      </c>
      <c r="B1639" s="9" t="s">
        <v>8069</v>
      </c>
      <c r="C1639" s="9" t="s">
        <v>10274</v>
      </c>
      <c r="D1639" s="10">
        <v>52</v>
      </c>
      <c r="E1639" s="11">
        <v>5275</v>
      </c>
      <c r="F1639" s="11">
        <v>1882.7940000000001</v>
      </c>
      <c r="G1639" s="12">
        <f t="shared" si="50"/>
        <v>97905.288</v>
      </c>
      <c r="H1639" s="12">
        <f t="shared" si="51"/>
        <v>5188.7086935259895</v>
      </c>
      <c r="I1639" s="44" t="s">
        <v>16085</v>
      </c>
      <c r="J1639" s="43"/>
    </row>
    <row r="1640" spans="1:10" x14ac:dyDescent="0.2">
      <c r="A1640" s="9" t="s">
        <v>1676</v>
      </c>
      <c r="B1640" s="9" t="s">
        <v>8069</v>
      </c>
      <c r="C1640" s="9" t="s">
        <v>10275</v>
      </c>
      <c r="D1640" s="10">
        <v>23</v>
      </c>
      <c r="E1640" s="11">
        <v>3674</v>
      </c>
      <c r="F1640" s="11">
        <v>2010.0260000000001</v>
      </c>
      <c r="G1640" s="12">
        <f t="shared" si="50"/>
        <v>46230.597999999998</v>
      </c>
      <c r="H1640" s="12">
        <f t="shared" si="51"/>
        <v>2450.0934591960468</v>
      </c>
      <c r="I1640" s="44" t="s">
        <v>16085</v>
      </c>
      <c r="J1640" s="43"/>
    </row>
    <row r="1641" spans="1:10" x14ac:dyDescent="0.2">
      <c r="A1641" s="9" t="s">
        <v>1677</v>
      </c>
      <c r="B1641" s="9" t="s">
        <v>8069</v>
      </c>
      <c r="C1641" s="9" t="s">
        <v>10276</v>
      </c>
      <c r="D1641" s="10">
        <v>146</v>
      </c>
      <c r="E1641" s="11">
        <v>7351</v>
      </c>
      <c r="F1641" s="11">
        <v>2056.2339999999999</v>
      </c>
      <c r="G1641" s="12">
        <f t="shared" si="50"/>
        <v>300210.16399999999</v>
      </c>
      <c r="H1641" s="12">
        <f t="shared" si="51"/>
        <v>15910.305966636481</v>
      </c>
      <c r="I1641" s="44" t="s">
        <v>16085</v>
      </c>
      <c r="J1641" s="43"/>
    </row>
    <row r="1642" spans="1:10" x14ac:dyDescent="0.2">
      <c r="A1642" s="9" t="s">
        <v>1678</v>
      </c>
      <c r="B1642" s="9" t="s">
        <v>8069</v>
      </c>
      <c r="C1642" s="9" t="s">
        <v>10277</v>
      </c>
      <c r="D1642" s="10">
        <v>71</v>
      </c>
      <c r="E1642" s="11">
        <v>7558</v>
      </c>
      <c r="F1642" s="11">
        <v>1797.7180000000001</v>
      </c>
      <c r="G1642" s="12">
        <f t="shared" si="50"/>
        <v>127637.978</v>
      </c>
      <c r="H1642" s="12">
        <f t="shared" si="51"/>
        <v>6764.4587907517216</v>
      </c>
      <c r="I1642" s="44" t="s">
        <v>16085</v>
      </c>
      <c r="J1642" s="43"/>
    </row>
    <row r="1643" spans="1:10" x14ac:dyDescent="0.2">
      <c r="A1643" s="9" t="s">
        <v>1679</v>
      </c>
      <c r="B1643" s="9" t="s">
        <v>8069</v>
      </c>
      <c r="C1643" s="9" t="s">
        <v>10278</v>
      </c>
      <c r="D1643" s="10">
        <v>30</v>
      </c>
      <c r="E1643" s="11">
        <v>3291</v>
      </c>
      <c r="F1643" s="11">
        <v>1879.3320000000001</v>
      </c>
      <c r="G1643" s="12">
        <f t="shared" si="50"/>
        <v>56379.960000000006</v>
      </c>
      <c r="H1643" s="12">
        <f t="shared" si="51"/>
        <v>2987.9814928142346</v>
      </c>
      <c r="I1643" s="44" t="s">
        <v>16085</v>
      </c>
      <c r="J1643" s="43"/>
    </row>
    <row r="1644" spans="1:10" x14ac:dyDescent="0.2">
      <c r="A1644" s="9" t="s">
        <v>1680</v>
      </c>
      <c r="B1644" s="9" t="s">
        <v>8069</v>
      </c>
      <c r="C1644" s="9" t="s">
        <v>10279</v>
      </c>
      <c r="D1644" s="10">
        <v>80</v>
      </c>
      <c r="E1644" s="11">
        <v>7252</v>
      </c>
      <c r="F1644" s="11">
        <v>1972.0450000000001</v>
      </c>
      <c r="G1644" s="12">
        <f t="shared" si="50"/>
        <v>157763.6</v>
      </c>
      <c r="H1644" s="12">
        <f t="shared" si="51"/>
        <v>8361.033194059517</v>
      </c>
      <c r="I1644" s="44" t="s">
        <v>16085</v>
      </c>
      <c r="J1644" s="43"/>
    </row>
    <row r="1645" spans="1:10" x14ac:dyDescent="0.2">
      <c r="A1645" s="9" t="s">
        <v>1681</v>
      </c>
      <c r="B1645" s="9" t="s">
        <v>8069</v>
      </c>
      <c r="C1645" s="9" t="s">
        <v>10280</v>
      </c>
      <c r="D1645" s="10">
        <v>10</v>
      </c>
      <c r="E1645" s="11">
        <v>2298</v>
      </c>
      <c r="F1645" s="11">
        <v>1887.172</v>
      </c>
      <c r="G1645" s="12">
        <f t="shared" si="50"/>
        <v>18871.72</v>
      </c>
      <c r="H1645" s="12">
        <f t="shared" si="51"/>
        <v>1000.1488134715287</v>
      </c>
      <c r="I1645" s="44" t="s">
        <v>16085</v>
      </c>
      <c r="J1645" s="43"/>
    </row>
    <row r="1646" spans="1:10" x14ac:dyDescent="0.2">
      <c r="A1646" s="9" t="s">
        <v>1682</v>
      </c>
      <c r="B1646" s="9" t="s">
        <v>8069</v>
      </c>
      <c r="C1646" s="9" t="s">
        <v>10281</v>
      </c>
      <c r="D1646" s="10">
        <v>11</v>
      </c>
      <c r="E1646" s="11">
        <v>1389</v>
      </c>
      <c r="F1646" s="11">
        <v>1701.691</v>
      </c>
      <c r="G1646" s="12">
        <f t="shared" si="50"/>
        <v>18718.600999999999</v>
      </c>
      <c r="H1646" s="12">
        <f t="shared" si="51"/>
        <v>992.03393119424027</v>
      </c>
      <c r="I1646" s="44" t="s">
        <v>16085</v>
      </c>
      <c r="J1646" s="43"/>
    </row>
    <row r="1647" spans="1:10" x14ac:dyDescent="0.2">
      <c r="A1647" s="9" t="s">
        <v>1683</v>
      </c>
      <c r="B1647" s="9" t="s">
        <v>8069</v>
      </c>
      <c r="C1647" s="9" t="s">
        <v>10282</v>
      </c>
      <c r="D1647" s="10">
        <v>63</v>
      </c>
      <c r="E1647" s="11">
        <v>3934</v>
      </c>
      <c r="F1647" s="11">
        <v>1885.104</v>
      </c>
      <c r="G1647" s="12">
        <f t="shared" si="50"/>
        <v>118761.552</v>
      </c>
      <c r="H1647" s="12">
        <f t="shared" si="51"/>
        <v>6294.0328342534358</v>
      </c>
      <c r="I1647" s="44" t="s">
        <v>16085</v>
      </c>
      <c r="J1647" s="43"/>
    </row>
    <row r="1648" spans="1:10" x14ac:dyDescent="0.2">
      <c r="A1648" s="9" t="s">
        <v>1684</v>
      </c>
      <c r="B1648" s="9" t="s">
        <v>8069</v>
      </c>
      <c r="C1648" s="9" t="s">
        <v>10283</v>
      </c>
      <c r="D1648" s="10">
        <v>21</v>
      </c>
      <c r="E1648" s="11">
        <v>2612</v>
      </c>
      <c r="F1648" s="11">
        <v>1636.2439999999999</v>
      </c>
      <c r="G1648" s="12">
        <f t="shared" si="50"/>
        <v>34361.123999999996</v>
      </c>
      <c r="H1648" s="12">
        <f t="shared" si="51"/>
        <v>1821.0442608383371</v>
      </c>
      <c r="I1648" s="44" t="s">
        <v>16085</v>
      </c>
      <c r="J1648" s="43"/>
    </row>
    <row r="1649" spans="1:10" x14ac:dyDescent="0.2">
      <c r="A1649" s="9" t="s">
        <v>1685</v>
      </c>
      <c r="B1649" s="9" t="s">
        <v>8069</v>
      </c>
      <c r="C1649" s="9" t="s">
        <v>10284</v>
      </c>
      <c r="D1649" s="10">
        <v>46</v>
      </c>
      <c r="E1649" s="11">
        <v>4557</v>
      </c>
      <c r="F1649" s="11">
        <v>1816.5419999999999</v>
      </c>
      <c r="G1649" s="12">
        <f t="shared" si="50"/>
        <v>83560.932000000001</v>
      </c>
      <c r="H1649" s="12">
        <f t="shared" si="51"/>
        <v>4428.4976140158442</v>
      </c>
      <c r="I1649" s="44" t="s">
        <v>16085</v>
      </c>
      <c r="J1649" s="43"/>
    </row>
    <row r="1650" spans="1:10" x14ac:dyDescent="0.2">
      <c r="A1650" s="9" t="s">
        <v>1686</v>
      </c>
      <c r="B1650" s="9" t="s">
        <v>8069</v>
      </c>
      <c r="C1650" s="9" t="s">
        <v>10285</v>
      </c>
      <c r="D1650" s="10">
        <v>26</v>
      </c>
      <c r="E1650" s="11">
        <v>3202</v>
      </c>
      <c r="F1650" s="11">
        <v>1867.9010000000001</v>
      </c>
      <c r="G1650" s="12">
        <f t="shared" si="50"/>
        <v>48565.425999999999</v>
      </c>
      <c r="H1650" s="12">
        <f t="shared" si="51"/>
        <v>2573.8328668313925</v>
      </c>
      <c r="I1650" s="44" t="s">
        <v>16085</v>
      </c>
      <c r="J1650" s="43"/>
    </row>
    <row r="1651" spans="1:10" x14ac:dyDescent="0.2">
      <c r="A1651" s="9" t="s">
        <v>1687</v>
      </c>
      <c r="B1651" s="9" t="s">
        <v>8069</v>
      </c>
      <c r="C1651" s="9" t="s">
        <v>10286</v>
      </c>
      <c r="D1651" s="10">
        <v>293</v>
      </c>
      <c r="E1651" s="11">
        <v>16637</v>
      </c>
      <c r="F1651" s="11">
        <v>2065.4090000000001</v>
      </c>
      <c r="G1651" s="12">
        <f t="shared" si="50"/>
        <v>605164.83700000006</v>
      </c>
      <c r="H1651" s="12">
        <f t="shared" si="51"/>
        <v>32072.057749915803</v>
      </c>
      <c r="I1651" s="44" t="s">
        <v>16085</v>
      </c>
      <c r="J1651" s="43"/>
    </row>
    <row r="1652" spans="1:10" x14ac:dyDescent="0.2">
      <c r="A1652" s="9" t="s">
        <v>1688</v>
      </c>
      <c r="B1652" s="9" t="s">
        <v>8069</v>
      </c>
      <c r="C1652" s="9" t="s">
        <v>10287</v>
      </c>
      <c r="D1652" s="10">
        <v>97</v>
      </c>
      <c r="E1652" s="11">
        <v>7669</v>
      </c>
      <c r="F1652" s="11">
        <v>1936.6880000000001</v>
      </c>
      <c r="G1652" s="12">
        <f t="shared" si="50"/>
        <v>187858.736</v>
      </c>
      <c r="H1652" s="12">
        <f t="shared" si="51"/>
        <v>9955.9919239296232</v>
      </c>
      <c r="I1652" s="44" t="s">
        <v>16085</v>
      </c>
      <c r="J1652" s="43"/>
    </row>
    <row r="1653" spans="1:10" x14ac:dyDescent="0.2">
      <c r="A1653" s="9" t="s">
        <v>1689</v>
      </c>
      <c r="B1653" s="9" t="s">
        <v>8069</v>
      </c>
      <c r="C1653" s="9" t="s">
        <v>10288</v>
      </c>
      <c r="D1653" s="10">
        <v>93</v>
      </c>
      <c r="E1653" s="11">
        <v>12490</v>
      </c>
      <c r="F1653" s="11">
        <v>1819.511</v>
      </c>
      <c r="G1653" s="12">
        <f t="shared" si="50"/>
        <v>169214.52299999999</v>
      </c>
      <c r="H1653" s="12">
        <f t="shared" si="51"/>
        <v>8967.900350397349</v>
      </c>
      <c r="I1653" s="44" t="s">
        <v>16085</v>
      </c>
      <c r="J1653" s="43"/>
    </row>
    <row r="1654" spans="1:10" x14ac:dyDescent="0.2">
      <c r="A1654" s="9" t="s">
        <v>1690</v>
      </c>
      <c r="B1654" s="9" t="s">
        <v>8069</v>
      </c>
      <c r="C1654" s="9" t="s">
        <v>10289</v>
      </c>
      <c r="D1654" s="10">
        <v>62</v>
      </c>
      <c r="E1654" s="11">
        <v>5398</v>
      </c>
      <c r="F1654" s="11">
        <v>1809.3440000000001</v>
      </c>
      <c r="G1654" s="12">
        <f t="shared" si="50"/>
        <v>112179.32800000001</v>
      </c>
      <c r="H1654" s="12">
        <f t="shared" si="51"/>
        <v>5945.1932200792207</v>
      </c>
      <c r="I1654" s="44" t="s">
        <v>16085</v>
      </c>
      <c r="J1654" s="43"/>
    </row>
    <row r="1655" spans="1:10" x14ac:dyDescent="0.2">
      <c r="A1655" s="9" t="s">
        <v>1691</v>
      </c>
      <c r="B1655" s="9" t="s">
        <v>8069</v>
      </c>
      <c r="C1655" s="9" t="s">
        <v>10290</v>
      </c>
      <c r="D1655" s="10">
        <v>60</v>
      </c>
      <c r="E1655" s="11">
        <v>5050</v>
      </c>
      <c r="F1655" s="11">
        <v>1936.0119999999999</v>
      </c>
      <c r="G1655" s="12">
        <f t="shared" si="50"/>
        <v>116160.72</v>
      </c>
      <c r="H1655" s="12">
        <f t="shared" si="51"/>
        <v>6156.1959524621216</v>
      </c>
      <c r="I1655" s="44" t="s">
        <v>16085</v>
      </c>
      <c r="J1655" s="43"/>
    </row>
    <row r="1656" spans="1:10" x14ac:dyDescent="0.2">
      <c r="A1656" s="9" t="s">
        <v>1693</v>
      </c>
      <c r="B1656" s="9" t="s">
        <v>8069</v>
      </c>
      <c r="C1656" s="9" t="s">
        <v>10292</v>
      </c>
      <c r="D1656" s="10">
        <v>76</v>
      </c>
      <c r="E1656" s="11">
        <v>6676</v>
      </c>
      <c r="F1656" s="11">
        <v>1839.3430000000001</v>
      </c>
      <c r="G1656" s="12">
        <f t="shared" si="50"/>
        <v>139790.068</v>
      </c>
      <c r="H1656" s="12">
        <f t="shared" si="51"/>
        <v>7408.4858531869004</v>
      </c>
      <c r="I1656" s="44" t="s">
        <v>16085</v>
      </c>
      <c r="J1656" s="43"/>
    </row>
    <row r="1657" spans="1:10" x14ac:dyDescent="0.2">
      <c r="A1657" s="9" t="s">
        <v>1694</v>
      </c>
      <c r="B1657" s="9" t="s">
        <v>8069</v>
      </c>
      <c r="C1657" s="9" t="s">
        <v>10293</v>
      </c>
      <c r="D1657" s="10">
        <v>67</v>
      </c>
      <c r="E1657" s="11">
        <v>4854</v>
      </c>
      <c r="F1657" s="11">
        <v>1933.636</v>
      </c>
      <c r="G1657" s="12">
        <f t="shared" si="50"/>
        <v>129553.61199999999</v>
      </c>
      <c r="H1657" s="12">
        <f t="shared" si="51"/>
        <v>6865.98207915075</v>
      </c>
      <c r="I1657" s="44" t="s">
        <v>16085</v>
      </c>
      <c r="J1657" s="43"/>
    </row>
    <row r="1658" spans="1:10" x14ac:dyDescent="0.2">
      <c r="A1658" s="9" t="s">
        <v>1695</v>
      </c>
      <c r="B1658" s="9" t="s">
        <v>8069</v>
      </c>
      <c r="C1658" s="9" t="s">
        <v>10294</v>
      </c>
      <c r="D1658" s="10">
        <v>56</v>
      </c>
      <c r="E1658" s="11">
        <v>6475</v>
      </c>
      <c r="F1658" s="11">
        <v>1999.248</v>
      </c>
      <c r="G1658" s="12">
        <f t="shared" si="50"/>
        <v>111957.88800000001</v>
      </c>
      <c r="H1658" s="12">
        <f t="shared" si="51"/>
        <v>5933.4575143112706</v>
      </c>
      <c r="I1658" s="44" t="s">
        <v>16085</v>
      </c>
      <c r="J1658" s="43"/>
    </row>
    <row r="1659" spans="1:10" x14ac:dyDescent="0.2">
      <c r="A1659" s="9" t="s">
        <v>1696</v>
      </c>
      <c r="B1659" s="9" t="s">
        <v>8069</v>
      </c>
      <c r="C1659" s="9" t="s">
        <v>10295</v>
      </c>
      <c r="D1659" s="10">
        <v>89</v>
      </c>
      <c r="E1659" s="11">
        <v>7632</v>
      </c>
      <c r="F1659" s="11">
        <v>1886.26</v>
      </c>
      <c r="G1659" s="12">
        <f t="shared" si="50"/>
        <v>167877.13999999998</v>
      </c>
      <c r="H1659" s="12">
        <f t="shared" si="51"/>
        <v>8897.0227610410548</v>
      </c>
      <c r="I1659" s="44" t="s">
        <v>16085</v>
      </c>
      <c r="J1659" s="43"/>
    </row>
    <row r="1660" spans="1:10" x14ac:dyDescent="0.2">
      <c r="A1660" s="9" t="s">
        <v>1697</v>
      </c>
      <c r="B1660" s="9" t="s">
        <v>8069</v>
      </c>
      <c r="C1660" s="9" t="s">
        <v>10296</v>
      </c>
      <c r="D1660" s="10">
        <v>6</v>
      </c>
      <c r="E1660" s="11">
        <v>1215</v>
      </c>
      <c r="F1660" s="11">
        <v>2000.5119999999999</v>
      </c>
      <c r="G1660" s="12">
        <f t="shared" si="50"/>
        <v>12003.072</v>
      </c>
      <c r="H1660" s="12">
        <f t="shared" si="51"/>
        <v>636.12952178250464</v>
      </c>
      <c r="I1660" s="44" t="s">
        <v>16085</v>
      </c>
      <c r="J1660" s="43"/>
    </row>
    <row r="1661" spans="1:10" x14ac:dyDescent="0.2">
      <c r="A1661" s="9" t="s">
        <v>1698</v>
      </c>
      <c r="B1661" s="9" t="s">
        <v>8069</v>
      </c>
      <c r="C1661" s="9" t="s">
        <v>10297</v>
      </c>
      <c r="D1661" s="10">
        <v>14</v>
      </c>
      <c r="E1661" s="11">
        <v>2794</v>
      </c>
      <c r="F1661" s="11">
        <v>1486.8920000000001</v>
      </c>
      <c r="G1661" s="12">
        <f t="shared" si="50"/>
        <v>20816.488000000001</v>
      </c>
      <c r="H1661" s="12">
        <f t="shared" si="51"/>
        <v>1103.2161230584343</v>
      </c>
      <c r="I1661" s="44" t="s">
        <v>16085</v>
      </c>
      <c r="J1661" s="43"/>
    </row>
    <row r="1662" spans="1:10" x14ac:dyDescent="0.2">
      <c r="A1662" s="9" t="s">
        <v>1699</v>
      </c>
      <c r="B1662" s="9" t="s">
        <v>8069</v>
      </c>
      <c r="C1662" s="9" t="s">
        <v>10298</v>
      </c>
      <c r="D1662" s="10">
        <v>49</v>
      </c>
      <c r="E1662" s="11">
        <v>3351</v>
      </c>
      <c r="F1662" s="11">
        <v>2072.4940000000001</v>
      </c>
      <c r="G1662" s="12">
        <f t="shared" si="50"/>
        <v>101552.20600000001</v>
      </c>
      <c r="H1662" s="12">
        <f t="shared" si="51"/>
        <v>5381.9852316755578</v>
      </c>
      <c r="I1662" s="44" t="s">
        <v>16085</v>
      </c>
      <c r="J1662" s="43"/>
    </row>
    <row r="1663" spans="1:10" x14ac:dyDescent="0.2">
      <c r="A1663" s="9" t="s">
        <v>1700</v>
      </c>
      <c r="B1663" s="9" t="s">
        <v>8069</v>
      </c>
      <c r="C1663" s="9" t="s">
        <v>9902</v>
      </c>
      <c r="D1663" s="10">
        <v>110</v>
      </c>
      <c r="E1663" s="11">
        <v>8216</v>
      </c>
      <c r="F1663" s="11">
        <v>1888.5250000000001</v>
      </c>
      <c r="G1663" s="12">
        <f t="shared" si="50"/>
        <v>207737.75</v>
      </c>
      <c r="H1663" s="12">
        <f t="shared" si="51"/>
        <v>11009.524525360966</v>
      </c>
      <c r="I1663" s="44" t="s">
        <v>16085</v>
      </c>
      <c r="J1663" s="43"/>
    </row>
    <row r="1664" spans="1:10" x14ac:dyDescent="0.2">
      <c r="A1664" s="9" t="s">
        <v>1701</v>
      </c>
      <c r="B1664" s="9" t="s">
        <v>8069</v>
      </c>
      <c r="C1664" s="9" t="s">
        <v>10299</v>
      </c>
      <c r="D1664" s="10">
        <v>41</v>
      </c>
      <c r="E1664" s="11">
        <v>2944</v>
      </c>
      <c r="F1664" s="11">
        <v>1938.876</v>
      </c>
      <c r="G1664" s="12">
        <f t="shared" si="50"/>
        <v>79493.915999999997</v>
      </c>
      <c r="H1664" s="12">
        <f t="shared" si="51"/>
        <v>4212.9570471374818</v>
      </c>
      <c r="I1664" s="44" t="s">
        <v>16085</v>
      </c>
      <c r="J1664" s="43"/>
    </row>
    <row r="1665" spans="1:10" x14ac:dyDescent="0.2">
      <c r="A1665" s="9" t="s">
        <v>1702</v>
      </c>
      <c r="B1665" s="9" t="s">
        <v>8069</v>
      </c>
      <c r="C1665" s="9" t="s">
        <v>10300</v>
      </c>
      <c r="D1665" s="10">
        <v>62</v>
      </c>
      <c r="E1665" s="11">
        <v>4907</v>
      </c>
      <c r="F1665" s="11">
        <v>2006.501</v>
      </c>
      <c r="G1665" s="12">
        <f t="shared" si="50"/>
        <v>124403.06200000001</v>
      </c>
      <c r="H1665" s="12">
        <f t="shared" si="51"/>
        <v>6593.0172157876978</v>
      </c>
      <c r="I1665" s="44" t="s">
        <v>16085</v>
      </c>
      <c r="J1665" s="43"/>
    </row>
    <row r="1666" spans="1:10" x14ac:dyDescent="0.2">
      <c r="A1666" s="9" t="s">
        <v>1703</v>
      </c>
      <c r="B1666" s="9" t="s">
        <v>8069</v>
      </c>
      <c r="C1666" s="9" t="s">
        <v>10301</v>
      </c>
      <c r="D1666" s="10">
        <v>80</v>
      </c>
      <c r="E1666" s="11">
        <v>5343</v>
      </c>
      <c r="F1666" s="11">
        <v>1860.825</v>
      </c>
      <c r="G1666" s="12">
        <f t="shared" si="50"/>
        <v>148866</v>
      </c>
      <c r="H1666" s="12">
        <f t="shared" si="51"/>
        <v>7889.4850742938415</v>
      </c>
      <c r="I1666" s="44" t="s">
        <v>16085</v>
      </c>
      <c r="J1666" s="43"/>
    </row>
    <row r="1667" spans="1:10" x14ac:dyDescent="0.2">
      <c r="A1667" s="9" t="s">
        <v>1704</v>
      </c>
      <c r="B1667" s="9" t="s">
        <v>8069</v>
      </c>
      <c r="C1667" s="9" t="s">
        <v>10302</v>
      </c>
      <c r="D1667" s="10">
        <v>47</v>
      </c>
      <c r="E1667" s="11">
        <v>4461</v>
      </c>
      <c r="F1667" s="11">
        <v>1868.818</v>
      </c>
      <c r="G1667" s="12">
        <f t="shared" si="50"/>
        <v>87834.445999999996</v>
      </c>
      <c r="H1667" s="12">
        <f t="shared" si="51"/>
        <v>4654.9820021083951</v>
      </c>
      <c r="I1667" s="44" t="s">
        <v>16085</v>
      </c>
      <c r="J1667" s="43"/>
    </row>
    <row r="1668" spans="1:10" x14ac:dyDescent="0.2">
      <c r="A1668" s="9" t="s">
        <v>1705</v>
      </c>
      <c r="B1668" s="9" t="s">
        <v>8069</v>
      </c>
      <c r="C1668" s="9" t="s">
        <v>10303</v>
      </c>
      <c r="D1668" s="10">
        <v>29</v>
      </c>
      <c r="E1668" s="11">
        <v>2744</v>
      </c>
      <c r="F1668" s="11">
        <v>1925.1849999999999</v>
      </c>
      <c r="G1668" s="12">
        <f t="shared" si="50"/>
        <v>55830.364999999998</v>
      </c>
      <c r="H1668" s="12">
        <f t="shared" si="51"/>
        <v>2958.8544822852587</v>
      </c>
      <c r="I1668" s="44" t="s">
        <v>16085</v>
      </c>
      <c r="J1668" s="43"/>
    </row>
    <row r="1669" spans="1:10" x14ac:dyDescent="0.2">
      <c r="A1669" s="9" t="s">
        <v>1706</v>
      </c>
      <c r="B1669" s="9" t="s">
        <v>8069</v>
      </c>
      <c r="C1669" s="9" t="s">
        <v>9074</v>
      </c>
      <c r="D1669" s="10">
        <v>59</v>
      </c>
      <c r="E1669" s="11">
        <v>9564</v>
      </c>
      <c r="F1669" s="11">
        <v>2045.6890000000001</v>
      </c>
      <c r="G1669" s="12">
        <f t="shared" si="50"/>
        <v>120695.651</v>
      </c>
      <c r="H1669" s="12">
        <f t="shared" si="51"/>
        <v>6396.5347164340992</v>
      </c>
      <c r="I1669" s="44" t="s">
        <v>16085</v>
      </c>
      <c r="J1669" s="43"/>
    </row>
    <row r="1670" spans="1:10" x14ac:dyDescent="0.2">
      <c r="A1670" s="9" t="s">
        <v>1707</v>
      </c>
      <c r="B1670" s="9" t="s">
        <v>8069</v>
      </c>
      <c r="C1670" s="9" t="s">
        <v>10304</v>
      </c>
      <c r="D1670" s="10">
        <v>36</v>
      </c>
      <c r="E1670" s="11">
        <v>5245</v>
      </c>
      <c r="F1670" s="11">
        <v>1887.318</v>
      </c>
      <c r="G1670" s="12">
        <f t="shared" ref="G1670:G1733" si="52">IFERROR(SUM(F1670*D1670),".")</f>
        <v>67943.448000000004</v>
      </c>
      <c r="H1670" s="12">
        <f t="shared" si="51"/>
        <v>3600.8142819183681</v>
      </c>
      <c r="I1670" s="44" t="s">
        <v>16085</v>
      </c>
      <c r="J1670" s="43"/>
    </row>
    <row r="1671" spans="1:10" x14ac:dyDescent="0.2">
      <c r="A1671" s="9" t="s">
        <v>1708</v>
      </c>
      <c r="B1671" s="9" t="s">
        <v>8069</v>
      </c>
      <c r="C1671" s="9" t="s">
        <v>10305</v>
      </c>
      <c r="D1671" s="10">
        <v>68</v>
      </c>
      <c r="E1671" s="11">
        <v>6699</v>
      </c>
      <c r="F1671" s="11">
        <v>2008.2529999999999</v>
      </c>
      <c r="G1671" s="12">
        <f t="shared" si="52"/>
        <v>136561.204</v>
      </c>
      <c r="H1671" s="12">
        <f t="shared" si="51"/>
        <v>7237.3650174357908</v>
      </c>
      <c r="I1671" s="44" t="s">
        <v>16085</v>
      </c>
      <c r="J1671" s="43"/>
    </row>
    <row r="1672" spans="1:10" x14ac:dyDescent="0.2">
      <c r="A1672" s="9" t="s">
        <v>1709</v>
      </c>
      <c r="B1672" s="9" t="s">
        <v>8069</v>
      </c>
      <c r="C1672" s="9" t="s">
        <v>10306</v>
      </c>
      <c r="D1672" s="10">
        <v>23</v>
      </c>
      <c r="E1672" s="11">
        <v>1644</v>
      </c>
      <c r="F1672" s="11">
        <v>1939.761</v>
      </c>
      <c r="G1672" s="12">
        <f t="shared" si="52"/>
        <v>44614.502999999997</v>
      </c>
      <c r="H1672" s="12">
        <f t="shared" ref="H1672:H1735" si="53">IFERROR(SUM(($E$7968/$G$7968)*G1672),0)</f>
        <v>2364.4449069333346</v>
      </c>
      <c r="I1672" s="44" t="s">
        <v>16085</v>
      </c>
      <c r="J1672" s="43"/>
    </row>
    <row r="1673" spans="1:10" x14ac:dyDescent="0.2">
      <c r="A1673" s="9" t="s">
        <v>1710</v>
      </c>
      <c r="B1673" s="9" t="s">
        <v>8069</v>
      </c>
      <c r="C1673" s="9" t="s">
        <v>10307</v>
      </c>
      <c r="D1673" s="10">
        <v>13</v>
      </c>
      <c r="E1673" s="11">
        <v>1573</v>
      </c>
      <c r="F1673" s="11">
        <v>1825.4469999999999</v>
      </c>
      <c r="G1673" s="12">
        <f t="shared" si="52"/>
        <v>23730.810999999998</v>
      </c>
      <c r="H1673" s="12">
        <f t="shared" si="53"/>
        <v>1257.6671582858953</v>
      </c>
      <c r="I1673" s="44" t="s">
        <v>16085</v>
      </c>
      <c r="J1673" s="43"/>
    </row>
    <row r="1674" spans="1:10" x14ac:dyDescent="0.2">
      <c r="A1674" s="9" t="s">
        <v>1711</v>
      </c>
      <c r="B1674" s="9" t="s">
        <v>8069</v>
      </c>
      <c r="C1674" s="9" t="s">
        <v>10308</v>
      </c>
      <c r="D1674" s="10">
        <v>33</v>
      </c>
      <c r="E1674" s="11">
        <v>23793</v>
      </c>
      <c r="F1674" s="11">
        <v>1390.0450000000001</v>
      </c>
      <c r="G1674" s="12">
        <f t="shared" si="52"/>
        <v>45871.485000000001</v>
      </c>
      <c r="H1674" s="12">
        <f t="shared" si="53"/>
        <v>2431.0614663065699</v>
      </c>
      <c r="I1674" s="44" t="s">
        <v>16085</v>
      </c>
      <c r="J1674" s="43"/>
    </row>
    <row r="1675" spans="1:10" x14ac:dyDescent="0.2">
      <c r="A1675" s="9" t="s">
        <v>1712</v>
      </c>
      <c r="B1675" s="9" t="s">
        <v>8069</v>
      </c>
      <c r="C1675" s="9" t="s">
        <v>10310</v>
      </c>
      <c r="D1675" s="10">
        <v>11</v>
      </c>
      <c r="E1675" s="11">
        <v>1422</v>
      </c>
      <c r="F1675" s="11">
        <v>1591.8050000000001</v>
      </c>
      <c r="G1675" s="12">
        <f t="shared" si="52"/>
        <v>17509.855</v>
      </c>
      <c r="H1675" s="12">
        <f t="shared" si="53"/>
        <v>927.97374602360105</v>
      </c>
      <c r="I1675" s="44" t="s">
        <v>16085</v>
      </c>
      <c r="J1675" s="43"/>
    </row>
    <row r="1676" spans="1:10" x14ac:dyDescent="0.2">
      <c r="A1676" s="9" t="s">
        <v>1713</v>
      </c>
      <c r="B1676" s="9" t="s">
        <v>8069</v>
      </c>
      <c r="C1676" s="9" t="s">
        <v>10311</v>
      </c>
      <c r="D1676" s="10">
        <v>9</v>
      </c>
      <c r="E1676" s="11">
        <v>1428</v>
      </c>
      <c r="F1676" s="11">
        <v>1962.307</v>
      </c>
      <c r="G1676" s="12">
        <f t="shared" si="52"/>
        <v>17660.762999999999</v>
      </c>
      <c r="H1676" s="12">
        <f t="shared" si="53"/>
        <v>935.97145143377884</v>
      </c>
      <c r="I1676" s="44" t="s">
        <v>16085</v>
      </c>
      <c r="J1676" s="43"/>
    </row>
    <row r="1677" spans="1:10" x14ac:dyDescent="0.2">
      <c r="A1677" s="9" t="s">
        <v>1714</v>
      </c>
      <c r="B1677" s="9" t="s">
        <v>8069</v>
      </c>
      <c r="C1677" s="9" t="s">
        <v>10312</v>
      </c>
      <c r="D1677" s="10">
        <v>42</v>
      </c>
      <c r="E1677" s="11">
        <v>3063</v>
      </c>
      <c r="F1677" s="11">
        <v>1920.732</v>
      </c>
      <c r="G1677" s="12">
        <f t="shared" si="52"/>
        <v>80670.744000000006</v>
      </c>
      <c r="H1677" s="12">
        <f t="shared" si="53"/>
        <v>4275.3256668425265</v>
      </c>
      <c r="I1677" s="44" t="s">
        <v>16085</v>
      </c>
      <c r="J1677" s="43"/>
    </row>
    <row r="1678" spans="1:10" x14ac:dyDescent="0.2">
      <c r="A1678" s="9" t="s">
        <v>1715</v>
      </c>
      <c r="B1678" s="9" t="s">
        <v>8069</v>
      </c>
      <c r="C1678" s="9" t="s">
        <v>10313</v>
      </c>
      <c r="D1678" s="10">
        <v>31</v>
      </c>
      <c r="E1678" s="11">
        <v>3395</v>
      </c>
      <c r="F1678" s="11">
        <v>2029.6079999999999</v>
      </c>
      <c r="G1678" s="12">
        <f t="shared" si="52"/>
        <v>62917.847999999998</v>
      </c>
      <c r="H1678" s="12">
        <f t="shared" si="53"/>
        <v>3334.4714219680022</v>
      </c>
      <c r="I1678" s="44" t="s">
        <v>16085</v>
      </c>
      <c r="J1678" s="43"/>
    </row>
    <row r="1679" spans="1:10" x14ac:dyDescent="0.2">
      <c r="A1679" s="9" t="s">
        <v>1716</v>
      </c>
      <c r="B1679" s="9" t="s">
        <v>8069</v>
      </c>
      <c r="C1679" s="9" t="s">
        <v>10314</v>
      </c>
      <c r="D1679" s="10">
        <v>51</v>
      </c>
      <c r="E1679" s="11">
        <v>6546</v>
      </c>
      <c r="F1679" s="11">
        <v>1961.11</v>
      </c>
      <c r="G1679" s="12">
        <f t="shared" si="52"/>
        <v>100016.61</v>
      </c>
      <c r="H1679" s="12">
        <f t="shared" si="53"/>
        <v>5300.6029031240723</v>
      </c>
      <c r="I1679" s="44" t="s">
        <v>16085</v>
      </c>
      <c r="J1679" s="43"/>
    </row>
    <row r="1680" spans="1:10" x14ac:dyDescent="0.2">
      <c r="A1680" s="9" t="s">
        <v>1717</v>
      </c>
      <c r="B1680" s="9" t="s">
        <v>8069</v>
      </c>
      <c r="C1680" s="9" t="s">
        <v>10315</v>
      </c>
      <c r="D1680" s="10">
        <v>39</v>
      </c>
      <c r="E1680" s="11">
        <v>3343</v>
      </c>
      <c r="F1680" s="11">
        <v>1812.9169999999999</v>
      </c>
      <c r="G1680" s="12">
        <f t="shared" si="52"/>
        <v>70703.762999999992</v>
      </c>
      <c r="H1680" s="12">
        <f t="shared" si="53"/>
        <v>3747.1033203344559</v>
      </c>
      <c r="I1680" s="44" t="s">
        <v>16085</v>
      </c>
      <c r="J1680" s="43"/>
    </row>
    <row r="1681" spans="1:10" x14ac:dyDescent="0.2">
      <c r="A1681" s="9" t="s">
        <v>1719</v>
      </c>
      <c r="B1681" s="9" t="s">
        <v>8069</v>
      </c>
      <c r="C1681" s="9" t="s">
        <v>10317</v>
      </c>
      <c r="D1681" s="10">
        <v>10</v>
      </c>
      <c r="E1681" s="11">
        <v>1267</v>
      </c>
      <c r="F1681" s="11">
        <v>2477.3760000000002</v>
      </c>
      <c r="G1681" s="12">
        <f t="shared" si="52"/>
        <v>24773.760000000002</v>
      </c>
      <c r="H1681" s="12">
        <f t="shared" si="53"/>
        <v>1312.9405623455848</v>
      </c>
      <c r="I1681" s="44" t="s">
        <v>16085</v>
      </c>
      <c r="J1681" s="43"/>
    </row>
    <row r="1682" spans="1:10" x14ac:dyDescent="0.2">
      <c r="A1682" s="9" t="s">
        <v>1720</v>
      </c>
      <c r="B1682" s="9" t="s">
        <v>8069</v>
      </c>
      <c r="C1682" s="9" t="s">
        <v>10318</v>
      </c>
      <c r="D1682" s="10">
        <v>21</v>
      </c>
      <c r="E1682" s="11">
        <v>3024</v>
      </c>
      <c r="F1682" s="11">
        <v>1896.444</v>
      </c>
      <c r="G1682" s="12">
        <f t="shared" si="52"/>
        <v>39825.324000000001</v>
      </c>
      <c r="H1682" s="12">
        <f t="shared" si="53"/>
        <v>2110.6317041965012</v>
      </c>
      <c r="I1682" s="44" t="s">
        <v>16085</v>
      </c>
      <c r="J1682" s="43"/>
    </row>
    <row r="1683" spans="1:10" x14ac:dyDescent="0.2">
      <c r="A1683" s="9" t="s">
        <v>1721</v>
      </c>
      <c r="B1683" s="9" t="s">
        <v>8071</v>
      </c>
      <c r="C1683" s="9" t="s">
        <v>10319</v>
      </c>
      <c r="D1683" s="10">
        <v>71</v>
      </c>
      <c r="E1683" s="11">
        <v>10698</v>
      </c>
      <c r="F1683" s="11">
        <v>1774.1959999999999</v>
      </c>
      <c r="G1683" s="12">
        <f t="shared" si="52"/>
        <v>125967.916</v>
      </c>
      <c r="H1683" s="12">
        <f t="shared" si="53"/>
        <v>6675.9501371831066</v>
      </c>
      <c r="I1683" s="44" t="s">
        <v>16085</v>
      </c>
      <c r="J1683" s="43"/>
    </row>
    <row r="1684" spans="1:10" x14ac:dyDescent="0.2">
      <c r="A1684" s="9" t="s">
        <v>1722</v>
      </c>
      <c r="B1684" s="9" t="s">
        <v>8071</v>
      </c>
      <c r="C1684" s="9" t="s">
        <v>10320</v>
      </c>
      <c r="D1684" s="10">
        <v>117</v>
      </c>
      <c r="E1684" s="11">
        <v>14986</v>
      </c>
      <c r="F1684" s="11">
        <v>1703.9010000000001</v>
      </c>
      <c r="G1684" s="12">
        <f t="shared" si="52"/>
        <v>199356.41700000002</v>
      </c>
      <c r="H1684" s="12">
        <f t="shared" si="53"/>
        <v>10565.337124569742</v>
      </c>
      <c r="I1684" s="44" t="s">
        <v>16085</v>
      </c>
      <c r="J1684" s="43"/>
    </row>
    <row r="1685" spans="1:10" x14ac:dyDescent="0.2">
      <c r="A1685" s="9" t="s">
        <v>1723</v>
      </c>
      <c r="B1685" s="9" t="s">
        <v>8071</v>
      </c>
      <c r="C1685" s="9" t="s">
        <v>10321</v>
      </c>
      <c r="D1685" s="10">
        <v>94</v>
      </c>
      <c r="E1685" s="11">
        <v>9844</v>
      </c>
      <c r="F1685" s="11">
        <v>1722.913</v>
      </c>
      <c r="G1685" s="12">
        <f t="shared" si="52"/>
        <v>161953.82200000001</v>
      </c>
      <c r="H1685" s="12">
        <f t="shared" si="53"/>
        <v>8583.1033371880876</v>
      </c>
      <c r="I1685" s="44" t="s">
        <v>16085</v>
      </c>
      <c r="J1685" s="43"/>
    </row>
    <row r="1686" spans="1:10" x14ac:dyDescent="0.2">
      <c r="A1686" s="9" t="s">
        <v>1724</v>
      </c>
      <c r="B1686" s="9" t="s">
        <v>8071</v>
      </c>
      <c r="C1686" s="9" t="s">
        <v>10322</v>
      </c>
      <c r="D1686" s="10">
        <v>74</v>
      </c>
      <c r="E1686" s="11">
        <v>9344</v>
      </c>
      <c r="F1686" s="11">
        <v>1891.7570000000001</v>
      </c>
      <c r="G1686" s="12">
        <f t="shared" si="52"/>
        <v>139990.01800000001</v>
      </c>
      <c r="H1686" s="12">
        <f t="shared" si="53"/>
        <v>7419.0826485639855</v>
      </c>
      <c r="I1686" s="44" t="s">
        <v>16085</v>
      </c>
      <c r="J1686" s="43"/>
    </row>
    <row r="1687" spans="1:10" x14ac:dyDescent="0.2">
      <c r="A1687" s="9" t="s">
        <v>1725</v>
      </c>
      <c r="B1687" s="9" t="s">
        <v>8071</v>
      </c>
      <c r="C1687" s="9" t="s">
        <v>10323</v>
      </c>
      <c r="D1687" s="10">
        <v>55</v>
      </c>
      <c r="E1687" s="11">
        <v>12556</v>
      </c>
      <c r="F1687" s="11">
        <v>1643.3119999999999</v>
      </c>
      <c r="G1687" s="12">
        <f t="shared" si="52"/>
        <v>90382.159999999989</v>
      </c>
      <c r="H1687" s="12">
        <f t="shared" si="53"/>
        <v>4790.0037772388441</v>
      </c>
      <c r="I1687" s="44" t="s">
        <v>16085</v>
      </c>
      <c r="J1687" s="43"/>
    </row>
    <row r="1688" spans="1:10" x14ac:dyDescent="0.2">
      <c r="A1688" s="9" t="s">
        <v>1727</v>
      </c>
      <c r="B1688" s="9" t="s">
        <v>8071</v>
      </c>
      <c r="C1688" s="9" t="s">
        <v>10324</v>
      </c>
      <c r="D1688" s="10">
        <v>115</v>
      </c>
      <c r="E1688" s="11">
        <v>8881</v>
      </c>
      <c r="F1688" s="11">
        <v>2063.0709999999999</v>
      </c>
      <c r="G1688" s="12">
        <f t="shared" si="52"/>
        <v>237253.16499999998</v>
      </c>
      <c r="H1688" s="12">
        <f t="shared" si="53"/>
        <v>12573.759650265836</v>
      </c>
      <c r="I1688" s="44" t="s">
        <v>16085</v>
      </c>
      <c r="J1688" s="43"/>
    </row>
    <row r="1689" spans="1:10" x14ac:dyDescent="0.2">
      <c r="A1689" s="9" t="s">
        <v>1728</v>
      </c>
      <c r="B1689" s="9" t="s">
        <v>8071</v>
      </c>
      <c r="C1689" s="9" t="s">
        <v>10325</v>
      </c>
      <c r="D1689" s="10">
        <v>208</v>
      </c>
      <c r="E1689" s="11">
        <v>19527</v>
      </c>
      <c r="F1689" s="11">
        <v>1736.4459999999999</v>
      </c>
      <c r="G1689" s="12">
        <f t="shared" si="52"/>
        <v>361180.76799999998</v>
      </c>
      <c r="H1689" s="12">
        <f t="shared" si="53"/>
        <v>19141.578857885524</v>
      </c>
      <c r="I1689" s="44" t="s">
        <v>16085</v>
      </c>
      <c r="J1689" s="43"/>
    </row>
    <row r="1690" spans="1:10" x14ac:dyDescent="0.2">
      <c r="A1690" s="9" t="s">
        <v>1729</v>
      </c>
      <c r="B1690" s="9" t="s">
        <v>8071</v>
      </c>
      <c r="C1690" s="9" t="s">
        <v>10326</v>
      </c>
      <c r="D1690" s="10">
        <v>86</v>
      </c>
      <c r="E1690" s="11">
        <v>8626</v>
      </c>
      <c r="F1690" s="11">
        <v>1749.921</v>
      </c>
      <c r="G1690" s="12">
        <f t="shared" si="52"/>
        <v>150493.20600000001</v>
      </c>
      <c r="H1690" s="12">
        <f t="shared" si="53"/>
        <v>7975.7224787367732</v>
      </c>
      <c r="I1690" s="44" t="s">
        <v>16085</v>
      </c>
      <c r="J1690" s="43"/>
    </row>
    <row r="1691" spans="1:10" x14ac:dyDescent="0.2">
      <c r="A1691" s="9" t="s">
        <v>1730</v>
      </c>
      <c r="B1691" s="9" t="s">
        <v>8071</v>
      </c>
      <c r="C1691" s="9" t="s">
        <v>10327</v>
      </c>
      <c r="D1691" s="10">
        <v>124</v>
      </c>
      <c r="E1691" s="11">
        <v>11772</v>
      </c>
      <c r="F1691" s="11">
        <v>1893.7840000000001</v>
      </c>
      <c r="G1691" s="12">
        <f t="shared" si="52"/>
        <v>234829.21600000001</v>
      </c>
      <c r="H1691" s="12">
        <f t="shared" si="53"/>
        <v>12445.297076835037</v>
      </c>
      <c r="I1691" s="44" t="s">
        <v>16085</v>
      </c>
      <c r="J1691" s="43"/>
    </row>
    <row r="1692" spans="1:10" x14ac:dyDescent="0.2">
      <c r="A1692" s="9" t="s">
        <v>1731</v>
      </c>
      <c r="B1692" s="9" t="s">
        <v>8071</v>
      </c>
      <c r="C1692" s="9" t="s">
        <v>10328</v>
      </c>
      <c r="D1692" s="10">
        <v>91</v>
      </c>
      <c r="E1692" s="11">
        <v>11246</v>
      </c>
      <c r="F1692" s="11">
        <v>1802.1959999999999</v>
      </c>
      <c r="G1692" s="12">
        <f t="shared" si="52"/>
        <v>163999.83599999998</v>
      </c>
      <c r="H1692" s="12">
        <f t="shared" si="53"/>
        <v>8691.536403938022</v>
      </c>
      <c r="I1692" s="44" t="s">
        <v>16085</v>
      </c>
      <c r="J1692" s="43"/>
    </row>
    <row r="1693" spans="1:10" x14ac:dyDescent="0.2">
      <c r="A1693" s="9" t="s">
        <v>1732</v>
      </c>
      <c r="B1693" s="9" t="s">
        <v>8071</v>
      </c>
      <c r="C1693" s="9" t="s">
        <v>10329</v>
      </c>
      <c r="D1693" s="10">
        <v>94</v>
      </c>
      <c r="E1693" s="11">
        <v>11269</v>
      </c>
      <c r="F1693" s="11">
        <v>1752.7139999999999</v>
      </c>
      <c r="G1693" s="12">
        <f t="shared" si="52"/>
        <v>164755.11599999998</v>
      </c>
      <c r="H1693" s="12">
        <f t="shared" si="53"/>
        <v>8731.5641489362933</v>
      </c>
      <c r="I1693" s="44" t="s">
        <v>16085</v>
      </c>
      <c r="J1693" s="43"/>
    </row>
    <row r="1694" spans="1:10" x14ac:dyDescent="0.2">
      <c r="A1694" s="9" t="s">
        <v>1733</v>
      </c>
      <c r="B1694" s="9" t="s">
        <v>8071</v>
      </c>
      <c r="C1694" s="9" t="s">
        <v>10330</v>
      </c>
      <c r="D1694" s="10">
        <v>66</v>
      </c>
      <c r="E1694" s="11">
        <v>13712</v>
      </c>
      <c r="F1694" s="11">
        <v>1716.6669999999999</v>
      </c>
      <c r="G1694" s="12">
        <f t="shared" si="52"/>
        <v>113300.022</v>
      </c>
      <c r="H1694" s="12">
        <f t="shared" si="53"/>
        <v>6004.5868934892042</v>
      </c>
      <c r="I1694" s="44" t="s">
        <v>16085</v>
      </c>
      <c r="J1694" s="43"/>
    </row>
    <row r="1695" spans="1:10" x14ac:dyDescent="0.2">
      <c r="A1695" s="9" t="s">
        <v>1734</v>
      </c>
      <c r="B1695" s="9" t="s">
        <v>8071</v>
      </c>
      <c r="C1695" s="9" t="s">
        <v>10331</v>
      </c>
      <c r="D1695" s="10">
        <v>218</v>
      </c>
      <c r="E1695" s="11">
        <v>20457</v>
      </c>
      <c r="F1695" s="11">
        <v>1747.395</v>
      </c>
      <c r="G1695" s="12">
        <f t="shared" si="52"/>
        <v>380932.11</v>
      </c>
      <c r="H1695" s="12">
        <f t="shared" si="53"/>
        <v>20188.345197454488</v>
      </c>
      <c r="I1695" s="44" t="s">
        <v>16085</v>
      </c>
      <c r="J1695" s="43"/>
    </row>
    <row r="1696" spans="1:10" x14ac:dyDescent="0.2">
      <c r="A1696" s="9" t="s">
        <v>1735</v>
      </c>
      <c r="B1696" s="9" t="s">
        <v>8071</v>
      </c>
      <c r="C1696" s="9" t="s">
        <v>10332</v>
      </c>
      <c r="D1696" s="10">
        <v>57</v>
      </c>
      <c r="E1696" s="11">
        <v>6277</v>
      </c>
      <c r="F1696" s="11">
        <v>1933.3340000000001</v>
      </c>
      <c r="G1696" s="12">
        <f t="shared" si="52"/>
        <v>110200.038</v>
      </c>
      <c r="H1696" s="12">
        <f t="shared" si="53"/>
        <v>5840.2963402497162</v>
      </c>
      <c r="I1696" s="44" t="s">
        <v>16085</v>
      </c>
      <c r="J1696" s="43"/>
    </row>
    <row r="1697" spans="1:10" x14ac:dyDescent="0.2">
      <c r="A1697" s="9" t="s">
        <v>1736</v>
      </c>
      <c r="B1697" s="9" t="s">
        <v>8071</v>
      </c>
      <c r="C1697" s="9" t="s">
        <v>10333</v>
      </c>
      <c r="D1697" s="10">
        <v>146</v>
      </c>
      <c r="E1697" s="11">
        <v>12064</v>
      </c>
      <c r="F1697" s="11">
        <v>1714.8440000000001</v>
      </c>
      <c r="G1697" s="12">
        <f t="shared" si="52"/>
        <v>250367.22400000002</v>
      </c>
      <c r="H1697" s="12">
        <f t="shared" si="53"/>
        <v>13268.768401383681</v>
      </c>
      <c r="I1697" s="44" t="s">
        <v>16085</v>
      </c>
      <c r="J1697" s="43"/>
    </row>
    <row r="1698" spans="1:10" x14ac:dyDescent="0.2">
      <c r="A1698" s="9" t="s">
        <v>1737</v>
      </c>
      <c r="B1698" s="9" t="s">
        <v>8071</v>
      </c>
      <c r="C1698" s="9" t="s">
        <v>10304</v>
      </c>
      <c r="D1698" s="10">
        <v>38</v>
      </c>
      <c r="E1698" s="11">
        <v>5603</v>
      </c>
      <c r="F1698" s="11">
        <v>1717.79</v>
      </c>
      <c r="G1698" s="12">
        <f t="shared" si="52"/>
        <v>65276.02</v>
      </c>
      <c r="H1698" s="12">
        <f t="shared" si="53"/>
        <v>3459.447996851573</v>
      </c>
      <c r="I1698" s="44" t="s">
        <v>16085</v>
      </c>
      <c r="J1698" s="43"/>
    </row>
    <row r="1699" spans="1:10" x14ac:dyDescent="0.2">
      <c r="A1699" s="9" t="s">
        <v>1738</v>
      </c>
      <c r="B1699" s="9" t="s">
        <v>8071</v>
      </c>
      <c r="C1699" s="9" t="s">
        <v>10334</v>
      </c>
      <c r="D1699" s="10">
        <v>68</v>
      </c>
      <c r="E1699" s="11">
        <v>7580</v>
      </c>
      <c r="F1699" s="11">
        <v>1682.239</v>
      </c>
      <c r="G1699" s="12">
        <f t="shared" si="52"/>
        <v>114392.25200000001</v>
      </c>
      <c r="H1699" s="12">
        <f t="shared" si="53"/>
        <v>6062.4720538528609</v>
      </c>
      <c r="I1699" s="44" t="s">
        <v>16085</v>
      </c>
      <c r="J1699" s="43"/>
    </row>
    <row r="1700" spans="1:10" x14ac:dyDescent="0.2">
      <c r="A1700" s="9" t="s">
        <v>1739</v>
      </c>
      <c r="B1700" s="9" t="s">
        <v>8071</v>
      </c>
      <c r="C1700" s="9" t="s">
        <v>9944</v>
      </c>
      <c r="D1700" s="10">
        <v>25</v>
      </c>
      <c r="E1700" s="11">
        <v>4073</v>
      </c>
      <c r="F1700" s="11">
        <v>2003.684</v>
      </c>
      <c r="G1700" s="12">
        <f t="shared" si="52"/>
        <v>50092.1</v>
      </c>
      <c r="H1700" s="12">
        <f t="shared" si="53"/>
        <v>2654.7423541307926</v>
      </c>
      <c r="I1700" s="44" t="s">
        <v>16085</v>
      </c>
      <c r="J1700" s="43"/>
    </row>
    <row r="1701" spans="1:10" x14ac:dyDescent="0.2">
      <c r="A1701" s="9" t="s">
        <v>1740</v>
      </c>
      <c r="B1701" s="9" t="s">
        <v>8071</v>
      </c>
      <c r="C1701" s="9" t="s">
        <v>10335</v>
      </c>
      <c r="D1701" s="10">
        <v>160</v>
      </c>
      <c r="E1701" s="11">
        <v>12578</v>
      </c>
      <c r="F1701" s="11">
        <v>2009.056</v>
      </c>
      <c r="G1701" s="12">
        <f t="shared" si="52"/>
        <v>321448.96000000002</v>
      </c>
      <c r="H1701" s="12">
        <f t="shared" si="53"/>
        <v>17035.903242293596</v>
      </c>
      <c r="I1701" s="44" t="s">
        <v>16085</v>
      </c>
      <c r="J1701" s="43"/>
    </row>
    <row r="1702" spans="1:10" x14ac:dyDescent="0.2">
      <c r="A1702" s="9" t="s">
        <v>1741</v>
      </c>
      <c r="B1702" s="9" t="s">
        <v>8071</v>
      </c>
      <c r="C1702" s="9" t="s">
        <v>10336</v>
      </c>
      <c r="D1702" s="10">
        <v>115</v>
      </c>
      <c r="E1702" s="11">
        <v>10573</v>
      </c>
      <c r="F1702" s="11">
        <v>1853.731</v>
      </c>
      <c r="G1702" s="12">
        <f t="shared" si="52"/>
        <v>213179.065</v>
      </c>
      <c r="H1702" s="12">
        <f t="shared" si="53"/>
        <v>11297.899127197727</v>
      </c>
      <c r="I1702" s="44" t="s">
        <v>16085</v>
      </c>
      <c r="J1702" s="43"/>
    </row>
    <row r="1703" spans="1:10" x14ac:dyDescent="0.2">
      <c r="A1703" s="9" t="s">
        <v>1742</v>
      </c>
      <c r="B1703" s="9" t="s">
        <v>8071</v>
      </c>
      <c r="C1703" s="9" t="s">
        <v>10337</v>
      </c>
      <c r="D1703" s="10">
        <v>81</v>
      </c>
      <c r="E1703" s="11">
        <v>7784</v>
      </c>
      <c r="F1703" s="11">
        <v>1849.816</v>
      </c>
      <c r="G1703" s="12">
        <f t="shared" si="52"/>
        <v>149835.09599999999</v>
      </c>
      <c r="H1703" s="12">
        <f t="shared" si="53"/>
        <v>7940.8444742075744</v>
      </c>
      <c r="I1703" s="44" t="s">
        <v>16085</v>
      </c>
      <c r="J1703" s="43"/>
    </row>
    <row r="1704" spans="1:10" x14ac:dyDescent="0.2">
      <c r="A1704" s="9" t="s">
        <v>1743</v>
      </c>
      <c r="B1704" s="9" t="s">
        <v>8071</v>
      </c>
      <c r="C1704" s="9" t="s">
        <v>10338</v>
      </c>
      <c r="D1704" s="10">
        <v>200</v>
      </c>
      <c r="E1704" s="11">
        <v>13763</v>
      </c>
      <c r="F1704" s="11">
        <v>1956.106</v>
      </c>
      <c r="G1704" s="12">
        <f t="shared" si="52"/>
        <v>391221.2</v>
      </c>
      <c r="H1704" s="12">
        <f t="shared" si="53"/>
        <v>20733.638427494028</v>
      </c>
      <c r="I1704" s="44" t="s">
        <v>16085</v>
      </c>
      <c r="J1704" s="43"/>
    </row>
    <row r="1705" spans="1:10" x14ac:dyDescent="0.2">
      <c r="A1705" s="9" t="s">
        <v>1744</v>
      </c>
      <c r="B1705" s="9" t="s">
        <v>8071</v>
      </c>
      <c r="C1705" s="9" t="s">
        <v>10339</v>
      </c>
      <c r="D1705" s="10">
        <v>74</v>
      </c>
      <c r="E1705" s="11">
        <v>7112</v>
      </c>
      <c r="F1705" s="11">
        <v>2021.2670000000001</v>
      </c>
      <c r="G1705" s="12">
        <f t="shared" si="52"/>
        <v>149573.758</v>
      </c>
      <c r="H1705" s="12">
        <f t="shared" si="53"/>
        <v>7926.9942851090182</v>
      </c>
      <c r="I1705" s="44" t="s">
        <v>16085</v>
      </c>
      <c r="J1705" s="43"/>
    </row>
    <row r="1706" spans="1:10" x14ac:dyDescent="0.2">
      <c r="A1706" s="9" t="s">
        <v>1745</v>
      </c>
      <c r="B1706" s="9" t="s">
        <v>8071</v>
      </c>
      <c r="C1706" s="9" t="s">
        <v>10340</v>
      </c>
      <c r="D1706" s="10">
        <v>93</v>
      </c>
      <c r="E1706" s="11">
        <v>10483</v>
      </c>
      <c r="F1706" s="11">
        <v>1731.806</v>
      </c>
      <c r="G1706" s="12">
        <f t="shared" si="52"/>
        <v>161057.95800000001</v>
      </c>
      <c r="H1706" s="12">
        <f t="shared" si="53"/>
        <v>8535.6250301428427</v>
      </c>
      <c r="I1706" s="44" t="s">
        <v>16085</v>
      </c>
      <c r="J1706" s="43"/>
    </row>
    <row r="1707" spans="1:10" x14ac:dyDescent="0.2">
      <c r="A1707" s="9" t="s">
        <v>1746</v>
      </c>
      <c r="B1707" s="9" t="s">
        <v>8071</v>
      </c>
      <c r="C1707" s="9" t="s">
        <v>10341</v>
      </c>
      <c r="D1707" s="10">
        <v>90</v>
      </c>
      <c r="E1707" s="11">
        <v>25597</v>
      </c>
      <c r="F1707" s="11">
        <v>1884.4459999999999</v>
      </c>
      <c r="G1707" s="12">
        <f t="shared" si="52"/>
        <v>169600.13999999998</v>
      </c>
      <c r="H1707" s="12">
        <f t="shared" si="53"/>
        <v>8988.3369817698185</v>
      </c>
      <c r="I1707" s="44" t="s">
        <v>16085</v>
      </c>
      <c r="J1707" s="43"/>
    </row>
    <row r="1708" spans="1:10" x14ac:dyDescent="0.2">
      <c r="A1708" s="9" t="s">
        <v>1747</v>
      </c>
      <c r="B1708" s="9" t="s">
        <v>8071</v>
      </c>
      <c r="C1708" s="9" t="s">
        <v>10342</v>
      </c>
      <c r="D1708" s="10">
        <v>61</v>
      </c>
      <c r="E1708" s="11">
        <v>7293</v>
      </c>
      <c r="F1708" s="11">
        <v>1894.4369999999999</v>
      </c>
      <c r="G1708" s="12">
        <f t="shared" si="52"/>
        <v>115560.65699999999</v>
      </c>
      <c r="H1708" s="12">
        <f t="shared" si="53"/>
        <v>6124.3942779216886</v>
      </c>
      <c r="I1708" s="44" t="s">
        <v>16085</v>
      </c>
      <c r="J1708" s="43"/>
    </row>
    <row r="1709" spans="1:10" x14ac:dyDescent="0.2">
      <c r="A1709" s="9" t="s">
        <v>1748</v>
      </c>
      <c r="B1709" s="9" t="s">
        <v>8071</v>
      </c>
      <c r="C1709" s="9" t="s">
        <v>10343</v>
      </c>
      <c r="D1709" s="10">
        <v>128</v>
      </c>
      <c r="E1709" s="11">
        <v>12260</v>
      </c>
      <c r="F1709" s="11">
        <v>1799.1679999999999</v>
      </c>
      <c r="G1709" s="12">
        <f t="shared" si="52"/>
        <v>230293.50399999999</v>
      </c>
      <c r="H1709" s="12">
        <f t="shared" si="53"/>
        <v>12204.916922029402</v>
      </c>
      <c r="I1709" s="44" t="s">
        <v>16085</v>
      </c>
      <c r="J1709" s="43"/>
    </row>
    <row r="1710" spans="1:10" x14ac:dyDescent="0.2">
      <c r="A1710" s="9" t="s">
        <v>1749</v>
      </c>
      <c r="B1710" s="9" t="s">
        <v>8071</v>
      </c>
      <c r="C1710" s="9" t="s">
        <v>10344</v>
      </c>
      <c r="D1710" s="10">
        <v>160</v>
      </c>
      <c r="E1710" s="11">
        <v>11968</v>
      </c>
      <c r="F1710" s="11">
        <v>1942.846</v>
      </c>
      <c r="G1710" s="12">
        <f t="shared" si="52"/>
        <v>310855.36</v>
      </c>
      <c r="H1710" s="12">
        <f t="shared" si="53"/>
        <v>16474.471826906338</v>
      </c>
      <c r="I1710" s="44" t="s">
        <v>16085</v>
      </c>
      <c r="J1710" s="43"/>
    </row>
    <row r="1711" spans="1:10" x14ac:dyDescent="0.2">
      <c r="A1711" s="9" t="s">
        <v>1750</v>
      </c>
      <c r="B1711" s="9" t="s">
        <v>8071</v>
      </c>
      <c r="C1711" s="9" t="s">
        <v>10345</v>
      </c>
      <c r="D1711" s="10">
        <v>86</v>
      </c>
      <c r="E1711" s="11">
        <v>10822</v>
      </c>
      <c r="F1711" s="11">
        <v>1852.7339999999999</v>
      </c>
      <c r="G1711" s="12">
        <f t="shared" si="52"/>
        <v>159335.12399999998</v>
      </c>
      <c r="H1711" s="12">
        <f t="shared" si="53"/>
        <v>8444.3196069536243</v>
      </c>
      <c r="I1711" s="44" t="s">
        <v>16085</v>
      </c>
      <c r="J1711" s="43"/>
    </row>
    <row r="1712" spans="1:10" x14ac:dyDescent="0.2">
      <c r="A1712" s="9" t="s">
        <v>1751</v>
      </c>
      <c r="B1712" s="9" t="s">
        <v>8071</v>
      </c>
      <c r="C1712" s="9" t="s">
        <v>10346</v>
      </c>
      <c r="D1712" s="10">
        <v>74</v>
      </c>
      <c r="E1712" s="11">
        <v>15345</v>
      </c>
      <c r="F1712" s="11">
        <v>1935.029</v>
      </c>
      <c r="G1712" s="12">
        <f t="shared" si="52"/>
        <v>143192.14600000001</v>
      </c>
      <c r="H1712" s="12">
        <f t="shared" si="53"/>
        <v>7588.7865504756273</v>
      </c>
      <c r="I1712" s="44" t="s">
        <v>16085</v>
      </c>
      <c r="J1712" s="43"/>
    </row>
    <row r="1713" spans="1:10" x14ac:dyDescent="0.2">
      <c r="A1713" s="9" t="s">
        <v>1752</v>
      </c>
      <c r="B1713" s="9" t="s">
        <v>8071</v>
      </c>
      <c r="C1713" s="9" t="s">
        <v>10347</v>
      </c>
      <c r="D1713" s="10">
        <v>131</v>
      </c>
      <c r="E1713" s="11">
        <v>11519</v>
      </c>
      <c r="F1713" s="11">
        <v>1952.4849999999999</v>
      </c>
      <c r="G1713" s="12">
        <f t="shared" si="52"/>
        <v>255775.53499999997</v>
      </c>
      <c r="H1713" s="12">
        <f t="shared" si="53"/>
        <v>13555.393882767199</v>
      </c>
      <c r="I1713" s="44" t="s">
        <v>16085</v>
      </c>
      <c r="J1713" s="43"/>
    </row>
    <row r="1714" spans="1:10" x14ac:dyDescent="0.2">
      <c r="A1714" s="9" t="s">
        <v>1753</v>
      </c>
      <c r="B1714" s="9" t="s">
        <v>8071</v>
      </c>
      <c r="C1714" s="9" t="s">
        <v>10348</v>
      </c>
      <c r="D1714" s="10">
        <v>38</v>
      </c>
      <c r="E1714" s="11">
        <v>4889</v>
      </c>
      <c r="F1714" s="11">
        <v>1607.11</v>
      </c>
      <c r="G1714" s="12">
        <f t="shared" si="52"/>
        <v>61070.179999999993</v>
      </c>
      <c r="H1714" s="12">
        <f t="shared" si="53"/>
        <v>3236.5501430443369</v>
      </c>
      <c r="I1714" s="44" t="s">
        <v>16085</v>
      </c>
      <c r="J1714" s="43"/>
    </row>
    <row r="1715" spans="1:10" x14ac:dyDescent="0.2">
      <c r="A1715" s="9" t="s">
        <v>1754</v>
      </c>
      <c r="B1715" s="9" t="s">
        <v>8071</v>
      </c>
      <c r="C1715" s="9" t="s">
        <v>10349</v>
      </c>
      <c r="D1715" s="10">
        <v>52</v>
      </c>
      <c r="E1715" s="11">
        <v>15995</v>
      </c>
      <c r="F1715" s="11">
        <v>1759.9490000000001</v>
      </c>
      <c r="G1715" s="12">
        <f t="shared" si="52"/>
        <v>91517.347999999998</v>
      </c>
      <c r="H1715" s="12">
        <f t="shared" si="53"/>
        <v>4850.1655924452552</v>
      </c>
      <c r="I1715" s="44" t="s">
        <v>16085</v>
      </c>
      <c r="J1715" s="43"/>
    </row>
    <row r="1716" spans="1:10" x14ac:dyDescent="0.2">
      <c r="A1716" s="9" t="s">
        <v>1755</v>
      </c>
      <c r="B1716" s="9" t="s">
        <v>8071</v>
      </c>
      <c r="C1716" s="9" t="s">
        <v>10350</v>
      </c>
      <c r="D1716" s="10">
        <v>65</v>
      </c>
      <c r="E1716" s="11">
        <v>9231</v>
      </c>
      <c r="F1716" s="11">
        <v>1827.5050000000001</v>
      </c>
      <c r="G1716" s="12">
        <f t="shared" si="52"/>
        <v>118787.82500000001</v>
      </c>
      <c r="H1716" s="12">
        <f t="shared" si="53"/>
        <v>6295.4252303771782</v>
      </c>
      <c r="I1716" s="44" t="s">
        <v>16085</v>
      </c>
      <c r="J1716" s="43"/>
    </row>
    <row r="1717" spans="1:10" x14ac:dyDescent="0.2">
      <c r="A1717" s="9" t="s">
        <v>1756</v>
      </c>
      <c r="B1717" s="9" t="s">
        <v>8071</v>
      </c>
      <c r="C1717" s="9" t="s">
        <v>10351</v>
      </c>
      <c r="D1717" s="10">
        <v>62</v>
      </c>
      <c r="E1717" s="11">
        <v>5892</v>
      </c>
      <c r="F1717" s="11">
        <v>1727.1659999999999</v>
      </c>
      <c r="G1717" s="12">
        <f t="shared" si="52"/>
        <v>107084.292</v>
      </c>
      <c r="H1717" s="12">
        <f t="shared" si="53"/>
        <v>5675.1704447309894</v>
      </c>
      <c r="I1717" s="44" t="s">
        <v>16085</v>
      </c>
      <c r="J1717" s="43"/>
    </row>
    <row r="1718" spans="1:10" x14ac:dyDescent="0.2">
      <c r="A1718" s="9" t="s">
        <v>1757</v>
      </c>
      <c r="B1718" s="9" t="s">
        <v>8071</v>
      </c>
      <c r="C1718" s="9" t="s">
        <v>10352</v>
      </c>
      <c r="D1718" s="10">
        <v>44</v>
      </c>
      <c r="E1718" s="11">
        <v>9458</v>
      </c>
      <c r="F1718" s="11">
        <v>1648.732</v>
      </c>
      <c r="G1718" s="12">
        <f t="shared" si="52"/>
        <v>72544.207999999999</v>
      </c>
      <c r="H1718" s="12">
        <f t="shared" si="53"/>
        <v>3844.6418002933369</v>
      </c>
      <c r="I1718" s="44" t="s">
        <v>16085</v>
      </c>
      <c r="J1718" s="43"/>
    </row>
    <row r="1719" spans="1:10" x14ac:dyDescent="0.2">
      <c r="A1719" s="9" t="s">
        <v>1758</v>
      </c>
      <c r="B1719" s="9" t="s">
        <v>8071</v>
      </c>
      <c r="C1719" s="9" t="s">
        <v>10353</v>
      </c>
      <c r="D1719" s="10">
        <v>37</v>
      </c>
      <c r="E1719" s="11">
        <v>6400</v>
      </c>
      <c r="F1719" s="11">
        <v>1955.3030000000001</v>
      </c>
      <c r="G1719" s="12">
        <f t="shared" si="52"/>
        <v>72346.21100000001</v>
      </c>
      <c r="H1719" s="12">
        <f t="shared" si="53"/>
        <v>3834.1485084990059</v>
      </c>
      <c r="I1719" s="44" t="s">
        <v>16085</v>
      </c>
      <c r="J1719" s="43"/>
    </row>
    <row r="1720" spans="1:10" x14ac:dyDescent="0.2">
      <c r="A1720" s="9" t="s">
        <v>1759</v>
      </c>
      <c r="B1720" s="9" t="s">
        <v>8071</v>
      </c>
      <c r="C1720" s="9" t="s">
        <v>10354</v>
      </c>
      <c r="D1720" s="10">
        <v>59</v>
      </c>
      <c r="E1720" s="11">
        <v>7744</v>
      </c>
      <c r="F1720" s="11">
        <v>1947.9680000000001</v>
      </c>
      <c r="G1720" s="12">
        <f t="shared" si="52"/>
        <v>114930.11200000001</v>
      </c>
      <c r="H1720" s="12">
        <f t="shared" si="53"/>
        <v>6090.9771419324734</v>
      </c>
      <c r="I1720" s="44" t="s">
        <v>16085</v>
      </c>
      <c r="J1720" s="43"/>
    </row>
    <row r="1721" spans="1:10" x14ac:dyDescent="0.2">
      <c r="A1721" s="9" t="s">
        <v>1760</v>
      </c>
      <c r="B1721" s="9" t="s">
        <v>8071</v>
      </c>
      <c r="C1721" s="9" t="s">
        <v>10355</v>
      </c>
      <c r="D1721" s="10">
        <v>20</v>
      </c>
      <c r="E1721" s="11">
        <v>2259</v>
      </c>
      <c r="F1721" s="11">
        <v>1977.05</v>
      </c>
      <c r="G1721" s="12">
        <f t="shared" si="52"/>
        <v>39541</v>
      </c>
      <c r="H1721" s="12">
        <f t="shared" si="53"/>
        <v>2095.5633208566951</v>
      </c>
      <c r="I1721" s="44" t="s">
        <v>16085</v>
      </c>
      <c r="J1721" s="43"/>
    </row>
    <row r="1722" spans="1:10" x14ac:dyDescent="0.2">
      <c r="A1722" s="9" t="s">
        <v>1761</v>
      </c>
      <c r="B1722" s="9" t="s">
        <v>8071</v>
      </c>
      <c r="C1722" s="9" t="s">
        <v>10356</v>
      </c>
      <c r="D1722" s="10">
        <v>52</v>
      </c>
      <c r="E1722" s="11">
        <v>5973</v>
      </c>
      <c r="F1722" s="11">
        <v>1821.5129999999999</v>
      </c>
      <c r="G1722" s="12">
        <f t="shared" si="52"/>
        <v>94718.675999999992</v>
      </c>
      <c r="H1722" s="12">
        <f t="shared" si="53"/>
        <v>5019.827096575943</v>
      </c>
      <c r="I1722" s="44" t="s">
        <v>16085</v>
      </c>
      <c r="J1722" s="43"/>
    </row>
    <row r="1723" spans="1:10" x14ac:dyDescent="0.2">
      <c r="A1723" s="9" t="s">
        <v>1762</v>
      </c>
      <c r="B1723" s="9" t="s">
        <v>8071</v>
      </c>
      <c r="C1723" s="9" t="s">
        <v>10357</v>
      </c>
      <c r="D1723" s="10">
        <v>33</v>
      </c>
      <c r="E1723" s="11">
        <v>4735</v>
      </c>
      <c r="F1723" s="11">
        <v>1861.8219999999999</v>
      </c>
      <c r="G1723" s="12">
        <f t="shared" si="52"/>
        <v>61440.125999999997</v>
      </c>
      <c r="H1723" s="12">
        <f t="shared" si="53"/>
        <v>3256.1562548851516</v>
      </c>
      <c r="I1723" s="44" t="s">
        <v>16085</v>
      </c>
      <c r="J1723" s="43"/>
    </row>
    <row r="1724" spans="1:10" x14ac:dyDescent="0.2">
      <c r="A1724" s="9" t="s">
        <v>1763</v>
      </c>
      <c r="B1724" s="9" t="s">
        <v>8071</v>
      </c>
      <c r="C1724" s="9" t="s">
        <v>10358</v>
      </c>
      <c r="D1724" s="10">
        <v>150</v>
      </c>
      <c r="E1724" s="11">
        <v>14246</v>
      </c>
      <c r="F1724" s="11">
        <v>1686.7049999999999</v>
      </c>
      <c r="G1724" s="12">
        <f t="shared" si="52"/>
        <v>253005.75</v>
      </c>
      <c r="H1724" s="12">
        <f t="shared" si="53"/>
        <v>13408.602960619075</v>
      </c>
      <c r="I1724" s="44" t="s">
        <v>16085</v>
      </c>
      <c r="J1724" s="43"/>
    </row>
    <row r="1725" spans="1:10" x14ac:dyDescent="0.2">
      <c r="A1725" s="9" t="s">
        <v>1764</v>
      </c>
      <c r="B1725" s="9" t="s">
        <v>8071</v>
      </c>
      <c r="C1725" s="9" t="s">
        <v>10359</v>
      </c>
      <c r="D1725" s="10">
        <v>189</v>
      </c>
      <c r="E1725" s="11">
        <v>13967</v>
      </c>
      <c r="F1725" s="11">
        <v>1785.0250000000001</v>
      </c>
      <c r="G1725" s="12">
        <f t="shared" si="52"/>
        <v>337369.72500000003</v>
      </c>
      <c r="H1725" s="12">
        <f t="shared" si="53"/>
        <v>17879.659626147797</v>
      </c>
      <c r="I1725" s="44" t="s">
        <v>16085</v>
      </c>
      <c r="J1725" s="43"/>
    </row>
    <row r="1726" spans="1:10" x14ac:dyDescent="0.2">
      <c r="A1726" s="9" t="s">
        <v>1765</v>
      </c>
      <c r="B1726" s="9" t="s">
        <v>8071</v>
      </c>
      <c r="C1726" s="9" t="s">
        <v>10360</v>
      </c>
      <c r="D1726" s="10">
        <v>48</v>
      </c>
      <c r="E1726" s="11">
        <v>8450</v>
      </c>
      <c r="F1726" s="11">
        <v>1891.8340000000001</v>
      </c>
      <c r="G1726" s="12">
        <f t="shared" si="52"/>
        <v>90808.032000000007</v>
      </c>
      <c r="H1726" s="12">
        <f t="shared" si="53"/>
        <v>4812.5738119516718</v>
      </c>
      <c r="I1726" s="44" t="s">
        <v>16085</v>
      </c>
      <c r="J1726" s="43"/>
    </row>
    <row r="1727" spans="1:10" x14ac:dyDescent="0.2">
      <c r="A1727" s="9" t="s">
        <v>1766</v>
      </c>
      <c r="B1727" s="9" t="s">
        <v>8071</v>
      </c>
      <c r="C1727" s="9" t="s">
        <v>10361</v>
      </c>
      <c r="D1727" s="10">
        <v>189</v>
      </c>
      <c r="E1727" s="11">
        <v>17236</v>
      </c>
      <c r="F1727" s="11">
        <v>1949.864</v>
      </c>
      <c r="G1727" s="12">
        <f t="shared" si="52"/>
        <v>368524.29600000003</v>
      </c>
      <c r="H1727" s="12">
        <f t="shared" si="53"/>
        <v>19530.765472348594</v>
      </c>
      <c r="I1727" s="44" t="s">
        <v>16085</v>
      </c>
      <c r="J1727" s="43"/>
    </row>
    <row r="1728" spans="1:10" x14ac:dyDescent="0.2">
      <c r="A1728" s="9" t="s">
        <v>1767</v>
      </c>
      <c r="B1728" s="9" t="s">
        <v>8073</v>
      </c>
      <c r="C1728" s="9" t="s">
        <v>10362</v>
      </c>
      <c r="D1728" s="10">
        <v>55</v>
      </c>
      <c r="E1728" s="11">
        <v>7946</v>
      </c>
      <c r="F1728" s="11">
        <v>1803.252</v>
      </c>
      <c r="G1728" s="12">
        <f t="shared" si="52"/>
        <v>99178.86</v>
      </c>
      <c r="H1728" s="12">
        <f t="shared" si="53"/>
        <v>5256.2044768817495</v>
      </c>
      <c r="I1728" s="44" t="s">
        <v>16085</v>
      </c>
      <c r="J1728" s="43"/>
    </row>
    <row r="1729" spans="1:10" x14ac:dyDescent="0.2">
      <c r="A1729" s="9" t="s">
        <v>1768</v>
      </c>
      <c r="B1729" s="9" t="s">
        <v>8071</v>
      </c>
      <c r="C1729" s="9" t="s">
        <v>10363</v>
      </c>
      <c r="D1729" s="10">
        <v>74</v>
      </c>
      <c r="E1729" s="11">
        <v>11501</v>
      </c>
      <c r="F1729" s="11">
        <v>1745.4459999999999</v>
      </c>
      <c r="G1729" s="12">
        <f t="shared" si="52"/>
        <v>129163.00399999999</v>
      </c>
      <c r="H1729" s="12">
        <f t="shared" si="53"/>
        <v>6845.2809386223562</v>
      </c>
      <c r="I1729" s="44" t="s">
        <v>16085</v>
      </c>
      <c r="J1729" s="43"/>
    </row>
    <row r="1730" spans="1:10" x14ac:dyDescent="0.2">
      <c r="A1730" s="9" t="s">
        <v>1769</v>
      </c>
      <c r="B1730" s="9" t="s">
        <v>8071</v>
      </c>
      <c r="C1730" s="9" t="s">
        <v>10364</v>
      </c>
      <c r="D1730" s="10">
        <v>102</v>
      </c>
      <c r="E1730" s="11">
        <v>10177</v>
      </c>
      <c r="F1730" s="11">
        <v>1957.6310000000001</v>
      </c>
      <c r="G1730" s="12">
        <f t="shared" si="52"/>
        <v>199678.36200000002</v>
      </c>
      <c r="H1730" s="12">
        <f t="shared" si="53"/>
        <v>10582.399316556117</v>
      </c>
      <c r="I1730" s="44" t="s">
        <v>16085</v>
      </c>
      <c r="J1730" s="43"/>
    </row>
    <row r="1731" spans="1:10" x14ac:dyDescent="0.2">
      <c r="A1731" s="9" t="s">
        <v>1770</v>
      </c>
      <c r="B1731" s="9" t="s">
        <v>8071</v>
      </c>
      <c r="C1731" s="9" t="s">
        <v>10365</v>
      </c>
      <c r="D1731" s="10">
        <v>96</v>
      </c>
      <c r="E1731" s="11">
        <v>13673</v>
      </c>
      <c r="F1731" s="11">
        <v>1969.318</v>
      </c>
      <c r="G1731" s="12">
        <f t="shared" si="52"/>
        <v>189054.52799999999</v>
      </c>
      <c r="H1731" s="12">
        <f t="shared" si="53"/>
        <v>10019.365583032171</v>
      </c>
      <c r="I1731" s="44" t="s">
        <v>16085</v>
      </c>
      <c r="J1731" s="43"/>
    </row>
    <row r="1732" spans="1:10" x14ac:dyDescent="0.2">
      <c r="A1732" s="9" t="s">
        <v>1771</v>
      </c>
      <c r="B1732" s="9" t="s">
        <v>8071</v>
      </c>
      <c r="C1732" s="9" t="s">
        <v>10366</v>
      </c>
      <c r="D1732" s="10">
        <v>96</v>
      </c>
      <c r="E1732" s="11">
        <v>8201</v>
      </c>
      <c r="F1732" s="11">
        <v>1725.828</v>
      </c>
      <c r="G1732" s="12">
        <f t="shared" si="52"/>
        <v>165679.48800000001</v>
      </c>
      <c r="H1732" s="12">
        <f t="shared" si="53"/>
        <v>8780.5533009058199</v>
      </c>
      <c r="I1732" s="44" t="s">
        <v>16085</v>
      </c>
      <c r="J1732" s="43"/>
    </row>
    <row r="1733" spans="1:10" x14ac:dyDescent="0.2">
      <c r="A1733" s="9" t="s">
        <v>1772</v>
      </c>
      <c r="B1733" s="9" t="s">
        <v>8071</v>
      </c>
      <c r="C1733" s="9" t="s">
        <v>10367</v>
      </c>
      <c r="D1733" s="10">
        <v>108</v>
      </c>
      <c r="E1733" s="11">
        <v>9438</v>
      </c>
      <c r="F1733" s="11">
        <v>1958.181</v>
      </c>
      <c r="G1733" s="12">
        <f t="shared" si="52"/>
        <v>211483.54800000001</v>
      </c>
      <c r="H1733" s="12">
        <f t="shared" si="53"/>
        <v>11208.041429236397</v>
      </c>
      <c r="I1733" s="44" t="s">
        <v>16085</v>
      </c>
      <c r="J1733" s="43"/>
    </row>
    <row r="1734" spans="1:10" x14ac:dyDescent="0.2">
      <c r="A1734" s="9" t="s">
        <v>1773</v>
      </c>
      <c r="B1734" s="9" t="s">
        <v>8071</v>
      </c>
      <c r="C1734" s="9" t="s">
        <v>10369</v>
      </c>
      <c r="D1734" s="10">
        <v>159</v>
      </c>
      <c r="E1734" s="11">
        <v>11992</v>
      </c>
      <c r="F1734" s="11">
        <v>1917.953</v>
      </c>
      <c r="G1734" s="12">
        <f t="shared" ref="G1734:G1797" si="54">IFERROR(SUM(F1734*D1734),".")</f>
        <v>304954.527</v>
      </c>
      <c r="H1734" s="12">
        <f t="shared" si="53"/>
        <v>16161.744045684296</v>
      </c>
      <c r="I1734" s="44" t="s">
        <v>16085</v>
      </c>
      <c r="J1734" s="43"/>
    </row>
    <row r="1735" spans="1:10" x14ac:dyDescent="0.2">
      <c r="A1735" s="9" t="s">
        <v>1774</v>
      </c>
      <c r="B1735" s="9" t="s">
        <v>8071</v>
      </c>
      <c r="C1735" s="9" t="s">
        <v>10370</v>
      </c>
      <c r="D1735" s="10">
        <v>111</v>
      </c>
      <c r="E1735" s="11">
        <v>18854</v>
      </c>
      <c r="F1735" s="11">
        <v>1564.2470000000001</v>
      </c>
      <c r="G1735" s="12">
        <f t="shared" si="54"/>
        <v>173631.41700000002</v>
      </c>
      <c r="H1735" s="12">
        <f t="shared" si="53"/>
        <v>9201.9834807813077</v>
      </c>
      <c r="I1735" s="44" t="s">
        <v>16085</v>
      </c>
      <c r="J1735" s="43"/>
    </row>
    <row r="1736" spans="1:10" x14ac:dyDescent="0.2">
      <c r="A1736" s="9" t="s">
        <v>1775</v>
      </c>
      <c r="B1736" s="9" t="s">
        <v>8071</v>
      </c>
      <c r="C1736" s="9" t="s">
        <v>10372</v>
      </c>
      <c r="D1736" s="10">
        <v>51</v>
      </c>
      <c r="E1736" s="11">
        <v>5801</v>
      </c>
      <c r="F1736" s="11">
        <v>1816.4290000000001</v>
      </c>
      <c r="G1736" s="12">
        <f t="shared" si="54"/>
        <v>92637.879000000001</v>
      </c>
      <c r="H1736" s="12">
        <f t="shared" ref="H1736:H1799" si="55">IFERROR(SUM(($E$7968/$G$7968)*G1736),0)</f>
        <v>4909.5506273073697</v>
      </c>
      <c r="I1736" s="44" t="s">
        <v>16085</v>
      </c>
      <c r="J1736" s="43"/>
    </row>
    <row r="1737" spans="1:10" x14ac:dyDescent="0.2">
      <c r="A1737" s="9" t="s">
        <v>1776</v>
      </c>
      <c r="B1737" s="9" t="s">
        <v>8071</v>
      </c>
      <c r="C1737" s="9" t="s">
        <v>10373</v>
      </c>
      <c r="D1737" s="10">
        <v>74</v>
      </c>
      <c r="E1737" s="11">
        <v>7061</v>
      </c>
      <c r="F1737" s="11">
        <v>1813.7619999999999</v>
      </c>
      <c r="G1737" s="12">
        <f t="shared" si="54"/>
        <v>134218.38800000001</v>
      </c>
      <c r="H1737" s="12">
        <f t="shared" si="55"/>
        <v>7113.2022679576248</v>
      </c>
      <c r="I1737" s="44" t="s">
        <v>16085</v>
      </c>
      <c r="J1737" s="43"/>
    </row>
    <row r="1738" spans="1:10" x14ac:dyDescent="0.2">
      <c r="A1738" s="9" t="s">
        <v>1777</v>
      </c>
      <c r="B1738" s="9" t="s">
        <v>8071</v>
      </c>
      <c r="C1738" s="9" t="s">
        <v>10374</v>
      </c>
      <c r="D1738" s="10">
        <v>200</v>
      </c>
      <c r="E1738" s="11">
        <v>13983</v>
      </c>
      <c r="F1738" s="11">
        <v>1956.0709999999999</v>
      </c>
      <c r="G1738" s="12">
        <f t="shared" si="54"/>
        <v>391214.19999999995</v>
      </c>
      <c r="H1738" s="12">
        <f t="shared" si="55"/>
        <v>20733.267446910682</v>
      </c>
      <c r="I1738" s="44" t="s">
        <v>16085</v>
      </c>
      <c r="J1738" s="43"/>
    </row>
    <row r="1739" spans="1:10" x14ac:dyDescent="0.2">
      <c r="A1739" s="9" t="s">
        <v>1778</v>
      </c>
      <c r="B1739" s="9" t="s">
        <v>8071</v>
      </c>
      <c r="C1739" s="9" t="s">
        <v>10375</v>
      </c>
      <c r="D1739" s="10">
        <v>35</v>
      </c>
      <c r="E1739" s="11">
        <v>6561</v>
      </c>
      <c r="F1739" s="11">
        <v>1739.7429999999999</v>
      </c>
      <c r="G1739" s="12">
        <f t="shared" si="54"/>
        <v>60891.004999999997</v>
      </c>
      <c r="H1739" s="12">
        <f t="shared" si="55"/>
        <v>3227.0543650413906</v>
      </c>
      <c r="I1739" s="44" t="s">
        <v>16085</v>
      </c>
      <c r="J1739" s="43"/>
    </row>
    <row r="1740" spans="1:10" x14ac:dyDescent="0.2">
      <c r="A1740" s="9" t="s">
        <v>1779</v>
      </c>
      <c r="B1740" s="9" t="s">
        <v>8071</v>
      </c>
      <c r="C1740" s="9" t="s">
        <v>10376</v>
      </c>
      <c r="D1740" s="10">
        <v>70</v>
      </c>
      <c r="E1740" s="11">
        <v>6895</v>
      </c>
      <c r="F1740" s="11">
        <v>1902.646</v>
      </c>
      <c r="G1740" s="12">
        <f t="shared" si="54"/>
        <v>133185.22</v>
      </c>
      <c r="H1740" s="12">
        <f t="shared" si="55"/>
        <v>7058.4472297673183</v>
      </c>
      <c r="I1740" s="44" t="s">
        <v>16085</v>
      </c>
      <c r="J1740" s="43"/>
    </row>
    <row r="1741" spans="1:10" x14ac:dyDescent="0.2">
      <c r="A1741" s="9" t="s">
        <v>1780</v>
      </c>
      <c r="B1741" s="9" t="s">
        <v>8071</v>
      </c>
      <c r="C1741" s="9" t="s">
        <v>10377</v>
      </c>
      <c r="D1741" s="10">
        <v>49</v>
      </c>
      <c r="E1741" s="11">
        <v>6640</v>
      </c>
      <c r="F1741" s="11">
        <v>1907.0139999999999</v>
      </c>
      <c r="G1741" s="12">
        <f t="shared" si="54"/>
        <v>93443.686000000002</v>
      </c>
      <c r="H1741" s="12">
        <f t="shared" si="55"/>
        <v>4952.2561631534427</v>
      </c>
      <c r="I1741" s="44" t="s">
        <v>16085</v>
      </c>
      <c r="J1741" s="43"/>
    </row>
    <row r="1742" spans="1:10" x14ac:dyDescent="0.2">
      <c r="A1742" s="9" t="s">
        <v>1781</v>
      </c>
      <c r="B1742" s="9" t="s">
        <v>8071</v>
      </c>
      <c r="C1742" s="9" t="s">
        <v>10378</v>
      </c>
      <c r="D1742" s="10">
        <v>115</v>
      </c>
      <c r="E1742" s="11">
        <v>12459</v>
      </c>
      <c r="F1742" s="11">
        <v>1854.914</v>
      </c>
      <c r="G1742" s="12">
        <f t="shared" si="54"/>
        <v>213315.11</v>
      </c>
      <c r="H1742" s="12">
        <f t="shared" si="55"/>
        <v>11305.109134835013</v>
      </c>
      <c r="I1742" s="44" t="s">
        <v>16085</v>
      </c>
      <c r="J1742" s="43"/>
    </row>
    <row r="1743" spans="1:10" x14ac:dyDescent="0.2">
      <c r="A1743" s="9" t="s">
        <v>1782</v>
      </c>
      <c r="B1743" s="9" t="s">
        <v>8071</v>
      </c>
      <c r="C1743" s="9" t="s">
        <v>10379</v>
      </c>
      <c r="D1743" s="10">
        <v>56</v>
      </c>
      <c r="E1743" s="11">
        <v>7216</v>
      </c>
      <c r="F1743" s="11">
        <v>1708.5050000000001</v>
      </c>
      <c r="G1743" s="12">
        <f t="shared" si="54"/>
        <v>95676.28</v>
      </c>
      <c r="H1743" s="12">
        <f t="shared" si="55"/>
        <v>5070.5774523662785</v>
      </c>
      <c r="I1743" s="44" t="s">
        <v>16085</v>
      </c>
      <c r="J1743" s="43"/>
    </row>
    <row r="1744" spans="1:10" x14ac:dyDescent="0.2">
      <c r="A1744" s="9" t="s">
        <v>1783</v>
      </c>
      <c r="B1744" s="9" t="s">
        <v>8071</v>
      </c>
      <c r="C1744" s="9" t="s">
        <v>10380</v>
      </c>
      <c r="D1744" s="10">
        <v>165</v>
      </c>
      <c r="E1744" s="11">
        <v>11495</v>
      </c>
      <c r="F1744" s="11">
        <v>1908.829</v>
      </c>
      <c r="G1744" s="12">
        <f t="shared" si="54"/>
        <v>314956.78499999997</v>
      </c>
      <c r="H1744" s="12">
        <f t="shared" si="55"/>
        <v>16691.835975340739</v>
      </c>
      <c r="I1744" s="44" t="s">
        <v>16085</v>
      </c>
      <c r="J1744" s="43"/>
    </row>
    <row r="1745" spans="1:10" x14ac:dyDescent="0.2">
      <c r="A1745" s="9" t="s">
        <v>1784</v>
      </c>
      <c r="B1745" s="9" t="s">
        <v>8071</v>
      </c>
      <c r="C1745" s="9" t="s">
        <v>10381</v>
      </c>
      <c r="D1745" s="10">
        <v>48</v>
      </c>
      <c r="E1745" s="11">
        <v>6122</v>
      </c>
      <c r="F1745" s="11">
        <v>1952.078</v>
      </c>
      <c r="G1745" s="12">
        <f t="shared" si="54"/>
        <v>93699.744000000006</v>
      </c>
      <c r="H1745" s="12">
        <f t="shared" si="55"/>
        <v>4965.8265268977066</v>
      </c>
      <c r="I1745" s="44" t="s">
        <v>16085</v>
      </c>
      <c r="J1745" s="43"/>
    </row>
    <row r="1746" spans="1:10" x14ac:dyDescent="0.2">
      <c r="A1746" s="9" t="s">
        <v>1785</v>
      </c>
      <c r="B1746" s="9" t="s">
        <v>8071</v>
      </c>
      <c r="C1746" s="9" t="s">
        <v>10382</v>
      </c>
      <c r="D1746" s="10">
        <v>64</v>
      </c>
      <c r="E1746" s="11">
        <v>4242</v>
      </c>
      <c r="F1746" s="11">
        <v>1996.095</v>
      </c>
      <c r="G1746" s="12">
        <f t="shared" si="54"/>
        <v>127750.08</v>
      </c>
      <c r="H1746" s="12">
        <f t="shared" si="55"/>
        <v>6770.3998858022933</v>
      </c>
      <c r="I1746" s="44" t="s">
        <v>16085</v>
      </c>
      <c r="J1746" s="43"/>
    </row>
    <row r="1747" spans="1:10" x14ac:dyDescent="0.2">
      <c r="A1747" s="9" t="s">
        <v>1786</v>
      </c>
      <c r="B1747" s="9" t="s">
        <v>8071</v>
      </c>
      <c r="C1747" s="9" t="s">
        <v>10383</v>
      </c>
      <c r="D1747" s="10">
        <v>63</v>
      </c>
      <c r="E1747" s="11">
        <v>7336</v>
      </c>
      <c r="F1747" s="11">
        <v>1711.665</v>
      </c>
      <c r="G1747" s="12">
        <f t="shared" si="54"/>
        <v>107834.895</v>
      </c>
      <c r="H1747" s="12">
        <f t="shared" si="55"/>
        <v>5714.9503217023612</v>
      </c>
      <c r="I1747" s="44" t="s">
        <v>16085</v>
      </c>
      <c r="J1747" s="43"/>
    </row>
    <row r="1748" spans="1:10" x14ac:dyDescent="0.2">
      <c r="A1748" s="9" t="s">
        <v>1787</v>
      </c>
      <c r="B1748" s="9" t="s">
        <v>8071</v>
      </c>
      <c r="C1748" s="9" t="s">
        <v>9550</v>
      </c>
      <c r="D1748" s="10">
        <v>90</v>
      </c>
      <c r="E1748" s="11">
        <v>8691</v>
      </c>
      <c r="F1748" s="11">
        <v>1701.9870000000001</v>
      </c>
      <c r="G1748" s="12">
        <f t="shared" si="54"/>
        <v>153178.83000000002</v>
      </c>
      <c r="H1748" s="12">
        <f t="shared" si="55"/>
        <v>8118.0531013313575</v>
      </c>
      <c r="I1748" s="44" t="s">
        <v>16085</v>
      </c>
      <c r="J1748" s="43"/>
    </row>
    <row r="1749" spans="1:10" x14ac:dyDescent="0.2">
      <c r="A1749" s="9" t="s">
        <v>1788</v>
      </c>
      <c r="B1749" s="9" t="s">
        <v>8071</v>
      </c>
      <c r="C1749" s="9" t="s">
        <v>10384</v>
      </c>
      <c r="D1749" s="10">
        <v>39</v>
      </c>
      <c r="E1749" s="11">
        <v>4575</v>
      </c>
      <c r="F1749" s="11">
        <v>1892.586</v>
      </c>
      <c r="G1749" s="12">
        <f t="shared" si="54"/>
        <v>73810.854000000007</v>
      </c>
      <c r="H1749" s="12">
        <f t="shared" si="55"/>
        <v>3911.7705248604916</v>
      </c>
      <c r="I1749" s="44" t="s">
        <v>16085</v>
      </c>
      <c r="J1749" s="43"/>
    </row>
    <row r="1750" spans="1:10" x14ac:dyDescent="0.2">
      <c r="A1750" s="9" t="s">
        <v>1789</v>
      </c>
      <c r="B1750" s="9" t="s">
        <v>8071</v>
      </c>
      <c r="C1750" s="9" t="s">
        <v>10385</v>
      </c>
      <c r="D1750" s="10">
        <v>55</v>
      </c>
      <c r="E1750" s="11">
        <v>5130</v>
      </c>
      <c r="F1750" s="11">
        <v>1945.105</v>
      </c>
      <c r="G1750" s="12">
        <f t="shared" si="54"/>
        <v>106980.77499999999</v>
      </c>
      <c r="H1750" s="12">
        <f t="shared" si="55"/>
        <v>5669.6843308672751</v>
      </c>
      <c r="I1750" s="44" t="s">
        <v>16085</v>
      </c>
      <c r="J1750" s="43"/>
    </row>
    <row r="1751" spans="1:10" x14ac:dyDescent="0.2">
      <c r="A1751" s="9" t="s">
        <v>1790</v>
      </c>
      <c r="B1751" s="9" t="s">
        <v>8071</v>
      </c>
      <c r="C1751" s="9" t="s">
        <v>10386</v>
      </c>
      <c r="D1751" s="10">
        <v>51</v>
      </c>
      <c r="E1751" s="11">
        <v>3832</v>
      </c>
      <c r="F1751" s="11">
        <v>1880.1659999999999</v>
      </c>
      <c r="G1751" s="12">
        <f t="shared" si="54"/>
        <v>95888.466</v>
      </c>
      <c r="H1751" s="12">
        <f t="shared" si="55"/>
        <v>5081.8227218030479</v>
      </c>
      <c r="I1751" s="44" t="s">
        <v>16085</v>
      </c>
      <c r="J1751" s="43"/>
    </row>
    <row r="1752" spans="1:10" x14ac:dyDescent="0.2">
      <c r="A1752" s="9" t="s">
        <v>1791</v>
      </c>
      <c r="B1752" s="9" t="s">
        <v>8071</v>
      </c>
      <c r="C1752" s="9" t="s">
        <v>10387</v>
      </c>
      <c r="D1752" s="10">
        <v>41</v>
      </c>
      <c r="E1752" s="11">
        <v>3699</v>
      </c>
      <c r="F1752" s="11">
        <v>1721.471</v>
      </c>
      <c r="G1752" s="12">
        <f t="shared" si="54"/>
        <v>70580.311000000002</v>
      </c>
      <c r="H1752" s="12">
        <f t="shared" si="55"/>
        <v>3740.5607067666051</v>
      </c>
      <c r="I1752" s="44" t="s">
        <v>16085</v>
      </c>
      <c r="J1752" s="43"/>
    </row>
    <row r="1753" spans="1:10" x14ac:dyDescent="0.2">
      <c r="A1753" s="9" t="s">
        <v>1792</v>
      </c>
      <c r="B1753" s="9" t="s">
        <v>8071</v>
      </c>
      <c r="C1753" s="9" t="s">
        <v>10388</v>
      </c>
      <c r="D1753" s="10">
        <v>14</v>
      </c>
      <c r="E1753" s="11">
        <v>3082</v>
      </c>
      <c r="F1753" s="11">
        <v>2030.7660000000001</v>
      </c>
      <c r="G1753" s="12">
        <f t="shared" si="54"/>
        <v>28430.724000000002</v>
      </c>
      <c r="H1753" s="12">
        <f t="shared" si="55"/>
        <v>1506.7495106294771</v>
      </c>
      <c r="I1753" s="44" t="s">
        <v>16085</v>
      </c>
      <c r="J1753" s="43"/>
    </row>
    <row r="1754" spans="1:10" x14ac:dyDescent="0.2">
      <c r="A1754" s="9" t="s">
        <v>1793</v>
      </c>
      <c r="B1754" s="9" t="s">
        <v>8071</v>
      </c>
      <c r="C1754" s="9" t="s">
        <v>10389</v>
      </c>
      <c r="D1754" s="10">
        <v>50</v>
      </c>
      <c r="E1754" s="11">
        <v>7225</v>
      </c>
      <c r="F1754" s="11">
        <v>1991.749</v>
      </c>
      <c r="G1754" s="12">
        <f t="shared" si="54"/>
        <v>99587.45</v>
      </c>
      <c r="H1754" s="12">
        <f t="shared" si="55"/>
        <v>5277.8586135315263</v>
      </c>
      <c r="I1754" s="44" t="s">
        <v>16085</v>
      </c>
      <c r="J1754" s="43"/>
    </row>
    <row r="1755" spans="1:10" x14ac:dyDescent="0.2">
      <c r="A1755" s="9" t="s">
        <v>1794</v>
      </c>
      <c r="B1755" s="9" t="s">
        <v>8071</v>
      </c>
      <c r="C1755" s="9" t="s">
        <v>10390</v>
      </c>
      <c r="D1755" s="10">
        <v>103</v>
      </c>
      <c r="E1755" s="11">
        <v>7770</v>
      </c>
      <c r="F1755" s="11">
        <v>1735.5260000000001</v>
      </c>
      <c r="G1755" s="12">
        <f t="shared" si="54"/>
        <v>178759.17800000001</v>
      </c>
      <c r="H1755" s="12">
        <f t="shared" si="55"/>
        <v>9473.7405903566705</v>
      </c>
      <c r="I1755" s="44" t="s">
        <v>16085</v>
      </c>
      <c r="J1755" s="43"/>
    </row>
    <row r="1756" spans="1:10" x14ac:dyDescent="0.2">
      <c r="A1756" s="9" t="s">
        <v>1795</v>
      </c>
      <c r="B1756" s="9" t="s">
        <v>8071</v>
      </c>
      <c r="C1756" s="9" t="s">
        <v>10391</v>
      </c>
      <c r="D1756" s="10">
        <v>48</v>
      </c>
      <c r="E1756" s="11">
        <v>6984</v>
      </c>
      <c r="F1756" s="11">
        <v>1865.3720000000001</v>
      </c>
      <c r="G1756" s="12">
        <f t="shared" si="54"/>
        <v>89537.856</v>
      </c>
      <c r="H1756" s="12">
        <f t="shared" si="55"/>
        <v>4745.2580071760594</v>
      </c>
      <c r="I1756" s="44" t="s">
        <v>16085</v>
      </c>
      <c r="J1756" s="43"/>
    </row>
    <row r="1757" spans="1:10" x14ac:dyDescent="0.2">
      <c r="A1757" s="9" t="s">
        <v>1796</v>
      </c>
      <c r="B1757" s="9" t="s">
        <v>8071</v>
      </c>
      <c r="C1757" s="9" t="s">
        <v>10392</v>
      </c>
      <c r="D1757" s="10">
        <v>90</v>
      </c>
      <c r="E1757" s="11">
        <v>7033</v>
      </c>
      <c r="F1757" s="11">
        <v>1797.973</v>
      </c>
      <c r="G1757" s="12">
        <f t="shared" si="54"/>
        <v>161817.57</v>
      </c>
      <c r="H1757" s="12">
        <f t="shared" si="55"/>
        <v>8575.8823591249784</v>
      </c>
      <c r="I1757" s="44" t="s">
        <v>16085</v>
      </c>
      <c r="J1757" s="43"/>
    </row>
    <row r="1758" spans="1:10" x14ac:dyDescent="0.2">
      <c r="A1758" s="9" t="s">
        <v>1797</v>
      </c>
      <c r="B1758" s="9" t="s">
        <v>8071</v>
      </c>
      <c r="C1758" s="9" t="s">
        <v>8664</v>
      </c>
      <c r="D1758" s="10">
        <v>56</v>
      </c>
      <c r="E1758" s="11">
        <v>4603</v>
      </c>
      <c r="F1758" s="11">
        <v>1862.759</v>
      </c>
      <c r="G1758" s="12">
        <f t="shared" si="54"/>
        <v>104314.504</v>
      </c>
      <c r="H1758" s="12">
        <f t="shared" si="55"/>
        <v>5528.3793635911843</v>
      </c>
      <c r="I1758" s="44" t="s">
        <v>16085</v>
      </c>
      <c r="J1758" s="43"/>
    </row>
    <row r="1759" spans="1:10" x14ac:dyDescent="0.2">
      <c r="A1759" s="9" t="s">
        <v>1798</v>
      </c>
      <c r="B1759" s="9" t="s">
        <v>8071</v>
      </c>
      <c r="C1759" s="9" t="s">
        <v>10393</v>
      </c>
      <c r="D1759" s="10">
        <v>42</v>
      </c>
      <c r="E1759" s="11">
        <v>3865</v>
      </c>
      <c r="F1759" s="11">
        <v>1812.415</v>
      </c>
      <c r="G1759" s="12">
        <f t="shared" si="54"/>
        <v>76121.429999999993</v>
      </c>
      <c r="H1759" s="12">
        <f t="shared" si="55"/>
        <v>4034.2246437662288</v>
      </c>
      <c r="I1759" s="44" t="s">
        <v>16085</v>
      </c>
      <c r="J1759" s="43"/>
    </row>
    <row r="1760" spans="1:10" x14ac:dyDescent="0.2">
      <c r="A1760" s="9" t="s">
        <v>1799</v>
      </c>
      <c r="B1760" s="9" t="s">
        <v>8071</v>
      </c>
      <c r="C1760" s="9" t="s">
        <v>10394</v>
      </c>
      <c r="D1760" s="10">
        <v>82</v>
      </c>
      <c r="E1760" s="11">
        <v>7724</v>
      </c>
      <c r="F1760" s="11">
        <v>1995.73</v>
      </c>
      <c r="G1760" s="12">
        <f t="shared" si="54"/>
        <v>163649.86000000002</v>
      </c>
      <c r="H1760" s="12">
        <f t="shared" si="55"/>
        <v>8672.9886467042634</v>
      </c>
      <c r="I1760" s="44" t="s">
        <v>16085</v>
      </c>
      <c r="J1760" s="43"/>
    </row>
    <row r="1761" spans="1:10" x14ac:dyDescent="0.2">
      <c r="A1761" s="9" t="s">
        <v>1800</v>
      </c>
      <c r="B1761" s="9" t="s">
        <v>8071</v>
      </c>
      <c r="C1761" s="9" t="s">
        <v>10396</v>
      </c>
      <c r="D1761" s="10">
        <v>21</v>
      </c>
      <c r="E1761" s="11">
        <v>2047</v>
      </c>
      <c r="F1761" s="11">
        <v>1922.7560000000001</v>
      </c>
      <c r="G1761" s="12">
        <f t="shared" si="54"/>
        <v>40377.876000000004</v>
      </c>
      <c r="H1761" s="12">
        <f t="shared" si="55"/>
        <v>2139.9154275233268</v>
      </c>
      <c r="I1761" s="44" t="s">
        <v>16085</v>
      </c>
      <c r="J1761" s="43"/>
    </row>
    <row r="1762" spans="1:10" x14ac:dyDescent="0.2">
      <c r="A1762" s="9" t="s">
        <v>1801</v>
      </c>
      <c r="B1762" s="9" t="s">
        <v>8071</v>
      </c>
      <c r="C1762" s="9" t="s">
        <v>10397</v>
      </c>
      <c r="D1762" s="10">
        <v>48</v>
      </c>
      <c r="E1762" s="11">
        <v>4223</v>
      </c>
      <c r="F1762" s="11">
        <v>1952.11</v>
      </c>
      <c r="G1762" s="12">
        <f t="shared" si="54"/>
        <v>93701.28</v>
      </c>
      <c r="H1762" s="12">
        <f t="shared" si="55"/>
        <v>4965.9079306371368</v>
      </c>
      <c r="I1762" s="44" t="s">
        <v>16085</v>
      </c>
      <c r="J1762" s="43"/>
    </row>
    <row r="1763" spans="1:10" x14ac:dyDescent="0.2">
      <c r="A1763" s="9" t="s">
        <v>1802</v>
      </c>
      <c r="B1763" s="9" t="s">
        <v>8071</v>
      </c>
      <c r="C1763" s="9" t="s">
        <v>10399</v>
      </c>
      <c r="D1763" s="10">
        <v>16</v>
      </c>
      <c r="E1763" s="11">
        <v>2738</v>
      </c>
      <c r="F1763" s="11">
        <v>1939.2860000000001</v>
      </c>
      <c r="G1763" s="12">
        <f t="shared" si="54"/>
        <v>31028.576000000001</v>
      </c>
      <c r="H1763" s="12">
        <f t="shared" si="55"/>
        <v>1644.4284606867393</v>
      </c>
      <c r="I1763" s="44" t="s">
        <v>16085</v>
      </c>
      <c r="J1763" s="43"/>
    </row>
    <row r="1764" spans="1:10" x14ac:dyDescent="0.2">
      <c r="A1764" s="9" t="s">
        <v>1803</v>
      </c>
      <c r="B1764" s="9" t="s">
        <v>8071</v>
      </c>
      <c r="C1764" s="9" t="s">
        <v>10400</v>
      </c>
      <c r="D1764" s="10">
        <v>19</v>
      </c>
      <c r="E1764" s="11">
        <v>2158</v>
      </c>
      <c r="F1764" s="11">
        <v>1793.605</v>
      </c>
      <c r="G1764" s="12">
        <f t="shared" si="54"/>
        <v>34078.495000000003</v>
      </c>
      <c r="H1764" s="12">
        <f t="shared" si="55"/>
        <v>1806.065707796927</v>
      </c>
      <c r="I1764" s="44" t="s">
        <v>16085</v>
      </c>
      <c r="J1764" s="43"/>
    </row>
    <row r="1765" spans="1:10" x14ac:dyDescent="0.2">
      <c r="A1765" s="9" t="s">
        <v>1804</v>
      </c>
      <c r="B1765" s="9" t="s">
        <v>8071</v>
      </c>
      <c r="C1765" s="9" t="s">
        <v>10401</v>
      </c>
      <c r="D1765" s="10">
        <v>49</v>
      </c>
      <c r="E1765" s="11">
        <v>4879</v>
      </c>
      <c r="F1765" s="11">
        <v>1759.7339999999999</v>
      </c>
      <c r="G1765" s="12">
        <f t="shared" si="54"/>
        <v>86226.966</v>
      </c>
      <c r="H1765" s="12">
        <f t="shared" si="55"/>
        <v>4569.7900209493273</v>
      </c>
      <c r="I1765" s="44" t="s">
        <v>16085</v>
      </c>
      <c r="J1765" s="43"/>
    </row>
    <row r="1766" spans="1:10" x14ac:dyDescent="0.2">
      <c r="A1766" s="9" t="s">
        <v>1805</v>
      </c>
      <c r="B1766" s="9" t="s">
        <v>8071</v>
      </c>
      <c r="C1766" s="9" t="s">
        <v>10402</v>
      </c>
      <c r="D1766" s="10">
        <v>84</v>
      </c>
      <c r="E1766" s="11">
        <v>5789</v>
      </c>
      <c r="F1766" s="11">
        <v>1929.4010000000001</v>
      </c>
      <c r="G1766" s="12">
        <f t="shared" si="54"/>
        <v>162069.68400000001</v>
      </c>
      <c r="H1766" s="12">
        <f t="shared" si="55"/>
        <v>8589.2437018091405</v>
      </c>
      <c r="I1766" s="44" t="s">
        <v>16085</v>
      </c>
      <c r="J1766" s="43"/>
    </row>
    <row r="1767" spans="1:10" x14ac:dyDescent="0.2">
      <c r="A1767" s="9" t="s">
        <v>1806</v>
      </c>
      <c r="B1767" s="9" t="s">
        <v>8071</v>
      </c>
      <c r="C1767" s="9" t="s">
        <v>10403</v>
      </c>
      <c r="D1767" s="10">
        <v>50</v>
      </c>
      <c r="E1767" s="11">
        <v>4366</v>
      </c>
      <c r="F1767" s="11">
        <v>1886.846</v>
      </c>
      <c r="G1767" s="12">
        <f t="shared" si="54"/>
        <v>94342.3</v>
      </c>
      <c r="H1767" s="12">
        <f t="shared" si="55"/>
        <v>4999.8802125707143</v>
      </c>
      <c r="I1767" s="44" t="s">
        <v>16085</v>
      </c>
      <c r="J1767" s="43"/>
    </row>
    <row r="1768" spans="1:10" x14ac:dyDescent="0.2">
      <c r="A1768" s="9" t="s">
        <v>1807</v>
      </c>
      <c r="B1768" s="9" t="s">
        <v>8071</v>
      </c>
      <c r="C1768" s="9" t="s">
        <v>10404</v>
      </c>
      <c r="D1768" s="10">
        <v>15</v>
      </c>
      <c r="E1768" s="11">
        <v>2392</v>
      </c>
      <c r="F1768" s="11">
        <v>2088.529</v>
      </c>
      <c r="G1768" s="12">
        <f t="shared" si="54"/>
        <v>31327.935000000001</v>
      </c>
      <c r="H1768" s="12">
        <f t="shared" si="55"/>
        <v>1660.2936573223412</v>
      </c>
      <c r="I1768" s="44" t="s">
        <v>16085</v>
      </c>
      <c r="J1768" s="43"/>
    </row>
    <row r="1769" spans="1:10" x14ac:dyDescent="0.2">
      <c r="A1769" s="9" t="s">
        <v>1808</v>
      </c>
      <c r="B1769" s="9" t="s">
        <v>8071</v>
      </c>
      <c r="C1769" s="9" t="s">
        <v>10405</v>
      </c>
      <c r="D1769" s="10">
        <v>52</v>
      </c>
      <c r="E1769" s="11">
        <v>4815</v>
      </c>
      <c r="F1769" s="11">
        <v>1867.712</v>
      </c>
      <c r="G1769" s="12">
        <f t="shared" si="54"/>
        <v>97121.024000000005</v>
      </c>
      <c r="H1769" s="12">
        <f t="shared" si="55"/>
        <v>5147.1448769237704</v>
      </c>
      <c r="I1769" s="44" t="s">
        <v>16085</v>
      </c>
      <c r="J1769" s="43"/>
    </row>
    <row r="1770" spans="1:10" x14ac:dyDescent="0.2">
      <c r="A1770" s="9" t="s">
        <v>1809</v>
      </c>
      <c r="B1770" s="9" t="s">
        <v>8071</v>
      </c>
      <c r="C1770" s="9" t="s">
        <v>10406</v>
      </c>
      <c r="D1770" s="10">
        <v>32</v>
      </c>
      <c r="E1770" s="11">
        <v>1816</v>
      </c>
      <c r="F1770" s="11">
        <v>1826.2260000000001</v>
      </c>
      <c r="G1770" s="12">
        <f t="shared" si="54"/>
        <v>58439.232000000004</v>
      </c>
      <c r="H1770" s="12">
        <f t="shared" si="55"/>
        <v>3097.1171967890255</v>
      </c>
      <c r="I1770" s="44" t="s">
        <v>16085</v>
      </c>
      <c r="J1770" s="43"/>
    </row>
    <row r="1771" spans="1:10" x14ac:dyDescent="0.2">
      <c r="A1771" s="9" t="s">
        <v>1810</v>
      </c>
      <c r="B1771" s="9" t="s">
        <v>8071</v>
      </c>
      <c r="C1771" s="9" t="s">
        <v>10407</v>
      </c>
      <c r="D1771" s="10">
        <v>181</v>
      </c>
      <c r="E1771" s="11">
        <v>11880</v>
      </c>
      <c r="F1771" s="11">
        <v>1780.2629999999999</v>
      </c>
      <c r="G1771" s="12">
        <f t="shared" si="54"/>
        <v>322227.603</v>
      </c>
      <c r="H1771" s="12">
        <f t="shared" si="55"/>
        <v>17077.169161487389</v>
      </c>
      <c r="I1771" s="44" t="s">
        <v>16085</v>
      </c>
      <c r="J1771" s="43"/>
    </row>
    <row r="1772" spans="1:10" x14ac:dyDescent="0.2">
      <c r="A1772" s="9" t="s">
        <v>1811</v>
      </c>
      <c r="B1772" s="9" t="s">
        <v>8071</v>
      </c>
      <c r="C1772" s="9" t="s">
        <v>10408</v>
      </c>
      <c r="D1772" s="10">
        <v>18</v>
      </c>
      <c r="E1772" s="11">
        <v>2969</v>
      </c>
      <c r="F1772" s="11">
        <v>1912.0920000000001</v>
      </c>
      <c r="G1772" s="12">
        <f t="shared" si="54"/>
        <v>34417.656000000003</v>
      </c>
      <c r="H1772" s="12">
        <f t="shared" si="55"/>
        <v>1824.0403000294218</v>
      </c>
      <c r="I1772" s="44" t="s">
        <v>16085</v>
      </c>
      <c r="J1772" s="43"/>
    </row>
    <row r="1773" spans="1:10" x14ac:dyDescent="0.2">
      <c r="A1773" s="9" t="s">
        <v>1812</v>
      </c>
      <c r="B1773" s="9" t="s">
        <v>8071</v>
      </c>
      <c r="C1773" s="9" t="s">
        <v>10409</v>
      </c>
      <c r="D1773" s="10">
        <v>85</v>
      </c>
      <c r="E1773" s="11">
        <v>4951</v>
      </c>
      <c r="F1773" s="11">
        <v>1954.2070000000001</v>
      </c>
      <c r="G1773" s="12">
        <f t="shared" si="54"/>
        <v>166107.595</v>
      </c>
      <c r="H1773" s="12">
        <f t="shared" si="55"/>
        <v>8803.2417844191841</v>
      </c>
      <c r="I1773" s="44" t="s">
        <v>16085</v>
      </c>
      <c r="J1773" s="43"/>
    </row>
    <row r="1774" spans="1:10" x14ac:dyDescent="0.2">
      <c r="A1774" s="9" t="s">
        <v>1813</v>
      </c>
      <c r="B1774" s="9" t="s">
        <v>8071</v>
      </c>
      <c r="C1774" s="9" t="s">
        <v>10410</v>
      </c>
      <c r="D1774" s="10">
        <v>275</v>
      </c>
      <c r="E1774" s="11">
        <v>18081</v>
      </c>
      <c r="F1774" s="11">
        <v>1962.3720000000001</v>
      </c>
      <c r="G1774" s="12">
        <f t="shared" si="54"/>
        <v>539652.30000000005</v>
      </c>
      <c r="H1774" s="12">
        <f t="shared" si="55"/>
        <v>28600.075008116983</v>
      </c>
      <c r="I1774" s="44" t="s">
        <v>16085</v>
      </c>
      <c r="J1774" s="43"/>
    </row>
    <row r="1775" spans="1:10" x14ac:dyDescent="0.2">
      <c r="A1775" s="9" t="s">
        <v>1814</v>
      </c>
      <c r="B1775" s="9" t="s">
        <v>8071</v>
      </c>
      <c r="C1775" s="9" t="s">
        <v>10411</v>
      </c>
      <c r="D1775" s="10">
        <v>64</v>
      </c>
      <c r="E1775" s="11">
        <v>5464</v>
      </c>
      <c r="F1775" s="11">
        <v>1885.9110000000001</v>
      </c>
      <c r="G1775" s="12">
        <f t="shared" si="54"/>
        <v>120698.304</v>
      </c>
      <c r="H1775" s="12">
        <f t="shared" si="55"/>
        <v>6396.6753180751866</v>
      </c>
      <c r="I1775" s="44" t="s">
        <v>16085</v>
      </c>
      <c r="J1775" s="43"/>
    </row>
    <row r="1776" spans="1:10" x14ac:dyDescent="0.2">
      <c r="A1776" s="9" t="s">
        <v>1815</v>
      </c>
      <c r="B1776" s="9" t="s">
        <v>8071</v>
      </c>
      <c r="C1776" s="9" t="s">
        <v>10412</v>
      </c>
      <c r="D1776" s="10">
        <v>160</v>
      </c>
      <c r="E1776" s="11">
        <v>8799</v>
      </c>
      <c r="F1776" s="11">
        <v>1922.4970000000001</v>
      </c>
      <c r="G1776" s="12">
        <f t="shared" si="54"/>
        <v>307599.52</v>
      </c>
      <c r="H1776" s="12">
        <f t="shared" si="55"/>
        <v>16301.921337981474</v>
      </c>
      <c r="I1776" s="44" t="s">
        <v>16085</v>
      </c>
      <c r="J1776" s="43"/>
    </row>
    <row r="1777" spans="1:10" x14ac:dyDescent="0.2">
      <c r="A1777" s="9" t="s">
        <v>1816</v>
      </c>
      <c r="B1777" s="9" t="s">
        <v>8071</v>
      </c>
      <c r="C1777" s="9" t="s">
        <v>10413</v>
      </c>
      <c r="D1777" s="10">
        <v>192</v>
      </c>
      <c r="E1777" s="11">
        <v>11826</v>
      </c>
      <c r="F1777" s="11">
        <v>1938.76</v>
      </c>
      <c r="G1777" s="12">
        <f t="shared" si="54"/>
        <v>372241.91999999998</v>
      </c>
      <c r="H1777" s="12">
        <f t="shared" si="55"/>
        <v>19727.789232373289</v>
      </c>
      <c r="I1777" s="44" t="s">
        <v>16085</v>
      </c>
      <c r="J1777" s="43"/>
    </row>
    <row r="1778" spans="1:10" x14ac:dyDescent="0.2">
      <c r="A1778" s="9" t="s">
        <v>1817</v>
      </c>
      <c r="B1778" s="9" t="s">
        <v>8071</v>
      </c>
      <c r="C1778" s="9" t="s">
        <v>10414</v>
      </c>
      <c r="D1778" s="10">
        <v>159</v>
      </c>
      <c r="E1778" s="11">
        <v>9517</v>
      </c>
      <c r="F1778" s="11">
        <v>1896.335</v>
      </c>
      <c r="G1778" s="12">
        <f t="shared" si="54"/>
        <v>301517.26500000001</v>
      </c>
      <c r="H1778" s="12">
        <f t="shared" si="55"/>
        <v>15979.578693989233</v>
      </c>
      <c r="I1778" s="44" t="s">
        <v>16085</v>
      </c>
      <c r="J1778" s="43"/>
    </row>
    <row r="1779" spans="1:10" x14ac:dyDescent="0.2">
      <c r="A1779" s="9" t="s">
        <v>1818</v>
      </c>
      <c r="B1779" s="9" t="s">
        <v>8071</v>
      </c>
      <c r="C1779" s="9" t="s">
        <v>10415</v>
      </c>
      <c r="D1779" s="10">
        <v>151</v>
      </c>
      <c r="E1779" s="11">
        <v>10386</v>
      </c>
      <c r="F1779" s="11">
        <v>1777.258</v>
      </c>
      <c r="G1779" s="12">
        <f t="shared" si="54"/>
        <v>268365.95799999998</v>
      </c>
      <c r="H1779" s="12">
        <f t="shared" si="55"/>
        <v>14222.651378350785</v>
      </c>
      <c r="I1779" s="44" t="s">
        <v>16085</v>
      </c>
      <c r="J1779" s="43"/>
    </row>
    <row r="1780" spans="1:10" x14ac:dyDescent="0.2">
      <c r="A1780" s="9" t="s">
        <v>1819</v>
      </c>
      <c r="B1780" s="9" t="s">
        <v>8071</v>
      </c>
      <c r="C1780" s="9" t="s">
        <v>9611</v>
      </c>
      <c r="D1780" s="10">
        <v>42</v>
      </c>
      <c r="E1780" s="11">
        <v>2940</v>
      </c>
      <c r="F1780" s="11">
        <v>1977.566</v>
      </c>
      <c r="G1780" s="12">
        <f t="shared" si="54"/>
        <v>83057.771999999997</v>
      </c>
      <c r="H1780" s="12">
        <f t="shared" si="55"/>
        <v>4401.8315296850924</v>
      </c>
      <c r="I1780" s="44" t="s">
        <v>16085</v>
      </c>
      <c r="J1780" s="43"/>
    </row>
    <row r="1781" spans="1:10" x14ac:dyDescent="0.2">
      <c r="A1781" s="9" t="s">
        <v>1820</v>
      </c>
      <c r="B1781" s="9" t="s">
        <v>8075</v>
      </c>
      <c r="C1781" s="9" t="s">
        <v>10416</v>
      </c>
      <c r="D1781" s="10">
        <v>99</v>
      </c>
      <c r="E1781" s="11">
        <v>14616</v>
      </c>
      <c r="F1781" s="11">
        <v>1829.57</v>
      </c>
      <c r="G1781" s="12">
        <f t="shared" si="54"/>
        <v>181127.43</v>
      </c>
      <c r="H1781" s="12">
        <f t="shared" si="55"/>
        <v>9599.2513772802558</v>
      </c>
      <c r="I1781" s="44" t="s">
        <v>16085</v>
      </c>
      <c r="J1781" s="43"/>
    </row>
    <row r="1782" spans="1:10" x14ac:dyDescent="0.2">
      <c r="A1782" s="9" t="s">
        <v>1821</v>
      </c>
      <c r="B1782" s="9" t="s">
        <v>8077</v>
      </c>
      <c r="C1782" s="9" t="s">
        <v>10417</v>
      </c>
      <c r="D1782" s="10">
        <v>156</v>
      </c>
      <c r="E1782" s="11">
        <v>13501</v>
      </c>
      <c r="F1782" s="11">
        <v>1821.9559999999999</v>
      </c>
      <c r="G1782" s="12">
        <f t="shared" si="54"/>
        <v>284225.136</v>
      </c>
      <c r="H1782" s="12">
        <f t="shared" si="55"/>
        <v>15063.143822035503</v>
      </c>
      <c r="I1782" s="44" t="s">
        <v>16085</v>
      </c>
      <c r="J1782" s="43"/>
    </row>
    <row r="1783" spans="1:10" x14ac:dyDescent="0.2">
      <c r="A1783" s="9" t="s">
        <v>1822</v>
      </c>
      <c r="B1783" s="9" t="s">
        <v>8079</v>
      </c>
      <c r="C1783" s="9" t="s">
        <v>9001</v>
      </c>
      <c r="D1783" s="10">
        <v>117</v>
      </c>
      <c r="E1783" s="11">
        <v>12791</v>
      </c>
      <c r="F1783" s="11">
        <v>1622.249</v>
      </c>
      <c r="G1783" s="12">
        <f t="shared" si="54"/>
        <v>189803.133</v>
      </c>
      <c r="H1783" s="12">
        <f t="shared" si="55"/>
        <v>10059.039571545611</v>
      </c>
      <c r="I1783" s="44" t="s">
        <v>16085</v>
      </c>
      <c r="J1783" s="43"/>
    </row>
    <row r="1784" spans="1:10" x14ac:dyDescent="0.2">
      <c r="A1784" s="9" t="s">
        <v>1823</v>
      </c>
      <c r="B1784" s="9" t="s">
        <v>8075</v>
      </c>
      <c r="C1784" s="9" t="s">
        <v>10418</v>
      </c>
      <c r="D1784" s="10">
        <v>95</v>
      </c>
      <c r="E1784" s="11">
        <v>12895</v>
      </c>
      <c r="F1784" s="11">
        <v>1922.327</v>
      </c>
      <c r="G1784" s="12">
        <f t="shared" si="54"/>
        <v>182621.065</v>
      </c>
      <c r="H1784" s="12">
        <f t="shared" si="55"/>
        <v>9678.4098892234997</v>
      </c>
      <c r="I1784" s="44" t="s">
        <v>16085</v>
      </c>
      <c r="J1784" s="43"/>
    </row>
    <row r="1785" spans="1:10" x14ac:dyDescent="0.2">
      <c r="A1785" s="9" t="s">
        <v>1824</v>
      </c>
      <c r="B1785" s="9" t="s">
        <v>8075</v>
      </c>
      <c r="C1785" s="9" t="s">
        <v>10419</v>
      </c>
      <c r="D1785" s="10">
        <v>57</v>
      </c>
      <c r="E1785" s="11">
        <v>9373</v>
      </c>
      <c r="F1785" s="11">
        <v>2113.348</v>
      </c>
      <c r="G1785" s="12">
        <f t="shared" si="54"/>
        <v>120460.836</v>
      </c>
      <c r="H1785" s="12">
        <f t="shared" si="55"/>
        <v>6384.0901727658311</v>
      </c>
      <c r="I1785" s="44" t="s">
        <v>16085</v>
      </c>
      <c r="J1785" s="43"/>
    </row>
    <row r="1786" spans="1:10" x14ac:dyDescent="0.2">
      <c r="A1786" s="9" t="s">
        <v>1825</v>
      </c>
      <c r="B1786" s="9" t="s">
        <v>8077</v>
      </c>
      <c r="C1786" s="9" t="s">
        <v>10420</v>
      </c>
      <c r="D1786" s="10">
        <v>60</v>
      </c>
      <c r="E1786" s="11">
        <v>8241</v>
      </c>
      <c r="F1786" s="11">
        <v>1856.607</v>
      </c>
      <c r="G1786" s="12">
        <f t="shared" si="54"/>
        <v>111396.42</v>
      </c>
      <c r="H1786" s="12">
        <f t="shared" si="55"/>
        <v>5903.7012677157172</v>
      </c>
      <c r="I1786" s="44" t="s">
        <v>16085</v>
      </c>
      <c r="J1786" s="43"/>
    </row>
    <row r="1787" spans="1:10" x14ac:dyDescent="0.2">
      <c r="A1787" s="9" t="s">
        <v>1826</v>
      </c>
      <c r="B1787" s="9" t="s">
        <v>8079</v>
      </c>
      <c r="C1787" s="9" t="s">
        <v>10421</v>
      </c>
      <c r="D1787" s="10">
        <v>130</v>
      </c>
      <c r="E1787" s="11">
        <v>12439</v>
      </c>
      <c r="F1787" s="11">
        <v>1673.4090000000001</v>
      </c>
      <c r="G1787" s="12">
        <f t="shared" si="54"/>
        <v>217543.17</v>
      </c>
      <c r="H1787" s="12">
        <f t="shared" si="55"/>
        <v>11529.184587008234</v>
      </c>
      <c r="I1787" s="44" t="s">
        <v>16085</v>
      </c>
      <c r="J1787" s="43"/>
    </row>
    <row r="1788" spans="1:10" x14ac:dyDescent="0.2">
      <c r="A1788" s="9" t="s">
        <v>1827</v>
      </c>
      <c r="B1788" s="9" t="s">
        <v>8081</v>
      </c>
      <c r="C1788" s="9" t="s">
        <v>10423</v>
      </c>
      <c r="D1788" s="10">
        <v>135</v>
      </c>
      <c r="E1788" s="11">
        <v>12792</v>
      </c>
      <c r="F1788" s="11">
        <v>1849.933</v>
      </c>
      <c r="G1788" s="12">
        <f t="shared" si="54"/>
        <v>249740.95499999999</v>
      </c>
      <c r="H1788" s="12">
        <f t="shared" si="55"/>
        <v>13235.57788153366</v>
      </c>
      <c r="I1788" s="44" t="s">
        <v>16085</v>
      </c>
      <c r="J1788" s="43"/>
    </row>
    <row r="1789" spans="1:10" x14ac:dyDescent="0.2">
      <c r="A1789" s="9" t="s">
        <v>1828</v>
      </c>
      <c r="B1789" s="9" t="s">
        <v>8075</v>
      </c>
      <c r="C1789" s="9" t="s">
        <v>10424</v>
      </c>
      <c r="D1789" s="10">
        <v>59</v>
      </c>
      <c r="E1789" s="11">
        <v>7452</v>
      </c>
      <c r="F1789" s="11">
        <v>1818.258</v>
      </c>
      <c r="G1789" s="12">
        <f t="shared" si="54"/>
        <v>107277.22200000001</v>
      </c>
      <c r="H1789" s="12">
        <f t="shared" si="55"/>
        <v>5685.3951995802063</v>
      </c>
      <c r="I1789" s="44" t="s">
        <v>16085</v>
      </c>
      <c r="J1789" s="43"/>
    </row>
    <row r="1790" spans="1:10" x14ac:dyDescent="0.2">
      <c r="A1790" s="9" t="s">
        <v>1829</v>
      </c>
      <c r="B1790" s="9" t="s">
        <v>8083</v>
      </c>
      <c r="C1790" s="9" t="s">
        <v>10425</v>
      </c>
      <c r="D1790" s="10">
        <v>28</v>
      </c>
      <c r="E1790" s="11">
        <v>4850</v>
      </c>
      <c r="F1790" s="11">
        <v>1657.634</v>
      </c>
      <c r="G1790" s="12">
        <f t="shared" si="54"/>
        <v>46413.752</v>
      </c>
      <c r="H1790" s="12">
        <f t="shared" si="55"/>
        <v>2459.8001131620113</v>
      </c>
      <c r="I1790" s="44" t="s">
        <v>16085</v>
      </c>
      <c r="J1790" s="43"/>
    </row>
    <row r="1791" spans="1:10" x14ac:dyDescent="0.2">
      <c r="A1791" s="9" t="s">
        <v>1830</v>
      </c>
      <c r="B1791" s="9" t="s">
        <v>8081</v>
      </c>
      <c r="C1791" s="9" t="s">
        <v>10426</v>
      </c>
      <c r="D1791" s="10">
        <v>185</v>
      </c>
      <c r="E1791" s="11">
        <v>16746</v>
      </c>
      <c r="F1791" s="11">
        <v>1795.0309999999999</v>
      </c>
      <c r="G1791" s="12">
        <f t="shared" si="54"/>
        <v>332080.73499999999</v>
      </c>
      <c r="H1791" s="12">
        <f t="shared" si="55"/>
        <v>17599.357826790729</v>
      </c>
      <c r="I1791" s="44" t="s">
        <v>16085</v>
      </c>
      <c r="J1791" s="43"/>
    </row>
    <row r="1792" spans="1:10" x14ac:dyDescent="0.2">
      <c r="A1792" s="9" t="s">
        <v>1831</v>
      </c>
      <c r="B1792" s="9" t="s">
        <v>8081</v>
      </c>
      <c r="C1792" s="9" t="s">
        <v>10427</v>
      </c>
      <c r="D1792" s="10">
        <v>144</v>
      </c>
      <c r="E1792" s="11">
        <v>13225</v>
      </c>
      <c r="F1792" s="11">
        <v>1856.2829999999999</v>
      </c>
      <c r="G1792" s="12">
        <f t="shared" si="54"/>
        <v>267304.75199999998</v>
      </c>
      <c r="H1792" s="12">
        <f t="shared" si="55"/>
        <v>14166.410403932508</v>
      </c>
      <c r="I1792" s="44" t="s">
        <v>16085</v>
      </c>
      <c r="J1792" s="43"/>
    </row>
    <row r="1793" spans="1:10" x14ac:dyDescent="0.2">
      <c r="A1793" s="9" t="s">
        <v>1832</v>
      </c>
      <c r="B1793" s="9" t="s">
        <v>8081</v>
      </c>
      <c r="C1793" s="9" t="s">
        <v>10428</v>
      </c>
      <c r="D1793" s="10">
        <v>82</v>
      </c>
      <c r="E1793" s="11">
        <v>7577</v>
      </c>
      <c r="F1793" s="11">
        <v>1817.252</v>
      </c>
      <c r="G1793" s="12">
        <f t="shared" si="54"/>
        <v>149014.66399999999</v>
      </c>
      <c r="H1793" s="12">
        <f t="shared" si="55"/>
        <v>7897.3638539284439</v>
      </c>
      <c r="I1793" s="44" t="s">
        <v>16085</v>
      </c>
      <c r="J1793" s="43"/>
    </row>
    <row r="1794" spans="1:10" x14ac:dyDescent="0.2">
      <c r="A1794" s="9" t="s">
        <v>1833</v>
      </c>
      <c r="B1794" s="9" t="s">
        <v>8083</v>
      </c>
      <c r="C1794" s="9" t="s">
        <v>9136</v>
      </c>
      <c r="D1794" s="10">
        <v>81</v>
      </c>
      <c r="E1794" s="11">
        <v>8656</v>
      </c>
      <c r="F1794" s="11">
        <v>1690.777</v>
      </c>
      <c r="G1794" s="12">
        <f t="shared" si="54"/>
        <v>136952.93700000001</v>
      </c>
      <c r="H1794" s="12">
        <f t="shared" si="55"/>
        <v>7258.1257798436509</v>
      </c>
      <c r="I1794" s="44" t="s">
        <v>16085</v>
      </c>
      <c r="J1794" s="43"/>
    </row>
    <row r="1795" spans="1:10" x14ac:dyDescent="0.2">
      <c r="A1795" s="9" t="s">
        <v>1834</v>
      </c>
      <c r="B1795" s="9" t="s">
        <v>8075</v>
      </c>
      <c r="C1795" s="9" t="s">
        <v>10220</v>
      </c>
      <c r="D1795" s="10">
        <v>57</v>
      </c>
      <c r="E1795" s="11">
        <v>8794</v>
      </c>
      <c r="F1795" s="11">
        <v>1756.913</v>
      </c>
      <c r="G1795" s="12">
        <f t="shared" si="54"/>
        <v>100144.041</v>
      </c>
      <c r="H1795" s="12">
        <f t="shared" si="55"/>
        <v>5307.3563926549414</v>
      </c>
      <c r="I1795" s="44" t="s">
        <v>16085</v>
      </c>
      <c r="J1795" s="43"/>
    </row>
    <row r="1796" spans="1:10" x14ac:dyDescent="0.2">
      <c r="A1796" s="9" t="s">
        <v>1835</v>
      </c>
      <c r="B1796" s="9" t="s">
        <v>8081</v>
      </c>
      <c r="C1796" s="9" t="s">
        <v>10429</v>
      </c>
      <c r="D1796" s="10">
        <v>121</v>
      </c>
      <c r="E1796" s="11">
        <v>10309</v>
      </c>
      <c r="F1796" s="11">
        <v>1828.002</v>
      </c>
      <c r="G1796" s="12">
        <f t="shared" si="54"/>
        <v>221188.242</v>
      </c>
      <c r="H1796" s="12">
        <f t="shared" si="55"/>
        <v>11722.363292278253</v>
      </c>
      <c r="I1796" s="44" t="s">
        <v>16085</v>
      </c>
      <c r="J1796" s="43"/>
    </row>
    <row r="1797" spans="1:10" x14ac:dyDescent="0.2">
      <c r="A1797" s="9" t="s">
        <v>1836</v>
      </c>
      <c r="B1797" s="9" t="s">
        <v>8081</v>
      </c>
      <c r="C1797" s="9" t="s">
        <v>10430</v>
      </c>
      <c r="D1797" s="10">
        <v>85</v>
      </c>
      <c r="E1797" s="11">
        <v>9899</v>
      </c>
      <c r="F1797" s="11">
        <v>1774.26</v>
      </c>
      <c r="G1797" s="12">
        <f t="shared" si="54"/>
        <v>150812.1</v>
      </c>
      <c r="H1797" s="12">
        <f t="shared" si="55"/>
        <v>7992.622976186035</v>
      </c>
      <c r="I1797" s="44" t="s">
        <v>16085</v>
      </c>
      <c r="J1797" s="43"/>
    </row>
    <row r="1798" spans="1:10" x14ac:dyDescent="0.2">
      <c r="A1798" s="9" t="s">
        <v>1837</v>
      </c>
      <c r="B1798" s="9" t="s">
        <v>8079</v>
      </c>
      <c r="C1798" s="9" t="s">
        <v>10431</v>
      </c>
      <c r="D1798" s="10">
        <v>100</v>
      </c>
      <c r="E1798" s="11">
        <v>10367</v>
      </c>
      <c r="F1798" s="11">
        <v>1676.867</v>
      </c>
      <c r="G1798" s="12">
        <f t="shared" ref="G1798:G1861" si="56">IFERROR(SUM(F1798*D1798),".")</f>
        <v>167686.69999999998</v>
      </c>
      <c r="H1798" s="12">
        <f t="shared" si="55"/>
        <v>8886.9299692850545</v>
      </c>
      <c r="I1798" s="44" t="s">
        <v>16085</v>
      </c>
      <c r="J1798" s="43"/>
    </row>
    <row r="1799" spans="1:10" x14ac:dyDescent="0.2">
      <c r="A1799" s="9" t="s">
        <v>1838</v>
      </c>
      <c r="B1799" s="9" t="s">
        <v>8077</v>
      </c>
      <c r="C1799" s="9" t="s">
        <v>9778</v>
      </c>
      <c r="D1799" s="10">
        <v>138</v>
      </c>
      <c r="E1799" s="11">
        <v>10634</v>
      </c>
      <c r="F1799" s="11">
        <v>1944.8789999999999</v>
      </c>
      <c r="G1799" s="12">
        <f t="shared" si="56"/>
        <v>268393.30199999997</v>
      </c>
      <c r="H1799" s="12">
        <f t="shared" si="55"/>
        <v>14224.100534503777</v>
      </c>
      <c r="I1799" s="44" t="s">
        <v>16085</v>
      </c>
      <c r="J1799" s="43"/>
    </row>
    <row r="1800" spans="1:10" x14ac:dyDescent="0.2">
      <c r="A1800" s="9" t="s">
        <v>1840</v>
      </c>
      <c r="B1800" s="9" t="s">
        <v>8077</v>
      </c>
      <c r="C1800" s="9" t="s">
        <v>10433</v>
      </c>
      <c r="D1800" s="10">
        <v>85</v>
      </c>
      <c r="E1800" s="11">
        <v>6926</v>
      </c>
      <c r="F1800" s="11">
        <v>1830.325</v>
      </c>
      <c r="G1800" s="12">
        <f t="shared" si="56"/>
        <v>155577.625</v>
      </c>
      <c r="H1800" s="12">
        <f t="shared" ref="H1800:H1863" si="57">IFERROR(SUM(($E$7968/$G$7968)*G1800),0)</f>
        <v>8245.182582534524</v>
      </c>
      <c r="I1800" s="44" t="s">
        <v>16085</v>
      </c>
      <c r="J1800" s="43"/>
    </row>
    <row r="1801" spans="1:10" x14ac:dyDescent="0.2">
      <c r="A1801" s="9" t="s">
        <v>1841</v>
      </c>
      <c r="B1801" s="9" t="s">
        <v>8077</v>
      </c>
      <c r="C1801" s="9" t="s">
        <v>10434</v>
      </c>
      <c r="D1801" s="10">
        <v>189</v>
      </c>
      <c r="E1801" s="11">
        <v>12464</v>
      </c>
      <c r="F1801" s="11">
        <v>1867.624</v>
      </c>
      <c r="G1801" s="12">
        <f t="shared" si="56"/>
        <v>352980.93599999999</v>
      </c>
      <c r="H1801" s="12">
        <f t="shared" si="57"/>
        <v>18707.010506645369</v>
      </c>
      <c r="I1801" s="44" t="s">
        <v>16085</v>
      </c>
      <c r="J1801" s="43"/>
    </row>
    <row r="1802" spans="1:10" x14ac:dyDescent="0.2">
      <c r="A1802" s="9" t="s">
        <v>1842</v>
      </c>
      <c r="B1802" s="9" t="s">
        <v>8081</v>
      </c>
      <c r="C1802" s="9" t="s">
        <v>10435</v>
      </c>
      <c r="D1802" s="10">
        <v>93</v>
      </c>
      <c r="E1802" s="11">
        <v>8725</v>
      </c>
      <c r="F1802" s="11">
        <v>1749.6179999999999</v>
      </c>
      <c r="G1802" s="12">
        <f t="shared" si="56"/>
        <v>162714.47399999999</v>
      </c>
      <c r="H1802" s="12">
        <f t="shared" si="57"/>
        <v>8623.4157832854598</v>
      </c>
      <c r="I1802" s="44" t="s">
        <v>16085</v>
      </c>
      <c r="J1802" s="43"/>
    </row>
    <row r="1803" spans="1:10" x14ac:dyDescent="0.2">
      <c r="A1803" s="9" t="s">
        <v>1843</v>
      </c>
      <c r="B1803" s="9" t="s">
        <v>8075</v>
      </c>
      <c r="C1803" s="9" t="s">
        <v>10436</v>
      </c>
      <c r="D1803" s="10">
        <v>70</v>
      </c>
      <c r="E1803" s="11">
        <v>8911</v>
      </c>
      <c r="F1803" s="11">
        <v>1784.86</v>
      </c>
      <c r="G1803" s="12">
        <f t="shared" si="56"/>
        <v>124940.2</v>
      </c>
      <c r="H1803" s="12">
        <f t="shared" si="57"/>
        <v>6621.4840398699998</v>
      </c>
      <c r="I1803" s="44" t="s">
        <v>16085</v>
      </c>
      <c r="J1803" s="43"/>
    </row>
    <row r="1804" spans="1:10" x14ac:dyDescent="0.2">
      <c r="A1804" s="9" t="s">
        <v>1844</v>
      </c>
      <c r="B1804" s="9" t="s">
        <v>8081</v>
      </c>
      <c r="C1804" s="9" t="s">
        <v>10437</v>
      </c>
      <c r="D1804" s="10">
        <v>97</v>
      </c>
      <c r="E1804" s="11">
        <v>8649</v>
      </c>
      <c r="F1804" s="11">
        <v>1897.8109999999999</v>
      </c>
      <c r="G1804" s="12">
        <f t="shared" si="56"/>
        <v>184087.66699999999</v>
      </c>
      <c r="H1804" s="12">
        <f t="shared" si="57"/>
        <v>9756.1357271510951</v>
      </c>
      <c r="I1804" s="44" t="s">
        <v>16085</v>
      </c>
      <c r="J1804" s="43"/>
    </row>
    <row r="1805" spans="1:10" x14ac:dyDescent="0.2">
      <c r="A1805" s="9" t="s">
        <v>1845</v>
      </c>
      <c r="B1805" s="9" t="s">
        <v>8083</v>
      </c>
      <c r="C1805" s="9" t="s">
        <v>10438</v>
      </c>
      <c r="D1805" s="10">
        <v>38</v>
      </c>
      <c r="E1805" s="11">
        <v>7855</v>
      </c>
      <c r="F1805" s="11">
        <v>1723.394</v>
      </c>
      <c r="G1805" s="12">
        <f t="shared" si="56"/>
        <v>65488.972000000002</v>
      </c>
      <c r="H1805" s="12">
        <f t="shared" si="57"/>
        <v>3470.7338621636059</v>
      </c>
      <c r="I1805" s="44" t="s">
        <v>16085</v>
      </c>
      <c r="J1805" s="43"/>
    </row>
    <row r="1806" spans="1:10" x14ac:dyDescent="0.2">
      <c r="A1806" s="9" t="s">
        <v>1846</v>
      </c>
      <c r="B1806" s="9" t="s">
        <v>8075</v>
      </c>
      <c r="C1806" s="9" t="s">
        <v>10439</v>
      </c>
      <c r="D1806" s="10">
        <v>37</v>
      </c>
      <c r="E1806" s="11">
        <v>5577</v>
      </c>
      <c r="F1806" s="11">
        <v>2116.86</v>
      </c>
      <c r="G1806" s="12">
        <f t="shared" si="56"/>
        <v>78323.820000000007</v>
      </c>
      <c r="H1806" s="12">
        <f t="shared" si="57"/>
        <v>4150.9452047591631</v>
      </c>
      <c r="I1806" s="44" t="s">
        <v>16085</v>
      </c>
      <c r="J1806" s="43"/>
    </row>
    <row r="1807" spans="1:10" x14ac:dyDescent="0.2">
      <c r="A1807" s="9" t="s">
        <v>1847</v>
      </c>
      <c r="B1807" s="9" t="s">
        <v>8075</v>
      </c>
      <c r="C1807" s="9" t="s">
        <v>10440</v>
      </c>
      <c r="D1807" s="10">
        <v>138</v>
      </c>
      <c r="E1807" s="11">
        <v>17694</v>
      </c>
      <c r="F1807" s="11">
        <v>1771.5219999999999</v>
      </c>
      <c r="G1807" s="12">
        <f t="shared" si="56"/>
        <v>244470.03599999999</v>
      </c>
      <c r="H1807" s="12">
        <f t="shared" si="57"/>
        <v>12956.233795051106</v>
      </c>
      <c r="I1807" s="44" t="s">
        <v>16085</v>
      </c>
      <c r="J1807" s="43"/>
    </row>
    <row r="1808" spans="1:10" x14ac:dyDescent="0.2">
      <c r="A1808" s="9" t="s">
        <v>1848</v>
      </c>
      <c r="B1808" s="9" t="s">
        <v>8075</v>
      </c>
      <c r="C1808" s="9" t="s">
        <v>10441</v>
      </c>
      <c r="D1808" s="10">
        <v>75</v>
      </c>
      <c r="E1808" s="11">
        <v>9134</v>
      </c>
      <c r="F1808" s="11">
        <v>1649.4970000000001</v>
      </c>
      <c r="G1808" s="12">
        <f t="shared" si="56"/>
        <v>123712.27500000001</v>
      </c>
      <c r="H1808" s="12">
        <f t="shared" si="57"/>
        <v>6556.4074208982256</v>
      </c>
      <c r="I1808" s="44" t="s">
        <v>16085</v>
      </c>
      <c r="J1808" s="43"/>
    </row>
    <row r="1809" spans="1:10" x14ac:dyDescent="0.2">
      <c r="A1809" s="9" t="s">
        <v>1849</v>
      </c>
      <c r="B1809" s="9" t="s">
        <v>8077</v>
      </c>
      <c r="C1809" s="9" t="s">
        <v>10442</v>
      </c>
      <c r="D1809" s="10">
        <v>76</v>
      </c>
      <c r="E1809" s="11">
        <v>7781</v>
      </c>
      <c r="F1809" s="11">
        <v>1856.87</v>
      </c>
      <c r="G1809" s="12">
        <f t="shared" si="56"/>
        <v>141122.12</v>
      </c>
      <c r="H1809" s="12">
        <f t="shared" si="57"/>
        <v>7479.0809143303668</v>
      </c>
      <c r="I1809" s="44" t="s">
        <v>16085</v>
      </c>
      <c r="J1809" s="43"/>
    </row>
    <row r="1810" spans="1:10" x14ac:dyDescent="0.2">
      <c r="A1810" s="9" t="s">
        <v>1850</v>
      </c>
      <c r="B1810" s="9" t="s">
        <v>8075</v>
      </c>
      <c r="C1810" s="9" t="s">
        <v>10443</v>
      </c>
      <c r="D1810" s="10">
        <v>50</v>
      </c>
      <c r="E1810" s="11">
        <v>8064</v>
      </c>
      <c r="F1810" s="11">
        <v>1927.498</v>
      </c>
      <c r="G1810" s="12">
        <f t="shared" si="56"/>
        <v>96374.900000000009</v>
      </c>
      <c r="H1810" s="12">
        <f t="shared" si="57"/>
        <v>5107.6023745285129</v>
      </c>
      <c r="I1810" s="44" t="s">
        <v>16085</v>
      </c>
      <c r="J1810" s="43"/>
    </row>
    <row r="1811" spans="1:10" x14ac:dyDescent="0.2">
      <c r="A1811" s="9" t="s">
        <v>1851</v>
      </c>
      <c r="B1811" s="9" t="s">
        <v>8077</v>
      </c>
      <c r="C1811" s="9" t="s">
        <v>10444</v>
      </c>
      <c r="D1811" s="10">
        <v>138</v>
      </c>
      <c r="E1811" s="11">
        <v>17524</v>
      </c>
      <c r="F1811" s="11">
        <v>1762.95</v>
      </c>
      <c r="G1811" s="12">
        <f t="shared" si="56"/>
        <v>243287.1</v>
      </c>
      <c r="H1811" s="12">
        <f t="shared" si="57"/>
        <v>12893.541468288484</v>
      </c>
      <c r="I1811" s="44" t="s">
        <v>16085</v>
      </c>
      <c r="J1811" s="43"/>
    </row>
    <row r="1812" spans="1:10" x14ac:dyDescent="0.2">
      <c r="A1812" s="9" t="s">
        <v>1852</v>
      </c>
      <c r="B1812" s="9" t="s">
        <v>8083</v>
      </c>
      <c r="C1812" s="9" t="s">
        <v>10445</v>
      </c>
      <c r="D1812" s="10">
        <v>93</v>
      </c>
      <c r="E1812" s="11">
        <v>9809</v>
      </c>
      <c r="F1812" s="11">
        <v>1876.046</v>
      </c>
      <c r="G1812" s="12">
        <f t="shared" si="56"/>
        <v>174472.27799999999</v>
      </c>
      <c r="H1812" s="12">
        <f t="shared" si="57"/>
        <v>9246.5467813943123</v>
      </c>
      <c r="I1812" s="44" t="s">
        <v>16085</v>
      </c>
      <c r="J1812" s="43"/>
    </row>
    <row r="1813" spans="1:10" x14ac:dyDescent="0.2">
      <c r="A1813" s="9" t="s">
        <v>1853</v>
      </c>
      <c r="B1813" s="9" t="s">
        <v>8077</v>
      </c>
      <c r="C1813" s="9" t="s">
        <v>10446</v>
      </c>
      <c r="D1813" s="10">
        <v>53</v>
      </c>
      <c r="E1813" s="11">
        <v>7238</v>
      </c>
      <c r="F1813" s="11">
        <v>1797.979</v>
      </c>
      <c r="G1813" s="12">
        <f t="shared" si="56"/>
        <v>95292.887000000002</v>
      </c>
      <c r="H1813" s="12">
        <f t="shared" si="57"/>
        <v>5050.2586868248609</v>
      </c>
      <c r="I1813" s="44" t="s">
        <v>16085</v>
      </c>
      <c r="J1813" s="43"/>
    </row>
    <row r="1814" spans="1:10" x14ac:dyDescent="0.2">
      <c r="A1814" s="9" t="s">
        <v>1854</v>
      </c>
      <c r="B1814" s="9" t="s">
        <v>8077</v>
      </c>
      <c r="C1814" s="9" t="s">
        <v>10448</v>
      </c>
      <c r="D1814" s="10">
        <v>114</v>
      </c>
      <c r="E1814" s="11">
        <v>11141</v>
      </c>
      <c r="F1814" s="11">
        <v>1830.8140000000001</v>
      </c>
      <c r="G1814" s="12">
        <f t="shared" si="56"/>
        <v>208712.796</v>
      </c>
      <c r="H1814" s="12">
        <f t="shared" si="57"/>
        <v>11061.199258770541</v>
      </c>
      <c r="I1814" s="44" t="s">
        <v>16085</v>
      </c>
      <c r="J1814" s="43"/>
    </row>
    <row r="1815" spans="1:10" x14ac:dyDescent="0.2">
      <c r="A1815" s="9" t="s">
        <v>1855</v>
      </c>
      <c r="B1815" s="9" t="s">
        <v>8075</v>
      </c>
      <c r="C1815" s="9" t="s">
        <v>10450</v>
      </c>
      <c r="D1815" s="10">
        <v>19</v>
      </c>
      <c r="E1815" s="11">
        <v>3014</v>
      </c>
      <c r="F1815" s="11">
        <v>1705.9490000000001</v>
      </c>
      <c r="G1815" s="12">
        <f t="shared" si="56"/>
        <v>32413.031000000003</v>
      </c>
      <c r="H1815" s="12">
        <f t="shared" si="57"/>
        <v>1717.8007354743436</v>
      </c>
      <c r="I1815" s="44" t="s">
        <v>16085</v>
      </c>
      <c r="J1815" s="43"/>
    </row>
    <row r="1816" spans="1:10" x14ac:dyDescent="0.2">
      <c r="A1816" s="9" t="s">
        <v>1856</v>
      </c>
      <c r="B1816" s="9" t="s">
        <v>8077</v>
      </c>
      <c r="C1816" s="9" t="s">
        <v>10451</v>
      </c>
      <c r="D1816" s="10">
        <v>54</v>
      </c>
      <c r="E1816" s="11">
        <v>8429</v>
      </c>
      <c r="F1816" s="11">
        <v>1806.9390000000001</v>
      </c>
      <c r="G1816" s="12">
        <f t="shared" si="56"/>
        <v>97574.706000000006</v>
      </c>
      <c r="H1816" s="12">
        <f t="shared" si="57"/>
        <v>5171.1887644969956</v>
      </c>
      <c r="I1816" s="44" t="s">
        <v>16085</v>
      </c>
      <c r="J1816" s="43"/>
    </row>
    <row r="1817" spans="1:10" x14ac:dyDescent="0.2">
      <c r="A1817" s="9" t="s">
        <v>1857</v>
      </c>
      <c r="B1817" s="9" t="s">
        <v>8081</v>
      </c>
      <c r="C1817" s="9" t="s">
        <v>10452</v>
      </c>
      <c r="D1817" s="10">
        <v>196</v>
      </c>
      <c r="E1817" s="11">
        <v>12414</v>
      </c>
      <c r="F1817" s="11">
        <v>1734.4880000000001</v>
      </c>
      <c r="G1817" s="12">
        <f t="shared" si="56"/>
        <v>339959.64799999999</v>
      </c>
      <c r="H1817" s="12">
        <f t="shared" si="57"/>
        <v>18016.918361198583</v>
      </c>
      <c r="I1817" s="44" t="s">
        <v>16085</v>
      </c>
      <c r="J1817" s="43"/>
    </row>
    <row r="1818" spans="1:10" x14ac:dyDescent="0.2">
      <c r="A1818" s="9" t="s">
        <v>1858</v>
      </c>
      <c r="B1818" s="9" t="s">
        <v>8077</v>
      </c>
      <c r="C1818" s="9" t="s">
        <v>10453</v>
      </c>
      <c r="D1818" s="10">
        <v>104</v>
      </c>
      <c r="E1818" s="11">
        <v>12105</v>
      </c>
      <c r="F1818" s="11">
        <v>1803.2860000000001</v>
      </c>
      <c r="G1818" s="12">
        <f t="shared" si="56"/>
        <v>187541.74400000001</v>
      </c>
      <c r="H1818" s="12">
        <f t="shared" si="57"/>
        <v>9939.1922272045776</v>
      </c>
      <c r="I1818" s="44" t="s">
        <v>16085</v>
      </c>
      <c r="J1818" s="43"/>
    </row>
    <row r="1819" spans="1:10" x14ac:dyDescent="0.2">
      <c r="A1819" s="9" t="s">
        <v>1859</v>
      </c>
      <c r="B1819" s="9" t="s">
        <v>8077</v>
      </c>
      <c r="C1819" s="9" t="s">
        <v>10454</v>
      </c>
      <c r="D1819" s="10">
        <v>58</v>
      </c>
      <c r="E1819" s="11">
        <v>7851</v>
      </c>
      <c r="F1819" s="11">
        <v>1838.383</v>
      </c>
      <c r="G1819" s="12">
        <f t="shared" si="56"/>
        <v>106626.21400000001</v>
      </c>
      <c r="H1819" s="12">
        <f t="shared" si="57"/>
        <v>5650.8935813514245</v>
      </c>
      <c r="I1819" s="44" t="s">
        <v>16085</v>
      </c>
      <c r="J1819" s="43"/>
    </row>
    <row r="1820" spans="1:10" x14ac:dyDescent="0.2">
      <c r="A1820" s="9" t="s">
        <v>1860</v>
      </c>
      <c r="B1820" s="9" t="s">
        <v>8083</v>
      </c>
      <c r="C1820" s="9" t="s">
        <v>10455</v>
      </c>
      <c r="D1820" s="10">
        <v>71</v>
      </c>
      <c r="E1820" s="11">
        <v>6650</v>
      </c>
      <c r="F1820" s="11">
        <v>1842.8109999999999</v>
      </c>
      <c r="G1820" s="12">
        <f t="shared" si="56"/>
        <v>130839.58099999999</v>
      </c>
      <c r="H1820" s="12">
        <f t="shared" si="57"/>
        <v>6934.1348691196108</v>
      </c>
      <c r="I1820" s="44" t="s">
        <v>16085</v>
      </c>
      <c r="J1820" s="43"/>
    </row>
    <row r="1821" spans="1:10" x14ac:dyDescent="0.2">
      <c r="A1821" s="9" t="s">
        <v>1861</v>
      </c>
      <c r="B1821" s="9" t="s">
        <v>8083</v>
      </c>
      <c r="C1821" s="9" t="s">
        <v>10456</v>
      </c>
      <c r="D1821" s="10">
        <v>331</v>
      </c>
      <c r="E1821" s="11">
        <v>33082</v>
      </c>
      <c r="F1821" s="11">
        <v>1828.037</v>
      </c>
      <c r="G1821" s="12">
        <f t="shared" si="56"/>
        <v>605080.24699999997</v>
      </c>
      <c r="H1821" s="12">
        <f t="shared" si="57"/>
        <v>32067.574714552222</v>
      </c>
      <c r="I1821" s="44" t="s">
        <v>16085</v>
      </c>
      <c r="J1821" s="43"/>
    </row>
    <row r="1822" spans="1:10" x14ac:dyDescent="0.2">
      <c r="A1822" s="9" t="s">
        <v>1862</v>
      </c>
      <c r="B1822" s="9" t="s">
        <v>8077</v>
      </c>
      <c r="C1822" s="9" t="s">
        <v>10457</v>
      </c>
      <c r="D1822" s="10">
        <v>145</v>
      </c>
      <c r="E1822" s="11">
        <v>18571</v>
      </c>
      <c r="F1822" s="11">
        <v>1814.4490000000001</v>
      </c>
      <c r="G1822" s="12">
        <f t="shared" si="56"/>
        <v>263095.10499999998</v>
      </c>
      <c r="H1822" s="12">
        <f t="shared" si="57"/>
        <v>13943.31078968516</v>
      </c>
      <c r="I1822" s="44" t="s">
        <v>16085</v>
      </c>
      <c r="J1822" s="43"/>
    </row>
    <row r="1823" spans="1:10" x14ac:dyDescent="0.2">
      <c r="A1823" s="9" t="s">
        <v>1863</v>
      </c>
      <c r="B1823" s="9" t="s">
        <v>8077</v>
      </c>
      <c r="C1823" s="9" t="s">
        <v>10458</v>
      </c>
      <c r="D1823" s="10">
        <v>26</v>
      </c>
      <c r="E1823" s="11">
        <v>4155</v>
      </c>
      <c r="F1823" s="11">
        <v>1830.1780000000001</v>
      </c>
      <c r="G1823" s="12">
        <f t="shared" si="56"/>
        <v>47584.628000000004</v>
      </c>
      <c r="H1823" s="12">
        <f t="shared" si="57"/>
        <v>2521.8532933767606</v>
      </c>
      <c r="I1823" s="44" t="s">
        <v>16085</v>
      </c>
      <c r="J1823" s="43"/>
    </row>
    <row r="1824" spans="1:10" x14ac:dyDescent="0.2">
      <c r="A1824" s="9" t="s">
        <v>1864</v>
      </c>
      <c r="B1824" s="9" t="s">
        <v>8081</v>
      </c>
      <c r="C1824" s="9" t="s">
        <v>10459</v>
      </c>
      <c r="D1824" s="10">
        <v>76</v>
      </c>
      <c r="E1824" s="11">
        <v>8406</v>
      </c>
      <c r="F1824" s="11">
        <v>1785.759</v>
      </c>
      <c r="G1824" s="12">
        <f t="shared" si="56"/>
        <v>135717.68400000001</v>
      </c>
      <c r="H1824" s="12">
        <f t="shared" si="57"/>
        <v>7192.6607971983403</v>
      </c>
      <c r="I1824" s="44" t="s">
        <v>16085</v>
      </c>
      <c r="J1824" s="43"/>
    </row>
    <row r="1825" spans="1:10" x14ac:dyDescent="0.2">
      <c r="A1825" s="9" t="s">
        <v>1865</v>
      </c>
      <c r="B1825" s="9" t="s">
        <v>8081</v>
      </c>
      <c r="C1825" s="9" t="s">
        <v>10460</v>
      </c>
      <c r="D1825" s="10">
        <v>124</v>
      </c>
      <c r="E1825" s="11">
        <v>14112</v>
      </c>
      <c r="F1825" s="11">
        <v>1798.3889999999999</v>
      </c>
      <c r="G1825" s="12">
        <f t="shared" si="56"/>
        <v>223000.23599999998</v>
      </c>
      <c r="H1825" s="12">
        <f t="shared" si="57"/>
        <v>11818.393948154744</v>
      </c>
      <c r="I1825" s="44" t="s">
        <v>16085</v>
      </c>
      <c r="J1825" s="43"/>
    </row>
    <row r="1826" spans="1:10" x14ac:dyDescent="0.2">
      <c r="A1826" s="9" t="s">
        <v>1866</v>
      </c>
      <c r="B1826" s="9" t="s">
        <v>8083</v>
      </c>
      <c r="C1826" s="9" t="s">
        <v>10461</v>
      </c>
      <c r="D1826" s="10">
        <v>21</v>
      </c>
      <c r="E1826" s="11">
        <v>3530</v>
      </c>
      <c r="F1826" s="11">
        <v>1818.1369999999999</v>
      </c>
      <c r="G1826" s="12">
        <f t="shared" si="56"/>
        <v>38180.877</v>
      </c>
      <c r="H1826" s="12">
        <f t="shared" si="57"/>
        <v>2023.4805745767942</v>
      </c>
      <c r="I1826" s="44" t="s">
        <v>16085</v>
      </c>
      <c r="J1826" s="43"/>
    </row>
    <row r="1827" spans="1:10" x14ac:dyDescent="0.2">
      <c r="A1827" s="9" t="s">
        <v>1867</v>
      </c>
      <c r="B1827" s="9" t="s">
        <v>8077</v>
      </c>
      <c r="C1827" s="9" t="s">
        <v>10462</v>
      </c>
      <c r="D1827" s="10">
        <v>89</v>
      </c>
      <c r="E1827" s="11">
        <v>9073</v>
      </c>
      <c r="F1827" s="11">
        <v>1769.2909999999999</v>
      </c>
      <c r="G1827" s="12">
        <f t="shared" si="56"/>
        <v>157466.899</v>
      </c>
      <c r="H1827" s="12">
        <f t="shared" si="57"/>
        <v>8345.3088640511323</v>
      </c>
      <c r="I1827" s="44" t="s">
        <v>16085</v>
      </c>
      <c r="J1827" s="43"/>
    </row>
    <row r="1828" spans="1:10" x14ac:dyDescent="0.2">
      <c r="A1828" s="9" t="s">
        <v>1868</v>
      </c>
      <c r="B1828" s="9" t="s">
        <v>8083</v>
      </c>
      <c r="C1828" s="9" t="s">
        <v>10463</v>
      </c>
      <c r="D1828" s="10">
        <v>199</v>
      </c>
      <c r="E1828" s="11">
        <v>16430</v>
      </c>
      <c r="F1828" s="11">
        <v>1921.3579999999999</v>
      </c>
      <c r="G1828" s="12">
        <f t="shared" si="56"/>
        <v>382350.24199999997</v>
      </c>
      <c r="H1828" s="12">
        <f t="shared" si="57"/>
        <v>20263.502259828558</v>
      </c>
      <c r="I1828" s="44" t="s">
        <v>16085</v>
      </c>
      <c r="J1828" s="43"/>
    </row>
    <row r="1829" spans="1:10" x14ac:dyDescent="0.2">
      <c r="A1829" s="9" t="s">
        <v>1869</v>
      </c>
      <c r="B1829" s="9" t="s">
        <v>8075</v>
      </c>
      <c r="C1829" s="9" t="s">
        <v>10464</v>
      </c>
      <c r="D1829" s="10">
        <v>25</v>
      </c>
      <c r="E1829" s="11">
        <v>5478</v>
      </c>
      <c r="F1829" s="11">
        <v>1857.2</v>
      </c>
      <c r="G1829" s="12">
        <f t="shared" si="56"/>
        <v>46430</v>
      </c>
      <c r="H1829" s="12">
        <f t="shared" si="57"/>
        <v>2460.6612120931782</v>
      </c>
      <c r="I1829" s="44" t="s">
        <v>16085</v>
      </c>
      <c r="J1829" s="43"/>
    </row>
    <row r="1830" spans="1:10" x14ac:dyDescent="0.2">
      <c r="A1830" s="9" t="s">
        <v>1870</v>
      </c>
      <c r="B1830" s="9" t="s">
        <v>8075</v>
      </c>
      <c r="C1830" s="9" t="s">
        <v>10465</v>
      </c>
      <c r="D1830" s="10">
        <v>144</v>
      </c>
      <c r="E1830" s="11">
        <v>14822</v>
      </c>
      <c r="F1830" s="11">
        <v>1685.537</v>
      </c>
      <c r="G1830" s="12">
        <f t="shared" si="56"/>
        <v>242717.32800000001</v>
      </c>
      <c r="H1830" s="12">
        <f t="shared" si="57"/>
        <v>12863.345132726632</v>
      </c>
      <c r="I1830" s="44" t="s">
        <v>16085</v>
      </c>
      <c r="J1830" s="43"/>
    </row>
    <row r="1831" spans="1:10" x14ac:dyDescent="0.2">
      <c r="A1831" s="9" t="s">
        <v>1872</v>
      </c>
      <c r="B1831" s="9" t="s">
        <v>8077</v>
      </c>
      <c r="C1831" s="9" t="s">
        <v>10467</v>
      </c>
      <c r="D1831" s="10">
        <v>92</v>
      </c>
      <c r="E1831" s="11">
        <v>9517</v>
      </c>
      <c r="F1831" s="11">
        <v>1799.692</v>
      </c>
      <c r="G1831" s="12">
        <f t="shared" si="56"/>
        <v>165571.66399999999</v>
      </c>
      <c r="H1831" s="12">
        <f t="shared" si="57"/>
        <v>8774.8389279888961</v>
      </c>
      <c r="I1831" s="44" t="s">
        <v>16085</v>
      </c>
      <c r="J1831" s="43"/>
    </row>
    <row r="1832" spans="1:10" x14ac:dyDescent="0.2">
      <c r="A1832" s="9" t="s">
        <v>1873</v>
      </c>
      <c r="B1832" s="9" t="s">
        <v>8083</v>
      </c>
      <c r="C1832" s="9" t="s">
        <v>10468</v>
      </c>
      <c r="D1832" s="10">
        <v>52</v>
      </c>
      <c r="E1832" s="11">
        <v>6778</v>
      </c>
      <c r="F1832" s="11">
        <v>1849.2950000000001</v>
      </c>
      <c r="G1832" s="12">
        <f t="shared" si="56"/>
        <v>96163.34</v>
      </c>
      <c r="H1832" s="12">
        <f t="shared" si="57"/>
        <v>5096.3902813553395</v>
      </c>
      <c r="I1832" s="44" t="s">
        <v>16085</v>
      </c>
      <c r="J1832" s="43"/>
    </row>
    <row r="1833" spans="1:10" x14ac:dyDescent="0.2">
      <c r="A1833" s="9" t="s">
        <v>1874</v>
      </c>
      <c r="B1833" s="9" t="s">
        <v>8079</v>
      </c>
      <c r="C1833" s="9" t="s">
        <v>10469</v>
      </c>
      <c r="D1833" s="10">
        <v>95</v>
      </c>
      <c r="E1833" s="11">
        <v>17499</v>
      </c>
      <c r="F1833" s="11">
        <v>1703.5160000000001</v>
      </c>
      <c r="G1833" s="12">
        <f t="shared" si="56"/>
        <v>161834.02000000002</v>
      </c>
      <c r="H1833" s="12">
        <f t="shared" si="57"/>
        <v>8576.7541634958361</v>
      </c>
      <c r="I1833" s="44" t="s">
        <v>16085</v>
      </c>
      <c r="J1833" s="43"/>
    </row>
    <row r="1834" spans="1:10" x14ac:dyDescent="0.2">
      <c r="A1834" s="9" t="s">
        <v>1875</v>
      </c>
      <c r="B1834" s="9" t="s">
        <v>8075</v>
      </c>
      <c r="C1834" s="9" t="s">
        <v>9952</v>
      </c>
      <c r="D1834" s="10">
        <v>110</v>
      </c>
      <c r="E1834" s="11">
        <v>11338</v>
      </c>
      <c r="F1834" s="11">
        <v>1866.723</v>
      </c>
      <c r="G1834" s="12">
        <f t="shared" si="56"/>
        <v>205339.53</v>
      </c>
      <c r="H1834" s="12">
        <f t="shared" si="57"/>
        <v>10882.425517562859</v>
      </c>
      <c r="I1834" s="44" t="s">
        <v>16085</v>
      </c>
      <c r="J1834" s="43"/>
    </row>
    <row r="1835" spans="1:10" x14ac:dyDescent="0.2">
      <c r="A1835" s="9" t="s">
        <v>1876</v>
      </c>
      <c r="B1835" s="9" t="s">
        <v>8081</v>
      </c>
      <c r="C1835" s="9" t="s">
        <v>10471</v>
      </c>
      <c r="D1835" s="10">
        <v>65</v>
      </c>
      <c r="E1835" s="11">
        <v>4733</v>
      </c>
      <c r="F1835" s="11">
        <v>1758.54</v>
      </c>
      <c r="G1835" s="12">
        <f t="shared" si="56"/>
        <v>114305.09999999999</v>
      </c>
      <c r="H1835" s="12">
        <f t="shared" si="57"/>
        <v>6057.8532395957773</v>
      </c>
      <c r="I1835" s="44" t="s">
        <v>16085</v>
      </c>
      <c r="J1835" s="43"/>
    </row>
    <row r="1836" spans="1:10" x14ac:dyDescent="0.2">
      <c r="A1836" s="9" t="s">
        <v>1877</v>
      </c>
      <c r="B1836" s="9" t="s">
        <v>8075</v>
      </c>
      <c r="C1836" s="9" t="s">
        <v>10472</v>
      </c>
      <c r="D1836" s="10">
        <v>86</v>
      </c>
      <c r="E1836" s="11">
        <v>8656</v>
      </c>
      <c r="F1836" s="11">
        <v>1843.905</v>
      </c>
      <c r="G1836" s="12">
        <f t="shared" si="56"/>
        <v>158575.82999999999</v>
      </c>
      <c r="H1836" s="12">
        <f t="shared" si="57"/>
        <v>8404.0791310894201</v>
      </c>
      <c r="I1836" s="44" t="s">
        <v>16085</v>
      </c>
      <c r="J1836" s="43"/>
    </row>
    <row r="1837" spans="1:10" x14ac:dyDescent="0.2">
      <c r="A1837" s="9" t="s">
        <v>1878</v>
      </c>
      <c r="B1837" s="9" t="s">
        <v>8077</v>
      </c>
      <c r="C1837" s="9" t="s">
        <v>10473</v>
      </c>
      <c r="D1837" s="10">
        <v>121</v>
      </c>
      <c r="E1837" s="11">
        <v>11734</v>
      </c>
      <c r="F1837" s="11">
        <v>1858.1020000000001</v>
      </c>
      <c r="G1837" s="12">
        <f t="shared" si="56"/>
        <v>224830.342</v>
      </c>
      <c r="H1837" s="12">
        <f t="shared" si="57"/>
        <v>11915.384489792026</v>
      </c>
      <c r="I1837" s="44" t="s">
        <v>16085</v>
      </c>
      <c r="J1837" s="43"/>
    </row>
    <row r="1838" spans="1:10" x14ac:dyDescent="0.2">
      <c r="A1838" s="9" t="s">
        <v>1879</v>
      </c>
      <c r="B1838" s="9" t="s">
        <v>8077</v>
      </c>
      <c r="C1838" s="9" t="s">
        <v>10474</v>
      </c>
      <c r="D1838" s="10">
        <v>205</v>
      </c>
      <c r="E1838" s="11">
        <v>18348</v>
      </c>
      <c r="F1838" s="11">
        <v>1743.242</v>
      </c>
      <c r="G1838" s="12">
        <f t="shared" si="56"/>
        <v>357364.61</v>
      </c>
      <c r="H1838" s="12">
        <f t="shared" si="57"/>
        <v>18939.333069175231</v>
      </c>
      <c r="I1838" s="44" t="s">
        <v>16085</v>
      </c>
      <c r="J1838" s="43"/>
    </row>
    <row r="1839" spans="1:10" x14ac:dyDescent="0.2">
      <c r="A1839" s="9" t="s">
        <v>1880</v>
      </c>
      <c r="B1839" s="9" t="s">
        <v>8083</v>
      </c>
      <c r="C1839" s="9" t="s">
        <v>10475</v>
      </c>
      <c r="D1839" s="10">
        <v>69</v>
      </c>
      <c r="E1839" s="11">
        <v>6817</v>
      </c>
      <c r="F1839" s="11">
        <v>1874.0650000000001</v>
      </c>
      <c r="G1839" s="12">
        <f t="shared" si="56"/>
        <v>129310.485</v>
      </c>
      <c r="H1839" s="12">
        <f t="shared" si="57"/>
        <v>6853.0970225383744</v>
      </c>
      <c r="I1839" s="44" t="s">
        <v>16085</v>
      </c>
      <c r="J1839" s="43"/>
    </row>
    <row r="1840" spans="1:10" x14ac:dyDescent="0.2">
      <c r="A1840" s="9" t="s">
        <v>1881</v>
      </c>
      <c r="B1840" s="9" t="s">
        <v>8075</v>
      </c>
      <c r="C1840" s="9" t="s">
        <v>10476</v>
      </c>
      <c r="D1840" s="10">
        <v>59</v>
      </c>
      <c r="E1840" s="11">
        <v>7026</v>
      </c>
      <c r="F1840" s="11">
        <v>1861.1</v>
      </c>
      <c r="G1840" s="12">
        <f t="shared" si="56"/>
        <v>109804.9</v>
      </c>
      <c r="H1840" s="12">
        <f t="shared" si="57"/>
        <v>5819.3551222866727</v>
      </c>
      <c r="I1840" s="44" t="s">
        <v>16085</v>
      </c>
      <c r="J1840" s="43"/>
    </row>
    <row r="1841" spans="1:10" x14ac:dyDescent="0.2">
      <c r="A1841" s="9" t="s">
        <v>1882</v>
      </c>
      <c r="B1841" s="9" t="s">
        <v>8079</v>
      </c>
      <c r="C1841" s="9" t="s">
        <v>9009</v>
      </c>
      <c r="D1841" s="10">
        <v>93</v>
      </c>
      <c r="E1841" s="11">
        <v>10675</v>
      </c>
      <c r="F1841" s="11">
        <v>1718.471</v>
      </c>
      <c r="G1841" s="12">
        <f t="shared" si="56"/>
        <v>159817.80300000001</v>
      </c>
      <c r="H1841" s="12">
        <f t="shared" si="57"/>
        <v>8469.9002550947407</v>
      </c>
      <c r="I1841" s="44" t="s">
        <v>16085</v>
      </c>
      <c r="J1841" s="43"/>
    </row>
    <row r="1842" spans="1:10" x14ac:dyDescent="0.2">
      <c r="A1842" s="9" t="s">
        <v>1883</v>
      </c>
      <c r="B1842" s="9" t="s">
        <v>8083</v>
      </c>
      <c r="C1842" s="9" t="s">
        <v>10477</v>
      </c>
      <c r="D1842" s="10">
        <v>58</v>
      </c>
      <c r="E1842" s="11">
        <v>7295</v>
      </c>
      <c r="F1842" s="11">
        <v>1708.3440000000001</v>
      </c>
      <c r="G1842" s="12">
        <f t="shared" si="56"/>
        <v>99083.952000000005</v>
      </c>
      <c r="H1842" s="12">
        <f t="shared" si="57"/>
        <v>5251.1746161383226</v>
      </c>
      <c r="I1842" s="44" t="s">
        <v>16085</v>
      </c>
      <c r="J1842" s="43"/>
    </row>
    <row r="1843" spans="1:10" x14ac:dyDescent="0.2">
      <c r="A1843" s="9" t="s">
        <v>1884</v>
      </c>
      <c r="B1843" s="9" t="s">
        <v>8081</v>
      </c>
      <c r="C1843" s="9" t="s">
        <v>10478</v>
      </c>
      <c r="D1843" s="10">
        <v>41</v>
      </c>
      <c r="E1843" s="11">
        <v>5952</v>
      </c>
      <c r="F1843" s="11">
        <v>1784.4590000000001</v>
      </c>
      <c r="G1843" s="12">
        <f t="shared" si="56"/>
        <v>73162.819000000003</v>
      </c>
      <c r="H1843" s="12">
        <f t="shared" si="57"/>
        <v>3877.4264673851781</v>
      </c>
      <c r="I1843" s="44" t="s">
        <v>16085</v>
      </c>
      <c r="J1843" s="43"/>
    </row>
    <row r="1844" spans="1:10" x14ac:dyDescent="0.2">
      <c r="A1844" s="9" t="s">
        <v>1885</v>
      </c>
      <c r="B1844" s="9" t="s">
        <v>8083</v>
      </c>
      <c r="C1844" s="9" t="s">
        <v>10479</v>
      </c>
      <c r="D1844" s="10">
        <v>41</v>
      </c>
      <c r="E1844" s="11">
        <v>6120</v>
      </c>
      <c r="F1844" s="11">
        <v>1911.636</v>
      </c>
      <c r="G1844" s="12">
        <f t="shared" si="56"/>
        <v>78377.076000000001</v>
      </c>
      <c r="H1844" s="12">
        <f t="shared" si="57"/>
        <v>4153.7676250372424</v>
      </c>
      <c r="I1844" s="44" t="s">
        <v>16085</v>
      </c>
      <c r="J1844" s="43"/>
    </row>
    <row r="1845" spans="1:10" x14ac:dyDescent="0.2">
      <c r="A1845" s="9" t="s">
        <v>1886</v>
      </c>
      <c r="B1845" s="9" t="s">
        <v>8081</v>
      </c>
      <c r="C1845" s="9" t="s">
        <v>10480</v>
      </c>
      <c r="D1845" s="10">
        <v>141</v>
      </c>
      <c r="E1845" s="11">
        <v>16132</v>
      </c>
      <c r="F1845" s="11">
        <v>1778.058</v>
      </c>
      <c r="G1845" s="12">
        <f t="shared" si="56"/>
        <v>250706.17799999999</v>
      </c>
      <c r="H1845" s="12">
        <f t="shared" si="57"/>
        <v>13286.732023190352</v>
      </c>
      <c r="I1845" s="44" t="s">
        <v>16085</v>
      </c>
      <c r="J1845" s="43"/>
    </row>
    <row r="1846" spans="1:10" x14ac:dyDescent="0.2">
      <c r="A1846" s="9" t="s">
        <v>1887</v>
      </c>
      <c r="B1846" s="9" t="s">
        <v>8083</v>
      </c>
      <c r="C1846" s="9" t="s">
        <v>10481</v>
      </c>
      <c r="D1846" s="10">
        <v>26</v>
      </c>
      <c r="E1846" s="11">
        <v>4406</v>
      </c>
      <c r="F1846" s="11">
        <v>1772.694</v>
      </c>
      <c r="G1846" s="12">
        <f t="shared" si="56"/>
        <v>46090.044000000002</v>
      </c>
      <c r="H1846" s="12">
        <f t="shared" si="57"/>
        <v>2442.6444870658611</v>
      </c>
      <c r="I1846" s="44" t="s">
        <v>16085</v>
      </c>
      <c r="J1846" s="43"/>
    </row>
    <row r="1847" spans="1:10" x14ac:dyDescent="0.2">
      <c r="A1847" s="9" t="s">
        <v>1888</v>
      </c>
      <c r="B1847" s="9" t="s">
        <v>8081</v>
      </c>
      <c r="C1847" s="9" t="s">
        <v>10482</v>
      </c>
      <c r="D1847" s="10">
        <v>66</v>
      </c>
      <c r="E1847" s="11">
        <v>7092</v>
      </c>
      <c r="F1847" s="11">
        <v>1844.4829999999999</v>
      </c>
      <c r="G1847" s="12">
        <f t="shared" si="56"/>
        <v>121735.878</v>
      </c>
      <c r="H1847" s="12">
        <f t="shared" si="57"/>
        <v>6451.6638620440935</v>
      </c>
      <c r="I1847" s="44" t="s">
        <v>16085</v>
      </c>
      <c r="J1847" s="43"/>
    </row>
    <row r="1848" spans="1:10" x14ac:dyDescent="0.2">
      <c r="A1848" s="9" t="s">
        <v>1889</v>
      </c>
      <c r="B1848" s="9" t="s">
        <v>8081</v>
      </c>
      <c r="C1848" s="9" t="s">
        <v>10483</v>
      </c>
      <c r="D1848" s="10">
        <v>75</v>
      </c>
      <c r="E1848" s="11">
        <v>6590</v>
      </c>
      <c r="F1848" s="11">
        <v>1841.5</v>
      </c>
      <c r="G1848" s="12">
        <f t="shared" si="56"/>
        <v>138112.5</v>
      </c>
      <c r="H1848" s="12">
        <f t="shared" si="57"/>
        <v>7319.5794024384895</v>
      </c>
      <c r="I1848" s="44" t="s">
        <v>16085</v>
      </c>
      <c r="J1848" s="43"/>
    </row>
    <row r="1849" spans="1:10" x14ac:dyDescent="0.2">
      <c r="A1849" s="9" t="s">
        <v>1890</v>
      </c>
      <c r="B1849" s="9" t="s">
        <v>8077</v>
      </c>
      <c r="C1849" s="9" t="s">
        <v>10484</v>
      </c>
      <c r="D1849" s="10">
        <v>66</v>
      </c>
      <c r="E1849" s="11">
        <v>8685</v>
      </c>
      <c r="F1849" s="11">
        <v>1734.3430000000001</v>
      </c>
      <c r="G1849" s="12">
        <f t="shared" si="56"/>
        <v>114466.63800000001</v>
      </c>
      <c r="H1849" s="12">
        <f t="shared" si="57"/>
        <v>6066.4143055203767</v>
      </c>
      <c r="I1849" s="44" t="s">
        <v>16085</v>
      </c>
      <c r="J1849" s="43"/>
    </row>
    <row r="1850" spans="1:10" x14ac:dyDescent="0.2">
      <c r="A1850" s="9" t="s">
        <v>1891</v>
      </c>
      <c r="B1850" s="9" t="s">
        <v>8083</v>
      </c>
      <c r="C1850" s="9" t="s">
        <v>10485</v>
      </c>
      <c r="D1850" s="10">
        <v>47</v>
      </c>
      <c r="E1850" s="11">
        <v>4808</v>
      </c>
      <c r="F1850" s="11">
        <v>1968.421</v>
      </c>
      <c r="G1850" s="12">
        <f t="shared" si="56"/>
        <v>92515.786999999997</v>
      </c>
      <c r="H1850" s="12">
        <f t="shared" si="57"/>
        <v>4903.0800899671394</v>
      </c>
      <c r="I1850" s="44" t="s">
        <v>16085</v>
      </c>
      <c r="J1850" s="43"/>
    </row>
    <row r="1851" spans="1:10" x14ac:dyDescent="0.2">
      <c r="A1851" s="9" t="s">
        <v>1892</v>
      </c>
      <c r="B1851" s="9" t="s">
        <v>8075</v>
      </c>
      <c r="C1851" s="9" t="s">
        <v>10486</v>
      </c>
      <c r="D1851" s="10">
        <v>50</v>
      </c>
      <c r="E1851" s="11">
        <v>6021</v>
      </c>
      <c r="F1851" s="11">
        <v>1876.2570000000001</v>
      </c>
      <c r="G1851" s="12">
        <f t="shared" si="56"/>
        <v>93812.85</v>
      </c>
      <c r="H1851" s="12">
        <f t="shared" si="57"/>
        <v>4971.8208311633753</v>
      </c>
      <c r="I1851" s="44" t="s">
        <v>16085</v>
      </c>
      <c r="J1851" s="43"/>
    </row>
    <row r="1852" spans="1:10" x14ac:dyDescent="0.2">
      <c r="A1852" s="9" t="s">
        <v>1893</v>
      </c>
      <c r="B1852" s="9" t="s">
        <v>8079</v>
      </c>
      <c r="C1852" s="9" t="s">
        <v>10487</v>
      </c>
      <c r="D1852" s="10">
        <v>56</v>
      </c>
      <c r="E1852" s="11">
        <v>7127</v>
      </c>
      <c r="F1852" s="11">
        <v>1650.056</v>
      </c>
      <c r="G1852" s="12">
        <f t="shared" si="56"/>
        <v>92403.135999999999</v>
      </c>
      <c r="H1852" s="12">
        <f t="shared" si="57"/>
        <v>4897.1098994393878</v>
      </c>
      <c r="I1852" s="44" t="s">
        <v>16085</v>
      </c>
      <c r="J1852" s="43"/>
    </row>
    <row r="1853" spans="1:10" x14ac:dyDescent="0.2">
      <c r="A1853" s="9" t="s">
        <v>1894</v>
      </c>
      <c r="B1853" s="9" t="s">
        <v>8077</v>
      </c>
      <c r="C1853" s="9" t="s">
        <v>10488</v>
      </c>
      <c r="D1853" s="10">
        <v>88</v>
      </c>
      <c r="E1853" s="11">
        <v>8387</v>
      </c>
      <c r="F1853" s="11">
        <v>1792.82</v>
      </c>
      <c r="G1853" s="12">
        <f t="shared" si="56"/>
        <v>157768.16</v>
      </c>
      <c r="H1853" s="12">
        <f t="shared" si="57"/>
        <v>8361.2748614109514</v>
      </c>
      <c r="I1853" s="44" t="s">
        <v>16085</v>
      </c>
      <c r="J1853" s="43"/>
    </row>
    <row r="1854" spans="1:10" x14ac:dyDescent="0.2">
      <c r="A1854" s="9" t="s">
        <v>1895</v>
      </c>
      <c r="B1854" s="9" t="s">
        <v>8077</v>
      </c>
      <c r="C1854" s="9" t="s">
        <v>10489</v>
      </c>
      <c r="D1854" s="10">
        <v>37</v>
      </c>
      <c r="E1854" s="11">
        <v>5762</v>
      </c>
      <c r="F1854" s="11">
        <v>1830.2180000000001</v>
      </c>
      <c r="G1854" s="12">
        <f t="shared" si="56"/>
        <v>67718.066000000006</v>
      </c>
      <c r="H1854" s="12">
        <f t="shared" si="57"/>
        <v>3588.8696610847696</v>
      </c>
      <c r="I1854" s="44" t="s">
        <v>16085</v>
      </c>
      <c r="J1854" s="43"/>
    </row>
    <row r="1855" spans="1:10" x14ac:dyDescent="0.2">
      <c r="A1855" s="9" t="s">
        <v>1896</v>
      </c>
      <c r="B1855" s="9" t="s">
        <v>8081</v>
      </c>
      <c r="C1855" s="9" t="s">
        <v>10490</v>
      </c>
      <c r="D1855" s="10">
        <v>94</v>
      </c>
      <c r="E1855" s="11">
        <v>6276</v>
      </c>
      <c r="F1855" s="11">
        <v>1752.453</v>
      </c>
      <c r="G1855" s="12">
        <f t="shared" si="56"/>
        <v>164730.58199999999</v>
      </c>
      <c r="H1855" s="12">
        <f t="shared" si="57"/>
        <v>8730.2639149889019</v>
      </c>
      <c r="I1855" s="44" t="s">
        <v>16085</v>
      </c>
      <c r="J1855" s="43"/>
    </row>
    <row r="1856" spans="1:10" x14ac:dyDescent="0.2">
      <c r="A1856" s="9" t="s">
        <v>1897</v>
      </c>
      <c r="B1856" s="9" t="s">
        <v>8081</v>
      </c>
      <c r="C1856" s="9" t="s">
        <v>10491</v>
      </c>
      <c r="D1856" s="10">
        <v>60</v>
      </c>
      <c r="E1856" s="11">
        <v>17895</v>
      </c>
      <c r="F1856" s="11">
        <v>1638.624</v>
      </c>
      <c r="G1856" s="12">
        <f t="shared" si="56"/>
        <v>98317.440000000002</v>
      </c>
      <c r="H1856" s="12">
        <f t="shared" si="57"/>
        <v>5210.551606295463</v>
      </c>
      <c r="I1856" s="44" t="s">
        <v>16085</v>
      </c>
      <c r="J1856" s="43"/>
    </row>
    <row r="1857" spans="1:10" x14ac:dyDescent="0.2">
      <c r="A1857" s="9" t="s">
        <v>1898</v>
      </c>
      <c r="B1857" s="9" t="s">
        <v>8081</v>
      </c>
      <c r="C1857" s="9" t="s">
        <v>10492</v>
      </c>
      <c r="D1857" s="10">
        <v>114</v>
      </c>
      <c r="E1857" s="11">
        <v>7716</v>
      </c>
      <c r="F1857" s="11">
        <v>1962.028</v>
      </c>
      <c r="G1857" s="12">
        <f t="shared" si="56"/>
        <v>223671.19200000001</v>
      </c>
      <c r="H1857" s="12">
        <f t="shared" si="57"/>
        <v>11853.952755051605</v>
      </c>
      <c r="I1857" s="44" t="s">
        <v>16085</v>
      </c>
      <c r="J1857" s="43"/>
    </row>
    <row r="1858" spans="1:10" x14ac:dyDescent="0.2">
      <c r="A1858" s="9" t="s">
        <v>1899</v>
      </c>
      <c r="B1858" s="9" t="s">
        <v>8079</v>
      </c>
      <c r="C1858" s="9" t="s">
        <v>10493</v>
      </c>
      <c r="D1858" s="10">
        <v>43</v>
      </c>
      <c r="E1858" s="11">
        <v>5264</v>
      </c>
      <c r="F1858" s="11">
        <v>1667.672</v>
      </c>
      <c r="G1858" s="12">
        <f t="shared" si="56"/>
        <v>71709.896000000008</v>
      </c>
      <c r="H1858" s="12">
        <f t="shared" si="57"/>
        <v>3800.4255785146624</v>
      </c>
      <c r="I1858" s="44" t="s">
        <v>16085</v>
      </c>
      <c r="J1858" s="43"/>
    </row>
    <row r="1859" spans="1:10" x14ac:dyDescent="0.2">
      <c r="A1859" s="9" t="s">
        <v>1900</v>
      </c>
      <c r="B1859" s="9" t="s">
        <v>8083</v>
      </c>
      <c r="C1859" s="9" t="s">
        <v>10494</v>
      </c>
      <c r="D1859" s="10">
        <v>135</v>
      </c>
      <c r="E1859" s="11">
        <v>15575</v>
      </c>
      <c r="F1859" s="11">
        <v>1806.1690000000001</v>
      </c>
      <c r="G1859" s="12">
        <f t="shared" si="56"/>
        <v>243832.815</v>
      </c>
      <c r="H1859" s="12">
        <f t="shared" si="57"/>
        <v>12922.462849579833</v>
      </c>
      <c r="I1859" s="44" t="s">
        <v>16085</v>
      </c>
      <c r="J1859" s="43"/>
    </row>
    <row r="1860" spans="1:10" x14ac:dyDescent="0.2">
      <c r="A1860" s="9" t="s">
        <v>1901</v>
      </c>
      <c r="B1860" s="9" t="s">
        <v>8077</v>
      </c>
      <c r="C1860" s="9" t="s">
        <v>10495</v>
      </c>
      <c r="D1860" s="10">
        <v>26</v>
      </c>
      <c r="E1860" s="11">
        <v>3797</v>
      </c>
      <c r="F1860" s="11">
        <v>1999.671</v>
      </c>
      <c r="G1860" s="12">
        <f t="shared" si="56"/>
        <v>51991.446000000004</v>
      </c>
      <c r="H1860" s="12">
        <f t="shared" si="57"/>
        <v>2755.4024237096064</v>
      </c>
      <c r="I1860" s="44" t="s">
        <v>16085</v>
      </c>
      <c r="J1860" s="43"/>
    </row>
    <row r="1861" spans="1:10" x14ac:dyDescent="0.2">
      <c r="A1861" s="9" t="s">
        <v>1902</v>
      </c>
      <c r="B1861" s="9" t="s">
        <v>8079</v>
      </c>
      <c r="C1861" s="9" t="s">
        <v>10496</v>
      </c>
      <c r="D1861" s="10">
        <v>97</v>
      </c>
      <c r="E1861" s="11">
        <v>8370</v>
      </c>
      <c r="F1861" s="11">
        <v>1831.6189999999999</v>
      </c>
      <c r="G1861" s="12">
        <f t="shared" si="56"/>
        <v>177667.04300000001</v>
      </c>
      <c r="H1861" s="12">
        <f t="shared" si="57"/>
        <v>9415.8604647295033</v>
      </c>
      <c r="I1861" s="44" t="s">
        <v>16085</v>
      </c>
      <c r="J1861" s="43"/>
    </row>
    <row r="1862" spans="1:10" x14ac:dyDescent="0.2">
      <c r="A1862" s="9" t="s">
        <v>1904</v>
      </c>
      <c r="B1862" s="9" t="s">
        <v>8075</v>
      </c>
      <c r="C1862" s="9" t="s">
        <v>10498</v>
      </c>
      <c r="D1862" s="10">
        <v>68</v>
      </c>
      <c r="E1862" s="11">
        <v>9153</v>
      </c>
      <c r="F1862" s="11">
        <v>1871.5</v>
      </c>
      <c r="G1862" s="12">
        <f t="shared" ref="G1862:G1925" si="58">IFERROR(SUM(F1862*D1862),".")</f>
        <v>127262</v>
      </c>
      <c r="H1862" s="12">
        <f t="shared" si="57"/>
        <v>6744.5329996425171</v>
      </c>
      <c r="I1862" s="44" t="s">
        <v>16085</v>
      </c>
      <c r="J1862" s="43"/>
    </row>
    <row r="1863" spans="1:10" x14ac:dyDescent="0.2">
      <c r="A1863" s="9" t="s">
        <v>1905</v>
      </c>
      <c r="B1863" s="9" t="s">
        <v>8083</v>
      </c>
      <c r="C1863" s="9" t="s">
        <v>10499</v>
      </c>
      <c r="D1863" s="10">
        <v>56</v>
      </c>
      <c r="E1863" s="11">
        <v>5507</v>
      </c>
      <c r="F1863" s="11">
        <v>1803.4880000000001</v>
      </c>
      <c r="G1863" s="12">
        <f t="shared" si="58"/>
        <v>100995.32800000001</v>
      </c>
      <c r="H1863" s="12">
        <f t="shared" si="57"/>
        <v>5352.4722423482253</v>
      </c>
      <c r="I1863" s="44" t="s">
        <v>16085</v>
      </c>
      <c r="J1863" s="43"/>
    </row>
    <row r="1864" spans="1:10" x14ac:dyDescent="0.2">
      <c r="A1864" s="9" t="s">
        <v>1906</v>
      </c>
      <c r="B1864" s="9" t="s">
        <v>8081</v>
      </c>
      <c r="C1864" s="9" t="s">
        <v>10501</v>
      </c>
      <c r="D1864" s="10">
        <v>44</v>
      </c>
      <c r="E1864" s="11">
        <v>4369</v>
      </c>
      <c r="F1864" s="11">
        <v>1612.13</v>
      </c>
      <c r="G1864" s="12">
        <f t="shared" si="58"/>
        <v>70933.72</v>
      </c>
      <c r="H1864" s="12">
        <f t="shared" ref="H1864:H1927" si="59">IFERROR(SUM(($E$7968/$G$7968)*G1864),0)</f>
        <v>3759.2904034778835</v>
      </c>
      <c r="I1864" s="44" t="s">
        <v>16085</v>
      </c>
      <c r="J1864" s="43"/>
    </row>
    <row r="1865" spans="1:10" x14ac:dyDescent="0.2">
      <c r="A1865" s="9" t="s">
        <v>1907</v>
      </c>
      <c r="B1865" s="9" t="s">
        <v>8079</v>
      </c>
      <c r="C1865" s="9" t="s">
        <v>10502</v>
      </c>
      <c r="D1865" s="10">
        <v>7</v>
      </c>
      <c r="E1865" s="11">
        <v>1934</v>
      </c>
      <c r="F1865" s="11">
        <v>1543.5530000000001</v>
      </c>
      <c r="G1865" s="12">
        <f t="shared" si="58"/>
        <v>10804.871000000001</v>
      </c>
      <c r="H1865" s="12">
        <f t="shared" si="59"/>
        <v>572.62819236205974</v>
      </c>
      <c r="I1865" s="44" t="s">
        <v>16085</v>
      </c>
      <c r="J1865" s="43"/>
    </row>
    <row r="1866" spans="1:10" x14ac:dyDescent="0.2">
      <c r="A1866" s="9" t="s">
        <v>1908</v>
      </c>
      <c r="B1866" s="9" t="s">
        <v>8083</v>
      </c>
      <c r="C1866" s="9" t="s">
        <v>10503</v>
      </c>
      <c r="D1866" s="10">
        <v>11</v>
      </c>
      <c r="E1866" s="11">
        <v>3037</v>
      </c>
      <c r="F1866" s="11">
        <v>1718.1010000000001</v>
      </c>
      <c r="G1866" s="12">
        <f t="shared" si="58"/>
        <v>18899.111000000001</v>
      </c>
      <c r="H1866" s="12">
        <f t="shared" si="59"/>
        <v>1001.6004604941529</v>
      </c>
      <c r="I1866" s="44" t="s">
        <v>16085</v>
      </c>
      <c r="J1866" s="43"/>
    </row>
    <row r="1867" spans="1:10" x14ac:dyDescent="0.2">
      <c r="A1867" s="9" t="s">
        <v>1909</v>
      </c>
      <c r="B1867" s="9" t="s">
        <v>8079</v>
      </c>
      <c r="C1867" s="9" t="s">
        <v>10504</v>
      </c>
      <c r="D1867" s="10">
        <v>105</v>
      </c>
      <c r="E1867" s="11">
        <v>7742</v>
      </c>
      <c r="F1867" s="11">
        <v>1742.9449999999999</v>
      </c>
      <c r="G1867" s="12">
        <f t="shared" si="58"/>
        <v>183009.22500000001</v>
      </c>
      <c r="H1867" s="12">
        <f t="shared" si="59"/>
        <v>9698.9812925421757</v>
      </c>
      <c r="I1867" s="44" t="s">
        <v>16085</v>
      </c>
      <c r="J1867" s="43"/>
    </row>
    <row r="1868" spans="1:10" x14ac:dyDescent="0.2">
      <c r="A1868" s="9" t="s">
        <v>1910</v>
      </c>
      <c r="B1868" s="9" t="s">
        <v>8083</v>
      </c>
      <c r="C1868" s="9" t="s">
        <v>10505</v>
      </c>
      <c r="D1868" s="10">
        <v>63</v>
      </c>
      <c r="E1868" s="11">
        <v>5369</v>
      </c>
      <c r="F1868" s="11">
        <v>1787.6659999999999</v>
      </c>
      <c r="G1868" s="12">
        <f t="shared" si="58"/>
        <v>112622.958</v>
      </c>
      <c r="H1868" s="12">
        <f t="shared" si="59"/>
        <v>5968.7043795347645</v>
      </c>
      <c r="I1868" s="44" t="s">
        <v>16085</v>
      </c>
      <c r="J1868" s="43"/>
    </row>
    <row r="1869" spans="1:10" x14ac:dyDescent="0.2">
      <c r="A1869" s="9" t="s">
        <v>1911</v>
      </c>
      <c r="B1869" s="9" t="s">
        <v>8083</v>
      </c>
      <c r="C1869" s="9" t="s">
        <v>10506</v>
      </c>
      <c r="D1869" s="10">
        <v>43</v>
      </c>
      <c r="E1869" s="11">
        <v>5887</v>
      </c>
      <c r="F1869" s="11">
        <v>1712.9090000000001</v>
      </c>
      <c r="G1869" s="12">
        <f t="shared" si="58"/>
        <v>73655.087</v>
      </c>
      <c r="H1869" s="12">
        <f t="shared" si="59"/>
        <v>3903.5153059282466</v>
      </c>
      <c r="I1869" s="44" t="s">
        <v>16085</v>
      </c>
      <c r="J1869" s="43"/>
    </row>
    <row r="1870" spans="1:10" x14ac:dyDescent="0.2">
      <c r="A1870" s="9" t="s">
        <v>1912</v>
      </c>
      <c r="B1870" s="9" t="s">
        <v>8077</v>
      </c>
      <c r="C1870" s="9" t="s">
        <v>10507</v>
      </c>
      <c r="D1870" s="10">
        <v>57</v>
      </c>
      <c r="E1870" s="11">
        <v>4532</v>
      </c>
      <c r="F1870" s="11">
        <v>1686.547</v>
      </c>
      <c r="G1870" s="12">
        <f t="shared" si="58"/>
        <v>96133.179000000004</v>
      </c>
      <c r="H1870" s="12">
        <f t="shared" si="59"/>
        <v>5094.7918320161634</v>
      </c>
      <c r="I1870" s="44" t="s">
        <v>16085</v>
      </c>
      <c r="J1870" s="43"/>
    </row>
    <row r="1871" spans="1:10" x14ac:dyDescent="0.2">
      <c r="A1871" s="9" t="s">
        <v>1913</v>
      </c>
      <c r="B1871" s="9" t="s">
        <v>8075</v>
      </c>
      <c r="C1871" s="9" t="s">
        <v>10508</v>
      </c>
      <c r="D1871" s="10">
        <v>16</v>
      </c>
      <c r="E1871" s="11">
        <v>3257</v>
      </c>
      <c r="F1871" s="11">
        <v>1874.809</v>
      </c>
      <c r="G1871" s="12">
        <f t="shared" si="58"/>
        <v>29996.944</v>
      </c>
      <c r="H1871" s="12">
        <f t="shared" si="59"/>
        <v>1589.7548262358646</v>
      </c>
      <c r="I1871" s="44" t="s">
        <v>16085</v>
      </c>
      <c r="J1871" s="43"/>
    </row>
    <row r="1872" spans="1:10" x14ac:dyDescent="0.2">
      <c r="A1872" s="9" t="s">
        <v>1914</v>
      </c>
      <c r="B1872" s="9" t="s">
        <v>8077</v>
      </c>
      <c r="C1872" s="9" t="s">
        <v>10509</v>
      </c>
      <c r="D1872" s="10">
        <v>25</v>
      </c>
      <c r="E1872" s="11">
        <v>3502</v>
      </c>
      <c r="F1872" s="11">
        <v>1942.7660000000001</v>
      </c>
      <c r="G1872" s="12">
        <f t="shared" si="58"/>
        <v>48569.15</v>
      </c>
      <c r="H1872" s="12">
        <f t="shared" si="59"/>
        <v>2574.0302285017315</v>
      </c>
      <c r="I1872" s="44" t="s">
        <v>16085</v>
      </c>
      <c r="J1872" s="43"/>
    </row>
    <row r="1873" spans="1:10" x14ac:dyDescent="0.2">
      <c r="A1873" s="9" t="s">
        <v>1915</v>
      </c>
      <c r="B1873" s="9" t="s">
        <v>8081</v>
      </c>
      <c r="C1873" s="9" t="s">
        <v>10510</v>
      </c>
      <c r="D1873" s="10">
        <v>39</v>
      </c>
      <c r="E1873" s="11">
        <v>3036</v>
      </c>
      <c r="F1873" s="11">
        <v>1911.1479999999999</v>
      </c>
      <c r="G1873" s="12">
        <f t="shared" si="58"/>
        <v>74534.771999999997</v>
      </c>
      <c r="H1873" s="12">
        <f t="shared" si="59"/>
        <v>3950.1361708509298</v>
      </c>
      <c r="I1873" s="44" t="s">
        <v>16085</v>
      </c>
      <c r="J1873" s="43"/>
    </row>
    <row r="1874" spans="1:10" x14ac:dyDescent="0.2">
      <c r="A1874" s="9" t="s">
        <v>1916</v>
      </c>
      <c r="B1874" s="9" t="s">
        <v>8085</v>
      </c>
      <c r="C1874" s="9" t="s">
        <v>10511</v>
      </c>
      <c r="D1874" s="10">
        <v>59</v>
      </c>
      <c r="E1874" s="11">
        <v>10702</v>
      </c>
      <c r="F1874" s="11">
        <v>1892.53</v>
      </c>
      <c r="G1874" s="12">
        <f t="shared" si="58"/>
        <v>111659.27</v>
      </c>
      <c r="H1874" s="12">
        <f t="shared" si="59"/>
        <v>5917.6315886202774</v>
      </c>
      <c r="I1874" s="44" t="s">
        <v>16085</v>
      </c>
      <c r="J1874" s="43"/>
    </row>
    <row r="1875" spans="1:10" x14ac:dyDescent="0.2">
      <c r="A1875" s="9" t="s">
        <v>1917</v>
      </c>
      <c r="B1875" s="9" t="s">
        <v>8079</v>
      </c>
      <c r="C1875" s="9" t="s">
        <v>10512</v>
      </c>
      <c r="D1875" s="10">
        <v>144</v>
      </c>
      <c r="E1875" s="11">
        <v>15506</v>
      </c>
      <c r="F1875" s="11">
        <v>1793.894</v>
      </c>
      <c r="G1875" s="12">
        <f t="shared" si="58"/>
        <v>258320.736</v>
      </c>
      <c r="H1875" s="12">
        <f t="shared" si="59"/>
        <v>13690.282475868229</v>
      </c>
      <c r="I1875" s="44" t="s">
        <v>16085</v>
      </c>
      <c r="J1875" s="43"/>
    </row>
    <row r="1876" spans="1:10" x14ac:dyDescent="0.2">
      <c r="A1876" s="9" t="s">
        <v>1918</v>
      </c>
      <c r="B1876" s="9" t="s">
        <v>8087</v>
      </c>
      <c r="C1876" s="9" t="s">
        <v>10513</v>
      </c>
      <c r="D1876" s="10">
        <v>21</v>
      </c>
      <c r="E1876" s="11">
        <v>4300</v>
      </c>
      <c r="F1876" s="11">
        <v>1887.1769999999999</v>
      </c>
      <c r="G1876" s="12">
        <f t="shared" si="58"/>
        <v>39630.716999999997</v>
      </c>
      <c r="H1876" s="12">
        <f t="shared" si="59"/>
        <v>2100.3180729989599</v>
      </c>
      <c r="I1876" s="44" t="s">
        <v>16085</v>
      </c>
      <c r="J1876" s="43"/>
    </row>
    <row r="1877" spans="1:10" x14ac:dyDescent="0.2">
      <c r="A1877" s="9" t="s">
        <v>1919</v>
      </c>
      <c r="B1877" s="9" t="s">
        <v>8085</v>
      </c>
      <c r="C1877" s="9" t="s">
        <v>10514</v>
      </c>
      <c r="D1877" s="10">
        <v>106</v>
      </c>
      <c r="E1877" s="11">
        <v>10949</v>
      </c>
      <c r="F1877" s="11">
        <v>1943.174</v>
      </c>
      <c r="G1877" s="12">
        <f t="shared" si="58"/>
        <v>205976.44399999999</v>
      </c>
      <c r="H1877" s="12">
        <f t="shared" si="59"/>
        <v>10916.180192885691</v>
      </c>
      <c r="I1877" s="44" t="s">
        <v>16085</v>
      </c>
      <c r="J1877" s="43"/>
    </row>
    <row r="1878" spans="1:10" x14ac:dyDescent="0.2">
      <c r="A1878" s="9" t="s">
        <v>1920</v>
      </c>
      <c r="B1878" s="9" t="s">
        <v>8087</v>
      </c>
      <c r="C1878" s="9" t="s">
        <v>10515</v>
      </c>
      <c r="D1878" s="10">
        <v>113</v>
      </c>
      <c r="E1878" s="11">
        <v>14329</v>
      </c>
      <c r="F1878" s="11">
        <v>1758.482</v>
      </c>
      <c r="G1878" s="12">
        <f t="shared" si="58"/>
        <v>198708.46599999999</v>
      </c>
      <c r="H1878" s="12">
        <f t="shared" si="59"/>
        <v>10530.997518861426</v>
      </c>
      <c r="I1878" s="44" t="s">
        <v>16085</v>
      </c>
      <c r="J1878" s="43"/>
    </row>
    <row r="1879" spans="1:10" x14ac:dyDescent="0.2">
      <c r="A1879" s="9" t="s">
        <v>1921</v>
      </c>
      <c r="B1879" s="9" t="s">
        <v>8085</v>
      </c>
      <c r="C1879" s="9" t="s">
        <v>10516</v>
      </c>
      <c r="D1879" s="10">
        <v>43</v>
      </c>
      <c r="E1879" s="11">
        <v>6790</v>
      </c>
      <c r="F1879" s="11">
        <v>1861.76</v>
      </c>
      <c r="G1879" s="12">
        <f t="shared" si="58"/>
        <v>80055.679999999993</v>
      </c>
      <c r="H1879" s="12">
        <f t="shared" si="59"/>
        <v>4242.7289809119875</v>
      </c>
      <c r="I1879" s="44" t="s">
        <v>16085</v>
      </c>
      <c r="J1879" s="43"/>
    </row>
    <row r="1880" spans="1:10" x14ac:dyDescent="0.2">
      <c r="A1880" s="9" t="s">
        <v>1922</v>
      </c>
      <c r="B1880" s="9" t="s">
        <v>8085</v>
      </c>
      <c r="C1880" s="9" t="s">
        <v>10517</v>
      </c>
      <c r="D1880" s="10">
        <v>100</v>
      </c>
      <c r="E1880" s="11">
        <v>9117</v>
      </c>
      <c r="F1880" s="11">
        <v>1804.173</v>
      </c>
      <c r="G1880" s="12">
        <f t="shared" si="58"/>
        <v>180417.3</v>
      </c>
      <c r="H1880" s="12">
        <f t="shared" si="59"/>
        <v>9561.6164570445526</v>
      </c>
      <c r="I1880" s="44" t="s">
        <v>16085</v>
      </c>
      <c r="J1880" s="43"/>
    </row>
    <row r="1881" spans="1:10" x14ac:dyDescent="0.2">
      <c r="A1881" s="9" t="s">
        <v>1923</v>
      </c>
      <c r="B1881" s="9" t="s">
        <v>8085</v>
      </c>
      <c r="C1881" s="9" t="s">
        <v>10518</v>
      </c>
      <c r="D1881" s="10">
        <v>207</v>
      </c>
      <c r="E1881" s="11">
        <v>16863</v>
      </c>
      <c r="F1881" s="11">
        <v>1851.575</v>
      </c>
      <c r="G1881" s="12">
        <f t="shared" si="58"/>
        <v>383276.02500000002</v>
      </c>
      <c r="H1881" s="12">
        <f t="shared" si="59"/>
        <v>20312.566190884241</v>
      </c>
      <c r="I1881" s="44" t="s">
        <v>16085</v>
      </c>
      <c r="J1881" s="43"/>
    </row>
    <row r="1882" spans="1:10" x14ac:dyDescent="0.2">
      <c r="A1882" s="9" t="s">
        <v>1924</v>
      </c>
      <c r="B1882" s="9" t="s">
        <v>8079</v>
      </c>
      <c r="C1882" s="9" t="s">
        <v>10519</v>
      </c>
      <c r="D1882" s="10">
        <v>189</v>
      </c>
      <c r="E1882" s="11">
        <v>20311</v>
      </c>
      <c r="F1882" s="11">
        <v>1805.5640000000001</v>
      </c>
      <c r="G1882" s="12">
        <f t="shared" si="58"/>
        <v>341251.59600000002</v>
      </c>
      <c r="H1882" s="12">
        <f t="shared" si="59"/>
        <v>18085.388021582847</v>
      </c>
      <c r="I1882" s="44" t="s">
        <v>16085</v>
      </c>
      <c r="J1882" s="43"/>
    </row>
    <row r="1883" spans="1:10" x14ac:dyDescent="0.2">
      <c r="A1883" s="9" t="s">
        <v>1925</v>
      </c>
      <c r="B1883" s="9" t="s">
        <v>8079</v>
      </c>
      <c r="C1883" s="9" t="s">
        <v>10520</v>
      </c>
      <c r="D1883" s="10">
        <v>53</v>
      </c>
      <c r="E1883" s="11">
        <v>6468</v>
      </c>
      <c r="F1883" s="11">
        <v>1805.269</v>
      </c>
      <c r="G1883" s="12">
        <f t="shared" si="58"/>
        <v>95679.256999999998</v>
      </c>
      <c r="H1883" s="12">
        <f t="shared" si="59"/>
        <v>5070.7352251086522</v>
      </c>
      <c r="I1883" s="44" t="s">
        <v>16085</v>
      </c>
      <c r="J1883" s="43"/>
    </row>
    <row r="1884" spans="1:10" x14ac:dyDescent="0.2">
      <c r="A1884" s="9" t="s">
        <v>1926</v>
      </c>
      <c r="B1884" s="9" t="s">
        <v>8079</v>
      </c>
      <c r="C1884" s="9" t="s">
        <v>10521</v>
      </c>
      <c r="D1884" s="10">
        <v>66</v>
      </c>
      <c r="E1884" s="11">
        <v>10532</v>
      </c>
      <c r="F1884" s="11">
        <v>1646.5160000000001</v>
      </c>
      <c r="G1884" s="12">
        <f t="shared" si="58"/>
        <v>108670.05600000001</v>
      </c>
      <c r="H1884" s="12">
        <f t="shared" si="59"/>
        <v>5759.2115381260737</v>
      </c>
      <c r="I1884" s="44" t="s">
        <v>16085</v>
      </c>
      <c r="J1884" s="43"/>
    </row>
    <row r="1885" spans="1:10" x14ac:dyDescent="0.2">
      <c r="A1885" s="9" t="s">
        <v>1927</v>
      </c>
      <c r="B1885" s="9" t="s">
        <v>8087</v>
      </c>
      <c r="C1885" s="9" t="s">
        <v>10522</v>
      </c>
      <c r="D1885" s="10">
        <v>211</v>
      </c>
      <c r="E1885" s="11">
        <v>17889</v>
      </c>
      <c r="F1885" s="11">
        <v>1753.433</v>
      </c>
      <c r="G1885" s="12">
        <f t="shared" si="58"/>
        <v>369974.36300000001</v>
      </c>
      <c r="H1885" s="12">
        <f t="shared" si="59"/>
        <v>19607.615001141105</v>
      </c>
      <c r="I1885" s="44" t="s">
        <v>16085</v>
      </c>
      <c r="J1885" s="43"/>
    </row>
    <row r="1886" spans="1:10" x14ac:dyDescent="0.2">
      <c r="A1886" s="9" t="s">
        <v>1928</v>
      </c>
      <c r="B1886" s="9" t="s">
        <v>8087</v>
      </c>
      <c r="C1886" s="9" t="s">
        <v>10523</v>
      </c>
      <c r="D1886" s="10">
        <v>81</v>
      </c>
      <c r="E1886" s="11">
        <v>11514</v>
      </c>
      <c r="F1886" s="11">
        <v>1704.0630000000001</v>
      </c>
      <c r="G1886" s="12">
        <f t="shared" si="58"/>
        <v>138029.103</v>
      </c>
      <c r="H1886" s="12">
        <f t="shared" si="59"/>
        <v>7315.1595927657581</v>
      </c>
      <c r="I1886" s="44" t="s">
        <v>16085</v>
      </c>
      <c r="J1886" s="43"/>
    </row>
    <row r="1887" spans="1:10" x14ac:dyDescent="0.2">
      <c r="A1887" s="9" t="s">
        <v>1929</v>
      </c>
      <c r="B1887" s="9" t="s">
        <v>8087</v>
      </c>
      <c r="C1887" s="9" t="s">
        <v>10524</v>
      </c>
      <c r="D1887" s="10">
        <v>48</v>
      </c>
      <c r="E1887" s="11">
        <v>9581</v>
      </c>
      <c r="F1887" s="11">
        <v>1775.75</v>
      </c>
      <c r="G1887" s="12">
        <f t="shared" si="58"/>
        <v>85236</v>
      </c>
      <c r="H1887" s="12">
        <f t="shared" si="59"/>
        <v>4517.271571698775</v>
      </c>
      <c r="I1887" s="44" t="s">
        <v>16085</v>
      </c>
      <c r="J1887" s="43"/>
    </row>
    <row r="1888" spans="1:10" x14ac:dyDescent="0.2">
      <c r="A1888" s="9" t="s">
        <v>1930</v>
      </c>
      <c r="B1888" s="9" t="s">
        <v>8085</v>
      </c>
      <c r="C1888" s="9" t="s">
        <v>10525</v>
      </c>
      <c r="D1888" s="10">
        <v>47</v>
      </c>
      <c r="E1888" s="11">
        <v>7105</v>
      </c>
      <c r="F1888" s="11">
        <v>1835.4269999999999</v>
      </c>
      <c r="G1888" s="12">
        <f t="shared" si="58"/>
        <v>86265.068999999989</v>
      </c>
      <c r="H1888" s="12">
        <f t="shared" si="59"/>
        <v>4571.809374258919</v>
      </c>
      <c r="I1888" s="44" t="s">
        <v>16085</v>
      </c>
      <c r="J1888" s="43"/>
    </row>
    <row r="1889" spans="1:10" x14ac:dyDescent="0.2">
      <c r="A1889" s="9" t="s">
        <v>1931</v>
      </c>
      <c r="B1889" s="9" t="s">
        <v>8079</v>
      </c>
      <c r="C1889" s="9" t="s">
        <v>10526</v>
      </c>
      <c r="D1889" s="10">
        <v>19</v>
      </c>
      <c r="E1889" s="11">
        <v>9766</v>
      </c>
      <c r="F1889" s="11">
        <v>1706.115</v>
      </c>
      <c r="G1889" s="12">
        <f t="shared" si="58"/>
        <v>32416.185000000001</v>
      </c>
      <c r="H1889" s="12">
        <f t="shared" si="59"/>
        <v>1717.9678887257528</v>
      </c>
      <c r="I1889" s="44" t="s">
        <v>16085</v>
      </c>
      <c r="J1889" s="43"/>
    </row>
    <row r="1890" spans="1:10" x14ac:dyDescent="0.2">
      <c r="A1890" s="9" t="s">
        <v>1932</v>
      </c>
      <c r="B1890" s="9" t="s">
        <v>8085</v>
      </c>
      <c r="C1890" s="9" t="s">
        <v>10527</v>
      </c>
      <c r="D1890" s="10">
        <v>118</v>
      </c>
      <c r="E1890" s="11">
        <v>12513</v>
      </c>
      <c r="F1890" s="11">
        <v>1905.174</v>
      </c>
      <c r="G1890" s="12">
        <f t="shared" si="58"/>
        <v>224810.53200000001</v>
      </c>
      <c r="H1890" s="12">
        <f t="shared" si="59"/>
        <v>11914.334614741165</v>
      </c>
      <c r="I1890" s="44" t="s">
        <v>16085</v>
      </c>
      <c r="J1890" s="43"/>
    </row>
    <row r="1891" spans="1:10" x14ac:dyDescent="0.2">
      <c r="A1891" s="9" t="s">
        <v>1933</v>
      </c>
      <c r="B1891" s="9" t="s">
        <v>8087</v>
      </c>
      <c r="C1891" s="9" t="s">
        <v>9970</v>
      </c>
      <c r="D1891" s="10">
        <v>59</v>
      </c>
      <c r="E1891" s="11">
        <v>11087</v>
      </c>
      <c r="F1891" s="11">
        <v>1751.979</v>
      </c>
      <c r="G1891" s="12">
        <f t="shared" si="58"/>
        <v>103366.761</v>
      </c>
      <c r="H1891" s="12">
        <f t="shared" si="59"/>
        <v>5478.1516134483281</v>
      </c>
      <c r="I1891" s="44" t="s">
        <v>16085</v>
      </c>
      <c r="J1891" s="43"/>
    </row>
    <row r="1892" spans="1:10" x14ac:dyDescent="0.2">
      <c r="A1892" s="9" t="s">
        <v>1934</v>
      </c>
      <c r="B1892" s="9" t="s">
        <v>8085</v>
      </c>
      <c r="C1892" s="9" t="s">
        <v>10528</v>
      </c>
      <c r="D1892" s="10">
        <v>43</v>
      </c>
      <c r="E1892" s="11">
        <v>7261</v>
      </c>
      <c r="F1892" s="11">
        <v>1804.163</v>
      </c>
      <c r="G1892" s="12">
        <f t="shared" si="58"/>
        <v>77579.009000000005</v>
      </c>
      <c r="H1892" s="12">
        <f t="shared" si="59"/>
        <v>4111.4722877218956</v>
      </c>
      <c r="I1892" s="44" t="s">
        <v>16085</v>
      </c>
      <c r="J1892" s="43"/>
    </row>
    <row r="1893" spans="1:10" x14ac:dyDescent="0.2">
      <c r="A1893" s="9" t="s">
        <v>1935</v>
      </c>
      <c r="B1893" s="9" t="s">
        <v>8085</v>
      </c>
      <c r="C1893" s="9" t="s">
        <v>10529</v>
      </c>
      <c r="D1893" s="10">
        <v>55</v>
      </c>
      <c r="E1893" s="11">
        <v>7858</v>
      </c>
      <c r="F1893" s="11">
        <v>1756.61</v>
      </c>
      <c r="G1893" s="12">
        <f t="shared" si="58"/>
        <v>96613.549999999988</v>
      </c>
      <c r="H1893" s="12">
        <f t="shared" si="59"/>
        <v>5120.2501625592258</v>
      </c>
      <c r="I1893" s="44" t="s">
        <v>16085</v>
      </c>
      <c r="J1893" s="43"/>
    </row>
    <row r="1894" spans="1:10" x14ac:dyDescent="0.2">
      <c r="A1894" s="9" t="s">
        <v>1936</v>
      </c>
      <c r="B1894" s="9" t="s">
        <v>8087</v>
      </c>
      <c r="C1894" s="9" t="s">
        <v>10531</v>
      </c>
      <c r="D1894" s="10">
        <v>114</v>
      </c>
      <c r="E1894" s="11">
        <v>14663</v>
      </c>
      <c r="F1894" s="11">
        <v>1830.2829999999999</v>
      </c>
      <c r="G1894" s="12">
        <f t="shared" si="58"/>
        <v>208652.26199999999</v>
      </c>
      <c r="H1894" s="12">
        <f t="shared" si="59"/>
        <v>11057.991124680237</v>
      </c>
      <c r="I1894" s="44" t="s">
        <v>16085</v>
      </c>
      <c r="J1894" s="43"/>
    </row>
    <row r="1895" spans="1:10" x14ac:dyDescent="0.2">
      <c r="A1895" s="9" t="s">
        <v>1937</v>
      </c>
      <c r="B1895" s="9" t="s">
        <v>8079</v>
      </c>
      <c r="C1895" s="9" t="s">
        <v>10532</v>
      </c>
      <c r="D1895" s="10">
        <v>24</v>
      </c>
      <c r="E1895" s="11">
        <v>5064</v>
      </c>
      <c r="F1895" s="11">
        <v>1705.7059999999999</v>
      </c>
      <c r="G1895" s="12">
        <f t="shared" si="58"/>
        <v>40936.943999999996</v>
      </c>
      <c r="H1895" s="12">
        <f t="shared" si="59"/>
        <v>2169.5444807760186</v>
      </c>
      <c r="I1895" s="44" t="s">
        <v>16085</v>
      </c>
      <c r="J1895" s="43"/>
    </row>
    <row r="1896" spans="1:10" x14ac:dyDescent="0.2">
      <c r="A1896" s="9" t="s">
        <v>1938</v>
      </c>
      <c r="B1896" s="9" t="s">
        <v>8079</v>
      </c>
      <c r="C1896" s="9" t="s">
        <v>10217</v>
      </c>
      <c r="D1896" s="10">
        <v>63</v>
      </c>
      <c r="E1896" s="11">
        <v>11710</v>
      </c>
      <c r="F1896" s="11">
        <v>1801.2180000000001</v>
      </c>
      <c r="G1896" s="12">
        <f t="shared" si="58"/>
        <v>113476.73400000001</v>
      </c>
      <c r="H1896" s="12">
        <f t="shared" si="59"/>
        <v>6013.9521393240402</v>
      </c>
      <c r="I1896" s="44" t="s">
        <v>16085</v>
      </c>
      <c r="J1896" s="43"/>
    </row>
    <row r="1897" spans="1:10" x14ac:dyDescent="0.2">
      <c r="A1897" s="9" t="s">
        <v>1939</v>
      </c>
      <c r="B1897" s="9" t="s">
        <v>8085</v>
      </c>
      <c r="C1897" s="9" t="s">
        <v>10533</v>
      </c>
      <c r="D1897" s="10">
        <v>52</v>
      </c>
      <c r="E1897" s="11">
        <v>11217</v>
      </c>
      <c r="F1897" s="11">
        <v>1924.3209999999999</v>
      </c>
      <c r="G1897" s="12">
        <f t="shared" si="58"/>
        <v>100064.692</v>
      </c>
      <c r="H1897" s="12">
        <f t="shared" si="59"/>
        <v>5303.1511157538343</v>
      </c>
      <c r="I1897" s="44" t="s">
        <v>16085</v>
      </c>
      <c r="J1897" s="43"/>
    </row>
    <row r="1898" spans="1:10" x14ac:dyDescent="0.2">
      <c r="A1898" s="9" t="s">
        <v>1940</v>
      </c>
      <c r="B1898" s="9" t="s">
        <v>8085</v>
      </c>
      <c r="C1898" s="9" t="s">
        <v>10534</v>
      </c>
      <c r="D1898" s="10">
        <v>66</v>
      </c>
      <c r="E1898" s="11">
        <v>9282</v>
      </c>
      <c r="F1898" s="11">
        <v>1808.0029999999999</v>
      </c>
      <c r="G1898" s="12">
        <f t="shared" si="58"/>
        <v>119328.19799999999</v>
      </c>
      <c r="H1898" s="12">
        <f t="shared" si="59"/>
        <v>6324.0635004862106</v>
      </c>
      <c r="I1898" s="44" t="s">
        <v>16085</v>
      </c>
      <c r="J1898" s="43"/>
    </row>
    <row r="1899" spans="1:10" x14ac:dyDescent="0.2">
      <c r="A1899" s="9" t="s">
        <v>1941</v>
      </c>
      <c r="B1899" s="9" t="s">
        <v>8087</v>
      </c>
      <c r="C1899" s="9" t="s">
        <v>8730</v>
      </c>
      <c r="D1899" s="10">
        <v>142</v>
      </c>
      <c r="E1899" s="11">
        <v>10474</v>
      </c>
      <c r="F1899" s="11">
        <v>1738.181</v>
      </c>
      <c r="G1899" s="12">
        <f t="shared" si="58"/>
        <v>246821.70200000002</v>
      </c>
      <c r="H1899" s="12">
        <f t="shared" si="59"/>
        <v>13080.865569981075</v>
      </c>
      <c r="I1899" s="44" t="s">
        <v>16085</v>
      </c>
      <c r="J1899" s="43"/>
    </row>
    <row r="1900" spans="1:10" x14ac:dyDescent="0.2">
      <c r="A1900" s="9" t="s">
        <v>1942</v>
      </c>
      <c r="B1900" s="9" t="s">
        <v>8085</v>
      </c>
      <c r="C1900" s="9" t="s">
        <v>10535</v>
      </c>
      <c r="D1900" s="10">
        <v>57</v>
      </c>
      <c r="E1900" s="11">
        <v>6706</v>
      </c>
      <c r="F1900" s="11">
        <v>1940.4649999999999</v>
      </c>
      <c r="G1900" s="12">
        <f t="shared" si="58"/>
        <v>110606.50499999999</v>
      </c>
      <c r="H1900" s="12">
        <f t="shared" si="59"/>
        <v>5861.8379637882872</v>
      </c>
      <c r="I1900" s="44" t="s">
        <v>16085</v>
      </c>
      <c r="J1900" s="43"/>
    </row>
    <row r="1901" spans="1:10" x14ac:dyDescent="0.2">
      <c r="A1901" s="9" t="s">
        <v>1943</v>
      </c>
      <c r="B1901" s="9" t="s">
        <v>8087</v>
      </c>
      <c r="C1901" s="9" t="s">
        <v>10536</v>
      </c>
      <c r="D1901" s="10">
        <v>138</v>
      </c>
      <c r="E1901" s="11">
        <v>14202</v>
      </c>
      <c r="F1901" s="11">
        <v>1660.866</v>
      </c>
      <c r="G1901" s="12">
        <f t="shared" si="58"/>
        <v>229199.508</v>
      </c>
      <c r="H1901" s="12">
        <f t="shared" si="59"/>
        <v>12146.938168564293</v>
      </c>
      <c r="I1901" s="44" t="s">
        <v>16085</v>
      </c>
      <c r="J1901" s="43"/>
    </row>
    <row r="1902" spans="1:10" x14ac:dyDescent="0.2">
      <c r="A1902" s="9" t="s">
        <v>1944</v>
      </c>
      <c r="B1902" s="9" t="s">
        <v>8079</v>
      </c>
      <c r="C1902" s="9" t="s">
        <v>10537</v>
      </c>
      <c r="D1902" s="10">
        <v>38</v>
      </c>
      <c r="E1902" s="11">
        <v>4601</v>
      </c>
      <c r="F1902" s="11">
        <v>1748.7950000000001</v>
      </c>
      <c r="G1902" s="12">
        <f t="shared" si="58"/>
        <v>66454.210000000006</v>
      </c>
      <c r="H1902" s="12">
        <f t="shared" si="59"/>
        <v>3521.8887987786911</v>
      </c>
      <c r="I1902" s="44" t="s">
        <v>16085</v>
      </c>
      <c r="J1902" s="43"/>
    </row>
    <row r="1903" spans="1:10" x14ac:dyDescent="0.2">
      <c r="A1903" s="9" t="s">
        <v>1945</v>
      </c>
      <c r="B1903" s="9" t="s">
        <v>8087</v>
      </c>
      <c r="C1903" s="9" t="s">
        <v>10538</v>
      </c>
      <c r="D1903" s="10">
        <v>55</v>
      </c>
      <c r="E1903" s="11">
        <v>9002</v>
      </c>
      <c r="F1903" s="11">
        <v>1762.432</v>
      </c>
      <c r="G1903" s="12">
        <f t="shared" si="58"/>
        <v>96933.759999999995</v>
      </c>
      <c r="H1903" s="12">
        <f t="shared" si="59"/>
        <v>5137.2204043581569</v>
      </c>
      <c r="I1903" s="44" t="s">
        <v>16085</v>
      </c>
      <c r="J1903" s="43"/>
    </row>
    <row r="1904" spans="1:10" x14ac:dyDescent="0.2">
      <c r="A1904" s="9" t="s">
        <v>1946</v>
      </c>
      <c r="B1904" s="9" t="s">
        <v>8079</v>
      </c>
      <c r="C1904" s="9" t="s">
        <v>10539</v>
      </c>
      <c r="D1904" s="10">
        <v>53</v>
      </c>
      <c r="E1904" s="11">
        <v>11033</v>
      </c>
      <c r="F1904" s="11">
        <v>1828.1010000000001</v>
      </c>
      <c r="G1904" s="12">
        <f t="shared" si="58"/>
        <v>96889.353000000003</v>
      </c>
      <c r="H1904" s="12">
        <f t="shared" si="59"/>
        <v>5134.8669565346509</v>
      </c>
      <c r="I1904" s="44" t="s">
        <v>16085</v>
      </c>
      <c r="J1904" s="43"/>
    </row>
    <row r="1905" spans="1:10" x14ac:dyDescent="0.2">
      <c r="A1905" s="9" t="s">
        <v>1947</v>
      </c>
      <c r="B1905" s="9" t="s">
        <v>8079</v>
      </c>
      <c r="C1905" s="9" t="s">
        <v>10540</v>
      </c>
      <c r="D1905" s="10">
        <v>59</v>
      </c>
      <c r="E1905" s="11">
        <v>10399</v>
      </c>
      <c r="F1905" s="11">
        <v>1682.2329999999999</v>
      </c>
      <c r="G1905" s="12">
        <f t="shared" si="58"/>
        <v>99251.747000000003</v>
      </c>
      <c r="H1905" s="12">
        <f t="shared" si="59"/>
        <v>5260.0672857072041</v>
      </c>
      <c r="I1905" s="44" t="s">
        <v>16085</v>
      </c>
      <c r="J1905" s="43"/>
    </row>
    <row r="1906" spans="1:10" x14ac:dyDescent="0.2">
      <c r="A1906" s="9" t="s">
        <v>1948</v>
      </c>
      <c r="B1906" s="9" t="s">
        <v>8085</v>
      </c>
      <c r="C1906" s="9" t="s">
        <v>10541</v>
      </c>
      <c r="D1906" s="10">
        <v>19</v>
      </c>
      <c r="E1906" s="11">
        <v>3954</v>
      </c>
      <c r="F1906" s="11">
        <v>1701.549</v>
      </c>
      <c r="G1906" s="12">
        <f t="shared" si="58"/>
        <v>32329.431</v>
      </c>
      <c r="H1906" s="12">
        <f t="shared" si="59"/>
        <v>1713.3701673646947</v>
      </c>
      <c r="I1906" s="44" t="s">
        <v>16085</v>
      </c>
      <c r="J1906" s="43"/>
    </row>
    <row r="1907" spans="1:10" x14ac:dyDescent="0.2">
      <c r="A1907" s="9" t="s">
        <v>1949</v>
      </c>
      <c r="B1907" s="9" t="s">
        <v>8085</v>
      </c>
      <c r="C1907" s="9" t="s">
        <v>10542</v>
      </c>
      <c r="D1907" s="10">
        <v>95</v>
      </c>
      <c r="E1907" s="11">
        <v>15050</v>
      </c>
      <c r="F1907" s="11">
        <v>1886.0709999999999</v>
      </c>
      <c r="G1907" s="12">
        <f t="shared" si="58"/>
        <v>179176.745</v>
      </c>
      <c r="H1907" s="12">
        <f t="shared" si="59"/>
        <v>9495.8704831059731</v>
      </c>
      <c r="I1907" s="44" t="s">
        <v>16085</v>
      </c>
      <c r="J1907" s="43"/>
    </row>
    <row r="1908" spans="1:10" x14ac:dyDescent="0.2">
      <c r="A1908" s="9" t="s">
        <v>1950</v>
      </c>
      <c r="B1908" s="9" t="s">
        <v>8087</v>
      </c>
      <c r="C1908" s="9" t="s">
        <v>10543</v>
      </c>
      <c r="D1908" s="10">
        <v>137</v>
      </c>
      <c r="E1908" s="11">
        <v>13528</v>
      </c>
      <c r="F1908" s="11">
        <v>1750.9639999999999</v>
      </c>
      <c r="G1908" s="12">
        <f t="shared" si="58"/>
        <v>239882.068</v>
      </c>
      <c r="H1908" s="12">
        <f t="shared" si="59"/>
        <v>12713.084217193586</v>
      </c>
      <c r="I1908" s="44" t="s">
        <v>16085</v>
      </c>
      <c r="J1908" s="43"/>
    </row>
    <row r="1909" spans="1:10" x14ac:dyDescent="0.2">
      <c r="A1909" s="9" t="s">
        <v>1951</v>
      </c>
      <c r="B1909" s="9" t="s">
        <v>8085</v>
      </c>
      <c r="C1909" s="9" t="s">
        <v>10544</v>
      </c>
      <c r="D1909" s="10">
        <v>194</v>
      </c>
      <c r="E1909" s="11">
        <v>14694</v>
      </c>
      <c r="F1909" s="11">
        <v>1994.5909999999999</v>
      </c>
      <c r="G1909" s="12">
        <f t="shared" si="58"/>
        <v>386950.65399999998</v>
      </c>
      <c r="H1909" s="12">
        <f t="shared" si="59"/>
        <v>20507.311335168812</v>
      </c>
      <c r="I1909" s="44" t="s">
        <v>16085</v>
      </c>
      <c r="J1909" s="43"/>
    </row>
    <row r="1910" spans="1:10" x14ac:dyDescent="0.2">
      <c r="A1910" s="9" t="s">
        <v>1952</v>
      </c>
      <c r="B1910" s="9" t="s">
        <v>8087</v>
      </c>
      <c r="C1910" s="9" t="s">
        <v>10545</v>
      </c>
      <c r="D1910" s="10">
        <v>97</v>
      </c>
      <c r="E1910" s="11">
        <v>10766</v>
      </c>
      <c r="F1910" s="11">
        <v>1734.86</v>
      </c>
      <c r="G1910" s="12">
        <f t="shared" si="58"/>
        <v>168281.41999999998</v>
      </c>
      <c r="H1910" s="12">
        <f t="shared" si="59"/>
        <v>8918.4484796459437</v>
      </c>
      <c r="I1910" s="44" t="s">
        <v>16085</v>
      </c>
      <c r="J1910" s="43"/>
    </row>
    <row r="1911" spans="1:10" x14ac:dyDescent="0.2">
      <c r="A1911" s="9" t="s">
        <v>1953</v>
      </c>
      <c r="B1911" s="9" t="s">
        <v>8085</v>
      </c>
      <c r="C1911" s="9" t="s">
        <v>10546</v>
      </c>
      <c r="D1911" s="10">
        <v>60</v>
      </c>
      <c r="E1911" s="11">
        <v>8677</v>
      </c>
      <c r="F1911" s="11">
        <v>1817.3689999999999</v>
      </c>
      <c r="G1911" s="12">
        <f t="shared" si="58"/>
        <v>109042.14</v>
      </c>
      <c r="H1911" s="12">
        <f t="shared" si="59"/>
        <v>5778.9309580364861</v>
      </c>
      <c r="I1911" s="44" t="s">
        <v>16085</v>
      </c>
      <c r="J1911" s="43"/>
    </row>
    <row r="1912" spans="1:10" x14ac:dyDescent="0.2">
      <c r="A1912" s="9" t="s">
        <v>1954</v>
      </c>
      <c r="B1912" s="9" t="s">
        <v>8085</v>
      </c>
      <c r="C1912" s="9" t="s">
        <v>10547</v>
      </c>
      <c r="D1912" s="10">
        <v>47</v>
      </c>
      <c r="E1912" s="11">
        <v>5896</v>
      </c>
      <c r="F1912" s="11">
        <v>1874.191</v>
      </c>
      <c r="G1912" s="12">
        <f t="shared" si="58"/>
        <v>88086.976999999999</v>
      </c>
      <c r="H1912" s="12">
        <f t="shared" si="59"/>
        <v>4668.3654446358796</v>
      </c>
      <c r="I1912" s="44" t="s">
        <v>16085</v>
      </c>
      <c r="J1912" s="43"/>
    </row>
    <row r="1913" spans="1:10" x14ac:dyDescent="0.2">
      <c r="A1913" s="9" t="s">
        <v>1955</v>
      </c>
      <c r="B1913" s="9" t="s">
        <v>8085</v>
      </c>
      <c r="C1913" s="9" t="s">
        <v>10548</v>
      </c>
      <c r="D1913" s="10">
        <v>137</v>
      </c>
      <c r="E1913" s="11">
        <v>18316</v>
      </c>
      <c r="F1913" s="11">
        <v>1877.211</v>
      </c>
      <c r="G1913" s="12">
        <f t="shared" si="58"/>
        <v>257177.90700000001</v>
      </c>
      <c r="H1913" s="12">
        <f t="shared" si="59"/>
        <v>13629.715708856487</v>
      </c>
      <c r="I1913" s="44" t="s">
        <v>16085</v>
      </c>
      <c r="J1913" s="43"/>
    </row>
    <row r="1914" spans="1:10" x14ac:dyDescent="0.2">
      <c r="A1914" s="9" t="s">
        <v>1956</v>
      </c>
      <c r="B1914" s="9" t="s">
        <v>8087</v>
      </c>
      <c r="C1914" s="9" t="s">
        <v>10549</v>
      </c>
      <c r="D1914" s="10">
        <v>38</v>
      </c>
      <c r="E1914" s="11">
        <v>5135</v>
      </c>
      <c r="F1914" s="11">
        <v>1779.952</v>
      </c>
      <c r="G1914" s="12">
        <f t="shared" si="58"/>
        <v>67638.176000000007</v>
      </c>
      <c r="H1914" s="12">
        <f t="shared" si="59"/>
        <v>3584.6357126842931</v>
      </c>
      <c r="I1914" s="44" t="s">
        <v>16085</v>
      </c>
      <c r="J1914" s="43"/>
    </row>
    <row r="1915" spans="1:10" x14ac:dyDescent="0.2">
      <c r="A1915" s="9" t="s">
        <v>1957</v>
      </c>
      <c r="B1915" s="9" t="s">
        <v>8085</v>
      </c>
      <c r="C1915" s="9" t="s">
        <v>10550</v>
      </c>
      <c r="D1915" s="10">
        <v>99</v>
      </c>
      <c r="E1915" s="11">
        <v>24937</v>
      </c>
      <c r="F1915" s="11">
        <v>1876.1369999999999</v>
      </c>
      <c r="G1915" s="12">
        <f t="shared" si="58"/>
        <v>185737.56299999999</v>
      </c>
      <c r="H1915" s="12">
        <f t="shared" si="59"/>
        <v>9843.5756386563226</v>
      </c>
      <c r="I1915" s="44" t="s">
        <v>16085</v>
      </c>
      <c r="J1915" s="43"/>
    </row>
    <row r="1916" spans="1:10" x14ac:dyDescent="0.2">
      <c r="A1916" s="9" t="s">
        <v>1958</v>
      </c>
      <c r="B1916" s="9" t="s">
        <v>8079</v>
      </c>
      <c r="C1916" s="9" t="s">
        <v>10551</v>
      </c>
      <c r="D1916" s="10">
        <v>103</v>
      </c>
      <c r="E1916" s="11">
        <v>12067</v>
      </c>
      <c r="F1916" s="11">
        <v>1720.4259999999999</v>
      </c>
      <c r="G1916" s="12">
        <f t="shared" si="58"/>
        <v>177203.878</v>
      </c>
      <c r="H1916" s="12">
        <f t="shared" si="59"/>
        <v>9391.3140044602987</v>
      </c>
      <c r="I1916" s="44" t="s">
        <v>16085</v>
      </c>
      <c r="J1916" s="43"/>
    </row>
    <row r="1917" spans="1:10" x14ac:dyDescent="0.2">
      <c r="A1917" s="9" t="s">
        <v>1959</v>
      </c>
      <c r="B1917" s="9" t="s">
        <v>8085</v>
      </c>
      <c r="C1917" s="9" t="s">
        <v>10552</v>
      </c>
      <c r="D1917" s="10">
        <v>96</v>
      </c>
      <c r="E1917" s="11">
        <v>14418</v>
      </c>
      <c r="F1917" s="11">
        <v>1768.066</v>
      </c>
      <c r="G1917" s="12">
        <f t="shared" si="58"/>
        <v>169734.33600000001</v>
      </c>
      <c r="H1917" s="12">
        <f t="shared" si="59"/>
        <v>8995.4489975358774</v>
      </c>
      <c r="I1917" s="44" t="s">
        <v>16085</v>
      </c>
      <c r="J1917" s="43"/>
    </row>
    <row r="1918" spans="1:10" x14ac:dyDescent="0.2">
      <c r="A1918" s="9" t="s">
        <v>1960</v>
      </c>
      <c r="B1918" s="9" t="s">
        <v>8085</v>
      </c>
      <c r="C1918" s="9" t="s">
        <v>10553</v>
      </c>
      <c r="D1918" s="10">
        <v>35</v>
      </c>
      <c r="E1918" s="11">
        <v>6580</v>
      </c>
      <c r="F1918" s="11">
        <v>1829.79</v>
      </c>
      <c r="G1918" s="12">
        <f t="shared" si="58"/>
        <v>64042.65</v>
      </c>
      <c r="H1918" s="12">
        <f t="shared" si="59"/>
        <v>3394.0828079831831</v>
      </c>
      <c r="I1918" s="44" t="s">
        <v>16085</v>
      </c>
      <c r="J1918" s="43"/>
    </row>
    <row r="1919" spans="1:10" x14ac:dyDescent="0.2">
      <c r="A1919" s="9" t="s">
        <v>1961</v>
      </c>
      <c r="B1919" s="9" t="s">
        <v>8085</v>
      </c>
      <c r="C1919" s="9" t="s">
        <v>10554</v>
      </c>
      <c r="D1919" s="10">
        <v>85</v>
      </c>
      <c r="E1919" s="11">
        <v>7435</v>
      </c>
      <c r="F1919" s="11">
        <v>2018.5519999999999</v>
      </c>
      <c r="G1919" s="12">
        <f t="shared" si="58"/>
        <v>171576.91999999998</v>
      </c>
      <c r="H1919" s="12">
        <f t="shared" si="59"/>
        <v>9093.1008385615823</v>
      </c>
      <c r="I1919" s="44" t="s">
        <v>16085</v>
      </c>
      <c r="J1919" s="43"/>
    </row>
    <row r="1920" spans="1:10" x14ac:dyDescent="0.2">
      <c r="A1920" s="9" t="s">
        <v>1962</v>
      </c>
      <c r="B1920" s="9" t="s">
        <v>8085</v>
      </c>
      <c r="C1920" s="9" t="s">
        <v>10555</v>
      </c>
      <c r="D1920" s="10">
        <v>222</v>
      </c>
      <c r="E1920" s="11">
        <v>16685</v>
      </c>
      <c r="F1920" s="11">
        <v>1908.3720000000001</v>
      </c>
      <c r="G1920" s="12">
        <f t="shared" si="58"/>
        <v>423658.58400000003</v>
      </c>
      <c r="H1920" s="12">
        <f t="shared" si="59"/>
        <v>22452.729804417824</v>
      </c>
      <c r="I1920" s="44" t="s">
        <v>16085</v>
      </c>
      <c r="J1920" s="43"/>
    </row>
    <row r="1921" spans="1:10" x14ac:dyDescent="0.2">
      <c r="A1921" s="9" t="s">
        <v>1964</v>
      </c>
      <c r="B1921" s="9" t="s">
        <v>8085</v>
      </c>
      <c r="C1921" s="9" t="s">
        <v>10557</v>
      </c>
      <c r="D1921" s="10">
        <v>70</v>
      </c>
      <c r="E1921" s="11">
        <v>9116</v>
      </c>
      <c r="F1921" s="11">
        <v>1825.558</v>
      </c>
      <c r="G1921" s="12">
        <f t="shared" si="58"/>
        <v>127789.06</v>
      </c>
      <c r="H1921" s="12">
        <f t="shared" si="59"/>
        <v>6772.4657176792562</v>
      </c>
      <c r="I1921" s="44" t="s">
        <v>16085</v>
      </c>
      <c r="J1921" s="43"/>
    </row>
    <row r="1922" spans="1:10" x14ac:dyDescent="0.2">
      <c r="A1922" s="9" t="s">
        <v>1965</v>
      </c>
      <c r="B1922" s="9" t="s">
        <v>8085</v>
      </c>
      <c r="C1922" s="9" t="s">
        <v>10558</v>
      </c>
      <c r="D1922" s="10">
        <v>24</v>
      </c>
      <c r="E1922" s="11">
        <v>3865</v>
      </c>
      <c r="F1922" s="11">
        <v>2213.0169999999998</v>
      </c>
      <c r="G1922" s="12">
        <f t="shared" si="58"/>
        <v>53112.407999999996</v>
      </c>
      <c r="H1922" s="12">
        <f t="shared" si="59"/>
        <v>2814.8103003762094</v>
      </c>
      <c r="I1922" s="44" t="s">
        <v>16085</v>
      </c>
      <c r="J1922" s="43"/>
    </row>
    <row r="1923" spans="1:10" x14ac:dyDescent="0.2">
      <c r="A1923" s="9" t="s">
        <v>1966</v>
      </c>
      <c r="B1923" s="9" t="s">
        <v>8087</v>
      </c>
      <c r="C1923" s="9" t="s">
        <v>10559</v>
      </c>
      <c r="D1923" s="10">
        <v>99</v>
      </c>
      <c r="E1923" s="11">
        <v>13630</v>
      </c>
      <c r="F1923" s="11">
        <v>1799.1479999999999</v>
      </c>
      <c r="G1923" s="12">
        <f t="shared" si="58"/>
        <v>178115.652</v>
      </c>
      <c r="H1923" s="12">
        <f t="shared" si="59"/>
        <v>9439.6354973742564</v>
      </c>
      <c r="I1923" s="44" t="s">
        <v>16085</v>
      </c>
      <c r="J1923" s="43"/>
    </row>
    <row r="1924" spans="1:10" x14ac:dyDescent="0.2">
      <c r="A1924" s="9" t="s">
        <v>1967</v>
      </c>
      <c r="B1924" s="9" t="s">
        <v>8085</v>
      </c>
      <c r="C1924" s="9" t="s">
        <v>10560</v>
      </c>
      <c r="D1924" s="10">
        <v>97</v>
      </c>
      <c r="E1924" s="11">
        <v>8081</v>
      </c>
      <c r="F1924" s="11">
        <v>1876.135</v>
      </c>
      <c r="G1924" s="12">
        <f t="shared" si="58"/>
        <v>181985.095</v>
      </c>
      <c r="H1924" s="12">
        <f t="shared" si="59"/>
        <v>9644.7052432821929</v>
      </c>
      <c r="I1924" s="44" t="s">
        <v>16085</v>
      </c>
      <c r="J1924" s="43"/>
    </row>
    <row r="1925" spans="1:10" x14ac:dyDescent="0.2">
      <c r="A1925" s="9" t="s">
        <v>1968</v>
      </c>
      <c r="B1925" s="9" t="s">
        <v>8085</v>
      </c>
      <c r="C1925" s="9" t="s">
        <v>10561</v>
      </c>
      <c r="D1925" s="10">
        <v>94</v>
      </c>
      <c r="E1925" s="11">
        <v>11964</v>
      </c>
      <c r="F1925" s="11">
        <v>1819.0940000000001</v>
      </c>
      <c r="G1925" s="12">
        <f t="shared" si="58"/>
        <v>170994.83600000001</v>
      </c>
      <c r="H1925" s="12">
        <f t="shared" si="59"/>
        <v>9062.2520011508568</v>
      </c>
      <c r="I1925" s="44" t="s">
        <v>16085</v>
      </c>
      <c r="J1925" s="43"/>
    </row>
    <row r="1926" spans="1:10" x14ac:dyDescent="0.2">
      <c r="A1926" s="9" t="s">
        <v>1969</v>
      </c>
      <c r="B1926" s="9" t="s">
        <v>8085</v>
      </c>
      <c r="C1926" s="9" t="s">
        <v>10562</v>
      </c>
      <c r="D1926" s="10">
        <v>119</v>
      </c>
      <c r="E1926" s="11">
        <v>9894</v>
      </c>
      <c r="F1926" s="11">
        <v>1801.1679999999999</v>
      </c>
      <c r="G1926" s="12">
        <f t="shared" ref="G1926:G1989" si="60">IFERROR(SUM(F1926*D1926),".")</f>
        <v>214338.992</v>
      </c>
      <c r="H1926" s="12">
        <f t="shared" si="59"/>
        <v>11359.372040782899</v>
      </c>
      <c r="I1926" s="44" t="s">
        <v>16085</v>
      </c>
      <c r="J1926" s="43"/>
    </row>
    <row r="1927" spans="1:10" x14ac:dyDescent="0.2">
      <c r="A1927" s="9" t="s">
        <v>1970</v>
      </c>
      <c r="B1927" s="9" t="s">
        <v>8085</v>
      </c>
      <c r="C1927" s="9" t="s">
        <v>10563</v>
      </c>
      <c r="D1927" s="10">
        <v>232</v>
      </c>
      <c r="E1927" s="11">
        <v>16822</v>
      </c>
      <c r="F1927" s="11">
        <v>1906.261</v>
      </c>
      <c r="G1927" s="12">
        <f t="shared" si="60"/>
        <v>442252.55199999997</v>
      </c>
      <c r="H1927" s="12">
        <f t="shared" si="59"/>
        <v>23438.158532320078</v>
      </c>
      <c r="I1927" s="44" t="s">
        <v>16085</v>
      </c>
      <c r="J1927" s="43"/>
    </row>
    <row r="1928" spans="1:10" x14ac:dyDescent="0.2">
      <c r="A1928" s="9" t="s">
        <v>1971</v>
      </c>
      <c r="B1928" s="9" t="s">
        <v>8087</v>
      </c>
      <c r="C1928" s="9" t="s">
        <v>10564</v>
      </c>
      <c r="D1928" s="10">
        <v>214</v>
      </c>
      <c r="E1928" s="11">
        <v>22887</v>
      </c>
      <c r="F1928" s="11">
        <v>1889.5170000000001</v>
      </c>
      <c r="G1928" s="12">
        <f t="shared" si="60"/>
        <v>404356.63800000004</v>
      </c>
      <c r="H1928" s="12">
        <f t="shared" ref="H1928:H1991" si="61">IFERROR(SUM(($E$7968/$G$7968)*G1928),0)</f>
        <v>21429.780206310632</v>
      </c>
      <c r="I1928" s="44" t="s">
        <v>16085</v>
      </c>
      <c r="J1928" s="43"/>
    </row>
    <row r="1929" spans="1:10" x14ac:dyDescent="0.2">
      <c r="A1929" s="9" t="s">
        <v>1972</v>
      </c>
      <c r="B1929" s="9" t="s">
        <v>8085</v>
      </c>
      <c r="C1929" s="9" t="s">
        <v>10565</v>
      </c>
      <c r="D1929" s="10">
        <v>83</v>
      </c>
      <c r="E1929" s="11">
        <v>9628</v>
      </c>
      <c r="F1929" s="11">
        <v>1825.86</v>
      </c>
      <c r="G1929" s="12">
        <f t="shared" si="60"/>
        <v>151546.38</v>
      </c>
      <c r="H1929" s="12">
        <f t="shared" si="61"/>
        <v>8031.5377794342749</v>
      </c>
      <c r="I1929" s="44" t="s">
        <v>16085</v>
      </c>
      <c r="J1929" s="43"/>
    </row>
    <row r="1930" spans="1:10" x14ac:dyDescent="0.2">
      <c r="A1930" s="9" t="s">
        <v>1973</v>
      </c>
      <c r="B1930" s="9" t="s">
        <v>8087</v>
      </c>
      <c r="C1930" s="9" t="s">
        <v>10566</v>
      </c>
      <c r="D1930" s="10">
        <v>60</v>
      </c>
      <c r="E1930" s="11">
        <v>6921</v>
      </c>
      <c r="F1930" s="11">
        <v>1760.009</v>
      </c>
      <c r="G1930" s="12">
        <f t="shared" si="60"/>
        <v>105600.54000000001</v>
      </c>
      <c r="H1930" s="12">
        <f t="shared" si="61"/>
        <v>5596.5357043742015</v>
      </c>
      <c r="I1930" s="44" t="s">
        <v>16085</v>
      </c>
      <c r="J1930" s="43"/>
    </row>
    <row r="1931" spans="1:10" x14ac:dyDescent="0.2">
      <c r="A1931" s="9" t="s">
        <v>1974</v>
      </c>
      <c r="B1931" s="9" t="s">
        <v>8087</v>
      </c>
      <c r="C1931" s="9" t="s">
        <v>10567</v>
      </c>
      <c r="D1931" s="10">
        <v>36</v>
      </c>
      <c r="E1931" s="11">
        <v>4868</v>
      </c>
      <c r="F1931" s="11">
        <v>1654.1479999999999</v>
      </c>
      <c r="G1931" s="12">
        <f t="shared" si="60"/>
        <v>59549.327999999994</v>
      </c>
      <c r="H1931" s="12">
        <f t="shared" si="61"/>
        <v>3155.9492055958262</v>
      </c>
      <c r="I1931" s="44" t="s">
        <v>16085</v>
      </c>
      <c r="J1931" s="43"/>
    </row>
    <row r="1932" spans="1:10" x14ac:dyDescent="0.2">
      <c r="A1932" s="9" t="s">
        <v>1975</v>
      </c>
      <c r="B1932" s="9" t="s">
        <v>8087</v>
      </c>
      <c r="C1932" s="9" t="s">
        <v>10067</v>
      </c>
      <c r="D1932" s="10">
        <v>73</v>
      </c>
      <c r="E1932" s="11">
        <v>6865</v>
      </c>
      <c r="F1932" s="11">
        <v>1784.1690000000001</v>
      </c>
      <c r="G1932" s="12">
        <f t="shared" si="60"/>
        <v>130244.33700000001</v>
      </c>
      <c r="H1932" s="12">
        <f t="shared" si="61"/>
        <v>6902.5885882121993</v>
      </c>
      <c r="I1932" s="44" t="s">
        <v>16085</v>
      </c>
      <c r="J1932" s="43"/>
    </row>
    <row r="1933" spans="1:10" x14ac:dyDescent="0.2">
      <c r="A1933" s="9" t="s">
        <v>1976</v>
      </c>
      <c r="B1933" s="9" t="s">
        <v>8085</v>
      </c>
      <c r="C1933" s="9" t="s">
        <v>10568</v>
      </c>
      <c r="D1933" s="10">
        <v>44</v>
      </c>
      <c r="E1933" s="11">
        <v>5134</v>
      </c>
      <c r="F1933" s="11">
        <v>1885.52</v>
      </c>
      <c r="G1933" s="12">
        <f t="shared" si="60"/>
        <v>82962.880000000005</v>
      </c>
      <c r="H1933" s="12">
        <f t="shared" si="61"/>
        <v>4396.8025168972845</v>
      </c>
      <c r="I1933" s="44" t="s">
        <v>16085</v>
      </c>
      <c r="J1933" s="43"/>
    </row>
    <row r="1934" spans="1:10" x14ac:dyDescent="0.2">
      <c r="A1934" s="9" t="s">
        <v>1977</v>
      </c>
      <c r="B1934" s="9" t="s">
        <v>8087</v>
      </c>
      <c r="C1934" s="9" t="s">
        <v>10569</v>
      </c>
      <c r="D1934" s="10">
        <v>56</v>
      </c>
      <c r="E1934" s="11">
        <v>4831</v>
      </c>
      <c r="F1934" s="11">
        <v>1780.4929999999999</v>
      </c>
      <c r="G1934" s="12">
        <f t="shared" si="60"/>
        <v>99707.607999999993</v>
      </c>
      <c r="H1934" s="12">
        <f t="shared" si="61"/>
        <v>5284.2266542363013</v>
      </c>
      <c r="I1934" s="44" t="s">
        <v>16085</v>
      </c>
      <c r="J1934" s="43"/>
    </row>
    <row r="1935" spans="1:10" x14ac:dyDescent="0.2">
      <c r="A1935" s="9" t="s">
        <v>1978</v>
      </c>
      <c r="B1935" s="9" t="s">
        <v>8079</v>
      </c>
      <c r="C1935" s="9" t="s">
        <v>10570</v>
      </c>
      <c r="D1935" s="10">
        <v>38</v>
      </c>
      <c r="E1935" s="11">
        <v>4994</v>
      </c>
      <c r="F1935" s="11">
        <v>1732.509</v>
      </c>
      <c r="G1935" s="12">
        <f t="shared" si="60"/>
        <v>65835.342000000004</v>
      </c>
      <c r="H1935" s="12">
        <f t="shared" si="61"/>
        <v>3489.0905113997187</v>
      </c>
      <c r="I1935" s="44" t="s">
        <v>16085</v>
      </c>
      <c r="J1935" s="43"/>
    </row>
    <row r="1936" spans="1:10" x14ac:dyDescent="0.2">
      <c r="A1936" s="9" t="s">
        <v>1979</v>
      </c>
      <c r="B1936" s="9" t="s">
        <v>8085</v>
      </c>
      <c r="C1936" s="9" t="s">
        <v>10571</v>
      </c>
      <c r="D1936" s="10">
        <v>56</v>
      </c>
      <c r="E1936" s="11">
        <v>5306</v>
      </c>
      <c r="F1936" s="11">
        <v>2035.6179999999999</v>
      </c>
      <c r="G1936" s="12">
        <f t="shared" si="60"/>
        <v>113994.60799999999</v>
      </c>
      <c r="H1936" s="12">
        <f t="shared" si="61"/>
        <v>6041.3980248409798</v>
      </c>
      <c r="I1936" s="44" t="s">
        <v>16085</v>
      </c>
      <c r="J1936" s="43"/>
    </row>
    <row r="1937" spans="1:10" x14ac:dyDescent="0.2">
      <c r="A1937" s="9" t="s">
        <v>1980</v>
      </c>
      <c r="B1937" s="9" t="s">
        <v>8085</v>
      </c>
      <c r="C1937" s="9" t="s">
        <v>10011</v>
      </c>
      <c r="D1937" s="10">
        <v>73</v>
      </c>
      <c r="E1937" s="11">
        <v>14110</v>
      </c>
      <c r="F1937" s="11">
        <v>1782.9939999999999</v>
      </c>
      <c r="G1937" s="12">
        <f t="shared" si="60"/>
        <v>130158.56199999999</v>
      </c>
      <c r="H1937" s="12">
        <f t="shared" si="61"/>
        <v>6898.042751135582</v>
      </c>
      <c r="I1937" s="44" t="s">
        <v>16085</v>
      </c>
      <c r="J1937" s="43"/>
    </row>
    <row r="1938" spans="1:10" x14ac:dyDescent="0.2">
      <c r="A1938" s="9" t="s">
        <v>1981</v>
      </c>
      <c r="B1938" s="9" t="s">
        <v>8087</v>
      </c>
      <c r="C1938" s="9" t="s">
        <v>10572</v>
      </c>
      <c r="D1938" s="10">
        <v>90</v>
      </c>
      <c r="E1938" s="11">
        <v>9107</v>
      </c>
      <c r="F1938" s="11">
        <v>1843.0989999999999</v>
      </c>
      <c r="G1938" s="12">
        <f t="shared" si="60"/>
        <v>165878.91</v>
      </c>
      <c r="H1938" s="12">
        <f t="shared" si="61"/>
        <v>8791.1221137474749</v>
      </c>
      <c r="I1938" s="44" t="s">
        <v>16085</v>
      </c>
      <c r="J1938" s="43"/>
    </row>
    <row r="1939" spans="1:10" x14ac:dyDescent="0.2">
      <c r="A1939" s="9" t="s">
        <v>1982</v>
      </c>
      <c r="B1939" s="9" t="s">
        <v>8087</v>
      </c>
      <c r="C1939" s="9" t="s">
        <v>10573</v>
      </c>
      <c r="D1939" s="10">
        <v>21</v>
      </c>
      <c r="E1939" s="11">
        <v>5026</v>
      </c>
      <c r="F1939" s="11">
        <v>1788.6410000000001</v>
      </c>
      <c r="G1939" s="12">
        <f t="shared" si="60"/>
        <v>37561.461000000003</v>
      </c>
      <c r="H1939" s="12">
        <f t="shared" si="61"/>
        <v>1990.6532447178688</v>
      </c>
      <c r="I1939" s="44" t="s">
        <v>16085</v>
      </c>
      <c r="J1939" s="43"/>
    </row>
    <row r="1940" spans="1:10" x14ac:dyDescent="0.2">
      <c r="A1940" s="9" t="s">
        <v>1983</v>
      </c>
      <c r="B1940" s="9" t="s">
        <v>8087</v>
      </c>
      <c r="C1940" s="9" t="s">
        <v>10248</v>
      </c>
      <c r="D1940" s="10">
        <v>128</v>
      </c>
      <c r="E1940" s="11">
        <v>7570</v>
      </c>
      <c r="F1940" s="11">
        <v>1778.28</v>
      </c>
      <c r="G1940" s="12">
        <f t="shared" si="60"/>
        <v>227619.84</v>
      </c>
      <c r="H1940" s="12">
        <f t="shared" si="61"/>
        <v>12063.220146260075</v>
      </c>
      <c r="I1940" s="44" t="s">
        <v>16085</v>
      </c>
      <c r="J1940" s="43"/>
    </row>
    <row r="1941" spans="1:10" x14ac:dyDescent="0.2">
      <c r="A1941" s="9" t="s">
        <v>1984</v>
      </c>
      <c r="B1941" s="9" t="s">
        <v>8085</v>
      </c>
      <c r="C1941" s="9" t="s">
        <v>10574</v>
      </c>
      <c r="D1941" s="10">
        <v>88</v>
      </c>
      <c r="E1941" s="11">
        <v>9728</v>
      </c>
      <c r="F1941" s="11">
        <v>1768.9760000000001</v>
      </c>
      <c r="G1941" s="12">
        <f t="shared" si="60"/>
        <v>155669.88800000001</v>
      </c>
      <c r="H1941" s="12">
        <f t="shared" si="61"/>
        <v>8250.0722656146736</v>
      </c>
      <c r="I1941" s="44" t="s">
        <v>16085</v>
      </c>
      <c r="J1941" s="43"/>
    </row>
    <row r="1942" spans="1:10" x14ac:dyDescent="0.2">
      <c r="A1942" s="9" t="s">
        <v>1985</v>
      </c>
      <c r="B1942" s="9" t="s">
        <v>8085</v>
      </c>
      <c r="C1942" s="9" t="s">
        <v>10575</v>
      </c>
      <c r="D1942" s="10">
        <v>51</v>
      </c>
      <c r="E1942" s="11">
        <v>5897</v>
      </c>
      <c r="F1942" s="11">
        <v>1657.31</v>
      </c>
      <c r="G1942" s="12">
        <f t="shared" si="60"/>
        <v>84522.81</v>
      </c>
      <c r="H1942" s="12">
        <f t="shared" si="61"/>
        <v>4479.4744799509235</v>
      </c>
      <c r="I1942" s="44" t="s">
        <v>16085</v>
      </c>
      <c r="J1942" s="43"/>
    </row>
    <row r="1943" spans="1:10" x14ac:dyDescent="0.2">
      <c r="A1943" s="9" t="s">
        <v>1986</v>
      </c>
      <c r="B1943" s="9" t="s">
        <v>8085</v>
      </c>
      <c r="C1943" s="9" t="s">
        <v>10576</v>
      </c>
      <c r="D1943" s="10">
        <v>61</v>
      </c>
      <c r="E1943" s="11">
        <v>7154</v>
      </c>
      <c r="F1943" s="11">
        <v>1879.454</v>
      </c>
      <c r="G1943" s="12">
        <f t="shared" si="60"/>
        <v>114646.694</v>
      </c>
      <c r="H1943" s="12">
        <f t="shared" si="61"/>
        <v>6075.9567740795974</v>
      </c>
      <c r="I1943" s="44" t="s">
        <v>16085</v>
      </c>
      <c r="J1943" s="43"/>
    </row>
    <row r="1944" spans="1:10" x14ac:dyDescent="0.2">
      <c r="A1944" s="9" t="s">
        <v>1987</v>
      </c>
      <c r="B1944" s="9" t="s">
        <v>8085</v>
      </c>
      <c r="C1944" s="9" t="s">
        <v>10577</v>
      </c>
      <c r="D1944" s="10">
        <v>40</v>
      </c>
      <c r="E1944" s="11">
        <v>4252</v>
      </c>
      <c r="F1944" s="11">
        <v>1921.079</v>
      </c>
      <c r="G1944" s="12">
        <f t="shared" si="60"/>
        <v>76843.16</v>
      </c>
      <c r="H1944" s="12">
        <f t="shared" si="61"/>
        <v>4072.4743318257601</v>
      </c>
      <c r="I1944" s="44" t="s">
        <v>16085</v>
      </c>
      <c r="J1944" s="43"/>
    </row>
    <row r="1945" spans="1:10" x14ac:dyDescent="0.2">
      <c r="A1945" s="9" t="s">
        <v>1988</v>
      </c>
      <c r="B1945" s="9" t="s">
        <v>8085</v>
      </c>
      <c r="C1945" s="9" t="s">
        <v>10578</v>
      </c>
      <c r="D1945" s="10">
        <v>73</v>
      </c>
      <c r="E1945" s="11">
        <v>8241</v>
      </c>
      <c r="F1945" s="11">
        <v>1805.809</v>
      </c>
      <c r="G1945" s="12">
        <f t="shared" si="60"/>
        <v>131824.057</v>
      </c>
      <c r="H1945" s="12">
        <f t="shared" si="61"/>
        <v>6986.3093663721775</v>
      </c>
      <c r="I1945" s="44" t="s">
        <v>16085</v>
      </c>
      <c r="J1945" s="43"/>
    </row>
    <row r="1946" spans="1:10" x14ac:dyDescent="0.2">
      <c r="A1946" s="9" t="s">
        <v>1989</v>
      </c>
      <c r="B1946" s="9" t="s">
        <v>8079</v>
      </c>
      <c r="C1946" s="9" t="s">
        <v>10579</v>
      </c>
      <c r="D1946" s="10">
        <v>69</v>
      </c>
      <c r="E1946" s="11">
        <v>6450</v>
      </c>
      <c r="F1946" s="11">
        <v>1614.7539999999999</v>
      </c>
      <c r="G1946" s="12">
        <f t="shared" si="60"/>
        <v>111418.026</v>
      </c>
      <c r="H1946" s="12">
        <f t="shared" si="61"/>
        <v>5904.8463257848207</v>
      </c>
      <c r="I1946" s="44" t="s">
        <v>16085</v>
      </c>
      <c r="J1946" s="43"/>
    </row>
    <row r="1947" spans="1:10" x14ac:dyDescent="0.2">
      <c r="A1947" s="9" t="s">
        <v>1990</v>
      </c>
      <c r="B1947" s="9" t="s">
        <v>8087</v>
      </c>
      <c r="C1947" s="9" t="s">
        <v>10580</v>
      </c>
      <c r="D1947" s="10">
        <v>113</v>
      </c>
      <c r="E1947" s="11">
        <v>11626</v>
      </c>
      <c r="F1947" s="11">
        <v>1834.71</v>
      </c>
      <c r="G1947" s="12">
        <f t="shared" si="60"/>
        <v>207322.23</v>
      </c>
      <c r="H1947" s="12">
        <f t="shared" si="61"/>
        <v>10987.503117933678</v>
      </c>
      <c r="I1947" s="44" t="s">
        <v>16085</v>
      </c>
      <c r="J1947" s="43"/>
    </row>
    <row r="1948" spans="1:10" x14ac:dyDescent="0.2">
      <c r="A1948" s="9" t="s">
        <v>1991</v>
      </c>
      <c r="B1948" s="9" t="s">
        <v>8085</v>
      </c>
      <c r="C1948" s="9" t="s">
        <v>10581</v>
      </c>
      <c r="D1948" s="10">
        <v>16</v>
      </c>
      <c r="E1948" s="11">
        <v>2072</v>
      </c>
      <c r="F1948" s="11">
        <v>1680.154</v>
      </c>
      <c r="G1948" s="12">
        <f t="shared" si="60"/>
        <v>26882.464</v>
      </c>
      <c r="H1948" s="12">
        <f t="shared" si="61"/>
        <v>1424.6960252054971</v>
      </c>
      <c r="I1948" s="44" t="s">
        <v>16085</v>
      </c>
      <c r="J1948" s="43"/>
    </row>
    <row r="1949" spans="1:10" x14ac:dyDescent="0.2">
      <c r="A1949" s="9" t="s">
        <v>1993</v>
      </c>
      <c r="B1949" s="9" t="s">
        <v>8079</v>
      </c>
      <c r="C1949" s="9" t="s">
        <v>10583</v>
      </c>
      <c r="D1949" s="10">
        <v>9</v>
      </c>
      <c r="E1949" s="11">
        <v>2109</v>
      </c>
      <c r="F1949" s="11">
        <v>1561.24</v>
      </c>
      <c r="G1949" s="12">
        <f t="shared" si="60"/>
        <v>14051.16</v>
      </c>
      <c r="H1949" s="12">
        <f t="shared" si="61"/>
        <v>744.67250477956452</v>
      </c>
      <c r="I1949" s="44" t="s">
        <v>16085</v>
      </c>
      <c r="J1949" s="43"/>
    </row>
    <row r="1950" spans="1:10" x14ac:dyDescent="0.2">
      <c r="A1950" s="9" t="s">
        <v>1994</v>
      </c>
      <c r="B1950" s="9" t="s">
        <v>8089</v>
      </c>
      <c r="C1950" s="9" t="s">
        <v>10584</v>
      </c>
      <c r="D1950" s="10">
        <v>15</v>
      </c>
      <c r="E1950" s="11">
        <v>3291</v>
      </c>
      <c r="F1950" s="11">
        <v>2006.539</v>
      </c>
      <c r="G1950" s="12">
        <f t="shared" si="60"/>
        <v>30098.084999999999</v>
      </c>
      <c r="H1950" s="12">
        <f t="shared" si="61"/>
        <v>1595.1150186901466</v>
      </c>
      <c r="I1950" s="44" t="s">
        <v>16085</v>
      </c>
      <c r="J1950" s="43"/>
    </row>
    <row r="1951" spans="1:10" x14ac:dyDescent="0.2">
      <c r="A1951" s="9" t="s">
        <v>1995</v>
      </c>
      <c r="B1951" s="9" t="s">
        <v>8091</v>
      </c>
      <c r="C1951" s="9" t="s">
        <v>10585</v>
      </c>
      <c r="D1951" s="10">
        <v>47</v>
      </c>
      <c r="E1951" s="11">
        <v>7421</v>
      </c>
      <c r="F1951" s="11">
        <v>2044.116</v>
      </c>
      <c r="G1951" s="12">
        <f t="shared" si="60"/>
        <v>96073.452000000005</v>
      </c>
      <c r="H1951" s="12">
        <f t="shared" si="61"/>
        <v>5091.6264666873958</v>
      </c>
      <c r="I1951" s="44" t="s">
        <v>16085</v>
      </c>
      <c r="J1951" s="43"/>
    </row>
    <row r="1952" spans="1:10" x14ac:dyDescent="0.2">
      <c r="A1952" s="9" t="s">
        <v>1996</v>
      </c>
      <c r="B1952" s="9" t="s">
        <v>8091</v>
      </c>
      <c r="C1952" s="9" t="s">
        <v>10586</v>
      </c>
      <c r="D1952" s="10">
        <v>152</v>
      </c>
      <c r="E1952" s="11">
        <v>13805</v>
      </c>
      <c r="F1952" s="11">
        <v>2122.308</v>
      </c>
      <c r="G1952" s="12">
        <f t="shared" si="60"/>
        <v>322590.81599999999</v>
      </c>
      <c r="H1952" s="12">
        <f t="shared" si="61"/>
        <v>17096.418443004251</v>
      </c>
      <c r="I1952" s="44" t="s">
        <v>16085</v>
      </c>
      <c r="J1952" s="43"/>
    </row>
    <row r="1953" spans="1:10" x14ac:dyDescent="0.2">
      <c r="A1953" s="9" t="s">
        <v>1997</v>
      </c>
      <c r="B1953" s="9" t="s">
        <v>8091</v>
      </c>
      <c r="C1953" s="9" t="s">
        <v>10587</v>
      </c>
      <c r="D1953" s="10">
        <v>143</v>
      </c>
      <c r="E1953" s="11">
        <v>10944</v>
      </c>
      <c r="F1953" s="11">
        <v>2156.3879999999999</v>
      </c>
      <c r="G1953" s="12">
        <f t="shared" si="60"/>
        <v>308363.484</v>
      </c>
      <c r="H1953" s="12">
        <f t="shared" si="61"/>
        <v>16342.409310891995</v>
      </c>
      <c r="I1953" s="44" t="s">
        <v>16085</v>
      </c>
      <c r="J1953" s="43"/>
    </row>
    <row r="1954" spans="1:10" x14ac:dyDescent="0.2">
      <c r="A1954" s="9" t="s">
        <v>1998</v>
      </c>
      <c r="B1954" s="9" t="s">
        <v>8089</v>
      </c>
      <c r="C1954" s="9" t="s">
        <v>10588</v>
      </c>
      <c r="D1954" s="10">
        <v>16</v>
      </c>
      <c r="E1954" s="11">
        <v>9903</v>
      </c>
      <c r="F1954" s="11">
        <v>2155.2919999999999</v>
      </c>
      <c r="G1954" s="12">
        <f t="shared" si="60"/>
        <v>34484.671999999999</v>
      </c>
      <c r="H1954" s="12">
        <f t="shared" si="61"/>
        <v>1827.5919621399028</v>
      </c>
      <c r="I1954" s="44" t="s">
        <v>16085</v>
      </c>
      <c r="J1954" s="43"/>
    </row>
    <row r="1955" spans="1:10" x14ac:dyDescent="0.2">
      <c r="A1955" s="9" t="s">
        <v>1999</v>
      </c>
      <c r="B1955" s="9" t="s">
        <v>8089</v>
      </c>
      <c r="C1955" s="9" t="s">
        <v>10589</v>
      </c>
      <c r="D1955" s="10">
        <v>11</v>
      </c>
      <c r="E1955" s="11">
        <v>10236</v>
      </c>
      <c r="F1955" s="11">
        <v>2196.0360000000001</v>
      </c>
      <c r="G1955" s="12">
        <f t="shared" si="60"/>
        <v>24156.396000000001</v>
      </c>
      <c r="H1955" s="12">
        <f t="shared" si="61"/>
        <v>1280.2219827948052</v>
      </c>
      <c r="I1955" s="44" t="s">
        <v>16085</v>
      </c>
      <c r="J1955" s="43"/>
    </row>
    <row r="1956" spans="1:10" x14ac:dyDescent="0.2">
      <c r="A1956" s="9" t="s">
        <v>2000</v>
      </c>
      <c r="B1956" s="9" t="s">
        <v>8091</v>
      </c>
      <c r="C1956" s="9" t="s">
        <v>10590</v>
      </c>
      <c r="D1956" s="10">
        <v>38</v>
      </c>
      <c r="E1956" s="11">
        <v>6113</v>
      </c>
      <c r="F1956" s="11">
        <v>1923.4280000000001</v>
      </c>
      <c r="G1956" s="12">
        <f t="shared" si="60"/>
        <v>73090.26400000001</v>
      </c>
      <c r="H1956" s="12">
        <f t="shared" si="61"/>
        <v>3873.5812536388198</v>
      </c>
      <c r="I1956" s="44" t="s">
        <v>16085</v>
      </c>
      <c r="J1956" s="43"/>
    </row>
    <row r="1957" spans="1:10" x14ac:dyDescent="0.2">
      <c r="A1957" s="9" t="s">
        <v>2001</v>
      </c>
      <c r="B1957" s="9" t="s">
        <v>8091</v>
      </c>
      <c r="C1957" s="9" t="s">
        <v>10591</v>
      </c>
      <c r="D1957" s="10">
        <v>116</v>
      </c>
      <c r="E1957" s="11">
        <v>13453</v>
      </c>
      <c r="F1957" s="11">
        <v>2217.973</v>
      </c>
      <c r="G1957" s="12">
        <f t="shared" si="60"/>
        <v>257284.86799999999</v>
      </c>
      <c r="H1957" s="12">
        <f t="shared" si="61"/>
        <v>13635.384345167206</v>
      </c>
      <c r="I1957" s="44" t="s">
        <v>16085</v>
      </c>
      <c r="J1957" s="43"/>
    </row>
    <row r="1958" spans="1:10" x14ac:dyDescent="0.2">
      <c r="A1958" s="9" t="s">
        <v>2002</v>
      </c>
      <c r="B1958" s="9" t="s">
        <v>8091</v>
      </c>
      <c r="C1958" s="9" t="s">
        <v>10592</v>
      </c>
      <c r="D1958" s="10">
        <v>94</v>
      </c>
      <c r="E1958" s="11">
        <v>12732</v>
      </c>
      <c r="F1958" s="11">
        <v>2065.8319999999999</v>
      </c>
      <c r="G1958" s="12">
        <f t="shared" si="60"/>
        <v>194188.20799999998</v>
      </c>
      <c r="H1958" s="12">
        <f t="shared" si="61"/>
        <v>10291.436383189364</v>
      </c>
      <c r="I1958" s="44" t="s">
        <v>16085</v>
      </c>
      <c r="J1958" s="43"/>
    </row>
    <row r="1959" spans="1:10" x14ac:dyDescent="0.2">
      <c r="A1959" s="9" t="s">
        <v>2003</v>
      </c>
      <c r="B1959" s="9" t="s">
        <v>8089</v>
      </c>
      <c r="C1959" s="9" t="s">
        <v>10593</v>
      </c>
      <c r="D1959" s="10">
        <v>23</v>
      </c>
      <c r="E1959" s="11">
        <v>7810</v>
      </c>
      <c r="F1959" s="11">
        <v>2156.5529999999999</v>
      </c>
      <c r="G1959" s="12">
        <f t="shared" si="60"/>
        <v>49600.718999999997</v>
      </c>
      <c r="H1959" s="12">
        <f t="shared" si="61"/>
        <v>2628.7005241273559</v>
      </c>
      <c r="I1959" s="44" t="s">
        <v>16085</v>
      </c>
      <c r="J1959" s="43"/>
    </row>
    <row r="1960" spans="1:10" x14ac:dyDescent="0.2">
      <c r="A1960" s="9" t="s">
        <v>2004</v>
      </c>
      <c r="B1960" s="9" t="s">
        <v>8091</v>
      </c>
      <c r="C1960" s="9" t="s">
        <v>10594</v>
      </c>
      <c r="D1960" s="10">
        <v>104</v>
      </c>
      <c r="E1960" s="11">
        <v>13424</v>
      </c>
      <c r="F1960" s="11">
        <v>1944.279</v>
      </c>
      <c r="G1960" s="12">
        <f t="shared" si="60"/>
        <v>202205.016</v>
      </c>
      <c r="H1960" s="12">
        <f t="shared" si="61"/>
        <v>10716.304970102961</v>
      </c>
      <c r="I1960" s="44" t="s">
        <v>16085</v>
      </c>
      <c r="J1960" s="43"/>
    </row>
    <row r="1961" spans="1:10" x14ac:dyDescent="0.2">
      <c r="A1961" s="9" t="s">
        <v>2005</v>
      </c>
      <c r="B1961" s="9" t="s">
        <v>8091</v>
      </c>
      <c r="C1961" s="9" t="s">
        <v>10595</v>
      </c>
      <c r="D1961" s="10">
        <v>110</v>
      </c>
      <c r="E1961" s="11">
        <v>11698</v>
      </c>
      <c r="F1961" s="11">
        <v>1793.175</v>
      </c>
      <c r="G1961" s="12">
        <f t="shared" si="60"/>
        <v>197249.25</v>
      </c>
      <c r="H1961" s="12">
        <f t="shared" si="61"/>
        <v>10453.663118446486</v>
      </c>
      <c r="I1961" s="44" t="s">
        <v>16085</v>
      </c>
      <c r="J1961" s="43"/>
    </row>
    <row r="1962" spans="1:10" x14ac:dyDescent="0.2">
      <c r="A1962" s="9" t="s">
        <v>2006</v>
      </c>
      <c r="B1962" s="9" t="s">
        <v>8089</v>
      </c>
      <c r="C1962" s="9" t="s">
        <v>10596</v>
      </c>
      <c r="D1962" s="10">
        <v>102</v>
      </c>
      <c r="E1962" s="11">
        <v>10334</v>
      </c>
      <c r="F1962" s="11">
        <v>2143.6680000000001</v>
      </c>
      <c r="G1962" s="12">
        <f t="shared" si="60"/>
        <v>218654.136</v>
      </c>
      <c r="H1962" s="12">
        <f t="shared" si="61"/>
        <v>11588.062703401823</v>
      </c>
      <c r="I1962" s="44" t="s">
        <v>16085</v>
      </c>
      <c r="J1962" s="43"/>
    </row>
    <row r="1963" spans="1:10" x14ac:dyDescent="0.2">
      <c r="A1963" s="9" t="s">
        <v>2007</v>
      </c>
      <c r="B1963" s="9" t="s">
        <v>8091</v>
      </c>
      <c r="C1963" s="9" t="s">
        <v>10597</v>
      </c>
      <c r="D1963" s="10">
        <v>111</v>
      </c>
      <c r="E1963" s="11">
        <v>9482</v>
      </c>
      <c r="F1963" s="11">
        <v>2265.7689999999998</v>
      </c>
      <c r="G1963" s="12">
        <f t="shared" si="60"/>
        <v>251500.35899999997</v>
      </c>
      <c r="H1963" s="12">
        <f t="shared" si="61"/>
        <v>13328.821413284717</v>
      </c>
      <c r="I1963" s="44" t="s">
        <v>16085</v>
      </c>
      <c r="J1963" s="43"/>
    </row>
    <row r="1964" spans="1:10" x14ac:dyDescent="0.2">
      <c r="A1964" s="9" t="s">
        <v>2008</v>
      </c>
      <c r="B1964" s="9" t="s">
        <v>8091</v>
      </c>
      <c r="C1964" s="9" t="s">
        <v>10598</v>
      </c>
      <c r="D1964" s="10">
        <v>116</v>
      </c>
      <c r="E1964" s="11">
        <v>16080</v>
      </c>
      <c r="F1964" s="11">
        <v>1969.318</v>
      </c>
      <c r="G1964" s="12">
        <f t="shared" si="60"/>
        <v>228440.88800000001</v>
      </c>
      <c r="H1964" s="12">
        <f t="shared" si="61"/>
        <v>12106.733412830541</v>
      </c>
      <c r="I1964" s="44" t="s">
        <v>16085</v>
      </c>
      <c r="J1964" s="43"/>
    </row>
    <row r="1965" spans="1:10" x14ac:dyDescent="0.2">
      <c r="A1965" s="9" t="s">
        <v>2009</v>
      </c>
      <c r="B1965" s="9" t="s">
        <v>8089</v>
      </c>
      <c r="C1965" s="9" t="s">
        <v>9691</v>
      </c>
      <c r="D1965" s="10">
        <v>86</v>
      </c>
      <c r="E1965" s="11">
        <v>6782</v>
      </c>
      <c r="F1965" s="11">
        <v>2288.8040000000001</v>
      </c>
      <c r="G1965" s="12">
        <f t="shared" si="60"/>
        <v>196837.144</v>
      </c>
      <c r="H1965" s="12">
        <f t="shared" si="61"/>
        <v>10431.822643549418</v>
      </c>
      <c r="I1965" s="44" t="s">
        <v>16085</v>
      </c>
      <c r="J1965" s="43"/>
    </row>
    <row r="1966" spans="1:10" x14ac:dyDescent="0.2">
      <c r="A1966" s="9" t="s">
        <v>2010</v>
      </c>
      <c r="B1966" s="9" t="s">
        <v>8091</v>
      </c>
      <c r="C1966" s="9" t="s">
        <v>10599</v>
      </c>
      <c r="D1966" s="10">
        <v>77</v>
      </c>
      <c r="E1966" s="11">
        <v>9540</v>
      </c>
      <c r="F1966" s="11">
        <v>1862.8779999999999</v>
      </c>
      <c r="G1966" s="12">
        <f t="shared" si="60"/>
        <v>143441.606</v>
      </c>
      <c r="H1966" s="12">
        <f t="shared" si="61"/>
        <v>7602.0072385214753</v>
      </c>
      <c r="I1966" s="44" t="s">
        <v>16085</v>
      </c>
      <c r="J1966" s="43"/>
    </row>
    <row r="1967" spans="1:10" x14ac:dyDescent="0.2">
      <c r="A1967" s="9" t="s">
        <v>2011</v>
      </c>
      <c r="B1967" s="9" t="s">
        <v>8089</v>
      </c>
      <c r="C1967" s="9" t="s">
        <v>10600</v>
      </c>
      <c r="D1967" s="10">
        <v>142</v>
      </c>
      <c r="E1967" s="11">
        <v>12018</v>
      </c>
      <c r="F1967" s="11">
        <v>2176.1170000000002</v>
      </c>
      <c r="G1967" s="12">
        <f t="shared" si="60"/>
        <v>309008.614</v>
      </c>
      <c r="H1967" s="12">
        <f t="shared" si="61"/>
        <v>16376.599411425223</v>
      </c>
      <c r="I1967" s="44" t="s">
        <v>16085</v>
      </c>
      <c r="J1967" s="43"/>
    </row>
    <row r="1968" spans="1:10" x14ac:dyDescent="0.2">
      <c r="A1968" s="9" t="s">
        <v>2012</v>
      </c>
      <c r="B1968" s="9" t="s">
        <v>8091</v>
      </c>
      <c r="C1968" s="9" t="s">
        <v>10601</v>
      </c>
      <c r="D1968" s="10">
        <v>212</v>
      </c>
      <c r="E1968" s="11">
        <v>15177</v>
      </c>
      <c r="F1968" s="11">
        <v>1949.9459999999999</v>
      </c>
      <c r="G1968" s="12">
        <f t="shared" si="60"/>
        <v>413388.55199999997</v>
      </c>
      <c r="H1968" s="12">
        <f t="shared" si="61"/>
        <v>21908.446595515048</v>
      </c>
      <c r="I1968" s="44" t="s">
        <v>16085</v>
      </c>
      <c r="J1968" s="43"/>
    </row>
    <row r="1969" spans="1:10" x14ac:dyDescent="0.2">
      <c r="A1969" s="9" t="s">
        <v>2013</v>
      </c>
      <c r="B1969" s="9" t="s">
        <v>8091</v>
      </c>
      <c r="C1969" s="9" t="s">
        <v>10602</v>
      </c>
      <c r="D1969" s="10">
        <v>6</v>
      </c>
      <c r="E1969" s="11">
        <v>7181</v>
      </c>
      <c r="F1969" s="11">
        <v>2084.4279999999999</v>
      </c>
      <c r="G1969" s="12">
        <f t="shared" si="60"/>
        <v>12506.567999999999</v>
      </c>
      <c r="H1969" s="12">
        <f t="shared" si="61"/>
        <v>662.81341318125681</v>
      </c>
      <c r="I1969" s="44" t="s">
        <v>16085</v>
      </c>
      <c r="J1969" s="43"/>
    </row>
    <row r="1970" spans="1:10" x14ac:dyDescent="0.2">
      <c r="A1970" s="9" t="s">
        <v>2014</v>
      </c>
      <c r="B1970" s="9" t="s">
        <v>8091</v>
      </c>
      <c r="C1970" s="9" t="s">
        <v>10603</v>
      </c>
      <c r="D1970" s="10">
        <v>133</v>
      </c>
      <c r="E1970" s="11">
        <v>8480</v>
      </c>
      <c r="F1970" s="11">
        <v>1926.251</v>
      </c>
      <c r="G1970" s="12">
        <f t="shared" si="60"/>
        <v>256191.383</v>
      </c>
      <c r="H1970" s="12">
        <f t="shared" si="61"/>
        <v>13577.432673284678</v>
      </c>
      <c r="I1970" s="44" t="s">
        <v>16085</v>
      </c>
      <c r="J1970" s="43"/>
    </row>
    <row r="1971" spans="1:10" x14ac:dyDescent="0.2">
      <c r="A1971" s="9" t="s">
        <v>2015</v>
      </c>
      <c r="B1971" s="9" t="s">
        <v>8091</v>
      </c>
      <c r="C1971" s="9" t="s">
        <v>10604</v>
      </c>
      <c r="D1971" s="10">
        <v>189</v>
      </c>
      <c r="E1971" s="11">
        <v>13369</v>
      </c>
      <c r="F1971" s="11">
        <v>1912.874</v>
      </c>
      <c r="G1971" s="12">
        <f t="shared" si="60"/>
        <v>361533.18599999999</v>
      </c>
      <c r="H1971" s="12">
        <f t="shared" si="61"/>
        <v>19160.256034345646</v>
      </c>
      <c r="I1971" s="44" t="s">
        <v>16085</v>
      </c>
      <c r="J1971" s="43"/>
    </row>
    <row r="1972" spans="1:10" x14ac:dyDescent="0.2">
      <c r="A1972" s="9" t="s">
        <v>2016</v>
      </c>
      <c r="B1972" s="9" t="s">
        <v>8091</v>
      </c>
      <c r="C1972" s="9" t="s">
        <v>10605</v>
      </c>
      <c r="D1972" s="10">
        <v>36</v>
      </c>
      <c r="E1972" s="11">
        <v>4010</v>
      </c>
      <c r="F1972" s="11">
        <v>2006.7840000000001</v>
      </c>
      <c r="G1972" s="12">
        <f t="shared" si="60"/>
        <v>72244.224000000002</v>
      </c>
      <c r="H1972" s="12">
        <f t="shared" si="61"/>
        <v>3828.7434803913652</v>
      </c>
      <c r="I1972" s="44" t="s">
        <v>16085</v>
      </c>
      <c r="J1972" s="43"/>
    </row>
    <row r="1973" spans="1:10" x14ac:dyDescent="0.2">
      <c r="A1973" s="9" t="s">
        <v>2017</v>
      </c>
      <c r="B1973" s="9" t="s">
        <v>8091</v>
      </c>
      <c r="C1973" s="9" t="s">
        <v>10606</v>
      </c>
      <c r="D1973" s="10">
        <v>37</v>
      </c>
      <c r="E1973" s="11">
        <v>5583</v>
      </c>
      <c r="F1973" s="11">
        <v>1894.9</v>
      </c>
      <c r="G1973" s="12">
        <f t="shared" si="60"/>
        <v>70111.3</v>
      </c>
      <c r="H1973" s="12">
        <f t="shared" si="61"/>
        <v>3715.7044247130834</v>
      </c>
      <c r="I1973" s="44" t="s">
        <v>16085</v>
      </c>
      <c r="J1973" s="43"/>
    </row>
    <row r="1974" spans="1:10" x14ac:dyDescent="0.2">
      <c r="A1974" s="9" t="s">
        <v>2018</v>
      </c>
      <c r="B1974" s="9" t="s">
        <v>8089</v>
      </c>
      <c r="C1974" s="9" t="s">
        <v>10607</v>
      </c>
      <c r="D1974" s="10">
        <v>46</v>
      </c>
      <c r="E1974" s="11">
        <v>4560</v>
      </c>
      <c r="F1974" s="11">
        <v>2237.384</v>
      </c>
      <c r="G1974" s="12">
        <f t="shared" si="60"/>
        <v>102919.664</v>
      </c>
      <c r="H1974" s="12">
        <f t="shared" si="61"/>
        <v>5454.4567126095772</v>
      </c>
      <c r="I1974" s="44" t="s">
        <v>16085</v>
      </c>
      <c r="J1974" s="43"/>
    </row>
    <row r="1975" spans="1:10" x14ac:dyDescent="0.2">
      <c r="A1975" s="9" t="s">
        <v>2019</v>
      </c>
      <c r="B1975" s="9" t="s">
        <v>8089</v>
      </c>
      <c r="C1975" s="9" t="s">
        <v>10608</v>
      </c>
      <c r="D1975" s="10">
        <v>103</v>
      </c>
      <c r="E1975" s="11">
        <v>6884</v>
      </c>
      <c r="F1975" s="11">
        <v>2302.2979999999998</v>
      </c>
      <c r="G1975" s="12">
        <f t="shared" si="60"/>
        <v>237136.69399999999</v>
      </c>
      <c r="H1975" s="12">
        <f t="shared" si="61"/>
        <v>12567.587010334031</v>
      </c>
      <c r="I1975" s="44" t="s">
        <v>16085</v>
      </c>
      <c r="J1975" s="43"/>
    </row>
    <row r="1976" spans="1:10" x14ac:dyDescent="0.2">
      <c r="A1976" s="9" t="s">
        <v>2020</v>
      </c>
      <c r="B1976" s="9" t="s">
        <v>8091</v>
      </c>
      <c r="C1976" s="9" t="s">
        <v>10609</v>
      </c>
      <c r="D1976" s="10">
        <v>144</v>
      </c>
      <c r="E1976" s="11">
        <v>10700</v>
      </c>
      <c r="F1976" s="11">
        <v>2290.6460000000002</v>
      </c>
      <c r="G1976" s="12">
        <f t="shared" si="60"/>
        <v>329853.02400000003</v>
      </c>
      <c r="H1976" s="12">
        <f t="shared" si="61"/>
        <v>17481.295323033391</v>
      </c>
      <c r="I1976" s="44" t="s">
        <v>16085</v>
      </c>
      <c r="J1976" s="43"/>
    </row>
    <row r="1977" spans="1:10" x14ac:dyDescent="0.2">
      <c r="A1977" s="9" t="s">
        <v>2021</v>
      </c>
      <c r="B1977" s="9" t="s">
        <v>8089</v>
      </c>
      <c r="C1977" s="9" t="s">
        <v>10610</v>
      </c>
      <c r="D1977" s="10">
        <v>234</v>
      </c>
      <c r="E1977" s="11">
        <v>12204</v>
      </c>
      <c r="F1977" s="11">
        <v>2224.8969999999999</v>
      </c>
      <c r="G1977" s="12">
        <f t="shared" si="60"/>
        <v>520625.89799999999</v>
      </c>
      <c r="H1977" s="12">
        <f t="shared" si="61"/>
        <v>27591.728477703626</v>
      </c>
      <c r="I1977" s="44" t="s">
        <v>16085</v>
      </c>
      <c r="J1977" s="43"/>
    </row>
    <row r="1978" spans="1:10" x14ac:dyDescent="0.2">
      <c r="A1978" s="9" t="s">
        <v>2022</v>
      </c>
      <c r="B1978" s="9" t="s">
        <v>8091</v>
      </c>
      <c r="C1978" s="9" t="s">
        <v>10611</v>
      </c>
      <c r="D1978" s="10">
        <v>138</v>
      </c>
      <c r="E1978" s="11">
        <v>11905</v>
      </c>
      <c r="F1978" s="11">
        <v>1964.2950000000001</v>
      </c>
      <c r="G1978" s="12">
        <f t="shared" si="60"/>
        <v>271072.71000000002</v>
      </c>
      <c r="H1978" s="12">
        <f t="shared" si="61"/>
        <v>14366.101726340354</v>
      </c>
      <c r="I1978" s="44" t="s">
        <v>16085</v>
      </c>
      <c r="J1978" s="43"/>
    </row>
    <row r="1979" spans="1:10" x14ac:dyDescent="0.2">
      <c r="A1979" s="9" t="s">
        <v>2023</v>
      </c>
      <c r="B1979" s="9" t="s">
        <v>8091</v>
      </c>
      <c r="C1979" s="9" t="s">
        <v>10227</v>
      </c>
      <c r="D1979" s="10">
        <v>41</v>
      </c>
      <c r="E1979" s="11">
        <v>3391</v>
      </c>
      <c r="F1979" s="11">
        <v>1990.6780000000001</v>
      </c>
      <c r="G1979" s="12">
        <f t="shared" si="60"/>
        <v>81617.79800000001</v>
      </c>
      <c r="H1979" s="12">
        <f t="shared" si="61"/>
        <v>4325.5169018965371</v>
      </c>
      <c r="I1979" s="44" t="s">
        <v>16085</v>
      </c>
      <c r="J1979" s="43"/>
    </row>
    <row r="1980" spans="1:10" x14ac:dyDescent="0.2">
      <c r="A1980" s="9" t="s">
        <v>2024</v>
      </c>
      <c r="B1980" s="9" t="s">
        <v>8091</v>
      </c>
      <c r="C1980" s="9" t="s">
        <v>10612</v>
      </c>
      <c r="D1980" s="10">
        <v>28</v>
      </c>
      <c r="E1980" s="11">
        <v>4754</v>
      </c>
      <c r="F1980" s="11">
        <v>1774.4169999999999</v>
      </c>
      <c r="G1980" s="12">
        <f t="shared" si="60"/>
        <v>49683.675999999999</v>
      </c>
      <c r="H1980" s="12">
        <f t="shared" si="61"/>
        <v>2633.097015020563</v>
      </c>
      <c r="I1980" s="44" t="s">
        <v>16085</v>
      </c>
      <c r="J1980" s="43"/>
    </row>
    <row r="1981" spans="1:10" x14ac:dyDescent="0.2">
      <c r="A1981" s="9" t="s">
        <v>2025</v>
      </c>
      <c r="B1981" s="9" t="s">
        <v>8089</v>
      </c>
      <c r="C1981" s="9" t="s">
        <v>10613</v>
      </c>
      <c r="D1981" s="10">
        <v>385</v>
      </c>
      <c r="E1981" s="11">
        <v>22503</v>
      </c>
      <c r="F1981" s="11">
        <v>2179.0720000000001</v>
      </c>
      <c r="G1981" s="12">
        <f t="shared" si="60"/>
        <v>838942.72000000009</v>
      </c>
      <c r="H1981" s="12">
        <f t="shared" si="61"/>
        <v>44461.63709394676</v>
      </c>
      <c r="I1981" s="44" t="s">
        <v>16085</v>
      </c>
      <c r="J1981" s="43"/>
    </row>
    <row r="1982" spans="1:10" x14ac:dyDescent="0.2">
      <c r="A1982" s="9" t="s">
        <v>2026</v>
      </c>
      <c r="B1982" s="9" t="s">
        <v>8091</v>
      </c>
      <c r="C1982" s="9" t="s">
        <v>10614</v>
      </c>
      <c r="D1982" s="10">
        <v>186</v>
      </c>
      <c r="E1982" s="11">
        <v>17110</v>
      </c>
      <c r="F1982" s="11">
        <v>1852.3510000000001</v>
      </c>
      <c r="G1982" s="12">
        <f t="shared" si="60"/>
        <v>344537.28600000002</v>
      </c>
      <c r="H1982" s="12">
        <f t="shared" si="61"/>
        <v>18259.520477709542</v>
      </c>
      <c r="I1982" s="44" t="s">
        <v>16085</v>
      </c>
      <c r="J1982" s="43"/>
    </row>
    <row r="1983" spans="1:10" x14ac:dyDescent="0.2">
      <c r="A1983" s="9" t="s">
        <v>2027</v>
      </c>
      <c r="B1983" s="9" t="s">
        <v>8091</v>
      </c>
      <c r="C1983" s="9" t="s">
        <v>10615</v>
      </c>
      <c r="D1983" s="10">
        <v>54</v>
      </c>
      <c r="E1983" s="11">
        <v>7367</v>
      </c>
      <c r="F1983" s="11">
        <v>2042.92</v>
      </c>
      <c r="G1983" s="12">
        <f t="shared" si="60"/>
        <v>110317.68000000001</v>
      </c>
      <c r="H1983" s="12">
        <f t="shared" si="61"/>
        <v>5846.5310399333921</v>
      </c>
      <c r="I1983" s="44" t="s">
        <v>16085</v>
      </c>
      <c r="J1983" s="43"/>
    </row>
    <row r="1984" spans="1:10" x14ac:dyDescent="0.2">
      <c r="A1984" s="9" t="s">
        <v>2028</v>
      </c>
      <c r="B1984" s="9" t="s">
        <v>8091</v>
      </c>
      <c r="C1984" s="9" t="s">
        <v>10616</v>
      </c>
      <c r="D1984" s="10">
        <v>111</v>
      </c>
      <c r="E1984" s="11">
        <v>9143</v>
      </c>
      <c r="F1984" s="11">
        <v>1736.373</v>
      </c>
      <c r="G1984" s="12">
        <f t="shared" si="60"/>
        <v>192737.40299999999</v>
      </c>
      <c r="H1984" s="12">
        <f t="shared" si="61"/>
        <v>10214.547742443923</v>
      </c>
      <c r="I1984" s="44" t="s">
        <v>16085</v>
      </c>
      <c r="J1984" s="43"/>
    </row>
    <row r="1985" spans="1:10" x14ac:dyDescent="0.2">
      <c r="A1985" s="9" t="s">
        <v>2029</v>
      </c>
      <c r="B1985" s="9" t="s">
        <v>8091</v>
      </c>
      <c r="C1985" s="9" t="s">
        <v>10617</v>
      </c>
      <c r="D1985" s="10">
        <v>138</v>
      </c>
      <c r="E1985" s="11">
        <v>10793</v>
      </c>
      <c r="F1985" s="11">
        <v>1904.6220000000001</v>
      </c>
      <c r="G1985" s="12">
        <f t="shared" si="60"/>
        <v>262837.83600000001</v>
      </c>
      <c r="H1985" s="12">
        <f t="shared" si="61"/>
        <v>13929.67624629998</v>
      </c>
      <c r="I1985" s="44" t="s">
        <v>16085</v>
      </c>
      <c r="J1985" s="43"/>
    </row>
    <row r="1986" spans="1:10" x14ac:dyDescent="0.2">
      <c r="A1986" s="9" t="s">
        <v>2030</v>
      </c>
      <c r="B1986" s="9" t="s">
        <v>8091</v>
      </c>
      <c r="C1986" s="9" t="s">
        <v>10618</v>
      </c>
      <c r="D1986" s="10">
        <v>105</v>
      </c>
      <c r="E1986" s="11">
        <v>14547</v>
      </c>
      <c r="F1986" s="11">
        <v>1686.9590000000001</v>
      </c>
      <c r="G1986" s="12">
        <f t="shared" si="60"/>
        <v>177130.69500000001</v>
      </c>
      <c r="H1986" s="12">
        <f t="shared" si="61"/>
        <v>9387.435508455892</v>
      </c>
      <c r="I1986" s="44" t="s">
        <v>16085</v>
      </c>
      <c r="J1986" s="43"/>
    </row>
    <row r="1987" spans="1:10" x14ac:dyDescent="0.2">
      <c r="A1987" s="9" t="s">
        <v>2031</v>
      </c>
      <c r="B1987" s="9" t="s">
        <v>8091</v>
      </c>
      <c r="C1987" s="9" t="s">
        <v>10466</v>
      </c>
      <c r="D1987" s="10">
        <v>144</v>
      </c>
      <c r="E1987" s="11">
        <v>12171</v>
      </c>
      <c r="F1987" s="11">
        <v>1916.318</v>
      </c>
      <c r="G1987" s="12">
        <f t="shared" si="60"/>
        <v>275949.79200000002</v>
      </c>
      <c r="H1987" s="12">
        <f t="shared" si="61"/>
        <v>14624.573544251141</v>
      </c>
      <c r="I1987" s="44" t="s">
        <v>16085</v>
      </c>
      <c r="J1987" s="43"/>
    </row>
    <row r="1988" spans="1:10" x14ac:dyDescent="0.2">
      <c r="A1988" s="9" t="s">
        <v>2032</v>
      </c>
      <c r="B1988" s="9" t="s">
        <v>8089</v>
      </c>
      <c r="C1988" s="9" t="s">
        <v>10619</v>
      </c>
      <c r="D1988" s="10">
        <v>20</v>
      </c>
      <c r="E1988" s="11">
        <v>7291</v>
      </c>
      <c r="F1988" s="11">
        <v>2149.009</v>
      </c>
      <c r="G1988" s="12">
        <f t="shared" si="60"/>
        <v>42980.18</v>
      </c>
      <c r="H1988" s="12">
        <f t="shared" si="61"/>
        <v>2277.8303212315955</v>
      </c>
      <c r="I1988" s="44" t="s">
        <v>16085</v>
      </c>
      <c r="J1988" s="43"/>
    </row>
    <row r="1989" spans="1:10" x14ac:dyDescent="0.2">
      <c r="A1989" s="9" t="s">
        <v>2033</v>
      </c>
      <c r="B1989" s="9" t="s">
        <v>8089</v>
      </c>
      <c r="C1989" s="9" t="s">
        <v>10620</v>
      </c>
      <c r="D1989" s="10">
        <v>117</v>
      </c>
      <c r="E1989" s="11">
        <v>10671</v>
      </c>
      <c r="F1989" s="11">
        <v>2310.8969999999999</v>
      </c>
      <c r="G1989" s="12">
        <f t="shared" si="60"/>
        <v>270374.94899999996</v>
      </c>
      <c r="H1989" s="12">
        <f t="shared" si="61"/>
        <v>14329.122328795416</v>
      </c>
      <c r="I1989" s="44" t="s">
        <v>16085</v>
      </c>
      <c r="J1989" s="43"/>
    </row>
    <row r="1990" spans="1:10" x14ac:dyDescent="0.2">
      <c r="A1990" s="9" t="s">
        <v>2034</v>
      </c>
      <c r="B1990" s="9" t="s">
        <v>8091</v>
      </c>
      <c r="C1990" s="9" t="s">
        <v>10621</v>
      </c>
      <c r="D1990" s="10">
        <v>105</v>
      </c>
      <c r="E1990" s="11">
        <v>10347</v>
      </c>
      <c r="F1990" s="11">
        <v>2088.5169999999998</v>
      </c>
      <c r="G1990" s="12">
        <f t="shared" ref="G1990:G2053" si="62">IFERROR(SUM(F1990*D1990),".")</f>
        <v>219294.28499999997</v>
      </c>
      <c r="H1990" s="12">
        <f t="shared" si="61"/>
        <v>11621.988824751385</v>
      </c>
      <c r="I1990" s="44" t="s">
        <v>16085</v>
      </c>
      <c r="J1990" s="43"/>
    </row>
    <row r="1991" spans="1:10" x14ac:dyDescent="0.2">
      <c r="A1991" s="9" t="s">
        <v>2035</v>
      </c>
      <c r="B1991" s="9" t="s">
        <v>8091</v>
      </c>
      <c r="C1991" s="9" t="s">
        <v>10622</v>
      </c>
      <c r="D1991" s="10">
        <v>170</v>
      </c>
      <c r="E1991" s="11">
        <v>15171</v>
      </c>
      <c r="F1991" s="11">
        <v>2107.1709999999998</v>
      </c>
      <c r="G1991" s="12">
        <f t="shared" si="62"/>
        <v>358219.06999999995</v>
      </c>
      <c r="H1991" s="12">
        <f t="shared" si="61"/>
        <v>18984.617079067219</v>
      </c>
      <c r="I1991" s="44" t="s">
        <v>16085</v>
      </c>
      <c r="J1991" s="43"/>
    </row>
    <row r="1992" spans="1:10" x14ac:dyDescent="0.2">
      <c r="A1992" s="9" t="s">
        <v>2036</v>
      </c>
      <c r="B1992" s="9" t="s">
        <v>8091</v>
      </c>
      <c r="C1992" s="9" t="s">
        <v>10623</v>
      </c>
      <c r="D1992" s="10">
        <v>85</v>
      </c>
      <c r="E1992" s="11">
        <v>8069</v>
      </c>
      <c r="F1992" s="11">
        <v>2142.2890000000002</v>
      </c>
      <c r="G1992" s="12">
        <f t="shared" si="62"/>
        <v>182094.56500000003</v>
      </c>
      <c r="H1992" s="12">
        <f t="shared" ref="H1992:H2055" si="63">IFERROR(SUM(($E$7968/$G$7968)*G1992),0)</f>
        <v>9650.5068496334297</v>
      </c>
      <c r="I1992" s="44" t="s">
        <v>16085</v>
      </c>
      <c r="J1992" s="43"/>
    </row>
    <row r="1993" spans="1:10" x14ac:dyDescent="0.2">
      <c r="A1993" s="9" t="s">
        <v>2037</v>
      </c>
      <c r="B1993" s="9" t="s">
        <v>8091</v>
      </c>
      <c r="C1993" s="9" t="s">
        <v>10624</v>
      </c>
      <c r="D1993" s="10">
        <v>93</v>
      </c>
      <c r="E1993" s="11">
        <v>11242</v>
      </c>
      <c r="F1993" s="11">
        <v>2032.107</v>
      </c>
      <c r="G1993" s="12">
        <f t="shared" si="62"/>
        <v>188985.951</v>
      </c>
      <c r="H1993" s="12">
        <f t="shared" si="63"/>
        <v>10015.731192251604</v>
      </c>
      <c r="I1993" s="44" t="s">
        <v>16085</v>
      </c>
      <c r="J1993" s="43"/>
    </row>
    <row r="1994" spans="1:10" x14ac:dyDescent="0.2">
      <c r="A1994" s="9" t="s">
        <v>2038</v>
      </c>
      <c r="B1994" s="9" t="s">
        <v>8091</v>
      </c>
      <c r="C1994" s="9" t="s">
        <v>10625</v>
      </c>
      <c r="D1994" s="10">
        <v>111</v>
      </c>
      <c r="E1994" s="11">
        <v>9709</v>
      </c>
      <c r="F1994" s="11">
        <v>1963.3309999999999</v>
      </c>
      <c r="G1994" s="12">
        <f t="shared" si="62"/>
        <v>217929.74099999998</v>
      </c>
      <c r="H1994" s="12">
        <f t="shared" si="63"/>
        <v>11549.671777734489</v>
      </c>
      <c r="I1994" s="44" t="s">
        <v>16085</v>
      </c>
      <c r="J1994" s="43"/>
    </row>
    <row r="1995" spans="1:10" x14ac:dyDescent="0.2">
      <c r="A1995" s="9" t="s">
        <v>2039</v>
      </c>
      <c r="B1995" s="9" t="s">
        <v>8089</v>
      </c>
      <c r="C1995" s="9" t="s">
        <v>10626</v>
      </c>
      <c r="D1995" s="10">
        <v>79</v>
      </c>
      <c r="E1995" s="11">
        <v>8600</v>
      </c>
      <c r="F1995" s="11">
        <v>2249.5450000000001</v>
      </c>
      <c r="G1995" s="12">
        <f t="shared" si="62"/>
        <v>177714.05499999999</v>
      </c>
      <c r="H1995" s="12">
        <f t="shared" si="63"/>
        <v>9418.3519703272395</v>
      </c>
      <c r="I1995" s="44" t="s">
        <v>16085</v>
      </c>
      <c r="J1995" s="43"/>
    </row>
    <row r="1996" spans="1:10" x14ac:dyDescent="0.2">
      <c r="A1996" s="9" t="s">
        <v>2040</v>
      </c>
      <c r="B1996" s="9" t="s">
        <v>8091</v>
      </c>
      <c r="C1996" s="9" t="s">
        <v>9220</v>
      </c>
      <c r="D1996" s="10">
        <v>61</v>
      </c>
      <c r="E1996" s="11">
        <v>6517</v>
      </c>
      <c r="F1996" s="11">
        <v>2119.3670000000002</v>
      </c>
      <c r="G1996" s="12">
        <f t="shared" si="62"/>
        <v>129281.38700000002</v>
      </c>
      <c r="H1996" s="12">
        <f t="shared" si="63"/>
        <v>6851.5549092506417</v>
      </c>
      <c r="I1996" s="44" t="s">
        <v>16085</v>
      </c>
      <c r="J1996" s="43"/>
    </row>
    <row r="1997" spans="1:10" x14ac:dyDescent="0.2">
      <c r="A1997" s="9" t="s">
        <v>2041</v>
      </c>
      <c r="B1997" s="9" t="s">
        <v>8091</v>
      </c>
      <c r="C1997" s="9" t="s">
        <v>10627</v>
      </c>
      <c r="D1997" s="10">
        <v>48</v>
      </c>
      <c r="E1997" s="11">
        <v>11393</v>
      </c>
      <c r="F1997" s="11">
        <v>1933.09</v>
      </c>
      <c r="G1997" s="12">
        <f t="shared" si="62"/>
        <v>92788.319999999992</v>
      </c>
      <c r="H1997" s="12">
        <f t="shared" si="63"/>
        <v>4917.5235830129159</v>
      </c>
      <c r="I1997" s="44" t="s">
        <v>16085</v>
      </c>
      <c r="J1997" s="43"/>
    </row>
    <row r="1998" spans="1:10" x14ac:dyDescent="0.2">
      <c r="A1998" s="9" t="s">
        <v>2042</v>
      </c>
      <c r="B1998" s="9" t="s">
        <v>8091</v>
      </c>
      <c r="C1998" s="9" t="s">
        <v>10628</v>
      </c>
      <c r="D1998" s="10">
        <v>102</v>
      </c>
      <c r="E1998" s="11">
        <v>8979</v>
      </c>
      <c r="F1998" s="11">
        <v>2261.5050000000001</v>
      </c>
      <c r="G1998" s="12">
        <f t="shared" si="62"/>
        <v>230673.51</v>
      </c>
      <c r="H1998" s="12">
        <f t="shared" si="63"/>
        <v>12225.05618596571</v>
      </c>
      <c r="I1998" s="44" t="s">
        <v>16085</v>
      </c>
      <c r="J1998" s="43"/>
    </row>
    <row r="1999" spans="1:10" x14ac:dyDescent="0.2">
      <c r="A1999" s="9" t="s">
        <v>2043</v>
      </c>
      <c r="B1999" s="9" t="s">
        <v>8089</v>
      </c>
      <c r="C1999" s="9" t="s">
        <v>10629</v>
      </c>
      <c r="D1999" s="10">
        <v>42</v>
      </c>
      <c r="E1999" s="11">
        <v>3070</v>
      </c>
      <c r="F1999" s="11">
        <v>2100.319</v>
      </c>
      <c r="G1999" s="12">
        <f t="shared" si="62"/>
        <v>88213.398000000001</v>
      </c>
      <c r="H1999" s="12">
        <f t="shared" si="63"/>
        <v>4675.0654069682951</v>
      </c>
      <c r="I1999" s="44" t="s">
        <v>16085</v>
      </c>
      <c r="J1999" s="43"/>
    </row>
    <row r="2000" spans="1:10" x14ac:dyDescent="0.2">
      <c r="A2000" s="9" t="s">
        <v>2044</v>
      </c>
      <c r="B2000" s="9" t="s">
        <v>8091</v>
      </c>
      <c r="C2000" s="9" t="s">
        <v>10630</v>
      </c>
      <c r="D2000" s="10">
        <v>70</v>
      </c>
      <c r="E2000" s="11">
        <v>5721</v>
      </c>
      <c r="F2000" s="11">
        <v>1951.28</v>
      </c>
      <c r="G2000" s="12">
        <f t="shared" si="62"/>
        <v>136589.6</v>
      </c>
      <c r="H2000" s="12">
        <f t="shared" si="63"/>
        <v>7238.869926670739</v>
      </c>
      <c r="I2000" s="44" t="s">
        <v>16085</v>
      </c>
      <c r="J2000" s="43"/>
    </row>
    <row r="2001" spans="1:10" x14ac:dyDescent="0.2">
      <c r="A2001" s="9" t="s">
        <v>2045</v>
      </c>
      <c r="B2001" s="9" t="s">
        <v>8091</v>
      </c>
      <c r="C2001" s="9" t="s">
        <v>10632</v>
      </c>
      <c r="D2001" s="10">
        <v>150</v>
      </c>
      <c r="E2001" s="11">
        <v>13611</v>
      </c>
      <c r="F2001" s="11">
        <v>2007.7529999999999</v>
      </c>
      <c r="G2001" s="12">
        <f t="shared" si="62"/>
        <v>301162.95</v>
      </c>
      <c r="H2001" s="12">
        <f t="shared" si="63"/>
        <v>15960.800981791024</v>
      </c>
      <c r="I2001" s="44" t="s">
        <v>16085</v>
      </c>
      <c r="J2001" s="43"/>
    </row>
    <row r="2002" spans="1:10" x14ac:dyDescent="0.2">
      <c r="A2002" s="9" t="s">
        <v>2046</v>
      </c>
      <c r="B2002" s="9" t="s">
        <v>8091</v>
      </c>
      <c r="C2002" s="9" t="s">
        <v>10633</v>
      </c>
      <c r="D2002" s="10">
        <v>41</v>
      </c>
      <c r="E2002" s="11">
        <v>5628</v>
      </c>
      <c r="F2002" s="11">
        <v>1964.6369999999999</v>
      </c>
      <c r="G2002" s="12">
        <f t="shared" si="62"/>
        <v>80550.116999999998</v>
      </c>
      <c r="H2002" s="12">
        <f t="shared" si="63"/>
        <v>4268.9327704386669</v>
      </c>
      <c r="I2002" s="44" t="s">
        <v>16085</v>
      </c>
      <c r="J2002" s="43"/>
    </row>
    <row r="2003" spans="1:10" x14ac:dyDescent="0.2">
      <c r="A2003" s="9" t="s">
        <v>2047</v>
      </c>
      <c r="B2003" s="9" t="s">
        <v>8091</v>
      </c>
      <c r="C2003" s="9" t="s">
        <v>10634</v>
      </c>
      <c r="D2003" s="10">
        <v>14</v>
      </c>
      <c r="E2003" s="11">
        <v>3720</v>
      </c>
      <c r="F2003" s="11">
        <v>2006.0989999999999</v>
      </c>
      <c r="G2003" s="12">
        <f t="shared" si="62"/>
        <v>28085.385999999999</v>
      </c>
      <c r="H2003" s="12">
        <f t="shared" si="63"/>
        <v>1488.4475545307942</v>
      </c>
      <c r="I2003" s="44" t="s">
        <v>16085</v>
      </c>
      <c r="J2003" s="43"/>
    </row>
    <row r="2004" spans="1:10" x14ac:dyDescent="0.2">
      <c r="A2004" s="9" t="s">
        <v>2048</v>
      </c>
      <c r="B2004" s="9" t="s">
        <v>8091</v>
      </c>
      <c r="C2004" s="9" t="s">
        <v>10635</v>
      </c>
      <c r="D2004" s="10">
        <v>64</v>
      </c>
      <c r="E2004" s="11">
        <v>5256</v>
      </c>
      <c r="F2004" s="11">
        <v>1953.4939999999999</v>
      </c>
      <c r="G2004" s="12">
        <f t="shared" si="62"/>
        <v>125023.61599999999</v>
      </c>
      <c r="H2004" s="12">
        <f t="shared" si="63"/>
        <v>6625.9048564900295</v>
      </c>
      <c r="I2004" s="44" t="s">
        <v>16085</v>
      </c>
      <c r="J2004" s="43"/>
    </row>
    <row r="2005" spans="1:10" x14ac:dyDescent="0.2">
      <c r="A2005" s="9" t="s">
        <v>2049</v>
      </c>
      <c r="B2005" s="9" t="s">
        <v>8091</v>
      </c>
      <c r="C2005" s="9" t="s">
        <v>10636</v>
      </c>
      <c r="D2005" s="10">
        <v>60</v>
      </c>
      <c r="E2005" s="11">
        <v>3543</v>
      </c>
      <c r="F2005" s="11">
        <v>2013.029</v>
      </c>
      <c r="G2005" s="12">
        <f t="shared" si="62"/>
        <v>120781.74</v>
      </c>
      <c r="H2005" s="12">
        <f t="shared" si="63"/>
        <v>6401.0971946397394</v>
      </c>
      <c r="I2005" s="44" t="s">
        <v>16085</v>
      </c>
      <c r="J2005" s="43"/>
    </row>
    <row r="2006" spans="1:10" x14ac:dyDescent="0.2">
      <c r="A2006" s="9" t="s">
        <v>2050</v>
      </c>
      <c r="B2006" s="9" t="s">
        <v>8089</v>
      </c>
      <c r="C2006" s="9" t="s">
        <v>10637</v>
      </c>
      <c r="D2006" s="10">
        <v>126</v>
      </c>
      <c r="E2006" s="11">
        <v>8022</v>
      </c>
      <c r="F2006" s="11">
        <v>2236.4029999999998</v>
      </c>
      <c r="G2006" s="12">
        <f t="shared" si="62"/>
        <v>281786.77799999999</v>
      </c>
      <c r="H2006" s="12">
        <f t="shared" si="63"/>
        <v>14933.917611572502</v>
      </c>
      <c r="I2006" s="44" t="s">
        <v>16085</v>
      </c>
      <c r="J2006" s="43"/>
    </row>
    <row r="2007" spans="1:10" x14ac:dyDescent="0.2">
      <c r="A2007" s="9" t="s">
        <v>2051</v>
      </c>
      <c r="B2007" s="9" t="s">
        <v>8089</v>
      </c>
      <c r="C2007" s="9" t="s">
        <v>10638</v>
      </c>
      <c r="D2007" s="10">
        <v>66</v>
      </c>
      <c r="E2007" s="11">
        <v>5646</v>
      </c>
      <c r="F2007" s="11">
        <v>2102.5219999999999</v>
      </c>
      <c r="G2007" s="12">
        <f t="shared" si="62"/>
        <v>138766.45199999999</v>
      </c>
      <c r="H2007" s="12">
        <f t="shared" si="63"/>
        <v>7354.2370445011802</v>
      </c>
      <c r="I2007" s="44" t="s">
        <v>16085</v>
      </c>
      <c r="J2007" s="43"/>
    </row>
    <row r="2008" spans="1:10" x14ac:dyDescent="0.2">
      <c r="A2008" s="9" t="s">
        <v>2052</v>
      </c>
      <c r="B2008" s="9" t="s">
        <v>8089</v>
      </c>
      <c r="C2008" s="9" t="s">
        <v>10639</v>
      </c>
      <c r="D2008" s="10">
        <v>98</v>
      </c>
      <c r="E2008" s="11">
        <v>6196</v>
      </c>
      <c r="F2008" s="11">
        <v>2274.2429999999999</v>
      </c>
      <c r="G2008" s="12">
        <f t="shared" si="62"/>
        <v>222875.81399999998</v>
      </c>
      <c r="H2008" s="12">
        <f t="shared" si="63"/>
        <v>11811.799927277487</v>
      </c>
      <c r="I2008" s="44" t="s">
        <v>16085</v>
      </c>
      <c r="J2008" s="43"/>
    </row>
    <row r="2009" spans="1:10" x14ac:dyDescent="0.2">
      <c r="A2009" s="9" t="s">
        <v>2053</v>
      </c>
      <c r="B2009" s="9" t="s">
        <v>8091</v>
      </c>
      <c r="C2009" s="9" t="s">
        <v>10640</v>
      </c>
      <c r="D2009" s="10">
        <v>42</v>
      </c>
      <c r="E2009" s="11">
        <v>4880</v>
      </c>
      <c r="F2009" s="11">
        <v>2250.89</v>
      </c>
      <c r="G2009" s="12">
        <f t="shared" si="62"/>
        <v>94537.37999999999</v>
      </c>
      <c r="H2009" s="12">
        <f t="shared" si="63"/>
        <v>5010.2189114562434</v>
      </c>
      <c r="I2009" s="44" t="s">
        <v>16085</v>
      </c>
      <c r="J2009" s="43"/>
    </row>
    <row r="2010" spans="1:10" x14ac:dyDescent="0.2">
      <c r="A2010" s="9" t="s">
        <v>2054</v>
      </c>
      <c r="B2010" s="9" t="s">
        <v>8091</v>
      </c>
      <c r="C2010" s="9" t="s">
        <v>10641</v>
      </c>
      <c r="D2010" s="10">
        <v>80</v>
      </c>
      <c r="E2010" s="11">
        <v>7243</v>
      </c>
      <c r="F2010" s="11">
        <v>2238.6129999999998</v>
      </c>
      <c r="G2010" s="12">
        <f t="shared" si="62"/>
        <v>179089.03999999998</v>
      </c>
      <c r="H2010" s="12">
        <f t="shared" si="63"/>
        <v>9491.2223613828046</v>
      </c>
      <c r="I2010" s="44" t="s">
        <v>16085</v>
      </c>
      <c r="J2010" s="43"/>
    </row>
    <row r="2011" spans="1:10" x14ac:dyDescent="0.2">
      <c r="A2011" s="9" t="s">
        <v>2055</v>
      </c>
      <c r="B2011" s="9" t="s">
        <v>8089</v>
      </c>
      <c r="C2011" s="9" t="s">
        <v>10642</v>
      </c>
      <c r="D2011" s="10">
        <v>247</v>
      </c>
      <c r="E2011" s="11">
        <v>12631</v>
      </c>
      <c r="F2011" s="11">
        <v>2113.8919999999998</v>
      </c>
      <c r="G2011" s="12">
        <f t="shared" si="62"/>
        <v>522131.32399999996</v>
      </c>
      <c r="H2011" s="12">
        <f t="shared" si="63"/>
        <v>27671.511879940899</v>
      </c>
      <c r="I2011" s="44" t="s">
        <v>16085</v>
      </c>
      <c r="J2011" s="43"/>
    </row>
    <row r="2012" spans="1:10" x14ac:dyDescent="0.2">
      <c r="A2012" s="9" t="s">
        <v>2056</v>
      </c>
      <c r="B2012" s="9" t="s">
        <v>8091</v>
      </c>
      <c r="C2012" s="9" t="s">
        <v>10643</v>
      </c>
      <c r="D2012" s="10">
        <v>60</v>
      </c>
      <c r="E2012" s="11">
        <v>10430</v>
      </c>
      <c r="F2012" s="11">
        <v>1996.221</v>
      </c>
      <c r="G2012" s="12">
        <f t="shared" si="62"/>
        <v>119773.26</v>
      </c>
      <c r="H2012" s="12">
        <f t="shared" si="63"/>
        <v>6347.6505519696611</v>
      </c>
      <c r="I2012" s="44" t="s">
        <v>16085</v>
      </c>
      <c r="J2012" s="43"/>
    </row>
    <row r="2013" spans="1:10" x14ac:dyDescent="0.2">
      <c r="A2013" s="9" t="s">
        <v>2057</v>
      </c>
      <c r="B2013" s="9" t="s">
        <v>8089</v>
      </c>
      <c r="C2013" s="9" t="s">
        <v>10644</v>
      </c>
      <c r="D2013" s="10">
        <v>23</v>
      </c>
      <c r="E2013" s="11">
        <v>8235</v>
      </c>
      <c r="F2013" s="11">
        <v>2264.9830000000002</v>
      </c>
      <c r="G2013" s="12">
        <f t="shared" si="62"/>
        <v>52094.609000000004</v>
      </c>
      <c r="H2013" s="12">
        <f t="shared" si="63"/>
        <v>2760.8697765552488</v>
      </c>
      <c r="I2013" s="44" t="s">
        <v>16085</v>
      </c>
      <c r="J2013" s="43"/>
    </row>
    <row r="2014" spans="1:10" x14ac:dyDescent="0.2">
      <c r="A2014" s="9" t="s">
        <v>2058</v>
      </c>
      <c r="B2014" s="9" t="s">
        <v>8089</v>
      </c>
      <c r="C2014" s="9" t="s">
        <v>10645</v>
      </c>
      <c r="D2014" s="10">
        <v>62</v>
      </c>
      <c r="E2014" s="11">
        <v>4427</v>
      </c>
      <c r="F2014" s="11">
        <v>2333.4169999999999</v>
      </c>
      <c r="G2014" s="12">
        <f t="shared" si="62"/>
        <v>144671.85399999999</v>
      </c>
      <c r="H2014" s="12">
        <f t="shared" si="63"/>
        <v>7667.2069700496941</v>
      </c>
      <c r="I2014" s="44" t="s">
        <v>16085</v>
      </c>
      <c r="J2014" s="43"/>
    </row>
    <row r="2015" spans="1:10" x14ac:dyDescent="0.2">
      <c r="A2015" s="9" t="s">
        <v>2059</v>
      </c>
      <c r="B2015" s="9" t="s">
        <v>8091</v>
      </c>
      <c r="C2015" s="9" t="s">
        <v>10646</v>
      </c>
      <c r="D2015" s="10">
        <v>45</v>
      </c>
      <c r="E2015" s="11">
        <v>3823</v>
      </c>
      <c r="F2015" s="11">
        <v>1972.549</v>
      </c>
      <c r="G2015" s="12">
        <f t="shared" si="62"/>
        <v>88764.705000000002</v>
      </c>
      <c r="H2015" s="12">
        <f t="shared" si="63"/>
        <v>4704.2831487485118</v>
      </c>
      <c r="I2015" s="44" t="s">
        <v>16085</v>
      </c>
      <c r="J2015" s="43"/>
    </row>
    <row r="2016" spans="1:10" x14ac:dyDescent="0.2">
      <c r="A2016" s="9" t="s">
        <v>2060</v>
      </c>
      <c r="B2016" s="9" t="s">
        <v>8091</v>
      </c>
      <c r="C2016" s="9" t="s">
        <v>10647</v>
      </c>
      <c r="D2016" s="10">
        <v>41</v>
      </c>
      <c r="E2016" s="11">
        <v>3223</v>
      </c>
      <c r="F2016" s="11">
        <v>1945.6010000000001</v>
      </c>
      <c r="G2016" s="12">
        <f t="shared" si="62"/>
        <v>79769.641000000003</v>
      </c>
      <c r="H2016" s="12">
        <f t="shared" si="63"/>
        <v>4227.5697073292631</v>
      </c>
      <c r="I2016" s="44" t="s">
        <v>16085</v>
      </c>
      <c r="J2016" s="43"/>
    </row>
    <row r="2017" spans="1:10" x14ac:dyDescent="0.2">
      <c r="A2017" s="9" t="s">
        <v>2061</v>
      </c>
      <c r="B2017" s="9" t="s">
        <v>8089</v>
      </c>
      <c r="C2017" s="9" t="s">
        <v>10648</v>
      </c>
      <c r="D2017" s="10">
        <v>88</v>
      </c>
      <c r="E2017" s="11">
        <v>5525</v>
      </c>
      <c r="F2017" s="11">
        <v>2179.5100000000002</v>
      </c>
      <c r="G2017" s="12">
        <f t="shared" si="62"/>
        <v>191796.88</v>
      </c>
      <c r="H2017" s="12">
        <f t="shared" si="63"/>
        <v>10164.702632274173</v>
      </c>
      <c r="I2017" s="44" t="s">
        <v>16085</v>
      </c>
      <c r="J2017" s="43"/>
    </row>
    <row r="2018" spans="1:10" x14ac:dyDescent="0.2">
      <c r="A2018" s="9" t="s">
        <v>2062</v>
      </c>
      <c r="B2018" s="9" t="s">
        <v>8091</v>
      </c>
      <c r="C2018" s="9" t="s">
        <v>10649</v>
      </c>
      <c r="D2018" s="10">
        <v>44</v>
      </c>
      <c r="E2018" s="11">
        <v>3312</v>
      </c>
      <c r="F2018" s="11">
        <v>2060.2489999999998</v>
      </c>
      <c r="G2018" s="12">
        <f t="shared" si="62"/>
        <v>90650.955999999991</v>
      </c>
      <c r="H2018" s="12">
        <f t="shared" si="63"/>
        <v>4804.2492196503417</v>
      </c>
      <c r="I2018" s="44" t="s">
        <v>16085</v>
      </c>
      <c r="J2018" s="43"/>
    </row>
    <row r="2019" spans="1:10" x14ac:dyDescent="0.2">
      <c r="A2019" s="9" t="s">
        <v>2063</v>
      </c>
      <c r="B2019" s="9" t="s">
        <v>8089</v>
      </c>
      <c r="C2019" s="9" t="s">
        <v>10650</v>
      </c>
      <c r="D2019" s="10">
        <v>53</v>
      </c>
      <c r="E2019" s="11">
        <v>5037</v>
      </c>
      <c r="F2019" s="11">
        <v>2193.7910000000002</v>
      </c>
      <c r="G2019" s="12">
        <f t="shared" si="62"/>
        <v>116270.92300000001</v>
      </c>
      <c r="H2019" s="12">
        <f t="shared" si="63"/>
        <v>6162.0364057801553</v>
      </c>
      <c r="I2019" s="44" t="s">
        <v>16085</v>
      </c>
      <c r="J2019" s="43"/>
    </row>
    <row r="2020" spans="1:10" x14ac:dyDescent="0.2">
      <c r="A2020" s="9" t="s">
        <v>2064</v>
      </c>
      <c r="B2020" s="9" t="s">
        <v>8089</v>
      </c>
      <c r="C2020" s="9" t="s">
        <v>10651</v>
      </c>
      <c r="D2020" s="10">
        <v>9</v>
      </c>
      <c r="E2020" s="11">
        <v>382</v>
      </c>
      <c r="F2020" s="11">
        <v>2523.8539999999998</v>
      </c>
      <c r="G2020" s="12">
        <f t="shared" si="62"/>
        <v>22714.685999999998</v>
      </c>
      <c r="H2020" s="12">
        <f t="shared" si="63"/>
        <v>1203.8153518215795</v>
      </c>
      <c r="I2020" s="44" t="s">
        <v>16085</v>
      </c>
      <c r="J2020" s="43"/>
    </row>
    <row r="2021" spans="1:10" x14ac:dyDescent="0.2">
      <c r="A2021" s="9" t="s">
        <v>2065</v>
      </c>
      <c r="B2021" s="9" t="s">
        <v>8091</v>
      </c>
      <c r="C2021" s="9" t="s">
        <v>10652</v>
      </c>
      <c r="D2021" s="10">
        <v>80</v>
      </c>
      <c r="E2021" s="11">
        <v>5609</v>
      </c>
      <c r="F2021" s="11">
        <v>1936.1289999999999</v>
      </c>
      <c r="G2021" s="12">
        <f t="shared" si="62"/>
        <v>154890.32</v>
      </c>
      <c r="H2021" s="12">
        <f t="shared" si="63"/>
        <v>8208.7573239866524</v>
      </c>
      <c r="I2021" s="44" t="s">
        <v>16085</v>
      </c>
      <c r="J2021" s="43"/>
    </row>
    <row r="2022" spans="1:10" x14ac:dyDescent="0.2">
      <c r="A2022" s="9" t="s">
        <v>2066</v>
      </c>
      <c r="B2022" s="9" t="s">
        <v>8089</v>
      </c>
      <c r="C2022" s="9" t="s">
        <v>10653</v>
      </c>
      <c r="D2022" s="10">
        <v>55</v>
      </c>
      <c r="E2022" s="11">
        <v>2924</v>
      </c>
      <c r="F2022" s="11">
        <v>2116.0940000000001</v>
      </c>
      <c r="G2022" s="12">
        <f t="shared" si="62"/>
        <v>116385.17</v>
      </c>
      <c r="H2022" s="12">
        <f t="shared" si="63"/>
        <v>6168.0911798809093</v>
      </c>
      <c r="I2022" s="44" t="s">
        <v>16085</v>
      </c>
      <c r="J2022" s="43"/>
    </row>
    <row r="2023" spans="1:10" x14ac:dyDescent="0.2">
      <c r="A2023" s="9" t="s">
        <v>2067</v>
      </c>
      <c r="B2023" s="9" t="s">
        <v>8089</v>
      </c>
      <c r="C2023" s="9" t="s">
        <v>10654</v>
      </c>
      <c r="D2023" s="10">
        <v>66</v>
      </c>
      <c r="E2023" s="11">
        <v>7060</v>
      </c>
      <c r="F2023" s="11">
        <v>2312.88</v>
      </c>
      <c r="G2023" s="12">
        <f t="shared" si="62"/>
        <v>152650.08000000002</v>
      </c>
      <c r="H2023" s="12">
        <f t="shared" si="63"/>
        <v>8090.0308179823533</v>
      </c>
      <c r="I2023" s="44" t="s">
        <v>16085</v>
      </c>
      <c r="J2023" s="43"/>
    </row>
    <row r="2024" spans="1:10" x14ac:dyDescent="0.2">
      <c r="A2024" s="9" t="s">
        <v>2068</v>
      </c>
      <c r="B2024" s="9" t="s">
        <v>8089</v>
      </c>
      <c r="C2024" s="9" t="s">
        <v>10655</v>
      </c>
      <c r="D2024" s="10">
        <v>50</v>
      </c>
      <c r="E2024" s="11">
        <v>2899</v>
      </c>
      <c r="F2024" s="11">
        <v>2035.489</v>
      </c>
      <c r="G2024" s="12">
        <f t="shared" si="62"/>
        <v>101774.45</v>
      </c>
      <c r="H2024" s="12">
        <f t="shared" si="63"/>
        <v>5393.7635472133652</v>
      </c>
      <c r="I2024" s="44" t="s">
        <v>16085</v>
      </c>
      <c r="J2024" s="43"/>
    </row>
    <row r="2025" spans="1:10" x14ac:dyDescent="0.2">
      <c r="A2025" s="9" t="s">
        <v>2069</v>
      </c>
      <c r="B2025" s="9" t="s">
        <v>8091</v>
      </c>
      <c r="C2025" s="9" t="s">
        <v>9268</v>
      </c>
      <c r="D2025" s="10">
        <v>24</v>
      </c>
      <c r="E2025" s="11">
        <v>2652</v>
      </c>
      <c r="F2025" s="11">
        <v>2179.297</v>
      </c>
      <c r="G2025" s="12">
        <f t="shared" si="62"/>
        <v>52303.127999999997</v>
      </c>
      <c r="H2025" s="12">
        <f t="shared" si="63"/>
        <v>2771.9207051635717</v>
      </c>
      <c r="I2025" s="44" t="s">
        <v>16085</v>
      </c>
      <c r="J2025" s="43"/>
    </row>
    <row r="2026" spans="1:10" x14ac:dyDescent="0.2">
      <c r="A2026" s="9" t="s">
        <v>2070</v>
      </c>
      <c r="B2026" s="9" t="s">
        <v>8091</v>
      </c>
      <c r="C2026" s="9" t="s">
        <v>10656</v>
      </c>
      <c r="D2026" s="10">
        <v>25</v>
      </c>
      <c r="E2026" s="11">
        <v>2083</v>
      </c>
      <c r="F2026" s="11">
        <v>2294.1889999999999</v>
      </c>
      <c r="G2026" s="12">
        <f t="shared" si="62"/>
        <v>57354.724999999999</v>
      </c>
      <c r="H2026" s="12">
        <f t="shared" si="63"/>
        <v>3039.6413340032504</v>
      </c>
      <c r="I2026" s="44" t="s">
        <v>16085</v>
      </c>
      <c r="J2026" s="43"/>
    </row>
    <row r="2027" spans="1:10" x14ac:dyDescent="0.2">
      <c r="A2027" s="9" t="s">
        <v>2071</v>
      </c>
      <c r="B2027" s="9" t="s">
        <v>8093</v>
      </c>
      <c r="C2027" s="9" t="s">
        <v>10657</v>
      </c>
      <c r="D2027" s="10">
        <v>173</v>
      </c>
      <c r="E2027" s="11">
        <v>18856</v>
      </c>
      <c r="F2027" s="11">
        <v>2125.7109999999998</v>
      </c>
      <c r="G2027" s="12">
        <f t="shared" si="62"/>
        <v>367748.00299999997</v>
      </c>
      <c r="H2027" s="12">
        <f t="shared" si="63"/>
        <v>19489.624096636348</v>
      </c>
      <c r="I2027" s="44" t="s">
        <v>16085</v>
      </c>
      <c r="J2027" s="43"/>
    </row>
    <row r="2028" spans="1:10" x14ac:dyDescent="0.2">
      <c r="A2028" s="9" t="s">
        <v>2072</v>
      </c>
      <c r="B2028" s="9" t="s">
        <v>8073</v>
      </c>
      <c r="C2028" s="9" t="s">
        <v>10658</v>
      </c>
      <c r="D2028" s="10">
        <v>74</v>
      </c>
      <c r="E2028" s="11">
        <v>9498</v>
      </c>
      <c r="F2028" s="11">
        <v>1919.1959999999999</v>
      </c>
      <c r="G2028" s="12">
        <f t="shared" si="62"/>
        <v>142020.50399999999</v>
      </c>
      <c r="H2028" s="12">
        <f t="shared" si="63"/>
        <v>7526.6927743856131</v>
      </c>
      <c r="I2028" s="44" t="s">
        <v>16085</v>
      </c>
      <c r="J2028" s="43"/>
    </row>
    <row r="2029" spans="1:10" x14ac:dyDescent="0.2">
      <c r="A2029" s="9" t="s">
        <v>2073</v>
      </c>
      <c r="B2029" s="9" t="s">
        <v>8093</v>
      </c>
      <c r="C2029" s="9" t="s">
        <v>10659</v>
      </c>
      <c r="D2029" s="10">
        <v>68</v>
      </c>
      <c r="E2029" s="11">
        <v>3858</v>
      </c>
      <c r="F2029" s="11">
        <v>2009.999</v>
      </c>
      <c r="G2029" s="12">
        <f t="shared" si="62"/>
        <v>136679.932</v>
      </c>
      <c r="H2029" s="12">
        <f t="shared" si="63"/>
        <v>7243.6572721071116</v>
      </c>
      <c r="I2029" s="44" t="s">
        <v>16085</v>
      </c>
      <c r="J2029" s="43"/>
    </row>
    <row r="2030" spans="1:10" x14ac:dyDescent="0.2">
      <c r="A2030" s="9" t="s">
        <v>2074</v>
      </c>
      <c r="B2030" s="9" t="s">
        <v>8073</v>
      </c>
      <c r="C2030" s="9" t="s">
        <v>10660</v>
      </c>
      <c r="D2030" s="10">
        <v>245</v>
      </c>
      <c r="E2030" s="11">
        <v>20199</v>
      </c>
      <c r="F2030" s="11">
        <v>1975.9880000000001</v>
      </c>
      <c r="G2030" s="12">
        <f t="shared" si="62"/>
        <v>484117.06</v>
      </c>
      <c r="H2030" s="12">
        <f t="shared" si="63"/>
        <v>25656.861332211629</v>
      </c>
      <c r="I2030" s="44" t="s">
        <v>16085</v>
      </c>
      <c r="J2030" s="43"/>
    </row>
    <row r="2031" spans="1:10" x14ac:dyDescent="0.2">
      <c r="A2031" s="9" t="s">
        <v>2075</v>
      </c>
      <c r="B2031" s="9" t="s">
        <v>8073</v>
      </c>
      <c r="C2031" s="9" t="s">
        <v>10661</v>
      </c>
      <c r="D2031" s="10">
        <v>95</v>
      </c>
      <c r="E2031" s="11">
        <v>9525</v>
      </c>
      <c r="F2031" s="11">
        <v>2062.6680000000001</v>
      </c>
      <c r="G2031" s="12">
        <f t="shared" si="62"/>
        <v>195953.46000000002</v>
      </c>
      <c r="H2031" s="12">
        <f t="shared" si="63"/>
        <v>10384.989842719195</v>
      </c>
      <c r="I2031" s="44" t="s">
        <v>16085</v>
      </c>
      <c r="J2031" s="43"/>
    </row>
    <row r="2032" spans="1:10" x14ac:dyDescent="0.2">
      <c r="A2032" s="9" t="s">
        <v>2076</v>
      </c>
      <c r="B2032" s="9" t="s">
        <v>8073</v>
      </c>
      <c r="C2032" s="9" t="s">
        <v>10662</v>
      </c>
      <c r="D2032" s="10">
        <v>115</v>
      </c>
      <c r="E2032" s="11">
        <v>9816</v>
      </c>
      <c r="F2032" s="11">
        <v>1943.6769999999999</v>
      </c>
      <c r="G2032" s="12">
        <f t="shared" si="62"/>
        <v>223522.85499999998</v>
      </c>
      <c r="H2032" s="12">
        <f t="shared" si="63"/>
        <v>11846.091305509965</v>
      </c>
      <c r="I2032" s="44" t="s">
        <v>16085</v>
      </c>
      <c r="J2032" s="43"/>
    </row>
    <row r="2033" spans="1:10" x14ac:dyDescent="0.2">
      <c r="A2033" s="9" t="s">
        <v>2077</v>
      </c>
      <c r="B2033" s="9" t="s">
        <v>8073</v>
      </c>
      <c r="C2033" s="9" t="s">
        <v>10663</v>
      </c>
      <c r="D2033" s="10">
        <v>78</v>
      </c>
      <c r="E2033" s="11">
        <v>9204</v>
      </c>
      <c r="F2033" s="11">
        <v>1942.3589999999999</v>
      </c>
      <c r="G2033" s="12">
        <f t="shared" si="62"/>
        <v>151504.00200000001</v>
      </c>
      <c r="H2033" s="12">
        <f t="shared" si="63"/>
        <v>8029.2918629827118</v>
      </c>
      <c r="I2033" s="44" t="s">
        <v>16085</v>
      </c>
      <c r="J2033" s="43"/>
    </row>
    <row r="2034" spans="1:10" x14ac:dyDescent="0.2">
      <c r="A2034" s="9" t="s">
        <v>2078</v>
      </c>
      <c r="B2034" s="9" t="s">
        <v>8093</v>
      </c>
      <c r="C2034" s="9" t="s">
        <v>10664</v>
      </c>
      <c r="D2034" s="10">
        <v>164</v>
      </c>
      <c r="E2034" s="11">
        <v>12009</v>
      </c>
      <c r="F2034" s="11">
        <v>2187.123</v>
      </c>
      <c r="G2034" s="12">
        <f t="shared" si="62"/>
        <v>358688.17200000002</v>
      </c>
      <c r="H2034" s="12">
        <f t="shared" si="63"/>
        <v>19009.478183868327</v>
      </c>
      <c r="I2034" s="44" t="s">
        <v>16085</v>
      </c>
      <c r="J2034" s="43"/>
    </row>
    <row r="2035" spans="1:10" x14ac:dyDescent="0.2">
      <c r="A2035" s="9" t="s">
        <v>2079</v>
      </c>
      <c r="B2035" s="9" t="s">
        <v>8071</v>
      </c>
      <c r="C2035" s="9" t="s">
        <v>10665</v>
      </c>
      <c r="D2035" s="10">
        <v>40</v>
      </c>
      <c r="E2035" s="11">
        <v>7169</v>
      </c>
      <c r="F2035" s="11">
        <v>1802.614</v>
      </c>
      <c r="G2035" s="12">
        <f t="shared" si="62"/>
        <v>72104.56</v>
      </c>
      <c r="H2035" s="12">
        <f t="shared" si="63"/>
        <v>3821.3416757924897</v>
      </c>
      <c r="I2035" s="44" t="s">
        <v>16085</v>
      </c>
      <c r="J2035" s="43"/>
    </row>
    <row r="2036" spans="1:10" x14ac:dyDescent="0.2">
      <c r="A2036" s="9" t="s">
        <v>2080</v>
      </c>
      <c r="B2036" s="9" t="s">
        <v>8093</v>
      </c>
      <c r="C2036" s="9" t="s">
        <v>10666</v>
      </c>
      <c r="D2036" s="10">
        <v>191</v>
      </c>
      <c r="E2036" s="11">
        <v>14390</v>
      </c>
      <c r="F2036" s="11">
        <v>2001.422</v>
      </c>
      <c r="G2036" s="12">
        <f t="shared" si="62"/>
        <v>382271.60200000001</v>
      </c>
      <c r="H2036" s="12">
        <f t="shared" si="63"/>
        <v>20259.334557960825</v>
      </c>
      <c r="I2036" s="44" t="s">
        <v>16085</v>
      </c>
      <c r="J2036" s="43"/>
    </row>
    <row r="2037" spans="1:10" x14ac:dyDescent="0.2">
      <c r="A2037" s="9" t="s">
        <v>2081</v>
      </c>
      <c r="B2037" s="9" t="s">
        <v>8093</v>
      </c>
      <c r="C2037" s="9" t="s">
        <v>10667</v>
      </c>
      <c r="D2037" s="10">
        <v>149</v>
      </c>
      <c r="E2037" s="11">
        <v>11758</v>
      </c>
      <c r="F2037" s="11">
        <v>2191.3049999999998</v>
      </c>
      <c r="G2037" s="12">
        <f t="shared" si="62"/>
        <v>326504.44499999995</v>
      </c>
      <c r="H2037" s="12">
        <f t="shared" si="63"/>
        <v>17303.829924348705</v>
      </c>
      <c r="I2037" s="44" t="s">
        <v>16085</v>
      </c>
      <c r="J2037" s="43"/>
    </row>
    <row r="2038" spans="1:10" x14ac:dyDescent="0.2">
      <c r="A2038" s="9" t="s">
        <v>2082</v>
      </c>
      <c r="B2038" s="9" t="s">
        <v>8093</v>
      </c>
      <c r="C2038" s="9" t="s">
        <v>10668</v>
      </c>
      <c r="D2038" s="10">
        <v>161</v>
      </c>
      <c r="E2038" s="11">
        <v>12675</v>
      </c>
      <c r="F2038" s="11">
        <v>2082.1869999999999</v>
      </c>
      <c r="G2038" s="12">
        <f t="shared" si="62"/>
        <v>335232.10699999996</v>
      </c>
      <c r="H2038" s="12">
        <f t="shared" si="63"/>
        <v>17766.371801489768</v>
      </c>
      <c r="I2038" s="44" t="s">
        <v>16085</v>
      </c>
      <c r="J2038" s="43"/>
    </row>
    <row r="2039" spans="1:10" x14ac:dyDescent="0.2">
      <c r="A2039" s="9" t="s">
        <v>2083</v>
      </c>
      <c r="B2039" s="9" t="s">
        <v>8093</v>
      </c>
      <c r="C2039" s="9" t="s">
        <v>10669</v>
      </c>
      <c r="D2039" s="10">
        <v>37</v>
      </c>
      <c r="E2039" s="11">
        <v>11872</v>
      </c>
      <c r="F2039" s="11">
        <v>2175.3580000000002</v>
      </c>
      <c r="G2039" s="12">
        <f t="shared" si="62"/>
        <v>80488.246000000014</v>
      </c>
      <c r="H2039" s="12">
        <f t="shared" si="63"/>
        <v>4265.6537790569446</v>
      </c>
      <c r="I2039" s="44" t="s">
        <v>16085</v>
      </c>
      <c r="J2039" s="43"/>
    </row>
    <row r="2040" spans="1:10" x14ac:dyDescent="0.2">
      <c r="A2040" s="9" t="s">
        <v>2084</v>
      </c>
      <c r="B2040" s="9" t="s">
        <v>8093</v>
      </c>
      <c r="C2040" s="9" t="s">
        <v>10670</v>
      </c>
      <c r="D2040" s="10">
        <v>78</v>
      </c>
      <c r="E2040" s="11">
        <v>11274</v>
      </c>
      <c r="F2040" s="11">
        <v>2171.9569999999999</v>
      </c>
      <c r="G2040" s="12">
        <f t="shared" si="62"/>
        <v>169412.64599999998</v>
      </c>
      <c r="H2040" s="12">
        <f t="shared" si="63"/>
        <v>8978.4003198421815</v>
      </c>
      <c r="I2040" s="44" t="s">
        <v>16085</v>
      </c>
      <c r="J2040" s="43"/>
    </row>
    <row r="2041" spans="1:10" x14ac:dyDescent="0.2">
      <c r="A2041" s="9" t="s">
        <v>2085</v>
      </c>
      <c r="B2041" s="9" t="s">
        <v>8073</v>
      </c>
      <c r="C2041" s="9" t="s">
        <v>9691</v>
      </c>
      <c r="D2041" s="10">
        <v>156</v>
      </c>
      <c r="E2041" s="11">
        <v>12389</v>
      </c>
      <c r="F2041" s="11">
        <v>1911.394</v>
      </c>
      <c r="G2041" s="12">
        <f t="shared" si="62"/>
        <v>298177.46399999998</v>
      </c>
      <c r="H2041" s="12">
        <f t="shared" si="63"/>
        <v>15802.578504956062</v>
      </c>
      <c r="I2041" s="44" t="s">
        <v>16085</v>
      </c>
      <c r="J2041" s="43"/>
    </row>
    <row r="2042" spans="1:10" x14ac:dyDescent="0.2">
      <c r="A2042" s="9" t="s">
        <v>2086</v>
      </c>
      <c r="B2042" s="9" t="s">
        <v>8073</v>
      </c>
      <c r="C2042" s="9" t="s">
        <v>10671</v>
      </c>
      <c r="D2042" s="10">
        <v>107</v>
      </c>
      <c r="E2042" s="11">
        <v>16172</v>
      </c>
      <c r="F2042" s="11">
        <v>1908.3810000000001</v>
      </c>
      <c r="G2042" s="12">
        <f t="shared" si="62"/>
        <v>204196.76700000002</v>
      </c>
      <c r="H2042" s="12">
        <f t="shared" si="63"/>
        <v>10821.862248368045</v>
      </c>
      <c r="I2042" s="44" t="s">
        <v>16085</v>
      </c>
      <c r="J2042" s="43"/>
    </row>
    <row r="2043" spans="1:10" x14ac:dyDescent="0.2">
      <c r="A2043" s="9" t="s">
        <v>2087</v>
      </c>
      <c r="B2043" s="9" t="s">
        <v>8093</v>
      </c>
      <c r="C2043" s="9" t="s">
        <v>10672</v>
      </c>
      <c r="D2043" s="10">
        <v>45</v>
      </c>
      <c r="E2043" s="11">
        <v>6968</v>
      </c>
      <c r="F2043" s="11">
        <v>2121.6570000000002</v>
      </c>
      <c r="G2043" s="12">
        <f t="shared" si="62"/>
        <v>95474.565000000002</v>
      </c>
      <c r="H2043" s="12">
        <f t="shared" si="63"/>
        <v>5059.8871168849655</v>
      </c>
      <c r="I2043" s="44" t="s">
        <v>16085</v>
      </c>
      <c r="J2043" s="43"/>
    </row>
    <row r="2044" spans="1:10" x14ac:dyDescent="0.2">
      <c r="A2044" s="9" t="s">
        <v>2088</v>
      </c>
      <c r="B2044" s="9" t="s">
        <v>8073</v>
      </c>
      <c r="C2044" s="9" t="s">
        <v>10673</v>
      </c>
      <c r="D2044" s="10">
        <v>55</v>
      </c>
      <c r="E2044" s="11">
        <v>6530</v>
      </c>
      <c r="F2044" s="11">
        <v>1793.3689999999999</v>
      </c>
      <c r="G2044" s="12">
        <f t="shared" si="62"/>
        <v>98635.294999999998</v>
      </c>
      <c r="H2044" s="12">
        <f t="shared" si="63"/>
        <v>5227.3970396267114</v>
      </c>
      <c r="I2044" s="44" t="s">
        <v>16085</v>
      </c>
      <c r="J2044" s="43"/>
    </row>
    <row r="2045" spans="1:10" x14ac:dyDescent="0.2">
      <c r="A2045" s="9" t="s">
        <v>2089</v>
      </c>
      <c r="B2045" s="9" t="s">
        <v>8093</v>
      </c>
      <c r="C2045" s="9" t="s">
        <v>10674</v>
      </c>
      <c r="D2045" s="10">
        <v>248</v>
      </c>
      <c r="E2045" s="11">
        <v>16460</v>
      </c>
      <c r="F2045" s="11">
        <v>2134.163</v>
      </c>
      <c r="G2045" s="12">
        <f t="shared" si="62"/>
        <v>529272.424</v>
      </c>
      <c r="H2045" s="12">
        <f t="shared" si="63"/>
        <v>28049.970371900377</v>
      </c>
      <c r="I2045" s="44" t="s">
        <v>16085</v>
      </c>
      <c r="J2045" s="43"/>
    </row>
    <row r="2046" spans="1:10" x14ac:dyDescent="0.2">
      <c r="A2046" s="9" t="s">
        <v>2090</v>
      </c>
      <c r="B2046" s="9" t="s">
        <v>8073</v>
      </c>
      <c r="C2046" s="9" t="s">
        <v>10675</v>
      </c>
      <c r="D2046" s="10">
        <v>123</v>
      </c>
      <c r="E2046" s="11">
        <v>9663</v>
      </c>
      <c r="F2046" s="11">
        <v>1918.364</v>
      </c>
      <c r="G2046" s="12">
        <f t="shared" si="62"/>
        <v>235958.772</v>
      </c>
      <c r="H2046" s="12">
        <f t="shared" si="63"/>
        <v>12505.160411663534</v>
      </c>
      <c r="I2046" s="44" t="s">
        <v>16085</v>
      </c>
      <c r="J2046" s="43"/>
    </row>
    <row r="2047" spans="1:10" x14ac:dyDescent="0.2">
      <c r="A2047" s="9" t="s">
        <v>2091</v>
      </c>
      <c r="B2047" s="9" t="s">
        <v>8073</v>
      </c>
      <c r="C2047" s="9" t="s">
        <v>10676</v>
      </c>
      <c r="D2047" s="10">
        <v>166</v>
      </c>
      <c r="E2047" s="11">
        <v>14586</v>
      </c>
      <c r="F2047" s="11">
        <v>1900.932</v>
      </c>
      <c r="G2047" s="12">
        <f t="shared" si="62"/>
        <v>315554.712</v>
      </c>
      <c r="H2047" s="12">
        <f t="shared" si="63"/>
        <v>16723.524447806027</v>
      </c>
      <c r="I2047" s="44" t="s">
        <v>16085</v>
      </c>
      <c r="J2047" s="43"/>
    </row>
    <row r="2048" spans="1:10" x14ac:dyDescent="0.2">
      <c r="A2048" s="9" t="s">
        <v>2092</v>
      </c>
      <c r="B2048" s="9" t="s">
        <v>8093</v>
      </c>
      <c r="C2048" s="9" t="s">
        <v>10677</v>
      </c>
      <c r="D2048" s="10">
        <v>262</v>
      </c>
      <c r="E2048" s="11">
        <v>16487</v>
      </c>
      <c r="F2048" s="11">
        <v>2030.7819999999999</v>
      </c>
      <c r="G2048" s="12">
        <f t="shared" si="62"/>
        <v>532064.88399999996</v>
      </c>
      <c r="H2048" s="12">
        <f t="shared" si="63"/>
        <v>28197.963006152404</v>
      </c>
      <c r="I2048" s="44" t="s">
        <v>16085</v>
      </c>
      <c r="J2048" s="43"/>
    </row>
    <row r="2049" spans="1:10" x14ac:dyDescent="0.2">
      <c r="A2049" s="9" t="s">
        <v>2093</v>
      </c>
      <c r="B2049" s="9" t="s">
        <v>8093</v>
      </c>
      <c r="C2049" s="9" t="s">
        <v>10678</v>
      </c>
      <c r="D2049" s="10">
        <v>102</v>
      </c>
      <c r="E2049" s="11">
        <v>12437</v>
      </c>
      <c r="F2049" s="11">
        <v>1850.68</v>
      </c>
      <c r="G2049" s="12">
        <f t="shared" si="62"/>
        <v>188769.36000000002</v>
      </c>
      <c r="H2049" s="12">
        <f t="shared" si="63"/>
        <v>10004.25247003346</v>
      </c>
      <c r="I2049" s="44" t="s">
        <v>16085</v>
      </c>
      <c r="J2049" s="43"/>
    </row>
    <row r="2050" spans="1:10" x14ac:dyDescent="0.2">
      <c r="A2050" s="9" t="s">
        <v>2094</v>
      </c>
      <c r="B2050" s="9" t="s">
        <v>8093</v>
      </c>
      <c r="C2050" s="9" t="s">
        <v>10679</v>
      </c>
      <c r="D2050" s="10">
        <v>77</v>
      </c>
      <c r="E2050" s="11">
        <v>9047</v>
      </c>
      <c r="F2050" s="11">
        <v>2100.5189999999998</v>
      </c>
      <c r="G2050" s="12">
        <f t="shared" si="62"/>
        <v>161739.96299999999</v>
      </c>
      <c r="H2050" s="12">
        <f t="shared" si="63"/>
        <v>8571.769403391896</v>
      </c>
      <c r="I2050" s="44" t="s">
        <v>16085</v>
      </c>
      <c r="J2050" s="43"/>
    </row>
    <row r="2051" spans="1:10" x14ac:dyDescent="0.2">
      <c r="A2051" s="9" t="s">
        <v>2095</v>
      </c>
      <c r="B2051" s="9" t="s">
        <v>8093</v>
      </c>
      <c r="C2051" s="9" t="s">
        <v>10680</v>
      </c>
      <c r="D2051" s="10">
        <v>279</v>
      </c>
      <c r="E2051" s="11">
        <v>18357</v>
      </c>
      <c r="F2051" s="11">
        <v>2004.8230000000001</v>
      </c>
      <c r="G2051" s="12">
        <f t="shared" si="62"/>
        <v>559345.61699999997</v>
      </c>
      <c r="H2051" s="12">
        <f t="shared" si="63"/>
        <v>29643.766183636151</v>
      </c>
      <c r="I2051" s="44" t="s">
        <v>16085</v>
      </c>
      <c r="J2051" s="43"/>
    </row>
    <row r="2052" spans="1:10" x14ac:dyDescent="0.2">
      <c r="A2052" s="9" t="s">
        <v>2096</v>
      </c>
      <c r="B2052" s="9" t="s">
        <v>8093</v>
      </c>
      <c r="C2052" s="9" t="s">
        <v>10682</v>
      </c>
      <c r="D2052" s="10">
        <v>224</v>
      </c>
      <c r="E2052" s="11">
        <v>17454</v>
      </c>
      <c r="F2052" s="11">
        <v>2223.2629999999999</v>
      </c>
      <c r="G2052" s="12">
        <f t="shared" si="62"/>
        <v>498010.91200000001</v>
      </c>
      <c r="H2052" s="12">
        <f t="shared" si="63"/>
        <v>26393.196949333385</v>
      </c>
      <c r="I2052" s="44" t="s">
        <v>16085</v>
      </c>
      <c r="J2052" s="43"/>
    </row>
    <row r="2053" spans="1:10" x14ac:dyDescent="0.2">
      <c r="A2053" s="9" t="s">
        <v>2097</v>
      </c>
      <c r="B2053" s="9" t="s">
        <v>8093</v>
      </c>
      <c r="C2053" s="9" t="s">
        <v>10683</v>
      </c>
      <c r="D2053" s="10">
        <v>60</v>
      </c>
      <c r="E2053" s="11">
        <v>6548</v>
      </c>
      <c r="F2053" s="11">
        <v>2233.0990000000002</v>
      </c>
      <c r="G2053" s="12">
        <f t="shared" si="62"/>
        <v>133985.94</v>
      </c>
      <c r="H2053" s="12">
        <f t="shared" si="63"/>
        <v>7100.8831687237534</v>
      </c>
      <c r="I2053" s="44" t="s">
        <v>16085</v>
      </c>
      <c r="J2053" s="43"/>
    </row>
    <row r="2054" spans="1:10" x14ac:dyDescent="0.2">
      <c r="A2054" s="9" t="s">
        <v>2098</v>
      </c>
      <c r="B2054" s="9" t="s">
        <v>8073</v>
      </c>
      <c r="C2054" s="9" t="s">
        <v>10684</v>
      </c>
      <c r="D2054" s="10">
        <v>105</v>
      </c>
      <c r="E2054" s="11">
        <v>11755</v>
      </c>
      <c r="F2054" s="11">
        <v>1961.6320000000001</v>
      </c>
      <c r="G2054" s="12">
        <f t="shared" ref="G2054:G2117" si="64">IFERROR(SUM(F2054*D2054),".")</f>
        <v>205971.36000000002</v>
      </c>
      <c r="H2054" s="12">
        <f t="shared" si="63"/>
        <v>10915.910754987732</v>
      </c>
      <c r="I2054" s="44" t="s">
        <v>16085</v>
      </c>
      <c r="J2054" s="43"/>
    </row>
    <row r="2055" spans="1:10" x14ac:dyDescent="0.2">
      <c r="A2055" s="9" t="s">
        <v>2099</v>
      </c>
      <c r="B2055" s="9" t="s">
        <v>8093</v>
      </c>
      <c r="C2055" s="9" t="s">
        <v>9658</v>
      </c>
      <c r="D2055" s="10">
        <v>126</v>
      </c>
      <c r="E2055" s="11">
        <v>16050</v>
      </c>
      <c r="F2055" s="11">
        <v>2047.5650000000001</v>
      </c>
      <c r="G2055" s="12">
        <f t="shared" si="64"/>
        <v>257993.19</v>
      </c>
      <c r="H2055" s="12">
        <f t="shared" si="63"/>
        <v>13672.923446417955</v>
      </c>
      <c r="I2055" s="44" t="s">
        <v>16085</v>
      </c>
      <c r="J2055" s="43"/>
    </row>
    <row r="2056" spans="1:10" x14ac:dyDescent="0.2">
      <c r="A2056" s="9" t="s">
        <v>2100</v>
      </c>
      <c r="B2056" s="9" t="s">
        <v>8073</v>
      </c>
      <c r="C2056" s="9" t="s">
        <v>10685</v>
      </c>
      <c r="D2056" s="10">
        <v>68</v>
      </c>
      <c r="E2056" s="11">
        <v>8417</v>
      </c>
      <c r="F2056" s="11">
        <v>1992.547</v>
      </c>
      <c r="G2056" s="12">
        <f t="shared" si="64"/>
        <v>135493.196</v>
      </c>
      <c r="H2056" s="12">
        <f t="shared" ref="H2056:H2119" si="65">IFERROR(SUM(($E$7968/$G$7968)*G2056),0)</f>
        <v>7180.763555884957</v>
      </c>
      <c r="I2056" s="44" t="s">
        <v>16085</v>
      </c>
      <c r="J2056" s="43"/>
    </row>
    <row r="2057" spans="1:10" x14ac:dyDescent="0.2">
      <c r="A2057" s="9" t="s">
        <v>2101</v>
      </c>
      <c r="B2057" s="9" t="s">
        <v>8073</v>
      </c>
      <c r="C2057" s="9" t="s">
        <v>10686</v>
      </c>
      <c r="D2057" s="10">
        <v>152</v>
      </c>
      <c r="E2057" s="11">
        <v>11436</v>
      </c>
      <c r="F2057" s="11">
        <v>1964.6189999999999</v>
      </c>
      <c r="G2057" s="12">
        <f t="shared" si="64"/>
        <v>298622.08799999999</v>
      </c>
      <c r="H2057" s="12">
        <f t="shared" si="65"/>
        <v>15826.142343654441</v>
      </c>
      <c r="I2057" s="44" t="s">
        <v>16085</v>
      </c>
      <c r="J2057" s="43"/>
    </row>
    <row r="2058" spans="1:10" x14ac:dyDescent="0.2">
      <c r="A2058" s="9" t="s">
        <v>2102</v>
      </c>
      <c r="B2058" s="9" t="s">
        <v>8073</v>
      </c>
      <c r="C2058" s="9" t="s">
        <v>10687</v>
      </c>
      <c r="D2058" s="10">
        <v>246</v>
      </c>
      <c r="E2058" s="11">
        <v>21720</v>
      </c>
      <c r="F2058" s="11">
        <v>1915.875</v>
      </c>
      <c r="G2058" s="12">
        <f t="shared" si="64"/>
        <v>471305.25</v>
      </c>
      <c r="H2058" s="12">
        <f t="shared" si="65"/>
        <v>24977.870939713081</v>
      </c>
      <c r="I2058" s="44" t="s">
        <v>16085</v>
      </c>
      <c r="J2058" s="43"/>
    </row>
    <row r="2059" spans="1:10" x14ac:dyDescent="0.2">
      <c r="A2059" s="9" t="s">
        <v>2103</v>
      </c>
      <c r="B2059" s="9" t="s">
        <v>8073</v>
      </c>
      <c r="C2059" s="9" t="s">
        <v>10688</v>
      </c>
      <c r="D2059" s="10">
        <v>134</v>
      </c>
      <c r="E2059" s="11">
        <v>9875</v>
      </c>
      <c r="F2059" s="11">
        <v>1902.5840000000001</v>
      </c>
      <c r="G2059" s="12">
        <f t="shared" si="64"/>
        <v>254946.25599999999</v>
      </c>
      <c r="H2059" s="12">
        <f t="shared" si="65"/>
        <v>13511.44439602795</v>
      </c>
      <c r="I2059" s="44" t="s">
        <v>16085</v>
      </c>
      <c r="J2059" s="43"/>
    </row>
    <row r="2060" spans="1:10" x14ac:dyDescent="0.2">
      <c r="A2060" s="9" t="s">
        <v>2104</v>
      </c>
      <c r="B2060" s="9" t="s">
        <v>8073</v>
      </c>
      <c r="C2060" s="9" t="s">
        <v>8693</v>
      </c>
      <c r="D2060" s="10">
        <v>101</v>
      </c>
      <c r="E2060" s="11">
        <v>8589</v>
      </c>
      <c r="F2060" s="11">
        <v>1923.463</v>
      </c>
      <c r="G2060" s="12">
        <f t="shared" si="64"/>
        <v>194269.76300000001</v>
      </c>
      <c r="H2060" s="12">
        <f t="shared" si="65"/>
        <v>10295.758571971452</v>
      </c>
      <c r="I2060" s="44" t="s">
        <v>16085</v>
      </c>
      <c r="J2060" s="43"/>
    </row>
    <row r="2061" spans="1:10" x14ac:dyDescent="0.2">
      <c r="A2061" s="9" t="s">
        <v>2105</v>
      </c>
      <c r="B2061" s="9" t="s">
        <v>8093</v>
      </c>
      <c r="C2061" s="9" t="s">
        <v>10689</v>
      </c>
      <c r="D2061" s="10">
        <v>24</v>
      </c>
      <c r="E2061" s="11">
        <v>12868</v>
      </c>
      <c r="F2061" s="11">
        <v>1953.204</v>
      </c>
      <c r="G2061" s="12">
        <f t="shared" si="64"/>
        <v>46876.896000000001</v>
      </c>
      <c r="H2061" s="12">
        <f t="shared" si="65"/>
        <v>2484.345460489465</v>
      </c>
      <c r="I2061" s="44" t="s">
        <v>16085</v>
      </c>
      <c r="J2061" s="43"/>
    </row>
    <row r="2062" spans="1:10" x14ac:dyDescent="0.2">
      <c r="A2062" s="9" t="s">
        <v>2106</v>
      </c>
      <c r="B2062" s="9" t="s">
        <v>8073</v>
      </c>
      <c r="C2062" s="9" t="s">
        <v>10690</v>
      </c>
      <c r="D2062" s="10">
        <v>162</v>
      </c>
      <c r="E2062" s="11">
        <v>14331</v>
      </c>
      <c r="F2062" s="11">
        <v>1930.5909999999999</v>
      </c>
      <c r="G2062" s="12">
        <f t="shared" si="64"/>
        <v>312755.74199999997</v>
      </c>
      <c r="H2062" s="12">
        <f t="shared" si="65"/>
        <v>16575.186801611486</v>
      </c>
      <c r="I2062" s="44" t="s">
        <v>16085</v>
      </c>
      <c r="J2062" s="43"/>
    </row>
    <row r="2063" spans="1:10" x14ac:dyDescent="0.2">
      <c r="A2063" s="9" t="s">
        <v>2107</v>
      </c>
      <c r="B2063" s="9" t="s">
        <v>8093</v>
      </c>
      <c r="C2063" s="9" t="s">
        <v>10691</v>
      </c>
      <c r="D2063" s="10">
        <v>93</v>
      </c>
      <c r="E2063" s="11">
        <v>7909</v>
      </c>
      <c r="F2063" s="11">
        <v>2207.2240000000002</v>
      </c>
      <c r="G2063" s="12">
        <f t="shared" si="64"/>
        <v>205271.83200000002</v>
      </c>
      <c r="H2063" s="12">
        <f t="shared" si="65"/>
        <v>10878.837711344117</v>
      </c>
      <c r="I2063" s="44" t="s">
        <v>16085</v>
      </c>
      <c r="J2063" s="43"/>
    </row>
    <row r="2064" spans="1:10" x14ac:dyDescent="0.2">
      <c r="A2064" s="9" t="s">
        <v>2108</v>
      </c>
      <c r="B2064" s="9" t="s">
        <v>8093</v>
      </c>
      <c r="C2064" s="9" t="s">
        <v>10692</v>
      </c>
      <c r="D2064" s="10">
        <v>123</v>
      </c>
      <c r="E2064" s="11">
        <v>11964</v>
      </c>
      <c r="F2064" s="11">
        <v>2194.9180000000001</v>
      </c>
      <c r="G2064" s="12">
        <f t="shared" si="64"/>
        <v>269974.91399999999</v>
      </c>
      <c r="H2064" s="12">
        <f t="shared" si="65"/>
        <v>14307.921583415713</v>
      </c>
      <c r="I2064" s="44" t="s">
        <v>16085</v>
      </c>
      <c r="J2064" s="43"/>
    </row>
    <row r="2065" spans="1:10" x14ac:dyDescent="0.2">
      <c r="A2065" s="9" t="s">
        <v>2109</v>
      </c>
      <c r="B2065" s="9" t="s">
        <v>8093</v>
      </c>
      <c r="C2065" s="9" t="s">
        <v>10693</v>
      </c>
      <c r="D2065" s="10">
        <v>118</v>
      </c>
      <c r="E2065" s="11">
        <v>9163</v>
      </c>
      <c r="F2065" s="11">
        <v>1968.6849999999999</v>
      </c>
      <c r="G2065" s="12">
        <f t="shared" si="64"/>
        <v>232304.83</v>
      </c>
      <c r="H2065" s="12">
        <f t="shared" si="65"/>
        <v>12311.511620997193</v>
      </c>
      <c r="I2065" s="44" t="s">
        <v>16085</v>
      </c>
      <c r="J2065" s="43"/>
    </row>
    <row r="2066" spans="1:10" x14ac:dyDescent="0.2">
      <c r="A2066" s="9" t="s">
        <v>2110</v>
      </c>
      <c r="B2066" s="9" t="s">
        <v>8093</v>
      </c>
      <c r="C2066" s="9" t="s">
        <v>10694</v>
      </c>
      <c r="D2066" s="10">
        <v>28</v>
      </c>
      <c r="E2066" s="11">
        <v>3986</v>
      </c>
      <c r="F2066" s="11">
        <v>2011.9580000000001</v>
      </c>
      <c r="G2066" s="12">
        <f t="shared" si="64"/>
        <v>56334.824000000001</v>
      </c>
      <c r="H2066" s="12">
        <f t="shared" si="65"/>
        <v>2985.5894100128339</v>
      </c>
      <c r="I2066" s="44" t="s">
        <v>16085</v>
      </c>
      <c r="J2066" s="43"/>
    </row>
    <row r="2067" spans="1:10" x14ac:dyDescent="0.2">
      <c r="A2067" s="9" t="s">
        <v>2111</v>
      </c>
      <c r="B2067" s="9" t="s">
        <v>8093</v>
      </c>
      <c r="C2067" s="9" t="s">
        <v>10695</v>
      </c>
      <c r="D2067" s="10">
        <v>66</v>
      </c>
      <c r="E2067" s="11">
        <v>4592</v>
      </c>
      <c r="F2067" s="11">
        <v>2085.864</v>
      </c>
      <c r="G2067" s="12">
        <f t="shared" si="64"/>
        <v>137667.024</v>
      </c>
      <c r="H2067" s="12">
        <f t="shared" si="65"/>
        <v>7295.9704101033958</v>
      </c>
      <c r="I2067" s="44" t="s">
        <v>16085</v>
      </c>
      <c r="J2067" s="43"/>
    </row>
    <row r="2068" spans="1:10" x14ac:dyDescent="0.2">
      <c r="A2068" s="9" t="s">
        <v>2112</v>
      </c>
      <c r="B2068" s="9" t="s">
        <v>8093</v>
      </c>
      <c r="C2068" s="9" t="s">
        <v>10696</v>
      </c>
      <c r="D2068" s="10">
        <v>163</v>
      </c>
      <c r="E2068" s="11">
        <v>13674</v>
      </c>
      <c r="F2068" s="11">
        <v>2150.3180000000002</v>
      </c>
      <c r="G2068" s="12">
        <f t="shared" si="64"/>
        <v>350501.83400000003</v>
      </c>
      <c r="H2068" s="12">
        <f t="shared" si="65"/>
        <v>18575.624977198408</v>
      </c>
      <c r="I2068" s="44" t="s">
        <v>16085</v>
      </c>
      <c r="J2068" s="43"/>
    </row>
    <row r="2069" spans="1:10" x14ac:dyDescent="0.2">
      <c r="A2069" s="9" t="s">
        <v>2113</v>
      </c>
      <c r="B2069" s="9" t="s">
        <v>8073</v>
      </c>
      <c r="C2069" s="9" t="s">
        <v>10697</v>
      </c>
      <c r="D2069" s="10">
        <v>82</v>
      </c>
      <c r="E2069" s="11">
        <v>6718</v>
      </c>
      <c r="F2069" s="11">
        <v>1883.9010000000001</v>
      </c>
      <c r="G2069" s="12">
        <f t="shared" si="64"/>
        <v>154479.88200000001</v>
      </c>
      <c r="H2069" s="12">
        <f t="shared" si="65"/>
        <v>8187.0052484628723</v>
      </c>
      <c r="I2069" s="44" t="s">
        <v>16085</v>
      </c>
      <c r="J2069" s="43"/>
    </row>
    <row r="2070" spans="1:10" x14ac:dyDescent="0.2">
      <c r="A2070" s="9" t="s">
        <v>2114</v>
      </c>
      <c r="B2070" s="9" t="s">
        <v>8093</v>
      </c>
      <c r="C2070" s="9" t="s">
        <v>10698</v>
      </c>
      <c r="D2070" s="10">
        <v>176</v>
      </c>
      <c r="E2070" s="11">
        <v>11338</v>
      </c>
      <c r="F2070" s="11">
        <v>2098.6970000000001</v>
      </c>
      <c r="G2070" s="12">
        <f t="shared" si="64"/>
        <v>369370.67200000002</v>
      </c>
      <c r="H2070" s="12">
        <f t="shared" si="65"/>
        <v>19575.62105266405</v>
      </c>
      <c r="I2070" s="44" t="s">
        <v>16085</v>
      </c>
      <c r="J2070" s="43"/>
    </row>
    <row r="2071" spans="1:10" x14ac:dyDescent="0.2">
      <c r="A2071" s="9" t="s">
        <v>2115</v>
      </c>
      <c r="B2071" s="9" t="s">
        <v>8093</v>
      </c>
      <c r="C2071" s="9" t="s">
        <v>10699</v>
      </c>
      <c r="D2071" s="10">
        <v>130</v>
      </c>
      <c r="E2071" s="11">
        <v>12440</v>
      </c>
      <c r="F2071" s="11">
        <v>2033.67</v>
      </c>
      <c r="G2071" s="12">
        <f t="shared" si="64"/>
        <v>264377.10000000003</v>
      </c>
      <c r="H2071" s="12">
        <f t="shared" si="65"/>
        <v>14011.252968677138</v>
      </c>
      <c r="I2071" s="44" t="s">
        <v>16085</v>
      </c>
      <c r="J2071" s="43"/>
    </row>
    <row r="2072" spans="1:10" x14ac:dyDescent="0.2">
      <c r="A2072" s="9" t="s">
        <v>2116</v>
      </c>
      <c r="B2072" s="9" t="s">
        <v>8073</v>
      </c>
      <c r="C2072" s="9" t="s">
        <v>10700</v>
      </c>
      <c r="D2072" s="10">
        <v>87</v>
      </c>
      <c r="E2072" s="11">
        <v>7833</v>
      </c>
      <c r="F2072" s="11">
        <v>1910.675</v>
      </c>
      <c r="G2072" s="12">
        <f t="shared" si="64"/>
        <v>166228.72500000001</v>
      </c>
      <c r="H2072" s="12">
        <f t="shared" si="65"/>
        <v>8809.6613384278189</v>
      </c>
      <c r="I2072" s="44" t="s">
        <v>16085</v>
      </c>
      <c r="J2072" s="43"/>
    </row>
    <row r="2073" spans="1:10" x14ac:dyDescent="0.2">
      <c r="A2073" s="9" t="s">
        <v>2117</v>
      </c>
      <c r="B2073" s="9" t="s">
        <v>8073</v>
      </c>
      <c r="C2073" s="9" t="s">
        <v>10701</v>
      </c>
      <c r="D2073" s="10">
        <v>81</v>
      </c>
      <c r="E2073" s="11">
        <v>5354</v>
      </c>
      <c r="F2073" s="11">
        <v>1920.259</v>
      </c>
      <c r="G2073" s="12">
        <f t="shared" si="64"/>
        <v>155540.97899999999</v>
      </c>
      <c r="H2073" s="12">
        <f t="shared" si="65"/>
        <v>8243.2404461834922</v>
      </c>
      <c r="I2073" s="44" t="s">
        <v>16085</v>
      </c>
      <c r="J2073" s="43"/>
    </row>
    <row r="2074" spans="1:10" x14ac:dyDescent="0.2">
      <c r="A2074" s="9" t="s">
        <v>2118</v>
      </c>
      <c r="B2074" s="9" t="s">
        <v>8073</v>
      </c>
      <c r="C2074" s="9" t="s">
        <v>10702</v>
      </c>
      <c r="D2074" s="10">
        <v>71</v>
      </c>
      <c r="E2074" s="11">
        <v>14459</v>
      </c>
      <c r="F2074" s="11">
        <v>1767.8620000000001</v>
      </c>
      <c r="G2074" s="12">
        <f t="shared" si="64"/>
        <v>125518.202</v>
      </c>
      <c r="H2074" s="12">
        <f t="shared" si="65"/>
        <v>6652.1165426034113</v>
      </c>
      <c r="I2074" s="44" t="s">
        <v>16085</v>
      </c>
      <c r="J2074" s="43"/>
    </row>
    <row r="2075" spans="1:10" x14ac:dyDescent="0.2">
      <c r="A2075" s="9" t="s">
        <v>2119</v>
      </c>
      <c r="B2075" s="9" t="s">
        <v>8093</v>
      </c>
      <c r="C2075" s="9" t="s">
        <v>10703</v>
      </c>
      <c r="D2075" s="10">
        <v>121</v>
      </c>
      <c r="E2075" s="11">
        <v>9861</v>
      </c>
      <c r="F2075" s="11">
        <v>1979.7919999999999</v>
      </c>
      <c r="G2075" s="12">
        <f t="shared" si="64"/>
        <v>239554.83199999999</v>
      </c>
      <c r="H2075" s="12">
        <f t="shared" si="65"/>
        <v>12695.74161688343</v>
      </c>
      <c r="I2075" s="44" t="s">
        <v>16085</v>
      </c>
      <c r="J2075" s="43"/>
    </row>
    <row r="2076" spans="1:10" x14ac:dyDescent="0.2">
      <c r="A2076" s="9" t="s">
        <v>2120</v>
      </c>
      <c r="B2076" s="9" t="s">
        <v>8093</v>
      </c>
      <c r="C2076" s="9" t="s">
        <v>10704</v>
      </c>
      <c r="D2076" s="10">
        <v>191</v>
      </c>
      <c r="E2076" s="11">
        <v>19748</v>
      </c>
      <c r="F2076" s="11">
        <v>1987.1949999999999</v>
      </c>
      <c r="G2076" s="12">
        <f t="shared" si="64"/>
        <v>379554.245</v>
      </c>
      <c r="H2076" s="12">
        <f t="shared" si="65"/>
        <v>20115.322174387489</v>
      </c>
      <c r="I2076" s="44" t="s">
        <v>16085</v>
      </c>
      <c r="J2076" s="43"/>
    </row>
    <row r="2077" spans="1:10" x14ac:dyDescent="0.2">
      <c r="A2077" s="9" t="s">
        <v>2121</v>
      </c>
      <c r="B2077" s="9" t="s">
        <v>8073</v>
      </c>
      <c r="C2077" s="9" t="s">
        <v>10705</v>
      </c>
      <c r="D2077" s="10">
        <v>106</v>
      </c>
      <c r="E2077" s="11">
        <v>11989</v>
      </c>
      <c r="F2077" s="11">
        <v>2007.7950000000001</v>
      </c>
      <c r="G2077" s="12">
        <f t="shared" si="64"/>
        <v>212826.27000000002</v>
      </c>
      <c r="H2077" s="12">
        <f t="shared" si="65"/>
        <v>11279.201970783331</v>
      </c>
      <c r="I2077" s="44" t="s">
        <v>16085</v>
      </c>
      <c r="J2077" s="43"/>
    </row>
    <row r="2078" spans="1:10" x14ac:dyDescent="0.2">
      <c r="A2078" s="9" t="s">
        <v>2122</v>
      </c>
      <c r="B2078" s="9" t="s">
        <v>8073</v>
      </c>
      <c r="C2078" s="9" t="s">
        <v>10706</v>
      </c>
      <c r="D2078" s="10">
        <v>171</v>
      </c>
      <c r="E2078" s="11">
        <v>15515</v>
      </c>
      <c r="F2078" s="11">
        <v>1886.1679999999999</v>
      </c>
      <c r="G2078" s="12">
        <f t="shared" si="64"/>
        <v>322534.728</v>
      </c>
      <c r="H2078" s="12">
        <f t="shared" si="65"/>
        <v>17093.445934581596</v>
      </c>
      <c r="I2078" s="44" t="s">
        <v>16085</v>
      </c>
      <c r="J2078" s="43"/>
    </row>
    <row r="2079" spans="1:10" x14ac:dyDescent="0.2">
      <c r="A2079" s="9" t="s">
        <v>2123</v>
      </c>
      <c r="B2079" s="9" t="s">
        <v>8073</v>
      </c>
      <c r="C2079" s="9" t="s">
        <v>10707</v>
      </c>
      <c r="D2079" s="10">
        <v>179</v>
      </c>
      <c r="E2079" s="11">
        <v>11149</v>
      </c>
      <c r="F2079" s="11">
        <v>1986.414</v>
      </c>
      <c r="G2079" s="12">
        <f t="shared" si="64"/>
        <v>355568.10599999997</v>
      </c>
      <c r="H2079" s="12">
        <f t="shared" si="65"/>
        <v>18844.123340332448</v>
      </c>
      <c r="I2079" s="44" t="s">
        <v>16085</v>
      </c>
      <c r="J2079" s="43"/>
    </row>
    <row r="2080" spans="1:10" x14ac:dyDescent="0.2">
      <c r="A2080" s="9" t="s">
        <v>2124</v>
      </c>
      <c r="B2080" s="9" t="s">
        <v>8093</v>
      </c>
      <c r="C2080" s="9" t="s">
        <v>10708</v>
      </c>
      <c r="D2080" s="10">
        <v>61</v>
      </c>
      <c r="E2080" s="11">
        <v>6822</v>
      </c>
      <c r="F2080" s="11">
        <v>2039.1880000000001</v>
      </c>
      <c r="G2080" s="12">
        <f t="shared" si="64"/>
        <v>124390.46800000001</v>
      </c>
      <c r="H2080" s="12">
        <f t="shared" si="65"/>
        <v>6592.3497687210365</v>
      </c>
      <c r="I2080" s="44" t="s">
        <v>16085</v>
      </c>
      <c r="J2080" s="43"/>
    </row>
    <row r="2081" spans="1:10" x14ac:dyDescent="0.2">
      <c r="A2081" s="9" t="s">
        <v>2125</v>
      </c>
      <c r="B2081" s="9" t="s">
        <v>8093</v>
      </c>
      <c r="C2081" s="9" t="s">
        <v>10709</v>
      </c>
      <c r="D2081" s="10">
        <v>30</v>
      </c>
      <c r="E2081" s="11">
        <v>3311</v>
      </c>
      <c r="F2081" s="11">
        <v>1997.6420000000001</v>
      </c>
      <c r="G2081" s="12">
        <f t="shared" si="64"/>
        <v>59929.26</v>
      </c>
      <c r="H2081" s="12">
        <f t="shared" si="65"/>
        <v>3176.0845477373946</v>
      </c>
      <c r="I2081" s="44" t="s">
        <v>16085</v>
      </c>
      <c r="J2081" s="43"/>
    </row>
    <row r="2082" spans="1:10" x14ac:dyDescent="0.2">
      <c r="A2082" s="9" t="s">
        <v>2126</v>
      </c>
      <c r="B2082" s="9" t="s">
        <v>8073</v>
      </c>
      <c r="C2082" s="9" t="s">
        <v>10710</v>
      </c>
      <c r="D2082" s="10">
        <v>179</v>
      </c>
      <c r="E2082" s="11">
        <v>17069</v>
      </c>
      <c r="F2082" s="11">
        <v>1964.325</v>
      </c>
      <c r="G2082" s="12">
        <f t="shared" si="64"/>
        <v>351614.17499999999</v>
      </c>
      <c r="H2082" s="12">
        <f t="shared" si="65"/>
        <v>18634.575964778007</v>
      </c>
      <c r="I2082" s="44" t="s">
        <v>16085</v>
      </c>
      <c r="J2082" s="43"/>
    </row>
    <row r="2083" spans="1:10" x14ac:dyDescent="0.2">
      <c r="A2083" s="9" t="s">
        <v>2127</v>
      </c>
      <c r="B2083" s="9" t="s">
        <v>8093</v>
      </c>
      <c r="C2083" s="9" t="s">
        <v>10711</v>
      </c>
      <c r="D2083" s="10">
        <v>27</v>
      </c>
      <c r="E2083" s="11">
        <v>11853</v>
      </c>
      <c r="F2083" s="11">
        <v>2071.7829999999999</v>
      </c>
      <c r="G2083" s="12">
        <f t="shared" si="64"/>
        <v>55938.140999999996</v>
      </c>
      <c r="H2083" s="12">
        <f t="shared" si="65"/>
        <v>2964.5663113353239</v>
      </c>
      <c r="I2083" s="44" t="s">
        <v>16085</v>
      </c>
      <c r="J2083" s="43"/>
    </row>
    <row r="2084" spans="1:10" x14ac:dyDescent="0.2">
      <c r="A2084" s="9" t="s">
        <v>2128</v>
      </c>
      <c r="B2084" s="9" t="s">
        <v>8093</v>
      </c>
      <c r="C2084" s="9" t="s">
        <v>10712</v>
      </c>
      <c r="D2084" s="10">
        <v>42</v>
      </c>
      <c r="E2084" s="11">
        <v>4272</v>
      </c>
      <c r="F2084" s="11">
        <v>2065.672</v>
      </c>
      <c r="G2084" s="12">
        <f t="shared" si="64"/>
        <v>86758.224000000002</v>
      </c>
      <c r="H2084" s="12">
        <f t="shared" si="65"/>
        <v>4597.9452213416216</v>
      </c>
      <c r="I2084" s="44" t="s">
        <v>16085</v>
      </c>
      <c r="J2084" s="43"/>
    </row>
    <row r="2085" spans="1:10" x14ac:dyDescent="0.2">
      <c r="A2085" s="9" t="s">
        <v>2129</v>
      </c>
      <c r="B2085" s="9" t="s">
        <v>8093</v>
      </c>
      <c r="C2085" s="9" t="s">
        <v>10713</v>
      </c>
      <c r="D2085" s="10">
        <v>47</v>
      </c>
      <c r="E2085" s="11">
        <v>2691</v>
      </c>
      <c r="F2085" s="11">
        <v>2105.6</v>
      </c>
      <c r="G2085" s="12">
        <f t="shared" si="64"/>
        <v>98963.199999999997</v>
      </c>
      <c r="H2085" s="12">
        <f t="shared" si="65"/>
        <v>5244.7750950811887</v>
      </c>
      <c r="I2085" s="44" t="s">
        <v>16085</v>
      </c>
      <c r="J2085" s="43"/>
    </row>
    <row r="2086" spans="1:10" x14ac:dyDescent="0.2">
      <c r="A2086" s="9" t="s">
        <v>2130</v>
      </c>
      <c r="B2086" s="9" t="s">
        <v>8093</v>
      </c>
      <c r="C2086" s="9" t="s">
        <v>10714</v>
      </c>
      <c r="D2086" s="10">
        <v>83</v>
      </c>
      <c r="E2086" s="11">
        <v>14621</v>
      </c>
      <c r="F2086" s="11">
        <v>2108.0569999999998</v>
      </c>
      <c r="G2086" s="12">
        <f t="shared" si="64"/>
        <v>174968.73099999997</v>
      </c>
      <c r="H2086" s="12">
        <f t="shared" si="65"/>
        <v>9272.8574133289931</v>
      </c>
      <c r="I2086" s="44" t="s">
        <v>16085</v>
      </c>
      <c r="J2086" s="43"/>
    </row>
    <row r="2087" spans="1:10" x14ac:dyDescent="0.2">
      <c r="A2087" s="9" t="s">
        <v>2131</v>
      </c>
      <c r="B2087" s="9" t="s">
        <v>8071</v>
      </c>
      <c r="C2087" s="9" t="s">
        <v>10715</v>
      </c>
      <c r="D2087" s="10">
        <v>124</v>
      </c>
      <c r="E2087" s="11">
        <v>11552</v>
      </c>
      <c r="F2087" s="11">
        <v>1824.2080000000001</v>
      </c>
      <c r="G2087" s="12">
        <f t="shared" si="64"/>
        <v>226201.79200000002</v>
      </c>
      <c r="H2087" s="12">
        <f t="shared" si="65"/>
        <v>11988.067535653005</v>
      </c>
      <c r="I2087" s="44" t="s">
        <v>16085</v>
      </c>
      <c r="J2087" s="43"/>
    </row>
    <row r="2088" spans="1:10" x14ac:dyDescent="0.2">
      <c r="A2088" s="9" t="s">
        <v>2132</v>
      </c>
      <c r="B2088" s="9" t="s">
        <v>8093</v>
      </c>
      <c r="C2088" s="9" t="s">
        <v>10716</v>
      </c>
      <c r="D2088" s="10">
        <v>64</v>
      </c>
      <c r="E2088" s="11">
        <v>12986</v>
      </c>
      <c r="F2088" s="11">
        <v>2090.8359999999998</v>
      </c>
      <c r="G2088" s="12">
        <f t="shared" si="64"/>
        <v>133813.50399999999</v>
      </c>
      <c r="H2088" s="12">
        <f t="shared" si="65"/>
        <v>7091.7445390281136</v>
      </c>
      <c r="I2088" s="44" t="s">
        <v>16085</v>
      </c>
      <c r="J2088" s="43"/>
    </row>
    <row r="2089" spans="1:10" x14ac:dyDescent="0.2">
      <c r="A2089" s="9" t="s">
        <v>2133</v>
      </c>
      <c r="B2089" s="9" t="s">
        <v>8073</v>
      </c>
      <c r="C2089" s="9" t="s">
        <v>10717</v>
      </c>
      <c r="D2089" s="10">
        <v>65</v>
      </c>
      <c r="E2089" s="11">
        <v>20248</v>
      </c>
      <c r="F2089" s="11">
        <v>1925.7070000000001</v>
      </c>
      <c r="G2089" s="12">
        <f t="shared" si="64"/>
        <v>125170.955</v>
      </c>
      <c r="H2089" s="12">
        <f t="shared" si="65"/>
        <v>6633.7134147999286</v>
      </c>
      <c r="I2089" s="44" t="s">
        <v>16085</v>
      </c>
      <c r="J2089" s="43"/>
    </row>
    <row r="2090" spans="1:10" x14ac:dyDescent="0.2">
      <c r="A2090" s="9" t="s">
        <v>2134</v>
      </c>
      <c r="B2090" s="9" t="s">
        <v>8073</v>
      </c>
      <c r="C2090" s="9" t="s">
        <v>10718</v>
      </c>
      <c r="D2090" s="10">
        <v>160</v>
      </c>
      <c r="E2090" s="11">
        <v>13054</v>
      </c>
      <c r="F2090" s="11">
        <v>1873.8219999999999</v>
      </c>
      <c r="G2090" s="12">
        <f t="shared" si="64"/>
        <v>299811.51999999996</v>
      </c>
      <c r="H2090" s="12">
        <f t="shared" si="65"/>
        <v>15889.178940398408</v>
      </c>
      <c r="I2090" s="44" t="s">
        <v>16085</v>
      </c>
      <c r="J2090" s="43"/>
    </row>
    <row r="2091" spans="1:10" x14ac:dyDescent="0.2">
      <c r="A2091" s="9" t="s">
        <v>2135</v>
      </c>
      <c r="B2091" s="9" t="s">
        <v>8093</v>
      </c>
      <c r="C2091" s="9" t="s">
        <v>10719</v>
      </c>
      <c r="D2091" s="10">
        <v>49</v>
      </c>
      <c r="E2091" s="11">
        <v>5628</v>
      </c>
      <c r="F2091" s="11">
        <v>1957.297</v>
      </c>
      <c r="G2091" s="12">
        <f t="shared" si="64"/>
        <v>95907.553</v>
      </c>
      <c r="H2091" s="12">
        <f t="shared" si="65"/>
        <v>5082.834279859374</v>
      </c>
      <c r="I2091" s="44" t="s">
        <v>16085</v>
      </c>
      <c r="J2091" s="43"/>
    </row>
    <row r="2092" spans="1:10" x14ac:dyDescent="0.2">
      <c r="A2092" s="9" t="s">
        <v>2136</v>
      </c>
      <c r="B2092" s="9" t="s">
        <v>8093</v>
      </c>
      <c r="C2092" s="9" t="s">
        <v>10720</v>
      </c>
      <c r="D2092" s="10">
        <v>106</v>
      </c>
      <c r="E2092" s="11">
        <v>12681</v>
      </c>
      <c r="F2092" s="11">
        <v>2170.8649999999998</v>
      </c>
      <c r="G2092" s="12">
        <f t="shared" si="64"/>
        <v>230111.68999999997</v>
      </c>
      <c r="H2092" s="12">
        <f t="shared" si="65"/>
        <v>12195.281284346534</v>
      </c>
      <c r="I2092" s="44" t="s">
        <v>16085</v>
      </c>
      <c r="J2092" s="43"/>
    </row>
    <row r="2093" spans="1:10" x14ac:dyDescent="0.2">
      <c r="A2093" s="9" t="s">
        <v>2137</v>
      </c>
      <c r="B2093" s="9" t="s">
        <v>8093</v>
      </c>
      <c r="C2093" s="9" t="s">
        <v>10721</v>
      </c>
      <c r="D2093" s="10">
        <v>85</v>
      </c>
      <c r="E2093" s="11">
        <v>8962</v>
      </c>
      <c r="F2093" s="11">
        <v>1856.6</v>
      </c>
      <c r="G2093" s="12">
        <f t="shared" si="64"/>
        <v>157811</v>
      </c>
      <c r="H2093" s="12">
        <f t="shared" si="65"/>
        <v>8363.5452625810158</v>
      </c>
      <c r="I2093" s="44" t="s">
        <v>16085</v>
      </c>
      <c r="J2093" s="43"/>
    </row>
    <row r="2094" spans="1:10" x14ac:dyDescent="0.2">
      <c r="A2094" s="9" t="s">
        <v>2138</v>
      </c>
      <c r="B2094" s="9" t="s">
        <v>8073</v>
      </c>
      <c r="C2094" s="9" t="s">
        <v>10722</v>
      </c>
      <c r="D2094" s="10">
        <v>107</v>
      </c>
      <c r="E2094" s="11">
        <v>7570</v>
      </c>
      <c r="F2094" s="11">
        <v>2047.472</v>
      </c>
      <c r="G2094" s="12">
        <f t="shared" si="64"/>
        <v>219079.50399999999</v>
      </c>
      <c r="H2094" s="12">
        <f t="shared" si="65"/>
        <v>11610.606027512647</v>
      </c>
      <c r="I2094" s="44" t="s">
        <v>16085</v>
      </c>
      <c r="J2094" s="43"/>
    </row>
    <row r="2095" spans="1:10" x14ac:dyDescent="0.2">
      <c r="A2095" s="9" t="s">
        <v>2139</v>
      </c>
      <c r="B2095" s="9" t="s">
        <v>8073</v>
      </c>
      <c r="C2095" s="9" t="s">
        <v>10723</v>
      </c>
      <c r="D2095" s="10">
        <v>126</v>
      </c>
      <c r="E2095" s="11">
        <v>9627</v>
      </c>
      <c r="F2095" s="11">
        <v>2050.288</v>
      </c>
      <c r="G2095" s="12">
        <f t="shared" si="64"/>
        <v>258336.288</v>
      </c>
      <c r="H2095" s="12">
        <f t="shared" si="65"/>
        <v>13691.106688729968</v>
      </c>
      <c r="I2095" s="44" t="s">
        <v>16085</v>
      </c>
      <c r="J2095" s="43"/>
    </row>
    <row r="2096" spans="1:10" x14ac:dyDescent="0.2">
      <c r="A2096" s="9" t="s">
        <v>2140</v>
      </c>
      <c r="B2096" s="9" t="s">
        <v>8073</v>
      </c>
      <c r="C2096" s="9" t="s">
        <v>10724</v>
      </c>
      <c r="D2096" s="10">
        <v>110</v>
      </c>
      <c r="E2096" s="11">
        <v>12461</v>
      </c>
      <c r="F2096" s="11">
        <v>1953.5170000000001</v>
      </c>
      <c r="G2096" s="12">
        <f t="shared" si="64"/>
        <v>214886.87</v>
      </c>
      <c r="H2096" s="12">
        <f t="shared" si="65"/>
        <v>11388.408055074504</v>
      </c>
      <c r="I2096" s="44" t="s">
        <v>16085</v>
      </c>
      <c r="J2096" s="43"/>
    </row>
    <row r="2097" spans="1:10" x14ac:dyDescent="0.2">
      <c r="A2097" s="9" t="s">
        <v>2141</v>
      </c>
      <c r="B2097" s="9" t="s">
        <v>8073</v>
      </c>
      <c r="C2097" s="9" t="s">
        <v>10470</v>
      </c>
      <c r="D2097" s="10">
        <v>161</v>
      </c>
      <c r="E2097" s="11">
        <v>13930</v>
      </c>
      <c r="F2097" s="11">
        <v>1851.1890000000001</v>
      </c>
      <c r="G2097" s="12">
        <f t="shared" si="64"/>
        <v>298041.429</v>
      </c>
      <c r="H2097" s="12">
        <f t="shared" si="65"/>
        <v>15795.369027291039</v>
      </c>
      <c r="I2097" s="44" t="s">
        <v>16085</v>
      </c>
      <c r="J2097" s="43"/>
    </row>
    <row r="2098" spans="1:10" x14ac:dyDescent="0.2">
      <c r="A2098" s="9" t="s">
        <v>2142</v>
      </c>
      <c r="B2098" s="9" t="s">
        <v>8093</v>
      </c>
      <c r="C2098" s="9" t="s">
        <v>10725</v>
      </c>
      <c r="D2098" s="10">
        <v>103</v>
      </c>
      <c r="E2098" s="11">
        <v>10233</v>
      </c>
      <c r="F2098" s="11">
        <v>2113.8670000000002</v>
      </c>
      <c r="G2098" s="12">
        <f t="shared" si="64"/>
        <v>217728.30100000001</v>
      </c>
      <c r="H2098" s="12">
        <f t="shared" si="65"/>
        <v>11538.99601649038</v>
      </c>
      <c r="I2098" s="44" t="s">
        <v>16085</v>
      </c>
      <c r="J2098" s="43"/>
    </row>
    <row r="2099" spans="1:10" x14ac:dyDescent="0.2">
      <c r="A2099" s="9" t="s">
        <v>2143</v>
      </c>
      <c r="B2099" s="9" t="s">
        <v>8093</v>
      </c>
      <c r="C2099" s="9" t="s">
        <v>10726</v>
      </c>
      <c r="D2099" s="10">
        <v>136</v>
      </c>
      <c r="E2099" s="11">
        <v>13012</v>
      </c>
      <c r="F2099" s="11">
        <v>2018.299</v>
      </c>
      <c r="G2099" s="12">
        <f t="shared" si="64"/>
        <v>274488.66399999999</v>
      </c>
      <c r="H2099" s="12">
        <f t="shared" si="65"/>
        <v>14547.137813139718</v>
      </c>
      <c r="I2099" s="44" t="s">
        <v>16085</v>
      </c>
      <c r="J2099" s="43"/>
    </row>
    <row r="2100" spans="1:10" x14ac:dyDescent="0.2">
      <c r="A2100" s="9" t="s">
        <v>2144</v>
      </c>
      <c r="B2100" s="9" t="s">
        <v>8093</v>
      </c>
      <c r="C2100" s="9" t="s">
        <v>10727</v>
      </c>
      <c r="D2100" s="10">
        <v>208</v>
      </c>
      <c r="E2100" s="11">
        <v>20215</v>
      </c>
      <c r="F2100" s="11">
        <v>2120.7689999999998</v>
      </c>
      <c r="G2100" s="12">
        <f t="shared" si="64"/>
        <v>441119.95199999993</v>
      </c>
      <c r="H2100" s="12">
        <f t="shared" si="65"/>
        <v>23378.13387393505</v>
      </c>
      <c r="I2100" s="44" t="s">
        <v>16085</v>
      </c>
      <c r="J2100" s="43"/>
    </row>
    <row r="2101" spans="1:10" x14ac:dyDescent="0.2">
      <c r="A2101" s="9" t="s">
        <v>2145</v>
      </c>
      <c r="B2101" s="9" t="s">
        <v>8073</v>
      </c>
      <c r="C2101" s="9" t="s">
        <v>10728</v>
      </c>
      <c r="D2101" s="10">
        <v>245</v>
      </c>
      <c r="E2101" s="11">
        <v>15614</v>
      </c>
      <c r="F2101" s="11">
        <v>1816.279</v>
      </c>
      <c r="G2101" s="12">
        <f t="shared" si="64"/>
        <v>444988.35499999998</v>
      </c>
      <c r="H2101" s="12">
        <f t="shared" si="65"/>
        <v>23583.148502727749</v>
      </c>
      <c r="I2101" s="44" t="s">
        <v>16085</v>
      </c>
      <c r="J2101" s="43"/>
    </row>
    <row r="2102" spans="1:10" x14ac:dyDescent="0.2">
      <c r="A2102" s="9" t="s">
        <v>2146</v>
      </c>
      <c r="B2102" s="9" t="s">
        <v>8073</v>
      </c>
      <c r="C2102" s="9" t="s">
        <v>10729</v>
      </c>
      <c r="D2102" s="10">
        <v>89</v>
      </c>
      <c r="E2102" s="11">
        <v>8725</v>
      </c>
      <c r="F2102" s="11">
        <v>1959.44</v>
      </c>
      <c r="G2102" s="12">
        <f t="shared" si="64"/>
        <v>174390.16</v>
      </c>
      <c r="H2102" s="12">
        <f t="shared" si="65"/>
        <v>9242.1947551738813</v>
      </c>
      <c r="I2102" s="44" t="s">
        <v>16085</v>
      </c>
      <c r="J2102" s="43"/>
    </row>
    <row r="2103" spans="1:10" x14ac:dyDescent="0.2">
      <c r="A2103" s="9" t="s">
        <v>2147</v>
      </c>
      <c r="B2103" s="9" t="s">
        <v>8073</v>
      </c>
      <c r="C2103" s="9" t="s">
        <v>10730</v>
      </c>
      <c r="D2103" s="10">
        <v>185</v>
      </c>
      <c r="E2103" s="11">
        <v>14084</v>
      </c>
      <c r="F2103" s="11">
        <v>1875.83</v>
      </c>
      <c r="G2103" s="12">
        <f t="shared" si="64"/>
        <v>347028.55</v>
      </c>
      <c r="H2103" s="12">
        <f t="shared" si="65"/>
        <v>18391.550559421452</v>
      </c>
      <c r="I2103" s="44" t="s">
        <v>16085</v>
      </c>
      <c r="J2103" s="43"/>
    </row>
    <row r="2104" spans="1:10" x14ac:dyDescent="0.2">
      <c r="A2104" s="9" t="s">
        <v>2148</v>
      </c>
      <c r="B2104" s="9" t="s">
        <v>8073</v>
      </c>
      <c r="C2104" s="9" t="s">
        <v>8662</v>
      </c>
      <c r="D2104" s="10">
        <v>100</v>
      </c>
      <c r="E2104" s="11">
        <v>10693</v>
      </c>
      <c r="F2104" s="11">
        <v>1963.6089999999999</v>
      </c>
      <c r="G2104" s="12">
        <f t="shared" si="64"/>
        <v>196360.9</v>
      </c>
      <c r="H2104" s="12">
        <f t="shared" si="65"/>
        <v>10406.583032558849</v>
      </c>
      <c r="I2104" s="44" t="s">
        <v>16085</v>
      </c>
      <c r="J2104" s="43"/>
    </row>
    <row r="2105" spans="1:10" x14ac:dyDescent="0.2">
      <c r="A2105" s="9" t="s">
        <v>2149</v>
      </c>
      <c r="B2105" s="9" t="s">
        <v>8093</v>
      </c>
      <c r="C2105" s="9" t="s">
        <v>10731</v>
      </c>
      <c r="D2105" s="10">
        <v>180</v>
      </c>
      <c r="E2105" s="11">
        <v>17410</v>
      </c>
      <c r="F2105" s="11">
        <v>2225.5320000000002</v>
      </c>
      <c r="G2105" s="12">
        <f t="shared" si="64"/>
        <v>400595.76</v>
      </c>
      <c r="H2105" s="12">
        <f t="shared" si="65"/>
        <v>21230.464104264225</v>
      </c>
      <c r="I2105" s="44" t="s">
        <v>16085</v>
      </c>
      <c r="J2105" s="43"/>
    </row>
    <row r="2106" spans="1:10" x14ac:dyDescent="0.2">
      <c r="A2106" s="9" t="s">
        <v>2150</v>
      </c>
      <c r="B2106" s="9" t="s">
        <v>8073</v>
      </c>
      <c r="C2106" s="9" t="s">
        <v>10732</v>
      </c>
      <c r="D2106" s="10">
        <v>152</v>
      </c>
      <c r="E2106" s="11">
        <v>11125</v>
      </c>
      <c r="F2106" s="11">
        <v>1932.98</v>
      </c>
      <c r="G2106" s="12">
        <f t="shared" si="64"/>
        <v>293812.96000000002</v>
      </c>
      <c r="H2106" s="12">
        <f t="shared" si="65"/>
        <v>15571.271899252306</v>
      </c>
      <c r="I2106" s="44" t="s">
        <v>16085</v>
      </c>
      <c r="J2106" s="43"/>
    </row>
    <row r="2107" spans="1:10" x14ac:dyDescent="0.2">
      <c r="A2107" s="9" t="s">
        <v>2151</v>
      </c>
      <c r="B2107" s="9" t="s">
        <v>8073</v>
      </c>
      <c r="C2107" s="9" t="s">
        <v>10733</v>
      </c>
      <c r="D2107" s="10">
        <v>143</v>
      </c>
      <c r="E2107" s="11">
        <v>12347</v>
      </c>
      <c r="F2107" s="11">
        <v>1944.47</v>
      </c>
      <c r="G2107" s="12">
        <f t="shared" si="64"/>
        <v>278059.21000000002</v>
      </c>
      <c r="H2107" s="12">
        <f t="shared" si="65"/>
        <v>14736.366847130554</v>
      </c>
      <c r="I2107" s="44" t="s">
        <v>16085</v>
      </c>
      <c r="J2107" s="43"/>
    </row>
    <row r="2108" spans="1:10" x14ac:dyDescent="0.2">
      <c r="A2108" s="9" t="s">
        <v>2152</v>
      </c>
      <c r="B2108" s="9" t="s">
        <v>8093</v>
      </c>
      <c r="C2108" s="9" t="s">
        <v>10734</v>
      </c>
      <c r="D2108" s="10">
        <v>114</v>
      </c>
      <c r="E2108" s="11">
        <v>9862</v>
      </c>
      <c r="F2108" s="11">
        <v>2027.9459999999999</v>
      </c>
      <c r="G2108" s="12">
        <f t="shared" si="64"/>
        <v>231185.84399999998</v>
      </c>
      <c r="H2108" s="12">
        <f t="shared" si="65"/>
        <v>12252.208466849544</v>
      </c>
      <c r="I2108" s="44" t="s">
        <v>16085</v>
      </c>
      <c r="J2108" s="43"/>
    </row>
    <row r="2109" spans="1:10" x14ac:dyDescent="0.2">
      <c r="A2109" s="9" t="s">
        <v>2153</v>
      </c>
      <c r="B2109" s="9" t="s">
        <v>8093</v>
      </c>
      <c r="C2109" s="9" t="s">
        <v>10735</v>
      </c>
      <c r="D2109" s="10">
        <v>69</v>
      </c>
      <c r="E2109" s="11">
        <v>7481</v>
      </c>
      <c r="F2109" s="11">
        <v>2175.6860000000001</v>
      </c>
      <c r="G2109" s="12">
        <f t="shared" si="64"/>
        <v>150122.334</v>
      </c>
      <c r="H2109" s="12">
        <f t="shared" si="65"/>
        <v>7956.0672914645047</v>
      </c>
      <c r="I2109" s="44" t="s">
        <v>16085</v>
      </c>
      <c r="J2109" s="43"/>
    </row>
    <row r="2110" spans="1:10" x14ac:dyDescent="0.2">
      <c r="A2110" s="9" t="s">
        <v>2154</v>
      </c>
      <c r="B2110" s="9" t="s">
        <v>8093</v>
      </c>
      <c r="C2110" s="9" t="s">
        <v>10736</v>
      </c>
      <c r="D2110" s="10">
        <v>9</v>
      </c>
      <c r="E2110" s="11">
        <v>10094</v>
      </c>
      <c r="F2110" s="11">
        <v>2174.1120000000001</v>
      </c>
      <c r="G2110" s="12">
        <f t="shared" si="64"/>
        <v>19567.008000000002</v>
      </c>
      <c r="H2110" s="12">
        <f t="shared" si="65"/>
        <v>1036.9971488760914</v>
      </c>
      <c r="I2110" s="44" t="s">
        <v>16085</v>
      </c>
      <c r="J2110" s="43"/>
    </row>
    <row r="2111" spans="1:10" x14ac:dyDescent="0.2">
      <c r="A2111" s="9" t="s">
        <v>2155</v>
      </c>
      <c r="B2111" s="9" t="s">
        <v>8093</v>
      </c>
      <c r="C2111" s="9" t="s">
        <v>10737</v>
      </c>
      <c r="D2111" s="10">
        <v>62</v>
      </c>
      <c r="E2111" s="11">
        <v>7766</v>
      </c>
      <c r="F2111" s="11">
        <v>1922.0219999999999</v>
      </c>
      <c r="G2111" s="12">
        <f t="shared" si="64"/>
        <v>119165.364</v>
      </c>
      <c r="H2111" s="12">
        <f t="shared" si="65"/>
        <v>6315.4337501564678</v>
      </c>
      <c r="I2111" s="44" t="s">
        <v>16085</v>
      </c>
      <c r="J2111" s="43"/>
    </row>
    <row r="2112" spans="1:10" x14ac:dyDescent="0.2">
      <c r="A2112" s="9" t="s">
        <v>2156</v>
      </c>
      <c r="B2112" s="9" t="s">
        <v>8073</v>
      </c>
      <c r="C2112" s="9" t="s">
        <v>10738</v>
      </c>
      <c r="D2112" s="10">
        <v>118</v>
      </c>
      <c r="E2112" s="11">
        <v>12984</v>
      </c>
      <c r="F2112" s="11">
        <v>1853.894</v>
      </c>
      <c r="G2112" s="12">
        <f t="shared" si="64"/>
        <v>218759.492</v>
      </c>
      <c r="H2112" s="12">
        <f t="shared" si="65"/>
        <v>11593.646279164504</v>
      </c>
      <c r="I2112" s="44" t="s">
        <v>16085</v>
      </c>
      <c r="J2112" s="43"/>
    </row>
    <row r="2113" spans="1:10" x14ac:dyDescent="0.2">
      <c r="A2113" s="9" t="s">
        <v>2157</v>
      </c>
      <c r="B2113" s="9" t="s">
        <v>8073</v>
      </c>
      <c r="C2113" s="9" t="s">
        <v>9001</v>
      </c>
      <c r="D2113" s="10">
        <v>116</v>
      </c>
      <c r="E2113" s="11">
        <v>12223</v>
      </c>
      <c r="F2113" s="11">
        <v>2014.1410000000001</v>
      </c>
      <c r="G2113" s="12">
        <f t="shared" si="64"/>
        <v>233640.356</v>
      </c>
      <c r="H2113" s="12">
        <f t="shared" si="65"/>
        <v>12382.290794504452</v>
      </c>
      <c r="I2113" s="44" t="s">
        <v>16085</v>
      </c>
      <c r="J2113" s="43"/>
    </row>
    <row r="2114" spans="1:10" x14ac:dyDescent="0.2">
      <c r="A2114" s="9" t="s">
        <v>2158</v>
      </c>
      <c r="B2114" s="9" t="s">
        <v>8073</v>
      </c>
      <c r="C2114" s="9" t="s">
        <v>9570</v>
      </c>
      <c r="D2114" s="10">
        <v>88</v>
      </c>
      <c r="E2114" s="11">
        <v>9285</v>
      </c>
      <c r="F2114" s="11">
        <v>1935.625</v>
      </c>
      <c r="G2114" s="12">
        <f t="shared" si="64"/>
        <v>170335</v>
      </c>
      <c r="H2114" s="12">
        <f t="shared" si="65"/>
        <v>9027.2825234092506</v>
      </c>
      <c r="I2114" s="44" t="s">
        <v>16085</v>
      </c>
      <c r="J2114" s="43"/>
    </row>
    <row r="2115" spans="1:10" x14ac:dyDescent="0.2">
      <c r="A2115" s="9" t="s">
        <v>2159</v>
      </c>
      <c r="B2115" s="9" t="s">
        <v>8073</v>
      </c>
      <c r="C2115" s="9" t="s">
        <v>10739</v>
      </c>
      <c r="D2115" s="10">
        <v>57</v>
      </c>
      <c r="E2115" s="11">
        <v>5628</v>
      </c>
      <c r="F2115" s="11">
        <v>2062.0749999999998</v>
      </c>
      <c r="G2115" s="12">
        <f t="shared" si="64"/>
        <v>117538.27499999999</v>
      </c>
      <c r="H2115" s="12">
        <f t="shared" si="65"/>
        <v>6229.2025463890004</v>
      </c>
      <c r="I2115" s="44" t="s">
        <v>16085</v>
      </c>
      <c r="J2115" s="43"/>
    </row>
    <row r="2116" spans="1:10" x14ac:dyDescent="0.2">
      <c r="A2116" s="9" t="s">
        <v>2160</v>
      </c>
      <c r="B2116" s="9" t="s">
        <v>8093</v>
      </c>
      <c r="C2116" s="9" t="s">
        <v>10740</v>
      </c>
      <c r="D2116" s="10">
        <v>46</v>
      </c>
      <c r="E2116" s="11">
        <v>4330</v>
      </c>
      <c r="F2116" s="11">
        <v>2219.3339999999998</v>
      </c>
      <c r="G2116" s="12">
        <f t="shared" si="64"/>
        <v>102089.36399999999</v>
      </c>
      <c r="H2116" s="12">
        <f t="shared" si="65"/>
        <v>5410.453115702383</v>
      </c>
      <c r="I2116" s="44" t="s">
        <v>16085</v>
      </c>
      <c r="J2116" s="43"/>
    </row>
    <row r="2117" spans="1:10" x14ac:dyDescent="0.2">
      <c r="A2117" s="9" t="s">
        <v>2161</v>
      </c>
      <c r="B2117" s="9" t="s">
        <v>8093</v>
      </c>
      <c r="C2117" s="9" t="s">
        <v>10741</v>
      </c>
      <c r="D2117" s="10">
        <v>114</v>
      </c>
      <c r="E2117" s="11">
        <v>10420</v>
      </c>
      <c r="F2117" s="11">
        <v>2067.7910000000002</v>
      </c>
      <c r="G2117" s="12">
        <f t="shared" si="64"/>
        <v>235728.17400000003</v>
      </c>
      <c r="H2117" s="12">
        <f t="shared" si="65"/>
        <v>12492.939357298119</v>
      </c>
      <c r="I2117" s="44" t="s">
        <v>16085</v>
      </c>
      <c r="J2117" s="43"/>
    </row>
    <row r="2118" spans="1:10" x14ac:dyDescent="0.2">
      <c r="A2118" s="9" t="s">
        <v>2162</v>
      </c>
      <c r="B2118" s="9" t="s">
        <v>8093</v>
      </c>
      <c r="C2118" s="9" t="s">
        <v>10742</v>
      </c>
      <c r="D2118" s="10">
        <v>107</v>
      </c>
      <c r="E2118" s="11">
        <v>8834</v>
      </c>
      <c r="F2118" s="11">
        <v>2091.2429999999999</v>
      </c>
      <c r="G2118" s="12">
        <f t="shared" ref="G2118:G2181" si="66">IFERROR(SUM(F2118*D2118),".")</f>
        <v>223763.00099999999</v>
      </c>
      <c r="H2118" s="12">
        <f t="shared" si="65"/>
        <v>11858.818377391062</v>
      </c>
      <c r="I2118" s="44" t="s">
        <v>16085</v>
      </c>
      <c r="J2118" s="43"/>
    </row>
    <row r="2119" spans="1:10" x14ac:dyDescent="0.2">
      <c r="A2119" s="9" t="s">
        <v>2163</v>
      </c>
      <c r="B2119" s="9" t="s">
        <v>8073</v>
      </c>
      <c r="C2119" s="9" t="s">
        <v>8704</v>
      </c>
      <c r="D2119" s="10">
        <v>82</v>
      </c>
      <c r="E2119" s="11">
        <v>6956</v>
      </c>
      <c r="F2119" s="11">
        <v>2002.2080000000001</v>
      </c>
      <c r="G2119" s="12">
        <f t="shared" si="66"/>
        <v>164181.05600000001</v>
      </c>
      <c r="H2119" s="12">
        <f t="shared" si="65"/>
        <v>8701.1405612685339</v>
      </c>
      <c r="I2119" s="44" t="s">
        <v>16085</v>
      </c>
      <c r="J2119" s="43"/>
    </row>
    <row r="2120" spans="1:10" x14ac:dyDescent="0.2">
      <c r="A2120" s="9" t="s">
        <v>2164</v>
      </c>
      <c r="B2120" s="9" t="s">
        <v>8073</v>
      </c>
      <c r="C2120" s="9" t="s">
        <v>10743</v>
      </c>
      <c r="D2120" s="10">
        <v>57</v>
      </c>
      <c r="E2120" s="11">
        <v>4355</v>
      </c>
      <c r="F2120" s="11">
        <v>1834.098</v>
      </c>
      <c r="G2120" s="12">
        <f t="shared" si="66"/>
        <v>104543.586</v>
      </c>
      <c r="H2120" s="12">
        <f t="shared" ref="H2120:H2183" si="67">IFERROR(SUM(($E$7968/$G$7968)*G2120),0)</f>
        <v>5540.5200741616927</v>
      </c>
      <c r="I2120" s="44" t="s">
        <v>16085</v>
      </c>
      <c r="J2120" s="43"/>
    </row>
    <row r="2121" spans="1:10" x14ac:dyDescent="0.2">
      <c r="A2121" s="9" t="s">
        <v>2165</v>
      </c>
      <c r="B2121" s="9" t="s">
        <v>8093</v>
      </c>
      <c r="C2121" s="9" t="s">
        <v>10744</v>
      </c>
      <c r="D2121" s="10">
        <v>45</v>
      </c>
      <c r="E2121" s="11">
        <v>4158</v>
      </c>
      <c r="F2121" s="11">
        <v>2147.377</v>
      </c>
      <c r="G2121" s="12">
        <f t="shared" si="66"/>
        <v>96631.964999999997</v>
      </c>
      <c r="H2121" s="12">
        <f t="shared" si="67"/>
        <v>5121.2261064795512</v>
      </c>
      <c r="I2121" s="44" t="s">
        <v>16085</v>
      </c>
      <c r="J2121" s="43"/>
    </row>
    <row r="2122" spans="1:10" x14ac:dyDescent="0.2">
      <c r="A2122" s="9" t="s">
        <v>2166</v>
      </c>
      <c r="B2122" s="9" t="s">
        <v>8073</v>
      </c>
      <c r="C2122" s="9" t="s">
        <v>10745</v>
      </c>
      <c r="D2122" s="10">
        <v>104</v>
      </c>
      <c r="E2122" s="11">
        <v>12891</v>
      </c>
      <c r="F2122" s="11">
        <v>2019.982</v>
      </c>
      <c r="G2122" s="12">
        <f t="shared" si="66"/>
        <v>210078.128</v>
      </c>
      <c r="H2122" s="12">
        <f t="shared" si="67"/>
        <v>11133.558067601676</v>
      </c>
      <c r="I2122" s="44" t="s">
        <v>16085</v>
      </c>
      <c r="J2122" s="43"/>
    </row>
    <row r="2123" spans="1:10" x14ac:dyDescent="0.2">
      <c r="A2123" s="9" t="s">
        <v>2167</v>
      </c>
      <c r="B2123" s="9" t="s">
        <v>8093</v>
      </c>
      <c r="C2123" s="9" t="s">
        <v>10746</v>
      </c>
      <c r="D2123" s="10">
        <v>183</v>
      </c>
      <c r="E2123" s="11">
        <v>12194</v>
      </c>
      <c r="F2123" s="11">
        <v>1922.8510000000001</v>
      </c>
      <c r="G2123" s="12">
        <f t="shared" si="66"/>
        <v>351881.73300000001</v>
      </c>
      <c r="H2123" s="12">
        <f t="shared" si="67"/>
        <v>18648.755796623478</v>
      </c>
      <c r="I2123" s="44" t="s">
        <v>16085</v>
      </c>
      <c r="J2123" s="43"/>
    </row>
    <row r="2124" spans="1:10" x14ac:dyDescent="0.2">
      <c r="A2124" s="9" t="s">
        <v>2168</v>
      </c>
      <c r="B2124" s="9" t="s">
        <v>8073</v>
      </c>
      <c r="C2124" s="9" t="s">
        <v>10747</v>
      </c>
      <c r="D2124" s="10">
        <v>50</v>
      </c>
      <c r="E2124" s="11">
        <v>4858</v>
      </c>
      <c r="F2124" s="11">
        <v>1900.8720000000001</v>
      </c>
      <c r="G2124" s="12">
        <f t="shared" si="66"/>
        <v>95043.6</v>
      </c>
      <c r="H2124" s="12">
        <f t="shared" si="67"/>
        <v>5037.0471672991434</v>
      </c>
      <c r="I2124" s="44" t="s">
        <v>16085</v>
      </c>
      <c r="J2124" s="43"/>
    </row>
    <row r="2125" spans="1:10" x14ac:dyDescent="0.2">
      <c r="A2125" s="9" t="s">
        <v>2169</v>
      </c>
      <c r="B2125" s="9" t="s">
        <v>8073</v>
      </c>
      <c r="C2125" s="9" t="s">
        <v>10748</v>
      </c>
      <c r="D2125" s="10">
        <v>118</v>
      </c>
      <c r="E2125" s="11">
        <v>10725</v>
      </c>
      <c r="F2125" s="11">
        <v>1916.308</v>
      </c>
      <c r="G2125" s="12">
        <f t="shared" si="66"/>
        <v>226124.34400000001</v>
      </c>
      <c r="H2125" s="12">
        <f t="shared" si="67"/>
        <v>11983.963006478889</v>
      </c>
      <c r="I2125" s="44" t="s">
        <v>16085</v>
      </c>
      <c r="J2125" s="43"/>
    </row>
    <row r="2126" spans="1:10" x14ac:dyDescent="0.2">
      <c r="A2126" s="9" t="s">
        <v>2170</v>
      </c>
      <c r="B2126" s="9" t="s">
        <v>8093</v>
      </c>
      <c r="C2126" s="9" t="s">
        <v>10749</v>
      </c>
      <c r="D2126" s="10">
        <v>155</v>
      </c>
      <c r="E2126" s="11">
        <v>16481</v>
      </c>
      <c r="F2126" s="11">
        <v>2014.653</v>
      </c>
      <c r="G2126" s="12">
        <f t="shared" si="66"/>
        <v>312271.21500000003</v>
      </c>
      <c r="H2126" s="12">
        <f t="shared" si="67"/>
        <v>16549.508214596372</v>
      </c>
      <c r="I2126" s="44" t="s">
        <v>16085</v>
      </c>
      <c r="J2126" s="43"/>
    </row>
    <row r="2127" spans="1:10" x14ac:dyDescent="0.2">
      <c r="A2127" s="9" t="s">
        <v>2171</v>
      </c>
      <c r="B2127" s="9" t="s">
        <v>8073</v>
      </c>
      <c r="C2127" s="9" t="s">
        <v>9778</v>
      </c>
      <c r="D2127" s="10">
        <v>15</v>
      </c>
      <c r="E2127" s="11">
        <v>2578</v>
      </c>
      <c r="F2127" s="11">
        <v>1831.61</v>
      </c>
      <c r="G2127" s="12">
        <f t="shared" si="66"/>
        <v>27474.149999999998</v>
      </c>
      <c r="H2127" s="12">
        <f t="shared" si="67"/>
        <v>1456.0537419821189</v>
      </c>
      <c r="I2127" s="44" t="s">
        <v>16085</v>
      </c>
      <c r="J2127" s="43"/>
    </row>
    <row r="2128" spans="1:10" x14ac:dyDescent="0.2">
      <c r="A2128" s="9" t="s">
        <v>2172</v>
      </c>
      <c r="B2128" s="9" t="s">
        <v>8093</v>
      </c>
      <c r="C2128" s="9" t="s">
        <v>10750</v>
      </c>
      <c r="D2128" s="10">
        <v>100</v>
      </c>
      <c r="E2128" s="11">
        <v>13882</v>
      </c>
      <c r="F2128" s="11">
        <v>2009.7950000000001</v>
      </c>
      <c r="G2128" s="12">
        <f t="shared" si="66"/>
        <v>200979.5</v>
      </c>
      <c r="H2128" s="12">
        <f t="shared" si="67"/>
        <v>10651.356021449083</v>
      </c>
      <c r="I2128" s="44" t="s">
        <v>16085</v>
      </c>
      <c r="J2128" s="43"/>
    </row>
    <row r="2129" spans="1:10" x14ac:dyDescent="0.2">
      <c r="A2129" s="9" t="s">
        <v>2173</v>
      </c>
      <c r="B2129" s="9" t="s">
        <v>8073</v>
      </c>
      <c r="C2129" s="9" t="s">
        <v>10751</v>
      </c>
      <c r="D2129" s="10">
        <v>73</v>
      </c>
      <c r="E2129" s="11">
        <v>6127</v>
      </c>
      <c r="F2129" s="11">
        <v>1843.691</v>
      </c>
      <c r="G2129" s="12">
        <f t="shared" si="66"/>
        <v>134589.443</v>
      </c>
      <c r="H2129" s="12">
        <f t="shared" si="67"/>
        <v>7132.8671537222854</v>
      </c>
      <c r="I2129" s="44" t="s">
        <v>16085</v>
      </c>
      <c r="J2129" s="43"/>
    </row>
    <row r="2130" spans="1:10" x14ac:dyDescent="0.2">
      <c r="A2130" s="9" t="s">
        <v>2174</v>
      </c>
      <c r="B2130" s="9" t="s">
        <v>8093</v>
      </c>
      <c r="C2130" s="9" t="s">
        <v>10187</v>
      </c>
      <c r="D2130" s="10">
        <v>13</v>
      </c>
      <c r="E2130" s="11">
        <v>2566</v>
      </c>
      <c r="F2130" s="11">
        <v>2073.9749999999999</v>
      </c>
      <c r="G2130" s="12">
        <f t="shared" si="66"/>
        <v>26961.674999999999</v>
      </c>
      <c r="H2130" s="12">
        <f t="shared" si="67"/>
        <v>1428.8939884893891</v>
      </c>
      <c r="I2130" s="44" t="s">
        <v>16085</v>
      </c>
      <c r="J2130" s="43"/>
    </row>
    <row r="2131" spans="1:10" x14ac:dyDescent="0.2">
      <c r="A2131" s="9" t="s">
        <v>2175</v>
      </c>
      <c r="B2131" s="9" t="s">
        <v>8071</v>
      </c>
      <c r="C2131" s="9" t="s">
        <v>10752</v>
      </c>
      <c r="D2131" s="10">
        <v>65</v>
      </c>
      <c r="E2131" s="11">
        <v>6058</v>
      </c>
      <c r="F2131" s="11">
        <v>1728.4649999999999</v>
      </c>
      <c r="G2131" s="12">
        <f t="shared" si="66"/>
        <v>112350.22499999999</v>
      </c>
      <c r="H2131" s="12">
        <f t="shared" si="67"/>
        <v>5954.2502870437493</v>
      </c>
      <c r="I2131" s="44" t="s">
        <v>16085</v>
      </c>
      <c r="J2131" s="43"/>
    </row>
    <row r="2132" spans="1:10" x14ac:dyDescent="0.2">
      <c r="A2132" s="9" t="s">
        <v>2176</v>
      </c>
      <c r="B2132" s="9" t="s">
        <v>8073</v>
      </c>
      <c r="C2132" s="9" t="s">
        <v>10217</v>
      </c>
      <c r="D2132" s="10">
        <v>49</v>
      </c>
      <c r="E2132" s="11">
        <v>5218</v>
      </c>
      <c r="F2132" s="11">
        <v>1874.1410000000001</v>
      </c>
      <c r="G2132" s="12">
        <f t="shared" si="66"/>
        <v>91832.909</v>
      </c>
      <c r="H2132" s="12">
        <f t="shared" si="67"/>
        <v>4866.8894501396198</v>
      </c>
      <c r="I2132" s="44" t="s">
        <v>16085</v>
      </c>
      <c r="J2132" s="43"/>
    </row>
    <row r="2133" spans="1:10" x14ac:dyDescent="0.2">
      <c r="A2133" s="9" t="s">
        <v>2177</v>
      </c>
      <c r="B2133" s="9" t="s">
        <v>8093</v>
      </c>
      <c r="C2133" s="9" t="s">
        <v>10753</v>
      </c>
      <c r="D2133" s="10">
        <v>27</v>
      </c>
      <c r="E2133" s="11">
        <v>2388</v>
      </c>
      <c r="F2133" s="11">
        <v>2003.9079999999999</v>
      </c>
      <c r="G2133" s="12">
        <f t="shared" si="66"/>
        <v>54105.515999999996</v>
      </c>
      <c r="H2133" s="12">
        <f t="shared" si="67"/>
        <v>2867.4422696852648</v>
      </c>
      <c r="I2133" s="44" t="s">
        <v>16085</v>
      </c>
      <c r="J2133" s="43"/>
    </row>
    <row r="2134" spans="1:10" x14ac:dyDescent="0.2">
      <c r="A2134" s="9" t="s">
        <v>2178</v>
      </c>
      <c r="B2134" s="9" t="s">
        <v>8093</v>
      </c>
      <c r="C2134" s="9" t="s">
        <v>10754</v>
      </c>
      <c r="D2134" s="10">
        <v>30</v>
      </c>
      <c r="E2134" s="11">
        <v>2328</v>
      </c>
      <c r="F2134" s="11">
        <v>2030.337</v>
      </c>
      <c r="G2134" s="12">
        <f t="shared" si="66"/>
        <v>60910.11</v>
      </c>
      <c r="H2134" s="12">
        <f t="shared" si="67"/>
        <v>3228.0668770477882</v>
      </c>
      <c r="I2134" s="44" t="s">
        <v>16085</v>
      </c>
      <c r="J2134" s="43"/>
    </row>
    <row r="2135" spans="1:10" x14ac:dyDescent="0.2">
      <c r="A2135" s="9" t="s">
        <v>2179</v>
      </c>
      <c r="B2135" s="9" t="s">
        <v>8073</v>
      </c>
      <c r="C2135" s="9" t="s">
        <v>10755</v>
      </c>
      <c r="D2135" s="10">
        <v>1</v>
      </c>
      <c r="E2135" s="11">
        <v>834</v>
      </c>
      <c r="F2135" s="11">
        <v>2077.0309999999999</v>
      </c>
      <c r="G2135" s="12">
        <f t="shared" si="66"/>
        <v>2077.0309999999999</v>
      </c>
      <c r="H2135" s="12">
        <f t="shared" si="67"/>
        <v>110.07688171473414</v>
      </c>
      <c r="I2135" s="44" t="s">
        <v>16085</v>
      </c>
      <c r="J2135" s="43"/>
    </row>
    <row r="2136" spans="1:10" x14ac:dyDescent="0.2">
      <c r="A2136" s="9" t="s">
        <v>2180</v>
      </c>
      <c r="B2136" s="9" t="s">
        <v>8073</v>
      </c>
      <c r="C2136" s="9" t="s">
        <v>10756</v>
      </c>
      <c r="D2136" s="10">
        <v>46</v>
      </c>
      <c r="E2136" s="11">
        <v>2813</v>
      </c>
      <c r="F2136" s="11">
        <v>1922.8530000000001</v>
      </c>
      <c r="G2136" s="12">
        <f t="shared" si="66"/>
        <v>88451.237999999998</v>
      </c>
      <c r="H2136" s="12">
        <f t="shared" si="67"/>
        <v>4687.6702672457932</v>
      </c>
      <c r="I2136" s="44" t="s">
        <v>16085</v>
      </c>
      <c r="J2136" s="43"/>
    </row>
    <row r="2137" spans="1:10" x14ac:dyDescent="0.2">
      <c r="A2137" s="9" t="s">
        <v>2181</v>
      </c>
      <c r="B2137" s="9" t="s">
        <v>8073</v>
      </c>
      <c r="C2137" s="9" t="s">
        <v>10757</v>
      </c>
      <c r="D2137" s="10">
        <v>16</v>
      </c>
      <c r="E2137" s="11">
        <v>2580</v>
      </c>
      <c r="F2137" s="11">
        <v>1973.434</v>
      </c>
      <c r="G2137" s="12">
        <f t="shared" si="66"/>
        <v>31574.944</v>
      </c>
      <c r="H2137" s="12">
        <f t="shared" si="67"/>
        <v>1673.3844491667935</v>
      </c>
      <c r="I2137" s="44" t="s">
        <v>16085</v>
      </c>
      <c r="J2137" s="43"/>
    </row>
    <row r="2138" spans="1:10" x14ac:dyDescent="0.2">
      <c r="A2138" s="9" t="s">
        <v>2182</v>
      </c>
      <c r="B2138" s="9" t="s">
        <v>8073</v>
      </c>
      <c r="C2138" s="9" t="s">
        <v>10681</v>
      </c>
      <c r="D2138" s="10">
        <v>25</v>
      </c>
      <c r="E2138" s="11">
        <v>2902</v>
      </c>
      <c r="F2138" s="11">
        <v>2110.7579999999998</v>
      </c>
      <c r="G2138" s="12">
        <f t="shared" si="66"/>
        <v>52768.95</v>
      </c>
      <c r="H2138" s="12">
        <f t="shared" si="67"/>
        <v>2796.6079790627678</v>
      </c>
      <c r="I2138" s="44" t="s">
        <v>16085</v>
      </c>
      <c r="J2138" s="43"/>
    </row>
    <row r="2139" spans="1:10" x14ac:dyDescent="0.2">
      <c r="A2139" s="9" t="s">
        <v>2183</v>
      </c>
      <c r="B2139" s="9" t="s">
        <v>8093</v>
      </c>
      <c r="C2139" s="9" t="s">
        <v>10758</v>
      </c>
      <c r="D2139" s="10">
        <v>10</v>
      </c>
      <c r="E2139" s="11">
        <v>2426</v>
      </c>
      <c r="F2139" s="11">
        <v>2042.173</v>
      </c>
      <c r="G2139" s="12">
        <f t="shared" si="66"/>
        <v>20421.73</v>
      </c>
      <c r="H2139" s="12">
        <f t="shared" si="67"/>
        <v>1082.2950440413445</v>
      </c>
      <c r="I2139" s="44" t="s">
        <v>16085</v>
      </c>
      <c r="J2139" s="43"/>
    </row>
    <row r="2140" spans="1:10" x14ac:dyDescent="0.2">
      <c r="A2140" s="9" t="s">
        <v>2184</v>
      </c>
      <c r="B2140" s="9" t="s">
        <v>8073</v>
      </c>
      <c r="C2140" s="9" t="s">
        <v>10759</v>
      </c>
      <c r="D2140" s="10">
        <v>127</v>
      </c>
      <c r="E2140" s="11">
        <v>6794</v>
      </c>
      <c r="F2140" s="11">
        <v>1995.2760000000001</v>
      </c>
      <c r="G2140" s="12">
        <f t="shared" si="66"/>
        <v>253400.052</v>
      </c>
      <c r="H2140" s="12">
        <f t="shared" si="67"/>
        <v>13429.49987290102</v>
      </c>
      <c r="I2140" s="44" t="s">
        <v>16085</v>
      </c>
      <c r="J2140" s="43"/>
    </row>
    <row r="2141" spans="1:10" x14ac:dyDescent="0.2">
      <c r="A2141" s="9" t="s">
        <v>2185</v>
      </c>
      <c r="B2141" s="9" t="s">
        <v>8093</v>
      </c>
      <c r="C2141" s="9" t="s">
        <v>9483</v>
      </c>
      <c r="D2141" s="10">
        <v>75</v>
      </c>
      <c r="E2141" s="11">
        <v>4695</v>
      </c>
      <c r="F2141" s="11">
        <v>2114.8589999999999</v>
      </c>
      <c r="G2141" s="12">
        <f t="shared" si="66"/>
        <v>158614.42499999999</v>
      </c>
      <c r="H2141" s="12">
        <f t="shared" si="67"/>
        <v>8406.1245590342987</v>
      </c>
      <c r="I2141" s="44" t="s">
        <v>16085</v>
      </c>
      <c r="J2141" s="43"/>
    </row>
    <row r="2142" spans="1:10" x14ac:dyDescent="0.2">
      <c r="A2142" s="9" t="s">
        <v>2186</v>
      </c>
      <c r="B2142" s="9" t="s">
        <v>8073</v>
      </c>
      <c r="C2142" s="9" t="s">
        <v>9081</v>
      </c>
      <c r="D2142" s="10">
        <v>85</v>
      </c>
      <c r="E2142" s="11">
        <v>5487</v>
      </c>
      <c r="F2142" s="11">
        <v>1895.3209999999999</v>
      </c>
      <c r="G2142" s="12">
        <f t="shared" si="66"/>
        <v>161102.285</v>
      </c>
      <c r="H2142" s="12">
        <f t="shared" si="67"/>
        <v>8537.9742381882552</v>
      </c>
      <c r="I2142" s="44" t="s">
        <v>16085</v>
      </c>
      <c r="J2142" s="43"/>
    </row>
    <row r="2143" spans="1:10" x14ac:dyDescent="0.2">
      <c r="A2143" s="9" t="s">
        <v>2187</v>
      </c>
      <c r="B2143" s="9" t="s">
        <v>8093</v>
      </c>
      <c r="C2143" s="9" t="s">
        <v>10760</v>
      </c>
      <c r="D2143" s="10">
        <v>24</v>
      </c>
      <c r="E2143" s="11">
        <v>2439</v>
      </c>
      <c r="F2143" s="11">
        <v>2063.3820000000001</v>
      </c>
      <c r="G2143" s="12">
        <f t="shared" si="66"/>
        <v>49521.168000000005</v>
      </c>
      <c r="H2143" s="12">
        <f t="shared" si="67"/>
        <v>2624.4845417865586</v>
      </c>
      <c r="I2143" s="44" t="s">
        <v>16085</v>
      </c>
      <c r="J2143" s="43"/>
    </row>
    <row r="2144" spans="1:10" x14ac:dyDescent="0.2">
      <c r="A2144" s="9" t="s">
        <v>2188</v>
      </c>
      <c r="B2144" s="9" t="s">
        <v>8093</v>
      </c>
      <c r="C2144" s="9" t="s">
        <v>10761</v>
      </c>
      <c r="D2144" s="10">
        <v>23</v>
      </c>
      <c r="E2144" s="11">
        <v>2048</v>
      </c>
      <c r="F2144" s="11">
        <v>2439.623</v>
      </c>
      <c r="G2144" s="12">
        <f t="shared" si="66"/>
        <v>56111.328999999998</v>
      </c>
      <c r="H2144" s="12">
        <f t="shared" si="67"/>
        <v>2973.7447949450593</v>
      </c>
      <c r="I2144" s="44" t="s">
        <v>16085</v>
      </c>
      <c r="J2144" s="43"/>
    </row>
    <row r="2145" spans="1:10" x14ac:dyDescent="0.2">
      <c r="A2145" s="9" t="s">
        <v>2189</v>
      </c>
      <c r="B2145" s="9" t="s">
        <v>8093</v>
      </c>
      <c r="C2145" s="9" t="s">
        <v>10762</v>
      </c>
      <c r="D2145" s="10">
        <v>38</v>
      </c>
      <c r="E2145" s="11">
        <v>2395</v>
      </c>
      <c r="F2145" s="11">
        <v>2280.1950000000002</v>
      </c>
      <c r="G2145" s="12">
        <f t="shared" si="66"/>
        <v>86647.41</v>
      </c>
      <c r="H2145" s="12">
        <f t="shared" si="67"/>
        <v>4592.0723867183842</v>
      </c>
      <c r="I2145" s="44" t="s">
        <v>16085</v>
      </c>
      <c r="J2145" s="43"/>
    </row>
    <row r="2146" spans="1:10" x14ac:dyDescent="0.2">
      <c r="A2146" s="9" t="s">
        <v>2191</v>
      </c>
      <c r="B2146" s="9" t="s">
        <v>8073</v>
      </c>
      <c r="C2146" s="9" t="s">
        <v>10764</v>
      </c>
      <c r="D2146" s="10">
        <v>92</v>
      </c>
      <c r="E2146" s="11">
        <v>4829</v>
      </c>
      <c r="F2146" s="11">
        <v>1918.74</v>
      </c>
      <c r="G2146" s="12">
        <f t="shared" si="66"/>
        <v>176524.08</v>
      </c>
      <c r="H2146" s="12">
        <f t="shared" si="67"/>
        <v>9355.2865960894487</v>
      </c>
      <c r="I2146" s="44" t="s">
        <v>16085</v>
      </c>
      <c r="J2146" s="43"/>
    </row>
    <row r="2147" spans="1:10" x14ac:dyDescent="0.2">
      <c r="A2147" s="9" t="s">
        <v>2192</v>
      </c>
      <c r="B2147" s="9" t="s">
        <v>8093</v>
      </c>
      <c r="C2147" s="9" t="s">
        <v>10765</v>
      </c>
      <c r="D2147" s="10">
        <v>21</v>
      </c>
      <c r="E2147" s="11">
        <v>3193</v>
      </c>
      <c r="F2147" s="11">
        <v>2111.5520000000001</v>
      </c>
      <c r="G2147" s="12">
        <f t="shared" si="66"/>
        <v>44342.592000000004</v>
      </c>
      <c r="H2147" s="12">
        <f t="shared" si="67"/>
        <v>2350.0343781622501</v>
      </c>
      <c r="I2147" s="44" t="s">
        <v>16085</v>
      </c>
      <c r="J2147" s="43"/>
    </row>
    <row r="2148" spans="1:10" x14ac:dyDescent="0.2">
      <c r="A2148" s="9" t="s">
        <v>2193</v>
      </c>
      <c r="B2148" s="9" t="s">
        <v>8093</v>
      </c>
      <c r="C2148" s="9" t="s">
        <v>10766</v>
      </c>
      <c r="D2148" s="10">
        <v>19</v>
      </c>
      <c r="E2148" s="11">
        <v>2335</v>
      </c>
      <c r="F2148" s="11">
        <v>2226.8380000000002</v>
      </c>
      <c r="G2148" s="12">
        <f t="shared" si="66"/>
        <v>42309.922000000006</v>
      </c>
      <c r="H2148" s="12">
        <f t="shared" si="67"/>
        <v>2242.3085063986182</v>
      </c>
      <c r="I2148" s="44" t="s">
        <v>16085</v>
      </c>
      <c r="J2148" s="43"/>
    </row>
    <row r="2149" spans="1:10" x14ac:dyDescent="0.2">
      <c r="A2149" s="9" t="s">
        <v>2194</v>
      </c>
      <c r="B2149" s="9" t="s">
        <v>8093</v>
      </c>
      <c r="C2149" s="9" t="s">
        <v>10767</v>
      </c>
      <c r="D2149" s="10">
        <v>56</v>
      </c>
      <c r="E2149" s="11">
        <v>6167</v>
      </c>
      <c r="F2149" s="11">
        <v>2089.3029999999999</v>
      </c>
      <c r="G2149" s="12">
        <f t="shared" si="66"/>
        <v>117000.96799999999</v>
      </c>
      <c r="H2149" s="12">
        <f t="shared" si="67"/>
        <v>6200.7267657754719</v>
      </c>
      <c r="I2149" s="44" t="s">
        <v>16085</v>
      </c>
      <c r="J2149" s="43"/>
    </row>
    <row r="2150" spans="1:10" x14ac:dyDescent="0.2">
      <c r="A2150" s="9" t="s">
        <v>2195</v>
      </c>
      <c r="B2150" s="9" t="s">
        <v>8093</v>
      </c>
      <c r="C2150" s="9" t="s">
        <v>10768</v>
      </c>
      <c r="D2150" s="10">
        <v>59</v>
      </c>
      <c r="E2150" s="11">
        <v>4247</v>
      </c>
      <c r="F2150" s="11">
        <v>2179.2620000000002</v>
      </c>
      <c r="G2150" s="12">
        <f t="shared" si="66"/>
        <v>128576.45800000001</v>
      </c>
      <c r="H2150" s="12">
        <f t="shared" si="67"/>
        <v>6814.1956275883622</v>
      </c>
      <c r="I2150" s="44" t="s">
        <v>16085</v>
      </c>
      <c r="J2150" s="43"/>
    </row>
    <row r="2151" spans="1:10" x14ac:dyDescent="0.2">
      <c r="A2151" s="9" t="s">
        <v>2196</v>
      </c>
      <c r="B2151" s="9" t="s">
        <v>8073</v>
      </c>
      <c r="C2151" s="9" t="s">
        <v>10769</v>
      </c>
      <c r="D2151" s="10">
        <v>56</v>
      </c>
      <c r="E2151" s="11">
        <v>6892</v>
      </c>
      <c r="F2151" s="11">
        <v>1912.6320000000001</v>
      </c>
      <c r="G2151" s="12">
        <f t="shared" si="66"/>
        <v>107107.39200000001</v>
      </c>
      <c r="H2151" s="12">
        <f t="shared" si="67"/>
        <v>5676.3946806560243</v>
      </c>
      <c r="I2151" s="44" t="s">
        <v>16085</v>
      </c>
      <c r="J2151" s="43"/>
    </row>
    <row r="2152" spans="1:10" x14ac:dyDescent="0.2">
      <c r="A2152" s="9" t="s">
        <v>2197</v>
      </c>
      <c r="B2152" s="9" t="s">
        <v>8093</v>
      </c>
      <c r="C2152" s="9" t="s">
        <v>10770</v>
      </c>
      <c r="D2152" s="10">
        <v>55</v>
      </c>
      <c r="E2152" s="11">
        <v>4107</v>
      </c>
      <c r="F2152" s="11">
        <v>2180.181</v>
      </c>
      <c r="G2152" s="12">
        <f t="shared" si="66"/>
        <v>119909.955</v>
      </c>
      <c r="H2152" s="12">
        <f t="shared" si="67"/>
        <v>6354.8950078039725</v>
      </c>
      <c r="I2152" s="44" t="s">
        <v>16085</v>
      </c>
      <c r="J2152" s="43"/>
    </row>
    <row r="2153" spans="1:10" x14ac:dyDescent="0.2">
      <c r="A2153" s="9" t="s">
        <v>2198</v>
      </c>
      <c r="B2153" s="9" t="s">
        <v>8095</v>
      </c>
      <c r="C2153" s="9" t="s">
        <v>10771</v>
      </c>
      <c r="D2153" s="10">
        <v>42</v>
      </c>
      <c r="E2153" s="11">
        <v>8460</v>
      </c>
      <c r="F2153" s="11">
        <v>1899.1130000000001</v>
      </c>
      <c r="G2153" s="12">
        <f t="shared" si="66"/>
        <v>79762.745999999999</v>
      </c>
      <c r="H2153" s="12">
        <f t="shared" si="67"/>
        <v>4227.2042914546691</v>
      </c>
      <c r="I2153" s="44" t="s">
        <v>16085</v>
      </c>
      <c r="J2153" s="43"/>
    </row>
    <row r="2154" spans="1:10" x14ac:dyDescent="0.2">
      <c r="A2154" s="9" t="s">
        <v>2199</v>
      </c>
      <c r="B2154" s="9" t="s">
        <v>8095</v>
      </c>
      <c r="C2154" s="9" t="s">
        <v>10772</v>
      </c>
      <c r="D2154" s="10">
        <v>97</v>
      </c>
      <c r="E2154" s="11">
        <v>5994</v>
      </c>
      <c r="F2154" s="11">
        <v>1979.9680000000001</v>
      </c>
      <c r="G2154" s="12">
        <f t="shared" si="66"/>
        <v>192056.89600000001</v>
      </c>
      <c r="H2154" s="12">
        <f t="shared" si="67"/>
        <v>10178.482759039705</v>
      </c>
      <c r="I2154" s="44" t="s">
        <v>16085</v>
      </c>
      <c r="J2154" s="43"/>
    </row>
    <row r="2155" spans="1:10" x14ac:dyDescent="0.2">
      <c r="A2155" s="9" t="s">
        <v>2200</v>
      </c>
      <c r="B2155" s="9" t="s">
        <v>8095</v>
      </c>
      <c r="C2155" s="9" t="s">
        <v>10773</v>
      </c>
      <c r="D2155" s="10">
        <v>93</v>
      </c>
      <c r="E2155" s="11">
        <v>6569</v>
      </c>
      <c r="F2155" s="11">
        <v>1980.182</v>
      </c>
      <c r="G2155" s="12">
        <f t="shared" si="66"/>
        <v>184156.92600000001</v>
      </c>
      <c r="H2155" s="12">
        <f t="shared" si="67"/>
        <v>9759.8062620399251</v>
      </c>
      <c r="I2155" s="44" t="s">
        <v>16085</v>
      </c>
      <c r="J2155" s="43"/>
    </row>
    <row r="2156" spans="1:10" x14ac:dyDescent="0.2">
      <c r="A2156" s="9" t="s">
        <v>2201</v>
      </c>
      <c r="B2156" s="9" t="s">
        <v>8095</v>
      </c>
      <c r="C2156" s="9" t="s">
        <v>10774</v>
      </c>
      <c r="D2156" s="10">
        <v>63</v>
      </c>
      <c r="E2156" s="11">
        <v>5773</v>
      </c>
      <c r="F2156" s="11">
        <v>1801.2190000000001</v>
      </c>
      <c r="G2156" s="12">
        <f t="shared" si="66"/>
        <v>113476.79700000001</v>
      </c>
      <c r="H2156" s="12">
        <f t="shared" si="67"/>
        <v>6013.9554781492907</v>
      </c>
      <c r="I2156" s="44" t="s">
        <v>16085</v>
      </c>
      <c r="J2156" s="43"/>
    </row>
    <row r="2157" spans="1:10" x14ac:dyDescent="0.2">
      <c r="A2157" s="9" t="s">
        <v>2202</v>
      </c>
      <c r="B2157" s="9" t="s">
        <v>8095</v>
      </c>
      <c r="C2157" s="9" t="s">
        <v>10775</v>
      </c>
      <c r="D2157" s="10">
        <v>95</v>
      </c>
      <c r="E2157" s="11">
        <v>7391</v>
      </c>
      <c r="F2157" s="11">
        <v>1992.9780000000001</v>
      </c>
      <c r="G2157" s="12">
        <f t="shared" si="66"/>
        <v>189332.91</v>
      </c>
      <c r="H2157" s="12">
        <f t="shared" si="67"/>
        <v>10034.119056853944</v>
      </c>
      <c r="I2157" s="44" t="s">
        <v>16085</v>
      </c>
      <c r="J2157" s="43"/>
    </row>
    <row r="2158" spans="1:10" x14ac:dyDescent="0.2">
      <c r="A2158" s="9" t="s">
        <v>2203</v>
      </c>
      <c r="B2158" s="9" t="s">
        <v>8095</v>
      </c>
      <c r="C2158" s="9" t="s">
        <v>10776</v>
      </c>
      <c r="D2158" s="10">
        <v>113</v>
      </c>
      <c r="E2158" s="11">
        <v>10216</v>
      </c>
      <c r="F2158" s="11">
        <v>1940.1859999999999</v>
      </c>
      <c r="G2158" s="12">
        <f t="shared" si="66"/>
        <v>219241.01799999998</v>
      </c>
      <c r="H2158" s="12">
        <f t="shared" si="67"/>
        <v>11619.165821503819</v>
      </c>
      <c r="I2158" s="44" t="s">
        <v>16085</v>
      </c>
      <c r="J2158" s="43"/>
    </row>
    <row r="2159" spans="1:10" x14ac:dyDescent="0.2">
      <c r="A2159" s="9" t="s">
        <v>2204</v>
      </c>
      <c r="B2159" s="9" t="s">
        <v>8095</v>
      </c>
      <c r="C2159" s="9" t="s">
        <v>10777</v>
      </c>
      <c r="D2159" s="10">
        <v>137</v>
      </c>
      <c r="E2159" s="11">
        <v>10827</v>
      </c>
      <c r="F2159" s="11">
        <v>1863.3209999999999</v>
      </c>
      <c r="G2159" s="12">
        <f t="shared" si="66"/>
        <v>255274.97699999998</v>
      </c>
      <c r="H2159" s="12">
        <f t="shared" si="67"/>
        <v>13528.865697219</v>
      </c>
      <c r="I2159" s="44" t="s">
        <v>16085</v>
      </c>
      <c r="J2159" s="43"/>
    </row>
    <row r="2160" spans="1:10" x14ac:dyDescent="0.2">
      <c r="A2160" s="9" t="s">
        <v>2205</v>
      </c>
      <c r="B2160" s="9" t="s">
        <v>8095</v>
      </c>
      <c r="C2160" s="9" t="s">
        <v>10778</v>
      </c>
      <c r="D2160" s="10">
        <v>90</v>
      </c>
      <c r="E2160" s="11">
        <v>7460</v>
      </c>
      <c r="F2160" s="11">
        <v>1946.6210000000001</v>
      </c>
      <c r="G2160" s="12">
        <f t="shared" si="66"/>
        <v>175195.89</v>
      </c>
      <c r="H2160" s="12">
        <f t="shared" si="67"/>
        <v>9284.8962102335372</v>
      </c>
      <c r="I2160" s="44" t="s">
        <v>16085</v>
      </c>
      <c r="J2160" s="43"/>
    </row>
    <row r="2161" spans="1:10" x14ac:dyDescent="0.2">
      <c r="A2161" s="9" t="s">
        <v>2206</v>
      </c>
      <c r="B2161" s="9" t="s">
        <v>8095</v>
      </c>
      <c r="C2161" s="9" t="s">
        <v>10779</v>
      </c>
      <c r="D2161" s="10">
        <v>78</v>
      </c>
      <c r="E2161" s="11">
        <v>7639</v>
      </c>
      <c r="F2161" s="11">
        <v>1879.7860000000001</v>
      </c>
      <c r="G2161" s="12">
        <f t="shared" si="66"/>
        <v>146623.30800000002</v>
      </c>
      <c r="H2161" s="12">
        <f t="shared" si="67"/>
        <v>7770.6286190909204</v>
      </c>
      <c r="I2161" s="44" t="s">
        <v>16085</v>
      </c>
      <c r="J2161" s="43"/>
    </row>
    <row r="2162" spans="1:10" x14ac:dyDescent="0.2">
      <c r="A2162" s="9" t="s">
        <v>2207</v>
      </c>
      <c r="B2162" s="9" t="s">
        <v>8095</v>
      </c>
      <c r="C2162" s="9" t="s">
        <v>10780</v>
      </c>
      <c r="D2162" s="10">
        <v>46</v>
      </c>
      <c r="E2162" s="11">
        <v>6414</v>
      </c>
      <c r="F2162" s="11">
        <v>1900.075</v>
      </c>
      <c r="G2162" s="12">
        <f t="shared" si="66"/>
        <v>87403.45</v>
      </c>
      <c r="H2162" s="12">
        <f t="shared" si="67"/>
        <v>4632.1404096085607</v>
      </c>
      <c r="I2162" s="44" t="s">
        <v>16085</v>
      </c>
      <c r="J2162" s="43"/>
    </row>
    <row r="2163" spans="1:10" x14ac:dyDescent="0.2">
      <c r="A2163" s="9" t="s">
        <v>2208</v>
      </c>
      <c r="B2163" s="9" t="s">
        <v>8095</v>
      </c>
      <c r="C2163" s="9" t="s">
        <v>10781</v>
      </c>
      <c r="D2163" s="10">
        <v>86</v>
      </c>
      <c r="E2163" s="11">
        <v>18062</v>
      </c>
      <c r="F2163" s="11">
        <v>1956.2729999999999</v>
      </c>
      <c r="G2163" s="12">
        <f t="shared" si="66"/>
        <v>168239.478</v>
      </c>
      <c r="H2163" s="12">
        <f t="shared" si="67"/>
        <v>8916.2256699850004</v>
      </c>
      <c r="I2163" s="44" t="s">
        <v>16085</v>
      </c>
      <c r="J2163" s="43"/>
    </row>
    <row r="2164" spans="1:10" x14ac:dyDescent="0.2">
      <c r="A2164" s="9" t="s">
        <v>2209</v>
      </c>
      <c r="B2164" s="9" t="s">
        <v>8095</v>
      </c>
      <c r="C2164" s="9" t="s">
        <v>10782</v>
      </c>
      <c r="D2164" s="10">
        <v>109</v>
      </c>
      <c r="E2164" s="11">
        <v>11071</v>
      </c>
      <c r="F2164" s="11">
        <v>1895.405</v>
      </c>
      <c r="G2164" s="12">
        <f t="shared" si="66"/>
        <v>206599.14499999999</v>
      </c>
      <c r="H2164" s="12">
        <f t="shared" si="67"/>
        <v>10949.181618632656</v>
      </c>
      <c r="I2164" s="44" t="s">
        <v>16085</v>
      </c>
      <c r="J2164" s="43"/>
    </row>
    <row r="2165" spans="1:10" x14ac:dyDescent="0.2">
      <c r="A2165" s="9" t="s">
        <v>2210</v>
      </c>
      <c r="B2165" s="9" t="s">
        <v>8095</v>
      </c>
      <c r="C2165" s="9" t="s">
        <v>10783</v>
      </c>
      <c r="D2165" s="10">
        <v>146</v>
      </c>
      <c r="E2165" s="11">
        <v>14256</v>
      </c>
      <c r="F2165" s="11">
        <v>1974.326</v>
      </c>
      <c r="G2165" s="12">
        <f t="shared" si="66"/>
        <v>288251.59600000002</v>
      </c>
      <c r="H2165" s="12">
        <f t="shared" si="67"/>
        <v>15276.535033408425</v>
      </c>
      <c r="I2165" s="44" t="s">
        <v>16085</v>
      </c>
      <c r="J2165" s="43"/>
    </row>
    <row r="2166" spans="1:10" x14ac:dyDescent="0.2">
      <c r="A2166" s="9" t="s">
        <v>2211</v>
      </c>
      <c r="B2166" s="9" t="s">
        <v>8095</v>
      </c>
      <c r="C2166" s="9" t="s">
        <v>10784</v>
      </c>
      <c r="D2166" s="10">
        <v>108</v>
      </c>
      <c r="E2166" s="11">
        <v>9576</v>
      </c>
      <c r="F2166" s="11">
        <v>1915.6410000000001</v>
      </c>
      <c r="G2166" s="12">
        <f t="shared" si="66"/>
        <v>206889.228</v>
      </c>
      <c r="H2166" s="12">
        <f t="shared" si="67"/>
        <v>10964.555212998102</v>
      </c>
      <c r="I2166" s="44" t="s">
        <v>16085</v>
      </c>
      <c r="J2166" s="43"/>
    </row>
    <row r="2167" spans="1:10" x14ac:dyDescent="0.2">
      <c r="A2167" s="9" t="s">
        <v>2212</v>
      </c>
      <c r="B2167" s="9" t="s">
        <v>8095</v>
      </c>
      <c r="C2167" s="9" t="s">
        <v>10786</v>
      </c>
      <c r="D2167" s="10">
        <v>117</v>
      </c>
      <c r="E2167" s="11">
        <v>12269</v>
      </c>
      <c r="F2167" s="11">
        <v>1919.91</v>
      </c>
      <c r="G2167" s="12">
        <f t="shared" si="66"/>
        <v>224629.47</v>
      </c>
      <c r="H2167" s="12">
        <f t="shared" si="67"/>
        <v>11904.738830972394</v>
      </c>
      <c r="I2167" s="44" t="s">
        <v>16085</v>
      </c>
      <c r="J2167" s="43"/>
    </row>
    <row r="2168" spans="1:10" x14ac:dyDescent="0.2">
      <c r="A2168" s="9" t="s">
        <v>2213</v>
      </c>
      <c r="B2168" s="9" t="s">
        <v>8095</v>
      </c>
      <c r="C2168" s="9" t="s">
        <v>10787</v>
      </c>
      <c r="D2168" s="10">
        <v>130</v>
      </c>
      <c r="E2168" s="11">
        <v>10180</v>
      </c>
      <c r="F2168" s="11">
        <v>2074.9169999999999</v>
      </c>
      <c r="G2168" s="12">
        <f t="shared" si="66"/>
        <v>269739.20999999996</v>
      </c>
      <c r="H2168" s="12">
        <f t="shared" si="67"/>
        <v>14295.429925213359</v>
      </c>
      <c r="I2168" s="44" t="s">
        <v>16085</v>
      </c>
      <c r="J2168" s="43"/>
    </row>
    <row r="2169" spans="1:10" x14ac:dyDescent="0.2">
      <c r="A2169" s="9" t="s">
        <v>2214</v>
      </c>
      <c r="B2169" s="9" t="s">
        <v>8095</v>
      </c>
      <c r="C2169" s="9" t="s">
        <v>10788</v>
      </c>
      <c r="D2169" s="10">
        <v>99</v>
      </c>
      <c r="E2169" s="11">
        <v>8770</v>
      </c>
      <c r="F2169" s="11">
        <v>1982.7629999999999</v>
      </c>
      <c r="G2169" s="12">
        <f t="shared" si="66"/>
        <v>196293.53699999998</v>
      </c>
      <c r="H2169" s="12">
        <f t="shared" si="67"/>
        <v>10403.012980410878</v>
      </c>
      <c r="I2169" s="44" t="s">
        <v>16085</v>
      </c>
      <c r="J2169" s="43"/>
    </row>
    <row r="2170" spans="1:10" x14ac:dyDescent="0.2">
      <c r="A2170" s="9" t="s">
        <v>2215</v>
      </c>
      <c r="B2170" s="9" t="s">
        <v>8095</v>
      </c>
      <c r="C2170" s="9" t="s">
        <v>10789</v>
      </c>
      <c r="D2170" s="10">
        <v>11</v>
      </c>
      <c r="E2170" s="11">
        <v>3790</v>
      </c>
      <c r="F2170" s="11">
        <v>1810.0309999999999</v>
      </c>
      <c r="G2170" s="12">
        <f t="shared" si="66"/>
        <v>19910.341</v>
      </c>
      <c r="H2170" s="12">
        <f t="shared" si="67"/>
        <v>1055.192845536259</v>
      </c>
      <c r="I2170" s="44" t="s">
        <v>16085</v>
      </c>
      <c r="J2170" s="43"/>
    </row>
    <row r="2171" spans="1:10" x14ac:dyDescent="0.2">
      <c r="A2171" s="9" t="s">
        <v>2216</v>
      </c>
      <c r="B2171" s="9" t="s">
        <v>8095</v>
      </c>
      <c r="C2171" s="9" t="s">
        <v>10790</v>
      </c>
      <c r="D2171" s="10">
        <v>55</v>
      </c>
      <c r="E2171" s="11">
        <v>7467</v>
      </c>
      <c r="F2171" s="11">
        <v>1980.1089999999999</v>
      </c>
      <c r="G2171" s="12">
        <f t="shared" si="66"/>
        <v>108905.995</v>
      </c>
      <c r="H2171" s="12">
        <f t="shared" si="67"/>
        <v>5771.7156506765796</v>
      </c>
      <c r="I2171" s="44" t="s">
        <v>16085</v>
      </c>
      <c r="J2171" s="43"/>
    </row>
    <row r="2172" spans="1:10" x14ac:dyDescent="0.2">
      <c r="A2172" s="9" t="s">
        <v>2217</v>
      </c>
      <c r="B2172" s="9" t="s">
        <v>8095</v>
      </c>
      <c r="C2172" s="9" t="s">
        <v>9412</v>
      </c>
      <c r="D2172" s="10">
        <v>90</v>
      </c>
      <c r="E2172" s="11">
        <v>5870</v>
      </c>
      <c r="F2172" s="11">
        <v>1868.86</v>
      </c>
      <c r="G2172" s="12">
        <f t="shared" si="66"/>
        <v>168197.4</v>
      </c>
      <c r="H2172" s="12">
        <f t="shared" si="67"/>
        <v>8913.9956527012946</v>
      </c>
      <c r="I2172" s="44" t="s">
        <v>16085</v>
      </c>
      <c r="J2172" s="43"/>
    </row>
    <row r="2173" spans="1:10" x14ac:dyDescent="0.2">
      <c r="A2173" s="9" t="s">
        <v>2218</v>
      </c>
      <c r="B2173" s="9" t="s">
        <v>8095</v>
      </c>
      <c r="C2173" s="9" t="s">
        <v>10791</v>
      </c>
      <c r="D2173" s="10">
        <v>68</v>
      </c>
      <c r="E2173" s="11">
        <v>6294</v>
      </c>
      <c r="F2173" s="11">
        <v>1845.692</v>
      </c>
      <c r="G2173" s="12">
        <f t="shared" si="66"/>
        <v>125507.056</v>
      </c>
      <c r="H2173" s="12">
        <f t="shared" si="67"/>
        <v>6651.5258355202759</v>
      </c>
      <c r="I2173" s="44" t="s">
        <v>16085</v>
      </c>
      <c r="J2173" s="43"/>
    </row>
    <row r="2174" spans="1:10" x14ac:dyDescent="0.2">
      <c r="A2174" s="9" t="s">
        <v>2219</v>
      </c>
      <c r="B2174" s="9" t="s">
        <v>8095</v>
      </c>
      <c r="C2174" s="9" t="s">
        <v>8875</v>
      </c>
      <c r="D2174" s="10">
        <v>81</v>
      </c>
      <c r="E2174" s="11">
        <v>4804</v>
      </c>
      <c r="F2174" s="11">
        <v>1875.588</v>
      </c>
      <c r="G2174" s="12">
        <f t="shared" si="66"/>
        <v>151922.628</v>
      </c>
      <c r="H2174" s="12">
        <f t="shared" si="67"/>
        <v>8051.477879794551</v>
      </c>
      <c r="I2174" s="44" t="s">
        <v>16085</v>
      </c>
      <c r="J2174" s="43"/>
    </row>
    <row r="2175" spans="1:10" x14ac:dyDescent="0.2">
      <c r="A2175" s="9" t="s">
        <v>2220</v>
      </c>
      <c r="B2175" s="9" t="s">
        <v>8095</v>
      </c>
      <c r="C2175" s="9" t="s">
        <v>10792</v>
      </c>
      <c r="D2175" s="10">
        <v>284</v>
      </c>
      <c r="E2175" s="11">
        <v>18340</v>
      </c>
      <c r="F2175" s="11">
        <v>1990.6130000000001</v>
      </c>
      <c r="G2175" s="12">
        <f t="shared" si="66"/>
        <v>565334.09200000006</v>
      </c>
      <c r="H2175" s="12">
        <f t="shared" si="67"/>
        <v>29961.138747756115</v>
      </c>
      <c r="I2175" s="44" t="s">
        <v>16085</v>
      </c>
      <c r="J2175" s="43"/>
    </row>
    <row r="2176" spans="1:10" x14ac:dyDescent="0.2">
      <c r="A2176" s="9" t="s">
        <v>2221</v>
      </c>
      <c r="B2176" s="9" t="s">
        <v>8095</v>
      </c>
      <c r="C2176" s="9" t="s">
        <v>10793</v>
      </c>
      <c r="D2176" s="10">
        <v>63</v>
      </c>
      <c r="E2176" s="11">
        <v>5928</v>
      </c>
      <c r="F2176" s="11">
        <v>1954.492</v>
      </c>
      <c r="G2176" s="12">
        <f t="shared" si="66"/>
        <v>123132.996</v>
      </c>
      <c r="H2176" s="12">
        <f t="shared" si="67"/>
        <v>6525.7072407069663</v>
      </c>
      <c r="I2176" s="44" t="s">
        <v>16085</v>
      </c>
      <c r="J2176" s="43"/>
    </row>
    <row r="2177" spans="1:10" x14ac:dyDescent="0.2">
      <c r="A2177" s="9" t="s">
        <v>2222</v>
      </c>
      <c r="B2177" s="9" t="s">
        <v>8095</v>
      </c>
      <c r="C2177" s="9" t="s">
        <v>10794</v>
      </c>
      <c r="D2177" s="10">
        <v>113</v>
      </c>
      <c r="E2177" s="11">
        <v>9011</v>
      </c>
      <c r="F2177" s="11">
        <v>1918.6189999999999</v>
      </c>
      <c r="G2177" s="12">
        <f t="shared" si="66"/>
        <v>216803.94699999999</v>
      </c>
      <c r="H2177" s="12">
        <f t="shared" si="67"/>
        <v>11490.007818470927</v>
      </c>
      <c r="I2177" s="44" t="s">
        <v>16085</v>
      </c>
      <c r="J2177" s="43"/>
    </row>
    <row r="2178" spans="1:10" x14ac:dyDescent="0.2">
      <c r="A2178" s="9" t="s">
        <v>2223</v>
      </c>
      <c r="B2178" s="9" t="s">
        <v>8095</v>
      </c>
      <c r="C2178" s="9" t="s">
        <v>10795</v>
      </c>
      <c r="D2178" s="10">
        <v>51</v>
      </c>
      <c r="E2178" s="11">
        <v>4073</v>
      </c>
      <c r="F2178" s="11">
        <v>1948.595</v>
      </c>
      <c r="G2178" s="12">
        <f t="shared" si="66"/>
        <v>99378.345000000001</v>
      </c>
      <c r="H2178" s="12">
        <f t="shared" si="67"/>
        <v>5266.776628548655</v>
      </c>
      <c r="I2178" s="44" t="s">
        <v>16085</v>
      </c>
      <c r="J2178" s="43"/>
    </row>
    <row r="2179" spans="1:10" x14ac:dyDescent="0.2">
      <c r="A2179" s="9" t="s">
        <v>2224</v>
      </c>
      <c r="B2179" s="9" t="s">
        <v>8095</v>
      </c>
      <c r="C2179" s="9" t="s">
        <v>10796</v>
      </c>
      <c r="D2179" s="10">
        <v>72</v>
      </c>
      <c r="E2179" s="11">
        <v>5114</v>
      </c>
      <c r="F2179" s="11">
        <v>1932</v>
      </c>
      <c r="G2179" s="12">
        <f t="shared" si="66"/>
        <v>139104</v>
      </c>
      <c r="H2179" s="12">
        <f t="shared" si="67"/>
        <v>7372.1261522078285</v>
      </c>
      <c r="I2179" s="44" t="s">
        <v>16085</v>
      </c>
      <c r="J2179" s="43"/>
    </row>
    <row r="2180" spans="1:10" x14ac:dyDescent="0.2">
      <c r="A2180" s="9" t="s">
        <v>2225</v>
      </c>
      <c r="B2180" s="9" t="s">
        <v>8095</v>
      </c>
      <c r="C2180" s="9" t="s">
        <v>10797</v>
      </c>
      <c r="D2180" s="10">
        <v>82</v>
      </c>
      <c r="E2180" s="11">
        <v>8212</v>
      </c>
      <c r="F2180" s="11">
        <v>1923.665</v>
      </c>
      <c r="G2180" s="12">
        <f t="shared" si="66"/>
        <v>157740.53</v>
      </c>
      <c r="H2180" s="12">
        <f t="shared" si="67"/>
        <v>8359.8105480512677</v>
      </c>
      <c r="I2180" s="44" t="s">
        <v>16085</v>
      </c>
      <c r="J2180" s="43"/>
    </row>
    <row r="2181" spans="1:10" x14ac:dyDescent="0.2">
      <c r="A2181" s="9" t="s">
        <v>2226</v>
      </c>
      <c r="B2181" s="9" t="s">
        <v>8095</v>
      </c>
      <c r="C2181" s="9" t="s">
        <v>10798</v>
      </c>
      <c r="D2181" s="10">
        <v>19</v>
      </c>
      <c r="E2181" s="11">
        <v>6948</v>
      </c>
      <c r="F2181" s="11">
        <v>1881.0519999999999</v>
      </c>
      <c r="G2181" s="12">
        <f t="shared" si="66"/>
        <v>35739.987999999998</v>
      </c>
      <c r="H2181" s="12">
        <f t="shared" si="67"/>
        <v>1894.1202281343019</v>
      </c>
      <c r="I2181" s="44" t="s">
        <v>16085</v>
      </c>
      <c r="J2181" s="43"/>
    </row>
    <row r="2182" spans="1:10" x14ac:dyDescent="0.2">
      <c r="A2182" s="9" t="s">
        <v>2227</v>
      </c>
      <c r="B2182" s="9" t="s">
        <v>8095</v>
      </c>
      <c r="C2182" s="9" t="s">
        <v>8673</v>
      </c>
      <c r="D2182" s="10">
        <v>39</v>
      </c>
      <c r="E2182" s="11">
        <v>4189</v>
      </c>
      <c r="F2182" s="11">
        <v>2128.6129999999998</v>
      </c>
      <c r="G2182" s="12">
        <f t="shared" ref="G2182:G2245" si="68">IFERROR(SUM(F2182*D2182),".")</f>
        <v>83015.906999999992</v>
      </c>
      <c r="H2182" s="12">
        <f t="shared" si="67"/>
        <v>4399.6128008105652</v>
      </c>
      <c r="I2182" s="44" t="s">
        <v>16085</v>
      </c>
      <c r="J2182" s="43"/>
    </row>
    <row r="2183" spans="1:10" x14ac:dyDescent="0.2">
      <c r="A2183" s="9" t="s">
        <v>2228</v>
      </c>
      <c r="B2183" s="9" t="s">
        <v>8095</v>
      </c>
      <c r="C2183" s="9" t="s">
        <v>10799</v>
      </c>
      <c r="D2183" s="10">
        <v>26</v>
      </c>
      <c r="E2183" s="11">
        <v>2080</v>
      </c>
      <c r="F2183" s="11">
        <v>2094.8850000000002</v>
      </c>
      <c r="G2183" s="12">
        <f t="shared" si="68"/>
        <v>54467.010000000009</v>
      </c>
      <c r="H2183" s="12">
        <f t="shared" si="67"/>
        <v>2886.6004489703055</v>
      </c>
      <c r="I2183" s="44" t="s">
        <v>16085</v>
      </c>
      <c r="J2183" s="43"/>
    </row>
    <row r="2184" spans="1:10" x14ac:dyDescent="0.2">
      <c r="A2184" s="9" t="s">
        <v>2229</v>
      </c>
      <c r="B2184" s="9" t="s">
        <v>8095</v>
      </c>
      <c r="C2184" s="9" t="s">
        <v>10800</v>
      </c>
      <c r="D2184" s="10">
        <v>128</v>
      </c>
      <c r="E2184" s="11">
        <v>8316</v>
      </c>
      <c r="F2184" s="11">
        <v>1935.442</v>
      </c>
      <c r="G2184" s="12">
        <f t="shared" si="68"/>
        <v>247736.576</v>
      </c>
      <c r="H2184" s="12">
        <f t="shared" ref="H2184:H2247" si="69">IFERROR(SUM(($E$7968/$G$7968)*G2184),0)</f>
        <v>13129.351354296226</v>
      </c>
      <c r="I2184" s="44" t="s">
        <v>16085</v>
      </c>
      <c r="J2184" s="43"/>
    </row>
    <row r="2185" spans="1:10" x14ac:dyDescent="0.2">
      <c r="A2185" s="9" t="s">
        <v>2230</v>
      </c>
      <c r="B2185" s="9" t="s">
        <v>8095</v>
      </c>
      <c r="C2185" s="9" t="s">
        <v>10801</v>
      </c>
      <c r="D2185" s="10">
        <v>67</v>
      </c>
      <c r="E2185" s="11">
        <v>6711</v>
      </c>
      <c r="F2185" s="11">
        <v>1831.9749999999999</v>
      </c>
      <c r="G2185" s="12">
        <f t="shared" si="68"/>
        <v>122742.325</v>
      </c>
      <c r="H2185" s="12">
        <f t="shared" si="69"/>
        <v>6505.002761353323</v>
      </c>
      <c r="I2185" s="44" t="s">
        <v>16085</v>
      </c>
      <c r="J2185" s="43"/>
    </row>
    <row r="2186" spans="1:10" x14ac:dyDescent="0.2">
      <c r="A2186" s="9" t="s">
        <v>2231</v>
      </c>
      <c r="B2186" s="9" t="s">
        <v>8095</v>
      </c>
      <c r="C2186" s="9" t="s">
        <v>10802</v>
      </c>
      <c r="D2186" s="10">
        <v>49</v>
      </c>
      <c r="E2186" s="11">
        <v>6377</v>
      </c>
      <c r="F2186" s="11">
        <v>1971.9349999999999</v>
      </c>
      <c r="G2186" s="12">
        <f t="shared" si="68"/>
        <v>96624.815000000002</v>
      </c>
      <c r="H2186" s="12">
        <f t="shared" si="69"/>
        <v>5120.8471763122789</v>
      </c>
      <c r="I2186" s="44" t="s">
        <v>16085</v>
      </c>
      <c r="J2186" s="43"/>
    </row>
    <row r="2187" spans="1:10" x14ac:dyDescent="0.2">
      <c r="A2187" s="9" t="s">
        <v>2232</v>
      </c>
      <c r="B2187" s="9" t="s">
        <v>8095</v>
      </c>
      <c r="C2187" s="9" t="s">
        <v>10803</v>
      </c>
      <c r="D2187" s="10">
        <v>66</v>
      </c>
      <c r="E2187" s="11">
        <v>6259</v>
      </c>
      <c r="F2187" s="11">
        <v>1981.7840000000001</v>
      </c>
      <c r="G2187" s="12">
        <f t="shared" si="68"/>
        <v>130797.74400000001</v>
      </c>
      <c r="H2187" s="12">
        <f t="shared" si="69"/>
        <v>6931.9176241674186</v>
      </c>
      <c r="I2187" s="44" t="s">
        <v>16085</v>
      </c>
      <c r="J2187" s="43"/>
    </row>
    <row r="2188" spans="1:10" x14ac:dyDescent="0.2">
      <c r="A2188" s="9" t="s">
        <v>2233</v>
      </c>
      <c r="B2188" s="9" t="s">
        <v>8095</v>
      </c>
      <c r="C2188" s="9" t="s">
        <v>10804</v>
      </c>
      <c r="D2188" s="10">
        <v>72</v>
      </c>
      <c r="E2188" s="11">
        <v>6311</v>
      </c>
      <c r="F2188" s="11">
        <v>1783.098</v>
      </c>
      <c r="G2188" s="12">
        <f t="shared" si="68"/>
        <v>128383.056</v>
      </c>
      <c r="H2188" s="12">
        <f t="shared" si="69"/>
        <v>6803.9458580483815</v>
      </c>
      <c r="I2188" s="44" t="s">
        <v>16085</v>
      </c>
      <c r="J2188" s="43"/>
    </row>
    <row r="2189" spans="1:10" x14ac:dyDescent="0.2">
      <c r="A2189" s="9" t="s">
        <v>2234</v>
      </c>
      <c r="B2189" s="9" t="s">
        <v>8095</v>
      </c>
      <c r="C2189" s="9" t="s">
        <v>10805</v>
      </c>
      <c r="D2189" s="10">
        <v>145</v>
      </c>
      <c r="E2189" s="11">
        <v>12023</v>
      </c>
      <c r="F2189" s="11">
        <v>1917.069</v>
      </c>
      <c r="G2189" s="12">
        <f t="shared" si="68"/>
        <v>277975.005</v>
      </c>
      <c r="H2189" s="12">
        <f t="shared" si="69"/>
        <v>14731.904215699058</v>
      </c>
      <c r="I2189" s="44" t="s">
        <v>16085</v>
      </c>
      <c r="J2189" s="43"/>
    </row>
    <row r="2190" spans="1:10" x14ac:dyDescent="0.2">
      <c r="A2190" s="9" t="s">
        <v>2235</v>
      </c>
      <c r="B2190" s="9" t="s">
        <v>8095</v>
      </c>
      <c r="C2190" s="9" t="s">
        <v>10806</v>
      </c>
      <c r="D2190" s="10">
        <v>109</v>
      </c>
      <c r="E2190" s="11">
        <v>4752</v>
      </c>
      <c r="F2190" s="11">
        <v>1869.518</v>
      </c>
      <c r="G2190" s="12">
        <f t="shared" si="68"/>
        <v>203777.462</v>
      </c>
      <c r="H2190" s="12">
        <f t="shared" si="69"/>
        <v>10799.64024643962</v>
      </c>
      <c r="I2190" s="44" t="s">
        <v>16085</v>
      </c>
      <c r="J2190" s="43"/>
    </row>
    <row r="2191" spans="1:10" x14ac:dyDescent="0.2">
      <c r="A2191" s="9" t="s">
        <v>2236</v>
      </c>
      <c r="B2191" s="9" t="s">
        <v>8095</v>
      </c>
      <c r="C2191" s="9" t="s">
        <v>10807</v>
      </c>
      <c r="D2191" s="10">
        <v>29</v>
      </c>
      <c r="E2191" s="11">
        <v>2745</v>
      </c>
      <c r="F2191" s="11">
        <v>1841.7660000000001</v>
      </c>
      <c r="G2191" s="12">
        <f t="shared" si="68"/>
        <v>53411.214</v>
      </c>
      <c r="H2191" s="12">
        <f t="shared" si="69"/>
        <v>2830.6461895457273</v>
      </c>
      <c r="I2191" s="44" t="s">
        <v>16085</v>
      </c>
      <c r="J2191" s="43"/>
    </row>
    <row r="2192" spans="1:10" x14ac:dyDescent="0.2">
      <c r="A2192" s="9" t="s">
        <v>2237</v>
      </c>
      <c r="B2192" s="9" t="s">
        <v>8095</v>
      </c>
      <c r="C2192" s="9" t="s">
        <v>10808</v>
      </c>
      <c r="D2192" s="10">
        <v>24</v>
      </c>
      <c r="E2192" s="11">
        <v>8003</v>
      </c>
      <c r="F2192" s="11">
        <v>1789.1790000000001</v>
      </c>
      <c r="G2192" s="12">
        <f t="shared" si="68"/>
        <v>42940.296000000002</v>
      </c>
      <c r="H2192" s="12">
        <f t="shared" si="69"/>
        <v>2275.716579862155</v>
      </c>
      <c r="I2192" s="44" t="s">
        <v>16085</v>
      </c>
      <c r="J2192" s="43"/>
    </row>
    <row r="2193" spans="1:10" x14ac:dyDescent="0.2">
      <c r="A2193" s="9" t="s">
        <v>2238</v>
      </c>
      <c r="B2193" s="9" t="s">
        <v>8095</v>
      </c>
      <c r="C2193" s="9" t="s">
        <v>10809</v>
      </c>
      <c r="D2193" s="10">
        <v>31</v>
      </c>
      <c r="E2193" s="11">
        <v>6746</v>
      </c>
      <c r="F2193" s="11">
        <v>1996.85</v>
      </c>
      <c r="G2193" s="12">
        <f t="shared" si="68"/>
        <v>61902.35</v>
      </c>
      <c r="H2193" s="12">
        <f t="shared" si="69"/>
        <v>3280.6528447645087</v>
      </c>
      <c r="I2193" s="44" t="s">
        <v>16085</v>
      </c>
      <c r="J2193" s="43"/>
    </row>
    <row r="2194" spans="1:10" x14ac:dyDescent="0.2">
      <c r="A2194" s="9" t="s">
        <v>2239</v>
      </c>
      <c r="B2194" s="9" t="s">
        <v>8095</v>
      </c>
      <c r="C2194" s="9" t="s">
        <v>10810</v>
      </c>
      <c r="D2194" s="10">
        <v>15</v>
      </c>
      <c r="E2194" s="11">
        <v>1842</v>
      </c>
      <c r="F2194" s="11">
        <v>1809.079</v>
      </c>
      <c r="G2194" s="12">
        <f t="shared" si="68"/>
        <v>27136.184999999998</v>
      </c>
      <c r="H2194" s="12">
        <f t="shared" si="69"/>
        <v>1438.1425344321499</v>
      </c>
      <c r="I2194" s="44" t="s">
        <v>16085</v>
      </c>
      <c r="J2194" s="43"/>
    </row>
    <row r="2195" spans="1:10" x14ac:dyDescent="0.2">
      <c r="A2195" s="9" t="s">
        <v>2240</v>
      </c>
      <c r="B2195" s="9" t="s">
        <v>8095</v>
      </c>
      <c r="C2195" s="9" t="s">
        <v>10811</v>
      </c>
      <c r="D2195" s="10">
        <v>41</v>
      </c>
      <c r="E2195" s="11">
        <v>3365</v>
      </c>
      <c r="F2195" s="11">
        <v>2010.9280000000001</v>
      </c>
      <c r="G2195" s="12">
        <f t="shared" si="68"/>
        <v>82448.04800000001</v>
      </c>
      <c r="H2195" s="12">
        <f t="shared" si="69"/>
        <v>4369.5178489424197</v>
      </c>
      <c r="I2195" s="44" t="s">
        <v>16085</v>
      </c>
      <c r="J2195" s="43"/>
    </row>
    <row r="2196" spans="1:10" x14ac:dyDescent="0.2">
      <c r="A2196" s="9" t="s">
        <v>2241</v>
      </c>
      <c r="B2196" s="9" t="s">
        <v>8095</v>
      </c>
      <c r="C2196" s="9" t="s">
        <v>9477</v>
      </c>
      <c r="D2196" s="10">
        <v>41</v>
      </c>
      <c r="E2196" s="11">
        <v>3169</v>
      </c>
      <c r="F2196" s="11">
        <v>1725.614</v>
      </c>
      <c r="G2196" s="12">
        <f t="shared" si="68"/>
        <v>70750.173999999999</v>
      </c>
      <c r="H2196" s="12">
        <f t="shared" si="69"/>
        <v>3749.5629745992519</v>
      </c>
      <c r="I2196" s="44" t="s">
        <v>16085</v>
      </c>
      <c r="J2196" s="43"/>
    </row>
    <row r="2197" spans="1:10" x14ac:dyDescent="0.2">
      <c r="A2197" s="9" t="s">
        <v>2242</v>
      </c>
      <c r="B2197" s="9" t="s">
        <v>8095</v>
      </c>
      <c r="C2197" s="9" t="s">
        <v>10812</v>
      </c>
      <c r="D2197" s="10">
        <v>46</v>
      </c>
      <c r="E2197" s="11">
        <v>4034</v>
      </c>
      <c r="F2197" s="11">
        <v>1774.7719999999999</v>
      </c>
      <c r="G2197" s="12">
        <f t="shared" si="68"/>
        <v>81639.512000000002</v>
      </c>
      <c r="H2197" s="12">
        <f t="shared" si="69"/>
        <v>4326.667683666069</v>
      </c>
      <c r="I2197" s="44" t="s">
        <v>16085</v>
      </c>
      <c r="J2197" s="43"/>
    </row>
    <row r="2198" spans="1:10" x14ac:dyDescent="0.2">
      <c r="A2198" s="9" t="s">
        <v>2243</v>
      </c>
      <c r="B2198" s="9" t="s">
        <v>8095</v>
      </c>
      <c r="C2198" s="9" t="s">
        <v>10813</v>
      </c>
      <c r="D2198" s="10">
        <v>9</v>
      </c>
      <c r="E2198" s="11">
        <v>2148</v>
      </c>
      <c r="F2198" s="11">
        <v>2108.0050000000001</v>
      </c>
      <c r="G2198" s="12">
        <f t="shared" si="68"/>
        <v>18972.045000000002</v>
      </c>
      <c r="H2198" s="12">
        <f t="shared" si="69"/>
        <v>1005.4657601892382</v>
      </c>
      <c r="I2198" s="44" t="s">
        <v>16085</v>
      </c>
      <c r="J2198" s="43"/>
    </row>
    <row r="2199" spans="1:10" x14ac:dyDescent="0.2">
      <c r="A2199" s="9" t="s">
        <v>2244</v>
      </c>
      <c r="B2199" s="9" t="s">
        <v>8095</v>
      </c>
      <c r="C2199" s="9" t="s">
        <v>10814</v>
      </c>
      <c r="D2199" s="10">
        <v>105</v>
      </c>
      <c r="E2199" s="11">
        <v>6648</v>
      </c>
      <c r="F2199" s="11">
        <v>2014.8679999999999</v>
      </c>
      <c r="G2199" s="12">
        <f t="shared" si="68"/>
        <v>211561.13999999998</v>
      </c>
      <c r="H2199" s="12">
        <f t="shared" si="69"/>
        <v>11212.153590011081</v>
      </c>
      <c r="I2199" s="44" t="s">
        <v>16085</v>
      </c>
      <c r="J2199" s="43"/>
    </row>
    <row r="2200" spans="1:10" x14ac:dyDescent="0.2">
      <c r="A2200" s="9" t="s">
        <v>2245</v>
      </c>
      <c r="B2200" s="9" t="s">
        <v>8095</v>
      </c>
      <c r="C2200" s="9" t="s">
        <v>10815</v>
      </c>
      <c r="D2200" s="10">
        <v>32</v>
      </c>
      <c r="E2200" s="11">
        <v>4579</v>
      </c>
      <c r="F2200" s="11">
        <v>2116.2739999999999</v>
      </c>
      <c r="G2200" s="12">
        <f t="shared" si="68"/>
        <v>67720.767999999996</v>
      </c>
      <c r="H2200" s="12">
        <f t="shared" si="69"/>
        <v>3589.01285958994</v>
      </c>
      <c r="I2200" s="44" t="s">
        <v>16085</v>
      </c>
      <c r="J2200" s="43"/>
    </row>
    <row r="2201" spans="1:10" x14ac:dyDescent="0.2">
      <c r="A2201" s="9" t="s">
        <v>2246</v>
      </c>
      <c r="B2201" s="9" t="s">
        <v>8095</v>
      </c>
      <c r="C2201" s="9" t="s">
        <v>10816</v>
      </c>
      <c r="D2201" s="10">
        <v>43</v>
      </c>
      <c r="E2201" s="11">
        <v>3556</v>
      </c>
      <c r="F2201" s="11">
        <v>1913.529</v>
      </c>
      <c r="G2201" s="12">
        <f t="shared" si="68"/>
        <v>82281.747000000003</v>
      </c>
      <c r="H2201" s="12">
        <f t="shared" si="69"/>
        <v>4360.7043572294688</v>
      </c>
      <c r="I2201" s="44" t="s">
        <v>16085</v>
      </c>
      <c r="J2201" s="43"/>
    </row>
    <row r="2202" spans="1:10" x14ac:dyDescent="0.2">
      <c r="A2202" s="9" t="s">
        <v>2247</v>
      </c>
      <c r="B2202" s="9" t="s">
        <v>8095</v>
      </c>
      <c r="C2202" s="9" t="s">
        <v>10817</v>
      </c>
      <c r="D2202" s="10">
        <v>13</v>
      </c>
      <c r="E2202" s="11">
        <v>1480</v>
      </c>
      <c r="F2202" s="11">
        <v>1944.9770000000001</v>
      </c>
      <c r="G2202" s="12">
        <f t="shared" si="68"/>
        <v>25284.701000000001</v>
      </c>
      <c r="H2202" s="12">
        <f t="shared" si="69"/>
        <v>1340.0190180933362</v>
      </c>
      <c r="I2202" s="44" t="s">
        <v>16085</v>
      </c>
      <c r="J2202" s="43"/>
    </row>
    <row r="2203" spans="1:10" x14ac:dyDescent="0.2">
      <c r="A2203" s="9" t="s">
        <v>2248</v>
      </c>
      <c r="B2203" s="9" t="s">
        <v>8095</v>
      </c>
      <c r="C2203" s="9" t="s">
        <v>10818</v>
      </c>
      <c r="D2203" s="10">
        <v>11</v>
      </c>
      <c r="E2203" s="11">
        <v>1673</v>
      </c>
      <c r="F2203" s="11">
        <v>1943.5029999999999</v>
      </c>
      <c r="G2203" s="12">
        <f t="shared" si="68"/>
        <v>21378.532999999999</v>
      </c>
      <c r="H2203" s="12">
        <f t="shared" si="69"/>
        <v>1133.0029490535001</v>
      </c>
      <c r="I2203" s="44" t="s">
        <v>16085</v>
      </c>
      <c r="J2203" s="43"/>
    </row>
    <row r="2204" spans="1:10" x14ac:dyDescent="0.2">
      <c r="A2204" s="9" t="s">
        <v>2250</v>
      </c>
      <c r="B2204" s="9" t="s">
        <v>8095</v>
      </c>
      <c r="C2204" s="9" t="s">
        <v>10820</v>
      </c>
      <c r="D2204" s="10">
        <v>37</v>
      </c>
      <c r="E2204" s="11">
        <v>3416</v>
      </c>
      <c r="F2204" s="11">
        <v>1911.721</v>
      </c>
      <c r="G2204" s="12">
        <f t="shared" si="68"/>
        <v>70733.676999999996</v>
      </c>
      <c r="H2204" s="12">
        <f t="shared" si="69"/>
        <v>3748.6886793587628</v>
      </c>
      <c r="I2204" s="44" t="s">
        <v>16085</v>
      </c>
      <c r="J2204" s="43"/>
    </row>
    <row r="2205" spans="1:10" x14ac:dyDescent="0.2">
      <c r="A2205" s="9" t="s">
        <v>2251</v>
      </c>
      <c r="B2205" s="9" t="s">
        <v>8095</v>
      </c>
      <c r="C2205" s="9" t="s">
        <v>10821</v>
      </c>
      <c r="D2205" s="10">
        <v>11</v>
      </c>
      <c r="E2205" s="11">
        <v>1655</v>
      </c>
      <c r="F2205" s="11">
        <v>2114.0970000000002</v>
      </c>
      <c r="G2205" s="12">
        <f t="shared" si="68"/>
        <v>23255.067000000003</v>
      </c>
      <c r="H2205" s="12">
        <f t="shared" si="69"/>
        <v>1232.454045908423</v>
      </c>
      <c r="I2205" s="44" t="s">
        <v>16085</v>
      </c>
      <c r="J2205" s="43"/>
    </row>
    <row r="2206" spans="1:10" x14ac:dyDescent="0.2">
      <c r="A2206" s="9" t="s">
        <v>2254</v>
      </c>
      <c r="B2206" s="9" t="s">
        <v>8095</v>
      </c>
      <c r="C2206" s="9" t="s">
        <v>10824</v>
      </c>
      <c r="D2206" s="10">
        <v>133</v>
      </c>
      <c r="E2206" s="11">
        <v>7039</v>
      </c>
      <c r="F2206" s="11">
        <v>1966.874</v>
      </c>
      <c r="G2206" s="12">
        <f t="shared" si="68"/>
        <v>261594.242</v>
      </c>
      <c r="H2206" s="12">
        <f t="shared" si="69"/>
        <v>13863.769213791002</v>
      </c>
      <c r="I2206" s="44" t="s">
        <v>16085</v>
      </c>
      <c r="J2206" s="43"/>
    </row>
    <row r="2207" spans="1:10" x14ac:dyDescent="0.2">
      <c r="A2207" s="9" t="s">
        <v>2255</v>
      </c>
      <c r="B2207" s="9" t="s">
        <v>8097</v>
      </c>
      <c r="C2207" s="9" t="s">
        <v>10825</v>
      </c>
      <c r="D2207" s="10">
        <v>24</v>
      </c>
      <c r="E2207" s="11">
        <v>2495</v>
      </c>
      <c r="F2207" s="11">
        <v>2105.0430000000001</v>
      </c>
      <c r="G2207" s="12">
        <f t="shared" si="68"/>
        <v>50521.032000000007</v>
      </c>
      <c r="H2207" s="12">
        <f t="shared" si="69"/>
        <v>2677.4745603557672</v>
      </c>
      <c r="I2207" s="44" t="s">
        <v>16085</v>
      </c>
      <c r="J2207" s="43"/>
    </row>
    <row r="2208" spans="1:10" x14ac:dyDescent="0.2">
      <c r="A2208" s="9" t="s">
        <v>2256</v>
      </c>
      <c r="B2208" s="9" t="s">
        <v>8095</v>
      </c>
      <c r="C2208" s="9" t="s">
        <v>10826</v>
      </c>
      <c r="D2208" s="10">
        <v>18</v>
      </c>
      <c r="E2208" s="11">
        <v>1931</v>
      </c>
      <c r="F2208" s="11">
        <v>1719.021</v>
      </c>
      <c r="G2208" s="12">
        <f t="shared" si="68"/>
        <v>30942.378000000001</v>
      </c>
      <c r="H2208" s="12">
        <f t="shared" si="69"/>
        <v>1639.8602057834437</v>
      </c>
      <c r="I2208" s="44" t="s">
        <v>16085</v>
      </c>
      <c r="J2208" s="43"/>
    </row>
    <row r="2209" spans="1:10" x14ac:dyDescent="0.2">
      <c r="A2209" s="9" t="s">
        <v>2257</v>
      </c>
      <c r="B2209" s="9" t="s">
        <v>8095</v>
      </c>
      <c r="C2209" s="9" t="s">
        <v>10827</v>
      </c>
      <c r="D2209" s="10">
        <v>17</v>
      </c>
      <c r="E2209" s="11">
        <v>1856</v>
      </c>
      <c r="F2209" s="11">
        <v>2001.22</v>
      </c>
      <c r="G2209" s="12">
        <f t="shared" si="68"/>
        <v>34020.74</v>
      </c>
      <c r="H2209" s="12">
        <f t="shared" si="69"/>
        <v>1803.0048529982096</v>
      </c>
      <c r="I2209" s="44" t="s">
        <v>16085</v>
      </c>
      <c r="J2209" s="43"/>
    </row>
    <row r="2210" spans="1:10" x14ac:dyDescent="0.2">
      <c r="A2210" s="9" t="s">
        <v>2258</v>
      </c>
      <c r="B2210" s="9" t="s">
        <v>8095</v>
      </c>
      <c r="C2210" s="9" t="s">
        <v>10829</v>
      </c>
      <c r="D2210" s="10">
        <v>30</v>
      </c>
      <c r="E2210" s="11">
        <v>2450</v>
      </c>
      <c r="F2210" s="11">
        <v>1953.3219999999999</v>
      </c>
      <c r="G2210" s="12">
        <f t="shared" si="68"/>
        <v>58599.659999999996</v>
      </c>
      <c r="H2210" s="12">
        <f t="shared" si="69"/>
        <v>3105.6194357925506</v>
      </c>
      <c r="I2210" s="44" t="s">
        <v>16085</v>
      </c>
      <c r="J2210" s="43"/>
    </row>
    <row r="2211" spans="1:10" x14ac:dyDescent="0.2">
      <c r="A2211" s="9" t="s">
        <v>2259</v>
      </c>
      <c r="B2211" s="9" t="s">
        <v>8095</v>
      </c>
      <c r="C2211" s="9" t="s">
        <v>10830</v>
      </c>
      <c r="D2211" s="10">
        <v>11</v>
      </c>
      <c r="E2211" s="11">
        <v>137</v>
      </c>
      <c r="F2211" s="11">
        <v>1807.0319999999999</v>
      </c>
      <c r="G2211" s="12">
        <f t="shared" si="68"/>
        <v>19877.351999999999</v>
      </c>
      <c r="H2211" s="12">
        <f t="shared" si="69"/>
        <v>1053.444520041412</v>
      </c>
      <c r="I2211" s="44" t="s">
        <v>16085</v>
      </c>
      <c r="J2211" s="43"/>
    </row>
    <row r="2212" spans="1:10" x14ac:dyDescent="0.2">
      <c r="A2212" s="9" t="s">
        <v>2261</v>
      </c>
      <c r="B2212" s="9" t="s">
        <v>8095</v>
      </c>
      <c r="C2212" s="9" t="s">
        <v>10832</v>
      </c>
      <c r="D2212" s="10">
        <v>31</v>
      </c>
      <c r="E2212" s="11">
        <v>4027</v>
      </c>
      <c r="F2212" s="11">
        <v>1868.7470000000001</v>
      </c>
      <c r="G2212" s="12">
        <f t="shared" si="68"/>
        <v>57931.156999999999</v>
      </c>
      <c r="H2212" s="12">
        <f t="shared" si="69"/>
        <v>3070.1906310915401</v>
      </c>
      <c r="I2212" s="44" t="s">
        <v>16085</v>
      </c>
      <c r="J2212" s="43"/>
    </row>
    <row r="2213" spans="1:10" x14ac:dyDescent="0.2">
      <c r="A2213" s="9" t="s">
        <v>2262</v>
      </c>
      <c r="B2213" s="9" t="s">
        <v>8097</v>
      </c>
      <c r="C2213" s="9" t="s">
        <v>10833</v>
      </c>
      <c r="D2213" s="10">
        <v>79</v>
      </c>
      <c r="E2213" s="11">
        <v>6637</v>
      </c>
      <c r="F2213" s="11">
        <v>1973.2750000000001</v>
      </c>
      <c r="G2213" s="12">
        <f t="shared" si="68"/>
        <v>155888.72500000001</v>
      </c>
      <c r="H2213" s="12">
        <f t="shared" si="69"/>
        <v>8261.6700196028469</v>
      </c>
      <c r="I2213" s="44" t="s">
        <v>16085</v>
      </c>
      <c r="J2213" s="43"/>
    </row>
    <row r="2214" spans="1:10" x14ac:dyDescent="0.2">
      <c r="A2214" s="9" t="s">
        <v>2263</v>
      </c>
      <c r="B2214" s="9" t="s">
        <v>8097</v>
      </c>
      <c r="C2214" s="9" t="s">
        <v>10834</v>
      </c>
      <c r="D2214" s="10">
        <v>86</v>
      </c>
      <c r="E2214" s="11">
        <v>5562</v>
      </c>
      <c r="F2214" s="11">
        <v>2046.271</v>
      </c>
      <c r="G2214" s="12">
        <f t="shared" si="68"/>
        <v>175979.30599999998</v>
      </c>
      <c r="H2214" s="12">
        <f t="shared" si="69"/>
        <v>9326.415085187944</v>
      </c>
      <c r="I2214" s="44" t="s">
        <v>16085</v>
      </c>
      <c r="J2214" s="43"/>
    </row>
    <row r="2215" spans="1:10" x14ac:dyDescent="0.2">
      <c r="A2215" s="9" t="s">
        <v>2264</v>
      </c>
      <c r="B2215" s="9" t="s">
        <v>8099</v>
      </c>
      <c r="C2215" s="9" t="s">
        <v>10835</v>
      </c>
      <c r="D2215" s="10">
        <v>99</v>
      </c>
      <c r="E2215" s="11">
        <v>8384</v>
      </c>
      <c r="F2215" s="11">
        <v>2257.652</v>
      </c>
      <c r="G2215" s="12">
        <f t="shared" si="68"/>
        <v>223507.54800000001</v>
      </c>
      <c r="H2215" s="12">
        <f t="shared" si="69"/>
        <v>11845.280076968646</v>
      </c>
      <c r="I2215" s="44" t="s">
        <v>16085</v>
      </c>
      <c r="J2215" s="43"/>
    </row>
    <row r="2216" spans="1:10" x14ac:dyDescent="0.2">
      <c r="A2216" s="9" t="s">
        <v>2265</v>
      </c>
      <c r="B2216" s="9" t="s">
        <v>8099</v>
      </c>
      <c r="C2216" s="9" t="s">
        <v>10633</v>
      </c>
      <c r="D2216" s="10">
        <v>60</v>
      </c>
      <c r="E2216" s="11">
        <v>7463</v>
      </c>
      <c r="F2216" s="11">
        <v>1930.0630000000001</v>
      </c>
      <c r="G2216" s="12">
        <f t="shared" si="68"/>
        <v>115803.78</v>
      </c>
      <c r="H2216" s="12">
        <f t="shared" si="69"/>
        <v>6137.2791225451592</v>
      </c>
      <c r="I2216" s="44" t="s">
        <v>16085</v>
      </c>
      <c r="J2216" s="43"/>
    </row>
    <row r="2217" spans="1:10" x14ac:dyDescent="0.2">
      <c r="A2217" s="9" t="s">
        <v>2266</v>
      </c>
      <c r="B2217" s="9" t="s">
        <v>8097</v>
      </c>
      <c r="C2217" s="9" t="s">
        <v>10837</v>
      </c>
      <c r="D2217" s="10">
        <v>173</v>
      </c>
      <c r="E2217" s="11">
        <v>14396</v>
      </c>
      <c r="F2217" s="11">
        <v>1898.2940000000001</v>
      </c>
      <c r="G2217" s="12">
        <f t="shared" si="68"/>
        <v>328404.86200000002</v>
      </c>
      <c r="H2217" s="12">
        <f t="shared" si="69"/>
        <v>17404.546753956773</v>
      </c>
      <c r="I2217" s="44" t="s">
        <v>16085</v>
      </c>
      <c r="J2217" s="43"/>
    </row>
    <row r="2218" spans="1:10" x14ac:dyDescent="0.2">
      <c r="A2218" s="9" t="s">
        <v>2267</v>
      </c>
      <c r="B2218" s="9" t="s">
        <v>8097</v>
      </c>
      <c r="C2218" s="9" t="s">
        <v>10838</v>
      </c>
      <c r="D2218" s="10">
        <v>59</v>
      </c>
      <c r="E2218" s="11">
        <v>5380</v>
      </c>
      <c r="F2218" s="11">
        <v>1976.7270000000001</v>
      </c>
      <c r="G2218" s="12">
        <f t="shared" si="68"/>
        <v>116626.89300000001</v>
      </c>
      <c r="H2218" s="12">
        <f t="shared" si="69"/>
        <v>6180.9018283877112</v>
      </c>
      <c r="I2218" s="44" t="s">
        <v>16085</v>
      </c>
      <c r="J2218" s="43"/>
    </row>
    <row r="2219" spans="1:10" x14ac:dyDescent="0.2">
      <c r="A2219" s="9" t="s">
        <v>2268</v>
      </c>
      <c r="B2219" s="9" t="s">
        <v>8099</v>
      </c>
      <c r="C2219" s="9" t="s">
        <v>10839</v>
      </c>
      <c r="D2219" s="10">
        <v>83</v>
      </c>
      <c r="E2219" s="11">
        <v>11540</v>
      </c>
      <c r="F2219" s="11">
        <v>2045.6089999999999</v>
      </c>
      <c r="G2219" s="12">
        <f t="shared" si="68"/>
        <v>169785.54699999999</v>
      </c>
      <c r="H2219" s="12">
        <f t="shared" si="69"/>
        <v>8998.1630384863929</v>
      </c>
      <c r="I2219" s="44" t="s">
        <v>16085</v>
      </c>
      <c r="J2219" s="43"/>
    </row>
    <row r="2220" spans="1:10" x14ac:dyDescent="0.2">
      <c r="A2220" s="9" t="s">
        <v>2269</v>
      </c>
      <c r="B2220" s="9" t="s">
        <v>8099</v>
      </c>
      <c r="C2220" s="9" t="s">
        <v>10840</v>
      </c>
      <c r="D2220" s="10">
        <v>144</v>
      </c>
      <c r="E2220" s="11">
        <v>13121</v>
      </c>
      <c r="F2220" s="11">
        <v>2115.2080000000001</v>
      </c>
      <c r="G2220" s="12">
        <f t="shared" si="68"/>
        <v>304589.95199999999</v>
      </c>
      <c r="H2220" s="12">
        <f t="shared" si="69"/>
        <v>16142.422581945357</v>
      </c>
      <c r="I2220" s="44" t="s">
        <v>16085</v>
      </c>
      <c r="J2220" s="43"/>
    </row>
    <row r="2221" spans="1:10" x14ac:dyDescent="0.2">
      <c r="A2221" s="9" t="s">
        <v>2270</v>
      </c>
      <c r="B2221" s="9" t="s">
        <v>8097</v>
      </c>
      <c r="C2221" s="9" t="s">
        <v>10841</v>
      </c>
      <c r="D2221" s="10">
        <v>20</v>
      </c>
      <c r="E2221" s="11">
        <v>3403</v>
      </c>
      <c r="F2221" s="11">
        <v>1737.4549999999999</v>
      </c>
      <c r="G2221" s="12">
        <f t="shared" si="68"/>
        <v>34749.1</v>
      </c>
      <c r="H2221" s="12">
        <f t="shared" si="69"/>
        <v>1841.6059126673929</v>
      </c>
      <c r="I2221" s="44" t="s">
        <v>16085</v>
      </c>
      <c r="J2221" s="43"/>
    </row>
    <row r="2222" spans="1:10" x14ac:dyDescent="0.2">
      <c r="A2222" s="9" t="s">
        <v>2271</v>
      </c>
      <c r="B2222" s="9" t="s">
        <v>8097</v>
      </c>
      <c r="C2222" s="9" t="s">
        <v>10842</v>
      </c>
      <c r="D2222" s="10">
        <v>81</v>
      </c>
      <c r="E2222" s="11">
        <v>7099</v>
      </c>
      <c r="F2222" s="11">
        <v>1867.02</v>
      </c>
      <c r="G2222" s="12">
        <f t="shared" si="68"/>
        <v>151228.62</v>
      </c>
      <c r="H2222" s="12">
        <f t="shared" si="69"/>
        <v>8014.6973808395142</v>
      </c>
      <c r="I2222" s="44" t="s">
        <v>16085</v>
      </c>
      <c r="J2222" s="43"/>
    </row>
    <row r="2223" spans="1:10" x14ac:dyDescent="0.2">
      <c r="A2223" s="9" t="s">
        <v>2272</v>
      </c>
      <c r="B2223" s="9" t="s">
        <v>8097</v>
      </c>
      <c r="C2223" s="9" t="s">
        <v>10843</v>
      </c>
      <c r="D2223" s="10">
        <v>106</v>
      </c>
      <c r="E2223" s="11">
        <v>8017</v>
      </c>
      <c r="F2223" s="11">
        <v>1895.6790000000001</v>
      </c>
      <c r="G2223" s="12">
        <f t="shared" si="68"/>
        <v>200941.97400000002</v>
      </c>
      <c r="H2223" s="12">
        <f t="shared" si="69"/>
        <v>10649.367247539003</v>
      </c>
      <c r="I2223" s="44" t="s">
        <v>16085</v>
      </c>
      <c r="J2223" s="43"/>
    </row>
    <row r="2224" spans="1:10" x14ac:dyDescent="0.2">
      <c r="A2224" s="9" t="s">
        <v>2273</v>
      </c>
      <c r="B2224" s="9" t="s">
        <v>8099</v>
      </c>
      <c r="C2224" s="9" t="s">
        <v>10844</v>
      </c>
      <c r="D2224" s="10">
        <v>96</v>
      </c>
      <c r="E2224" s="11">
        <v>9145</v>
      </c>
      <c r="F2224" s="11">
        <v>1945.2370000000001</v>
      </c>
      <c r="G2224" s="12">
        <f t="shared" si="68"/>
        <v>186742.75200000001</v>
      </c>
      <c r="H2224" s="12">
        <f t="shared" si="69"/>
        <v>9896.8478674550024</v>
      </c>
      <c r="I2224" s="44" t="s">
        <v>16085</v>
      </c>
      <c r="J2224" s="43"/>
    </row>
    <row r="2225" spans="1:10" x14ac:dyDescent="0.2">
      <c r="A2225" s="9" t="s">
        <v>2274</v>
      </c>
      <c r="B2225" s="9" t="s">
        <v>8097</v>
      </c>
      <c r="C2225" s="9" t="s">
        <v>10845</v>
      </c>
      <c r="D2225" s="10">
        <v>50</v>
      </c>
      <c r="E2225" s="11">
        <v>11784</v>
      </c>
      <c r="F2225" s="11">
        <v>2048.1869999999999</v>
      </c>
      <c r="G2225" s="12">
        <f t="shared" si="68"/>
        <v>102409.34999999999</v>
      </c>
      <c r="H2225" s="12">
        <f t="shared" si="69"/>
        <v>5427.4114861226471</v>
      </c>
      <c r="I2225" s="44" t="s">
        <v>16085</v>
      </c>
      <c r="J2225" s="43"/>
    </row>
    <row r="2226" spans="1:10" x14ac:dyDescent="0.2">
      <c r="A2226" s="9" t="s">
        <v>2275</v>
      </c>
      <c r="B2226" s="9" t="s">
        <v>8097</v>
      </c>
      <c r="C2226" s="9" t="s">
        <v>10846</v>
      </c>
      <c r="D2226" s="10">
        <v>84</v>
      </c>
      <c r="E2226" s="11">
        <v>8324</v>
      </c>
      <c r="F2226" s="11">
        <v>2045.569</v>
      </c>
      <c r="G2226" s="12">
        <f t="shared" si="68"/>
        <v>171827.796</v>
      </c>
      <c r="H2226" s="12">
        <f t="shared" si="69"/>
        <v>9106.3965706797189</v>
      </c>
      <c r="I2226" s="44" t="s">
        <v>16085</v>
      </c>
      <c r="J2226" s="43"/>
    </row>
    <row r="2227" spans="1:10" x14ac:dyDescent="0.2">
      <c r="A2227" s="9" t="s">
        <v>2276</v>
      </c>
      <c r="B2227" s="9" t="s">
        <v>8099</v>
      </c>
      <c r="C2227" s="9" t="s">
        <v>10847</v>
      </c>
      <c r="D2227" s="10">
        <v>64</v>
      </c>
      <c r="E2227" s="11">
        <v>7688</v>
      </c>
      <c r="F2227" s="11">
        <v>2076.4490000000001</v>
      </c>
      <c r="G2227" s="12">
        <f t="shared" si="68"/>
        <v>132892.736</v>
      </c>
      <c r="H2227" s="12">
        <f t="shared" si="69"/>
        <v>7042.9463890617862</v>
      </c>
      <c r="I2227" s="44" t="s">
        <v>16085</v>
      </c>
      <c r="J2227" s="43"/>
    </row>
    <row r="2228" spans="1:10" x14ac:dyDescent="0.2">
      <c r="A2228" s="9" t="s">
        <v>2277</v>
      </c>
      <c r="B2228" s="9" t="s">
        <v>8097</v>
      </c>
      <c r="C2228" s="9" t="s">
        <v>10848</v>
      </c>
      <c r="D2228" s="10">
        <v>26</v>
      </c>
      <c r="E2228" s="11">
        <v>2837</v>
      </c>
      <c r="F2228" s="11">
        <v>1791.3879999999999</v>
      </c>
      <c r="G2228" s="12">
        <f t="shared" si="68"/>
        <v>46576.087999999996</v>
      </c>
      <c r="H2228" s="12">
        <f t="shared" si="69"/>
        <v>2468.4034708731106</v>
      </c>
      <c r="I2228" s="44" t="s">
        <v>16085</v>
      </c>
      <c r="J2228" s="43"/>
    </row>
    <row r="2229" spans="1:10" x14ac:dyDescent="0.2">
      <c r="A2229" s="9" t="s">
        <v>2278</v>
      </c>
      <c r="B2229" s="9" t="s">
        <v>8097</v>
      </c>
      <c r="C2229" s="9" t="s">
        <v>10849</v>
      </c>
      <c r="D2229" s="10">
        <v>162</v>
      </c>
      <c r="E2229" s="11">
        <v>11445</v>
      </c>
      <c r="F2229" s="11">
        <v>1887.6890000000001</v>
      </c>
      <c r="G2229" s="12">
        <f t="shared" si="68"/>
        <v>305805.61800000002</v>
      </c>
      <c r="H2229" s="12">
        <f t="shared" si="69"/>
        <v>16206.849507921246</v>
      </c>
      <c r="I2229" s="44" t="s">
        <v>16085</v>
      </c>
      <c r="J2229" s="43"/>
    </row>
    <row r="2230" spans="1:10" x14ac:dyDescent="0.2">
      <c r="A2230" s="9" t="s">
        <v>2279</v>
      </c>
      <c r="B2230" s="9" t="s">
        <v>8099</v>
      </c>
      <c r="C2230" s="9" t="s">
        <v>10850</v>
      </c>
      <c r="D2230" s="10">
        <v>59</v>
      </c>
      <c r="E2230" s="11">
        <v>6943</v>
      </c>
      <c r="F2230" s="11">
        <v>2188</v>
      </c>
      <c r="G2230" s="12">
        <f t="shared" si="68"/>
        <v>129092</v>
      </c>
      <c r="H2230" s="12">
        <f t="shared" si="69"/>
        <v>6841.5179235738224</v>
      </c>
      <c r="I2230" s="44" t="s">
        <v>16085</v>
      </c>
      <c r="J2230" s="43"/>
    </row>
    <row r="2231" spans="1:10" x14ac:dyDescent="0.2">
      <c r="A2231" s="9" t="s">
        <v>2280</v>
      </c>
      <c r="B2231" s="9" t="s">
        <v>8097</v>
      </c>
      <c r="C2231" s="9" t="s">
        <v>10122</v>
      </c>
      <c r="D2231" s="10">
        <v>50</v>
      </c>
      <c r="E2231" s="11">
        <v>5225</v>
      </c>
      <c r="F2231" s="11">
        <v>2014.1610000000001</v>
      </c>
      <c r="G2231" s="12">
        <f t="shared" si="68"/>
        <v>100708.05</v>
      </c>
      <c r="H2231" s="12">
        <f t="shared" si="69"/>
        <v>5337.2473052022488</v>
      </c>
      <c r="I2231" s="44" t="s">
        <v>16085</v>
      </c>
      <c r="J2231" s="43"/>
    </row>
    <row r="2232" spans="1:10" x14ac:dyDescent="0.2">
      <c r="A2232" s="9" t="s">
        <v>2281</v>
      </c>
      <c r="B2232" s="9" t="s">
        <v>8099</v>
      </c>
      <c r="C2232" s="9" t="s">
        <v>10851</v>
      </c>
      <c r="D2232" s="10">
        <v>195</v>
      </c>
      <c r="E2232" s="11">
        <v>19880</v>
      </c>
      <c r="F2232" s="11">
        <v>2049.6489999999999</v>
      </c>
      <c r="G2232" s="12">
        <f t="shared" si="68"/>
        <v>399681.55499999999</v>
      </c>
      <c r="H2232" s="12">
        <f t="shared" si="69"/>
        <v>21182.013775093394</v>
      </c>
      <c r="I2232" s="44" t="s">
        <v>16085</v>
      </c>
      <c r="J2232" s="43"/>
    </row>
    <row r="2233" spans="1:10" x14ac:dyDescent="0.2">
      <c r="A2233" s="9" t="s">
        <v>2282</v>
      </c>
      <c r="B2233" s="9" t="s">
        <v>8097</v>
      </c>
      <c r="C2233" s="9" t="s">
        <v>10852</v>
      </c>
      <c r="D2233" s="10">
        <v>166</v>
      </c>
      <c r="E2233" s="11">
        <v>14219</v>
      </c>
      <c r="F2233" s="11">
        <v>1839.94</v>
      </c>
      <c r="G2233" s="12">
        <f t="shared" si="68"/>
        <v>305430.04000000004</v>
      </c>
      <c r="H2233" s="12">
        <f t="shared" si="69"/>
        <v>16186.944915702519</v>
      </c>
      <c r="I2233" s="44" t="s">
        <v>16085</v>
      </c>
      <c r="J2233" s="43"/>
    </row>
    <row r="2234" spans="1:10" x14ac:dyDescent="0.2">
      <c r="A2234" s="9" t="s">
        <v>2283</v>
      </c>
      <c r="B2234" s="9" t="s">
        <v>8097</v>
      </c>
      <c r="C2234" s="9" t="s">
        <v>10853</v>
      </c>
      <c r="D2234" s="10">
        <v>57</v>
      </c>
      <c r="E2234" s="11">
        <v>5487</v>
      </c>
      <c r="F2234" s="11">
        <v>1780.261</v>
      </c>
      <c r="G2234" s="12">
        <f t="shared" si="68"/>
        <v>101474.87699999999</v>
      </c>
      <c r="H2234" s="12">
        <f t="shared" si="69"/>
        <v>5377.8870091713579</v>
      </c>
      <c r="I2234" s="44" t="s">
        <v>16085</v>
      </c>
      <c r="J2234" s="43"/>
    </row>
    <row r="2235" spans="1:10" x14ac:dyDescent="0.2">
      <c r="A2235" s="9" t="s">
        <v>2284</v>
      </c>
      <c r="B2235" s="9" t="s">
        <v>8097</v>
      </c>
      <c r="C2235" s="9" t="s">
        <v>10854</v>
      </c>
      <c r="D2235" s="10">
        <v>57</v>
      </c>
      <c r="E2235" s="11">
        <v>4642</v>
      </c>
      <c r="F2235" s="11">
        <v>2140.5909999999999</v>
      </c>
      <c r="G2235" s="12">
        <f t="shared" si="68"/>
        <v>122013.68699999999</v>
      </c>
      <c r="H2235" s="12">
        <f t="shared" si="69"/>
        <v>6466.3869684552583</v>
      </c>
      <c r="I2235" s="44" t="s">
        <v>16085</v>
      </c>
      <c r="J2235" s="43"/>
    </row>
    <row r="2236" spans="1:10" x14ac:dyDescent="0.2">
      <c r="A2236" s="9" t="s">
        <v>2285</v>
      </c>
      <c r="B2236" s="9" t="s">
        <v>8097</v>
      </c>
      <c r="C2236" s="9" t="s">
        <v>10855</v>
      </c>
      <c r="D2236" s="10">
        <v>54</v>
      </c>
      <c r="E2236" s="11">
        <v>2509</v>
      </c>
      <c r="F2236" s="11">
        <v>2072.2020000000002</v>
      </c>
      <c r="G2236" s="12">
        <f t="shared" si="68"/>
        <v>111898.90800000001</v>
      </c>
      <c r="H2236" s="12">
        <f t="shared" si="69"/>
        <v>5930.3317379104692</v>
      </c>
      <c r="I2236" s="44" t="s">
        <v>16085</v>
      </c>
      <c r="J2236" s="43"/>
    </row>
    <row r="2237" spans="1:10" x14ac:dyDescent="0.2">
      <c r="A2237" s="9" t="s">
        <v>2286</v>
      </c>
      <c r="B2237" s="9" t="s">
        <v>8097</v>
      </c>
      <c r="C2237" s="9" t="s">
        <v>10856</v>
      </c>
      <c r="D2237" s="10">
        <v>53</v>
      </c>
      <c r="E2237" s="11">
        <v>6102</v>
      </c>
      <c r="F2237" s="11">
        <v>1936.114</v>
      </c>
      <c r="G2237" s="12">
        <f t="shared" si="68"/>
        <v>102614.042</v>
      </c>
      <c r="H2237" s="12">
        <f t="shared" si="69"/>
        <v>5438.2595943463339</v>
      </c>
      <c r="I2237" s="44" t="s">
        <v>16085</v>
      </c>
      <c r="J2237" s="43"/>
    </row>
    <row r="2238" spans="1:10" x14ac:dyDescent="0.2">
      <c r="A2238" s="9" t="s">
        <v>2287</v>
      </c>
      <c r="B2238" s="9" t="s">
        <v>8097</v>
      </c>
      <c r="C2238" s="9" t="s">
        <v>10857</v>
      </c>
      <c r="D2238" s="10">
        <v>110</v>
      </c>
      <c r="E2238" s="11">
        <v>8940</v>
      </c>
      <c r="F2238" s="11">
        <v>2049.7710000000002</v>
      </c>
      <c r="G2238" s="12">
        <f t="shared" si="68"/>
        <v>225474.81000000003</v>
      </c>
      <c r="H2238" s="12">
        <f t="shared" si="69"/>
        <v>11949.539506161515</v>
      </c>
      <c r="I2238" s="44" t="s">
        <v>16085</v>
      </c>
      <c r="J2238" s="43"/>
    </row>
    <row r="2239" spans="1:10" x14ac:dyDescent="0.2">
      <c r="A2239" s="9" t="s">
        <v>2288</v>
      </c>
      <c r="B2239" s="9" t="s">
        <v>8097</v>
      </c>
      <c r="C2239" s="9" t="s">
        <v>10858</v>
      </c>
      <c r="D2239" s="10">
        <v>115</v>
      </c>
      <c r="E2239" s="11">
        <v>8752</v>
      </c>
      <c r="F2239" s="11">
        <v>2097.5459999999998</v>
      </c>
      <c r="G2239" s="12">
        <f t="shared" si="68"/>
        <v>241217.78999999998</v>
      </c>
      <c r="H2239" s="12">
        <f t="shared" si="69"/>
        <v>12783.873778157176</v>
      </c>
      <c r="I2239" s="44" t="s">
        <v>16085</v>
      </c>
      <c r="J2239" s="43"/>
    </row>
    <row r="2240" spans="1:10" x14ac:dyDescent="0.2">
      <c r="A2240" s="9" t="s">
        <v>2289</v>
      </c>
      <c r="B2240" s="9" t="s">
        <v>8097</v>
      </c>
      <c r="C2240" s="9" t="s">
        <v>10859</v>
      </c>
      <c r="D2240" s="10">
        <v>74</v>
      </c>
      <c r="E2240" s="11">
        <v>4816</v>
      </c>
      <c r="F2240" s="11">
        <v>2122.88</v>
      </c>
      <c r="G2240" s="12">
        <f t="shared" si="68"/>
        <v>157093.12</v>
      </c>
      <c r="H2240" s="12">
        <f t="shared" si="69"/>
        <v>8325.499613842323</v>
      </c>
      <c r="I2240" s="44" t="s">
        <v>16085</v>
      </c>
      <c r="J2240" s="43"/>
    </row>
    <row r="2241" spans="1:10" x14ac:dyDescent="0.2">
      <c r="A2241" s="9" t="s">
        <v>2290</v>
      </c>
      <c r="B2241" s="9" t="s">
        <v>8097</v>
      </c>
      <c r="C2241" s="9" t="s">
        <v>10860</v>
      </c>
      <c r="D2241" s="10">
        <v>133</v>
      </c>
      <c r="E2241" s="11">
        <v>9163</v>
      </c>
      <c r="F2241" s="11">
        <v>2023.402</v>
      </c>
      <c r="G2241" s="12">
        <f t="shared" si="68"/>
        <v>269112.46600000001</v>
      </c>
      <c r="H2241" s="12">
        <f t="shared" si="69"/>
        <v>14262.214231680902</v>
      </c>
      <c r="I2241" s="44" t="s">
        <v>16085</v>
      </c>
      <c r="J2241" s="43"/>
    </row>
    <row r="2242" spans="1:10" x14ac:dyDescent="0.2">
      <c r="A2242" s="9" t="s">
        <v>2291</v>
      </c>
      <c r="B2242" s="9" t="s">
        <v>8099</v>
      </c>
      <c r="C2242" s="9" t="s">
        <v>10861</v>
      </c>
      <c r="D2242" s="10">
        <v>125</v>
      </c>
      <c r="E2242" s="11">
        <v>11898</v>
      </c>
      <c r="F2242" s="11">
        <v>2037.317</v>
      </c>
      <c r="G2242" s="12">
        <f t="shared" si="68"/>
        <v>254664.625</v>
      </c>
      <c r="H2242" s="12">
        <f t="shared" si="69"/>
        <v>13496.51873421828</v>
      </c>
      <c r="I2242" s="44" t="s">
        <v>16085</v>
      </c>
      <c r="J2242" s="43"/>
    </row>
    <row r="2243" spans="1:10" x14ac:dyDescent="0.2">
      <c r="A2243" s="9" t="s">
        <v>2292</v>
      </c>
      <c r="B2243" s="9" t="s">
        <v>8099</v>
      </c>
      <c r="C2243" s="9" t="s">
        <v>10862</v>
      </c>
      <c r="D2243" s="10">
        <v>41</v>
      </c>
      <c r="E2243" s="11">
        <v>4299</v>
      </c>
      <c r="F2243" s="11">
        <v>1981.537</v>
      </c>
      <c r="G2243" s="12">
        <f t="shared" si="68"/>
        <v>81243.017000000007</v>
      </c>
      <c r="H2243" s="12">
        <f t="shared" si="69"/>
        <v>4305.6545484670842</v>
      </c>
      <c r="I2243" s="44" t="s">
        <v>16085</v>
      </c>
      <c r="J2243" s="43"/>
    </row>
    <row r="2244" spans="1:10" x14ac:dyDescent="0.2">
      <c r="A2244" s="9" t="s">
        <v>2293</v>
      </c>
      <c r="B2244" s="9" t="s">
        <v>8097</v>
      </c>
      <c r="C2244" s="9" t="s">
        <v>10863</v>
      </c>
      <c r="D2244" s="10">
        <v>66</v>
      </c>
      <c r="E2244" s="11">
        <v>7833</v>
      </c>
      <c r="F2244" s="11">
        <v>1791.9670000000001</v>
      </c>
      <c r="G2244" s="12">
        <f t="shared" si="68"/>
        <v>118269.822</v>
      </c>
      <c r="H2244" s="12">
        <f t="shared" si="69"/>
        <v>6267.9725082180585</v>
      </c>
      <c r="I2244" s="44" t="s">
        <v>16085</v>
      </c>
      <c r="J2244" s="43"/>
    </row>
    <row r="2245" spans="1:10" x14ac:dyDescent="0.2">
      <c r="A2245" s="9" t="s">
        <v>2294</v>
      </c>
      <c r="B2245" s="9" t="s">
        <v>8099</v>
      </c>
      <c r="C2245" s="9" t="s">
        <v>10864</v>
      </c>
      <c r="D2245" s="10">
        <v>125</v>
      </c>
      <c r="E2245" s="11">
        <v>9876</v>
      </c>
      <c r="F2245" s="11">
        <v>2142.92</v>
      </c>
      <c r="G2245" s="12">
        <f t="shared" si="68"/>
        <v>267865</v>
      </c>
      <c r="H2245" s="12">
        <f t="shared" si="69"/>
        <v>14196.101993912109</v>
      </c>
      <c r="I2245" s="44" t="s">
        <v>16085</v>
      </c>
      <c r="J2245" s="43"/>
    </row>
    <row r="2246" spans="1:10" x14ac:dyDescent="0.2">
      <c r="A2246" s="9" t="s">
        <v>2295</v>
      </c>
      <c r="B2246" s="9" t="s">
        <v>8097</v>
      </c>
      <c r="C2246" s="9" t="s">
        <v>10865</v>
      </c>
      <c r="D2246" s="10">
        <v>116</v>
      </c>
      <c r="E2246" s="11">
        <v>9192</v>
      </c>
      <c r="F2246" s="11">
        <v>2077.8739999999998</v>
      </c>
      <c r="G2246" s="12">
        <f t="shared" ref="G2246:G2309" si="70">IFERROR(SUM(F2246*D2246),".")</f>
        <v>241033.38399999996</v>
      </c>
      <c r="H2246" s="12">
        <f t="shared" si="69"/>
        <v>12774.100771664018</v>
      </c>
      <c r="I2246" s="44" t="s">
        <v>16085</v>
      </c>
      <c r="J2246" s="43"/>
    </row>
    <row r="2247" spans="1:10" x14ac:dyDescent="0.2">
      <c r="A2247" s="9" t="s">
        <v>2296</v>
      </c>
      <c r="B2247" s="9" t="s">
        <v>8097</v>
      </c>
      <c r="C2247" s="9" t="s">
        <v>10866</v>
      </c>
      <c r="D2247" s="10">
        <v>11</v>
      </c>
      <c r="E2247" s="11">
        <v>2364</v>
      </c>
      <c r="F2247" s="11">
        <v>1323.35</v>
      </c>
      <c r="G2247" s="12">
        <f t="shared" si="70"/>
        <v>14556.849999999999</v>
      </c>
      <c r="H2247" s="12">
        <f t="shared" si="69"/>
        <v>771.47267209258189</v>
      </c>
      <c r="I2247" s="44" t="s">
        <v>16085</v>
      </c>
      <c r="J2247" s="43"/>
    </row>
    <row r="2248" spans="1:10" x14ac:dyDescent="0.2">
      <c r="A2248" s="9" t="s">
        <v>2297</v>
      </c>
      <c r="B2248" s="9" t="s">
        <v>8097</v>
      </c>
      <c r="C2248" s="9" t="s">
        <v>10867</v>
      </c>
      <c r="D2248" s="10">
        <v>87</v>
      </c>
      <c r="E2248" s="11">
        <v>6121</v>
      </c>
      <c r="F2248" s="11">
        <v>2071.9209999999998</v>
      </c>
      <c r="G2248" s="12">
        <f t="shared" si="70"/>
        <v>180257.12699999998</v>
      </c>
      <c r="H2248" s="12">
        <f t="shared" ref="H2248:H2311" si="71">IFERROR(SUM(($E$7968/$G$7968)*G2248),0)</f>
        <v>9553.1277323337054</v>
      </c>
      <c r="I2248" s="44" t="s">
        <v>16085</v>
      </c>
      <c r="J2248" s="43"/>
    </row>
    <row r="2249" spans="1:10" x14ac:dyDescent="0.2">
      <c r="A2249" s="9" t="s">
        <v>2298</v>
      </c>
      <c r="B2249" s="9" t="s">
        <v>8099</v>
      </c>
      <c r="C2249" s="9" t="s">
        <v>10868</v>
      </c>
      <c r="D2249" s="10">
        <v>32</v>
      </c>
      <c r="E2249" s="11">
        <v>4224</v>
      </c>
      <c r="F2249" s="11">
        <v>2108.7579999999998</v>
      </c>
      <c r="G2249" s="12">
        <f t="shared" si="70"/>
        <v>67480.255999999994</v>
      </c>
      <c r="H2249" s="12">
        <f t="shared" si="71"/>
        <v>3576.2663907240567</v>
      </c>
      <c r="I2249" s="44" t="s">
        <v>16085</v>
      </c>
      <c r="J2249" s="43"/>
    </row>
    <row r="2250" spans="1:10" x14ac:dyDescent="0.2">
      <c r="A2250" s="9" t="s">
        <v>2299</v>
      </c>
      <c r="B2250" s="9" t="s">
        <v>8097</v>
      </c>
      <c r="C2250" s="9" t="s">
        <v>10869</v>
      </c>
      <c r="D2250" s="10">
        <v>8</v>
      </c>
      <c r="E2250" s="11">
        <v>1746</v>
      </c>
      <c r="F2250" s="11">
        <v>1763.201</v>
      </c>
      <c r="G2250" s="12">
        <f t="shared" si="70"/>
        <v>14105.608</v>
      </c>
      <c r="H2250" s="12">
        <f t="shared" si="71"/>
        <v>747.558097751265</v>
      </c>
      <c r="I2250" s="44" t="s">
        <v>16085</v>
      </c>
      <c r="J2250" s="43"/>
    </row>
    <row r="2251" spans="1:10" x14ac:dyDescent="0.2">
      <c r="A2251" s="9" t="s">
        <v>2300</v>
      </c>
      <c r="B2251" s="9" t="s">
        <v>8099</v>
      </c>
      <c r="C2251" s="9" t="s">
        <v>10870</v>
      </c>
      <c r="D2251" s="10">
        <v>160</v>
      </c>
      <c r="E2251" s="11">
        <v>13567</v>
      </c>
      <c r="F2251" s="11">
        <v>2095.998</v>
      </c>
      <c r="G2251" s="12">
        <f t="shared" si="70"/>
        <v>335359.68</v>
      </c>
      <c r="H2251" s="12">
        <f t="shared" si="71"/>
        <v>17773.132816626759</v>
      </c>
      <c r="I2251" s="44" t="s">
        <v>16085</v>
      </c>
      <c r="J2251" s="43"/>
    </row>
    <row r="2252" spans="1:10" x14ac:dyDescent="0.2">
      <c r="A2252" s="9" t="s">
        <v>2301</v>
      </c>
      <c r="B2252" s="9" t="s">
        <v>8099</v>
      </c>
      <c r="C2252" s="9" t="s">
        <v>10871</v>
      </c>
      <c r="D2252" s="10">
        <v>279</v>
      </c>
      <c r="E2252" s="11">
        <v>18112</v>
      </c>
      <c r="F2252" s="11">
        <v>2076.1860000000001</v>
      </c>
      <c r="G2252" s="12">
        <f t="shared" si="70"/>
        <v>579255.89400000009</v>
      </c>
      <c r="H2252" s="12">
        <f t="shared" si="71"/>
        <v>30698.95563734994</v>
      </c>
      <c r="I2252" s="44" t="s">
        <v>16085</v>
      </c>
      <c r="J2252" s="43"/>
    </row>
    <row r="2253" spans="1:10" x14ac:dyDescent="0.2">
      <c r="A2253" s="9" t="s">
        <v>2302</v>
      </c>
      <c r="B2253" s="9" t="s">
        <v>8101</v>
      </c>
      <c r="C2253" s="9" t="s">
        <v>10872</v>
      </c>
      <c r="D2253" s="10">
        <v>46</v>
      </c>
      <c r="E2253" s="11">
        <v>4061</v>
      </c>
      <c r="F2253" s="11">
        <v>1922.0920000000001</v>
      </c>
      <c r="G2253" s="12">
        <f t="shared" si="70"/>
        <v>88416.232000000004</v>
      </c>
      <c r="H2253" s="12">
        <f t="shared" si="71"/>
        <v>4685.8150463457177</v>
      </c>
      <c r="I2253" s="44" t="s">
        <v>16085</v>
      </c>
      <c r="J2253" s="43"/>
    </row>
    <row r="2254" spans="1:10" x14ac:dyDescent="0.2">
      <c r="A2254" s="9" t="s">
        <v>2303</v>
      </c>
      <c r="B2254" s="9" t="s">
        <v>8099</v>
      </c>
      <c r="C2254" s="9" t="s">
        <v>10873</v>
      </c>
      <c r="D2254" s="10">
        <v>84</v>
      </c>
      <c r="E2254" s="11">
        <v>11341</v>
      </c>
      <c r="F2254" s="11">
        <v>2224.4540000000002</v>
      </c>
      <c r="G2254" s="12">
        <f t="shared" si="70"/>
        <v>186854.13600000003</v>
      </c>
      <c r="H2254" s="12">
        <f t="shared" si="71"/>
        <v>9902.7509104971705</v>
      </c>
      <c r="I2254" s="44" t="s">
        <v>16085</v>
      </c>
      <c r="J2254" s="43"/>
    </row>
    <row r="2255" spans="1:10" x14ac:dyDescent="0.2">
      <c r="A2255" s="9" t="s">
        <v>2304</v>
      </c>
      <c r="B2255" s="9" t="s">
        <v>8099</v>
      </c>
      <c r="C2255" s="9" t="s">
        <v>10874</v>
      </c>
      <c r="D2255" s="10">
        <v>66</v>
      </c>
      <c r="E2255" s="11">
        <v>4470</v>
      </c>
      <c r="F2255" s="11">
        <v>1923.769</v>
      </c>
      <c r="G2255" s="12">
        <f t="shared" si="70"/>
        <v>126968.754</v>
      </c>
      <c r="H2255" s="12">
        <f t="shared" si="71"/>
        <v>6728.9917750506265</v>
      </c>
      <c r="I2255" s="44" t="s">
        <v>16085</v>
      </c>
      <c r="J2255" s="43"/>
    </row>
    <row r="2256" spans="1:10" x14ac:dyDescent="0.2">
      <c r="A2256" s="9" t="s">
        <v>2305</v>
      </c>
      <c r="B2256" s="9" t="s">
        <v>8097</v>
      </c>
      <c r="C2256" s="9" t="s">
        <v>10875</v>
      </c>
      <c r="D2256" s="10">
        <v>46</v>
      </c>
      <c r="E2256" s="11">
        <v>5899</v>
      </c>
      <c r="F2256" s="11">
        <v>2050.6610000000001</v>
      </c>
      <c r="G2256" s="12">
        <f t="shared" si="70"/>
        <v>94330.406000000003</v>
      </c>
      <c r="H2256" s="12">
        <f t="shared" si="71"/>
        <v>4999.249863562387</v>
      </c>
      <c r="I2256" s="44" t="s">
        <v>16085</v>
      </c>
      <c r="J2256" s="43"/>
    </row>
    <row r="2257" spans="1:10" x14ac:dyDescent="0.2">
      <c r="A2257" s="9" t="s">
        <v>2307</v>
      </c>
      <c r="B2257" s="9" t="s">
        <v>8097</v>
      </c>
      <c r="C2257" s="9" t="s">
        <v>10877</v>
      </c>
      <c r="D2257" s="10">
        <v>24</v>
      </c>
      <c r="E2257" s="11">
        <v>3222</v>
      </c>
      <c r="F2257" s="11">
        <v>1862.181</v>
      </c>
      <c r="G2257" s="12">
        <f t="shared" si="70"/>
        <v>44692.343999999997</v>
      </c>
      <c r="H2257" s="12">
        <f t="shared" si="71"/>
        <v>2368.570264017344</v>
      </c>
      <c r="I2257" s="44" t="s">
        <v>16085</v>
      </c>
      <c r="J2257" s="43"/>
    </row>
    <row r="2258" spans="1:10" x14ac:dyDescent="0.2">
      <c r="A2258" s="9" t="s">
        <v>2308</v>
      </c>
      <c r="B2258" s="9" t="s">
        <v>8097</v>
      </c>
      <c r="C2258" s="9" t="s">
        <v>9244</v>
      </c>
      <c r="D2258" s="10">
        <v>119</v>
      </c>
      <c r="E2258" s="11">
        <v>8170</v>
      </c>
      <c r="F2258" s="11">
        <v>2142.7959999999998</v>
      </c>
      <c r="G2258" s="12">
        <f t="shared" si="70"/>
        <v>254992.72399999999</v>
      </c>
      <c r="H2258" s="12">
        <f t="shared" si="71"/>
        <v>13513.907071134638</v>
      </c>
      <c r="I2258" s="44" t="s">
        <v>16085</v>
      </c>
      <c r="J2258" s="43"/>
    </row>
    <row r="2259" spans="1:10" x14ac:dyDescent="0.2">
      <c r="A2259" s="9" t="s">
        <v>2309</v>
      </c>
      <c r="B2259" s="9" t="s">
        <v>8099</v>
      </c>
      <c r="C2259" s="9" t="s">
        <v>10878</v>
      </c>
      <c r="D2259" s="10">
        <v>159</v>
      </c>
      <c r="E2259" s="11">
        <v>15320</v>
      </c>
      <c r="F2259" s="11">
        <v>2042.6479999999999</v>
      </c>
      <c r="G2259" s="12">
        <f t="shared" si="70"/>
        <v>324781.03200000001</v>
      </c>
      <c r="H2259" s="12">
        <f t="shared" si="71"/>
        <v>17212.493815765523</v>
      </c>
      <c r="I2259" s="44" t="s">
        <v>16085</v>
      </c>
      <c r="J2259" s="43"/>
    </row>
    <row r="2260" spans="1:10" x14ac:dyDescent="0.2">
      <c r="A2260" s="9" t="s">
        <v>2310</v>
      </c>
      <c r="B2260" s="9" t="s">
        <v>8099</v>
      </c>
      <c r="C2260" s="9" t="s">
        <v>10836</v>
      </c>
      <c r="D2260" s="10">
        <v>125</v>
      </c>
      <c r="E2260" s="11">
        <v>11343</v>
      </c>
      <c r="F2260" s="11">
        <v>2117.7280000000001</v>
      </c>
      <c r="G2260" s="12">
        <f t="shared" si="70"/>
        <v>264716</v>
      </c>
      <c r="H2260" s="12">
        <f t="shared" si="71"/>
        <v>14029.213728633595</v>
      </c>
      <c r="I2260" s="44" t="s">
        <v>16085</v>
      </c>
      <c r="J2260" s="43"/>
    </row>
    <row r="2261" spans="1:10" x14ac:dyDescent="0.2">
      <c r="A2261" s="9" t="s">
        <v>2311</v>
      </c>
      <c r="B2261" s="9" t="s">
        <v>8099</v>
      </c>
      <c r="C2261" s="9" t="s">
        <v>10879</v>
      </c>
      <c r="D2261" s="10">
        <v>39</v>
      </c>
      <c r="E2261" s="11">
        <v>3947</v>
      </c>
      <c r="F2261" s="11">
        <v>1990.29</v>
      </c>
      <c r="G2261" s="12">
        <f t="shared" si="70"/>
        <v>77621.31</v>
      </c>
      <c r="H2261" s="12">
        <f t="shared" si="71"/>
        <v>4113.7141233870416</v>
      </c>
      <c r="I2261" s="44" t="s">
        <v>16085</v>
      </c>
      <c r="J2261" s="43"/>
    </row>
    <row r="2262" spans="1:10" x14ac:dyDescent="0.2">
      <c r="A2262" s="9" t="s">
        <v>2312</v>
      </c>
      <c r="B2262" s="9" t="s">
        <v>8097</v>
      </c>
      <c r="C2262" s="9" t="s">
        <v>10880</v>
      </c>
      <c r="D2262" s="10">
        <v>57</v>
      </c>
      <c r="E2262" s="11">
        <v>6053</v>
      </c>
      <c r="F2262" s="11">
        <v>1870.259</v>
      </c>
      <c r="G2262" s="12">
        <f t="shared" si="70"/>
        <v>106604.76300000001</v>
      </c>
      <c r="H2262" s="12">
        <f t="shared" si="71"/>
        <v>5649.75673785238</v>
      </c>
      <c r="I2262" s="44" t="s">
        <v>16085</v>
      </c>
      <c r="J2262" s="43"/>
    </row>
    <row r="2263" spans="1:10" x14ac:dyDescent="0.2">
      <c r="A2263" s="9" t="s">
        <v>2313</v>
      </c>
      <c r="B2263" s="9" t="s">
        <v>8099</v>
      </c>
      <c r="C2263" s="9" t="s">
        <v>10881</v>
      </c>
      <c r="D2263" s="10">
        <v>95</v>
      </c>
      <c r="E2263" s="11">
        <v>5943</v>
      </c>
      <c r="F2263" s="11">
        <v>2139.7750000000001</v>
      </c>
      <c r="G2263" s="12">
        <f t="shared" si="70"/>
        <v>203278.625</v>
      </c>
      <c r="H2263" s="12">
        <f t="shared" si="71"/>
        <v>10773.203269117696</v>
      </c>
      <c r="I2263" s="44" t="s">
        <v>16085</v>
      </c>
      <c r="J2263" s="43"/>
    </row>
    <row r="2264" spans="1:10" x14ac:dyDescent="0.2">
      <c r="A2264" s="9" t="s">
        <v>2314</v>
      </c>
      <c r="B2264" s="9" t="s">
        <v>8097</v>
      </c>
      <c r="C2264" s="9" t="s">
        <v>10882</v>
      </c>
      <c r="D2264" s="10">
        <v>69</v>
      </c>
      <c r="E2264" s="11">
        <v>6276</v>
      </c>
      <c r="F2264" s="11">
        <v>2087.1039999999998</v>
      </c>
      <c r="G2264" s="12">
        <f t="shared" si="70"/>
        <v>144010.17599999998</v>
      </c>
      <c r="H2264" s="12">
        <f t="shared" si="71"/>
        <v>7632.1398714174429</v>
      </c>
      <c r="I2264" s="44" t="s">
        <v>16085</v>
      </c>
      <c r="J2264" s="43"/>
    </row>
    <row r="2265" spans="1:10" x14ac:dyDescent="0.2">
      <c r="A2265" s="9" t="s">
        <v>2315</v>
      </c>
      <c r="B2265" s="9" t="s">
        <v>8097</v>
      </c>
      <c r="C2265" s="9" t="s">
        <v>10883</v>
      </c>
      <c r="D2265" s="10">
        <v>18</v>
      </c>
      <c r="E2265" s="11">
        <v>2430</v>
      </c>
      <c r="F2265" s="11">
        <v>1961.7660000000001</v>
      </c>
      <c r="G2265" s="12">
        <f t="shared" si="70"/>
        <v>35311.788</v>
      </c>
      <c r="H2265" s="12">
        <f t="shared" si="71"/>
        <v>1871.4268158789005</v>
      </c>
      <c r="I2265" s="44" t="s">
        <v>16085</v>
      </c>
      <c r="J2265" s="43"/>
    </row>
    <row r="2266" spans="1:10" x14ac:dyDescent="0.2">
      <c r="A2266" s="9" t="s">
        <v>2316</v>
      </c>
      <c r="B2266" s="9" t="s">
        <v>8097</v>
      </c>
      <c r="C2266" s="9" t="s">
        <v>10884</v>
      </c>
      <c r="D2266" s="10">
        <v>40</v>
      </c>
      <c r="E2266" s="11">
        <v>5853</v>
      </c>
      <c r="F2266" s="11">
        <v>1987.0319999999999</v>
      </c>
      <c r="G2266" s="12">
        <f t="shared" si="70"/>
        <v>79481.279999999999</v>
      </c>
      <c r="H2266" s="12">
        <f t="shared" si="71"/>
        <v>4212.28737418732</v>
      </c>
      <c r="I2266" s="44" t="s">
        <v>16085</v>
      </c>
      <c r="J2266" s="43"/>
    </row>
    <row r="2267" spans="1:10" x14ac:dyDescent="0.2">
      <c r="A2267" s="9" t="s">
        <v>2317</v>
      </c>
      <c r="B2267" s="9" t="s">
        <v>8097</v>
      </c>
      <c r="C2267" s="9" t="s">
        <v>10885</v>
      </c>
      <c r="D2267" s="10">
        <v>83</v>
      </c>
      <c r="E2267" s="11">
        <v>8099</v>
      </c>
      <c r="F2267" s="11">
        <v>1879.279</v>
      </c>
      <c r="G2267" s="12">
        <f t="shared" si="70"/>
        <v>155980.15700000001</v>
      </c>
      <c r="H2267" s="12">
        <f t="shared" si="71"/>
        <v>8266.5156619880308</v>
      </c>
      <c r="I2267" s="44" t="s">
        <v>16085</v>
      </c>
      <c r="J2267" s="43"/>
    </row>
    <row r="2268" spans="1:10" x14ac:dyDescent="0.2">
      <c r="A2268" s="9" t="s">
        <v>2318</v>
      </c>
      <c r="B2268" s="9" t="s">
        <v>8097</v>
      </c>
      <c r="C2268" s="9" t="s">
        <v>10886</v>
      </c>
      <c r="D2268" s="10">
        <v>73</v>
      </c>
      <c r="E2268" s="11">
        <v>6339</v>
      </c>
      <c r="F2268" s="11">
        <v>1956.3050000000001</v>
      </c>
      <c r="G2268" s="12">
        <f t="shared" si="70"/>
        <v>142810.26500000001</v>
      </c>
      <c r="H2268" s="12">
        <f t="shared" si="71"/>
        <v>7568.5479167402118</v>
      </c>
      <c r="I2268" s="44" t="s">
        <v>16085</v>
      </c>
      <c r="J2268" s="43"/>
    </row>
    <row r="2269" spans="1:10" x14ac:dyDescent="0.2">
      <c r="A2269" s="9" t="s">
        <v>2319</v>
      </c>
      <c r="B2269" s="9" t="s">
        <v>8097</v>
      </c>
      <c r="C2269" s="9" t="s">
        <v>10887</v>
      </c>
      <c r="D2269" s="10">
        <v>33</v>
      </c>
      <c r="E2269" s="11">
        <v>4278</v>
      </c>
      <c r="F2269" s="11">
        <v>2068.8589999999999</v>
      </c>
      <c r="G2269" s="12">
        <f t="shared" si="70"/>
        <v>68272.346999999994</v>
      </c>
      <c r="H2269" s="12">
        <f t="shared" si="71"/>
        <v>3618.2450166156805</v>
      </c>
      <c r="I2269" s="44" t="s">
        <v>16085</v>
      </c>
      <c r="J2269" s="43"/>
    </row>
    <row r="2270" spans="1:10" x14ac:dyDescent="0.2">
      <c r="A2270" s="9" t="s">
        <v>2320</v>
      </c>
      <c r="B2270" s="9" t="s">
        <v>8097</v>
      </c>
      <c r="C2270" s="9" t="s">
        <v>10888</v>
      </c>
      <c r="D2270" s="10">
        <v>73</v>
      </c>
      <c r="E2270" s="11">
        <v>7740</v>
      </c>
      <c r="F2270" s="11">
        <v>1963.405</v>
      </c>
      <c r="G2270" s="12">
        <f t="shared" si="70"/>
        <v>143328.565</v>
      </c>
      <c r="H2270" s="12">
        <f t="shared" si="71"/>
        <v>7596.0163790755087</v>
      </c>
      <c r="I2270" s="44" t="s">
        <v>16085</v>
      </c>
      <c r="J2270" s="43"/>
    </row>
    <row r="2271" spans="1:10" x14ac:dyDescent="0.2">
      <c r="A2271" s="9" t="s">
        <v>2321</v>
      </c>
      <c r="B2271" s="9" t="s">
        <v>8099</v>
      </c>
      <c r="C2271" s="9" t="s">
        <v>10889</v>
      </c>
      <c r="D2271" s="10">
        <v>70</v>
      </c>
      <c r="E2271" s="11">
        <v>6989</v>
      </c>
      <c r="F2271" s="11">
        <v>2054.0250000000001</v>
      </c>
      <c r="G2271" s="12">
        <f t="shared" si="70"/>
        <v>143781.75</v>
      </c>
      <c r="H2271" s="12">
        <f t="shared" si="71"/>
        <v>7620.0339270273171</v>
      </c>
      <c r="I2271" s="44" t="s">
        <v>16085</v>
      </c>
      <c r="J2271" s="43"/>
    </row>
    <row r="2272" spans="1:10" x14ac:dyDescent="0.2">
      <c r="A2272" s="9" t="s">
        <v>2322</v>
      </c>
      <c r="B2272" s="9" t="s">
        <v>8099</v>
      </c>
      <c r="C2272" s="9" t="s">
        <v>10890</v>
      </c>
      <c r="D2272" s="10">
        <v>55</v>
      </c>
      <c r="E2272" s="11">
        <v>4254</v>
      </c>
      <c r="F2272" s="11">
        <v>1976.806</v>
      </c>
      <c r="G2272" s="12">
        <f t="shared" si="70"/>
        <v>108724.33</v>
      </c>
      <c r="H2272" s="12">
        <f t="shared" si="71"/>
        <v>5762.0879095804157</v>
      </c>
      <c r="I2272" s="44" t="s">
        <v>16085</v>
      </c>
      <c r="J2272" s="43"/>
    </row>
    <row r="2273" spans="1:10" x14ac:dyDescent="0.2">
      <c r="A2273" s="9" t="s">
        <v>2323</v>
      </c>
      <c r="B2273" s="9" t="s">
        <v>8097</v>
      </c>
      <c r="C2273" s="9" t="s">
        <v>10891</v>
      </c>
      <c r="D2273" s="10">
        <v>94</v>
      </c>
      <c r="E2273" s="11">
        <v>5932</v>
      </c>
      <c r="F2273" s="11">
        <v>2152.7530000000002</v>
      </c>
      <c r="G2273" s="12">
        <f t="shared" si="70"/>
        <v>202358.78200000001</v>
      </c>
      <c r="H2273" s="12">
        <f t="shared" si="71"/>
        <v>10724.454141585597</v>
      </c>
      <c r="I2273" s="44" t="s">
        <v>16085</v>
      </c>
      <c r="J2273" s="43"/>
    </row>
    <row r="2274" spans="1:10" x14ac:dyDescent="0.2">
      <c r="A2274" s="9" t="s">
        <v>2324</v>
      </c>
      <c r="B2274" s="9" t="s">
        <v>8097</v>
      </c>
      <c r="C2274" s="9" t="s">
        <v>10892</v>
      </c>
      <c r="D2274" s="10">
        <v>41</v>
      </c>
      <c r="E2274" s="11">
        <v>2146</v>
      </c>
      <c r="F2274" s="11">
        <v>1631.28</v>
      </c>
      <c r="G2274" s="12">
        <f t="shared" si="70"/>
        <v>66882.48</v>
      </c>
      <c r="H2274" s="12">
        <f t="shared" si="71"/>
        <v>3544.5859208399256</v>
      </c>
      <c r="I2274" s="44" t="s">
        <v>16085</v>
      </c>
      <c r="J2274" s="43"/>
    </row>
    <row r="2275" spans="1:10" x14ac:dyDescent="0.2">
      <c r="A2275" s="9" t="s">
        <v>2325</v>
      </c>
      <c r="B2275" s="9" t="s">
        <v>8097</v>
      </c>
      <c r="C2275" s="9" t="s">
        <v>10893</v>
      </c>
      <c r="D2275" s="10">
        <v>40</v>
      </c>
      <c r="E2275" s="11">
        <v>2750</v>
      </c>
      <c r="F2275" s="11">
        <v>2018.1420000000001</v>
      </c>
      <c r="G2275" s="12">
        <f t="shared" si="70"/>
        <v>80725.680000000008</v>
      </c>
      <c r="H2275" s="12">
        <f t="shared" si="71"/>
        <v>4278.2371224606086</v>
      </c>
      <c r="I2275" s="44" t="s">
        <v>16085</v>
      </c>
      <c r="J2275" s="43"/>
    </row>
    <row r="2276" spans="1:10" x14ac:dyDescent="0.2">
      <c r="A2276" s="9" t="s">
        <v>2326</v>
      </c>
      <c r="B2276" s="9" t="s">
        <v>8097</v>
      </c>
      <c r="C2276" s="9" t="s">
        <v>8673</v>
      </c>
      <c r="D2276" s="10">
        <v>88</v>
      </c>
      <c r="E2276" s="11">
        <v>4629</v>
      </c>
      <c r="F2276" s="11">
        <v>1995.0609999999999</v>
      </c>
      <c r="G2276" s="12">
        <f t="shared" si="70"/>
        <v>175565.36799999999</v>
      </c>
      <c r="H2276" s="12">
        <f t="shared" si="71"/>
        <v>9304.4775193724927</v>
      </c>
      <c r="I2276" s="44" t="s">
        <v>16085</v>
      </c>
      <c r="J2276" s="43"/>
    </row>
    <row r="2277" spans="1:10" x14ac:dyDescent="0.2">
      <c r="A2277" s="9" t="s">
        <v>2327</v>
      </c>
      <c r="B2277" s="9" t="s">
        <v>8097</v>
      </c>
      <c r="C2277" s="9" t="s">
        <v>10894</v>
      </c>
      <c r="D2277" s="10">
        <v>57</v>
      </c>
      <c r="E2277" s="11">
        <v>2897</v>
      </c>
      <c r="F2277" s="11">
        <v>2108.0790000000002</v>
      </c>
      <c r="G2277" s="12">
        <f t="shared" si="70"/>
        <v>120160.50300000001</v>
      </c>
      <c r="H2277" s="12">
        <f t="shared" si="71"/>
        <v>6368.1733568319196</v>
      </c>
      <c r="I2277" s="44" t="s">
        <v>16085</v>
      </c>
      <c r="J2277" s="43"/>
    </row>
    <row r="2278" spans="1:10" x14ac:dyDescent="0.2">
      <c r="A2278" s="9" t="s">
        <v>2328</v>
      </c>
      <c r="B2278" s="9" t="s">
        <v>8097</v>
      </c>
      <c r="C2278" s="9" t="s">
        <v>10895</v>
      </c>
      <c r="D2278" s="10">
        <v>60</v>
      </c>
      <c r="E2278" s="11">
        <v>5903</v>
      </c>
      <c r="F2278" s="11">
        <v>2080.337</v>
      </c>
      <c r="G2278" s="12">
        <f t="shared" si="70"/>
        <v>124820.22</v>
      </c>
      <c r="H2278" s="12">
        <f t="shared" si="71"/>
        <v>6615.1254326714879</v>
      </c>
      <c r="I2278" s="44" t="s">
        <v>16085</v>
      </c>
      <c r="J2278" s="43"/>
    </row>
    <row r="2279" spans="1:10" x14ac:dyDescent="0.2">
      <c r="A2279" s="9" t="s">
        <v>2329</v>
      </c>
      <c r="B2279" s="9" t="s">
        <v>8097</v>
      </c>
      <c r="C2279" s="9" t="s">
        <v>10896</v>
      </c>
      <c r="D2279" s="10">
        <v>50</v>
      </c>
      <c r="E2279" s="11">
        <v>3740</v>
      </c>
      <c r="F2279" s="11">
        <v>2063.3130000000001</v>
      </c>
      <c r="G2279" s="12">
        <f t="shared" si="70"/>
        <v>103165.65000000001</v>
      </c>
      <c r="H2279" s="12">
        <f t="shared" si="71"/>
        <v>5467.4932882916346</v>
      </c>
      <c r="I2279" s="44" t="s">
        <v>16085</v>
      </c>
      <c r="J2279" s="43"/>
    </row>
    <row r="2280" spans="1:10" x14ac:dyDescent="0.2">
      <c r="A2280" s="9" t="s">
        <v>2330</v>
      </c>
      <c r="B2280" s="9" t="s">
        <v>8099</v>
      </c>
      <c r="C2280" s="9" t="s">
        <v>10897</v>
      </c>
      <c r="D2280" s="10">
        <v>155</v>
      </c>
      <c r="E2280" s="11">
        <v>6484</v>
      </c>
      <c r="F2280" s="11">
        <v>2100.5100000000002</v>
      </c>
      <c r="G2280" s="12">
        <f t="shared" si="70"/>
        <v>325579.05000000005</v>
      </c>
      <c r="H2280" s="12">
        <f t="shared" si="71"/>
        <v>17254.78655621679</v>
      </c>
      <c r="I2280" s="44" t="s">
        <v>16085</v>
      </c>
      <c r="J2280" s="43"/>
    </row>
    <row r="2281" spans="1:10" x14ac:dyDescent="0.2">
      <c r="A2281" s="9" t="s">
        <v>2331</v>
      </c>
      <c r="B2281" s="9" t="s">
        <v>8099</v>
      </c>
      <c r="C2281" s="9" t="s">
        <v>10898</v>
      </c>
      <c r="D2281" s="10">
        <v>52</v>
      </c>
      <c r="E2281" s="11">
        <v>3250</v>
      </c>
      <c r="F2281" s="11">
        <v>1916.615</v>
      </c>
      <c r="G2281" s="12">
        <f t="shared" si="70"/>
        <v>99663.98</v>
      </c>
      <c r="H2281" s="12">
        <f t="shared" si="71"/>
        <v>5281.9144912519978</v>
      </c>
      <c r="I2281" s="44" t="s">
        <v>16085</v>
      </c>
      <c r="J2281" s="43"/>
    </row>
    <row r="2282" spans="1:10" x14ac:dyDescent="0.2">
      <c r="A2282" s="9" t="s">
        <v>2332</v>
      </c>
      <c r="B2282" s="9" t="s">
        <v>8099</v>
      </c>
      <c r="C2282" s="9" t="s">
        <v>10899</v>
      </c>
      <c r="D2282" s="10">
        <v>35</v>
      </c>
      <c r="E2282" s="11">
        <v>2341</v>
      </c>
      <c r="F2282" s="11">
        <v>1878.432</v>
      </c>
      <c r="G2282" s="12">
        <f t="shared" si="70"/>
        <v>65745.119999999995</v>
      </c>
      <c r="H2282" s="12">
        <f t="shared" si="71"/>
        <v>3484.3089956582262</v>
      </c>
      <c r="I2282" s="44" t="s">
        <v>16085</v>
      </c>
      <c r="J2282" s="43"/>
    </row>
    <row r="2283" spans="1:10" x14ac:dyDescent="0.2">
      <c r="A2283" s="9" t="s">
        <v>2333</v>
      </c>
      <c r="B2283" s="9" t="s">
        <v>8097</v>
      </c>
      <c r="C2283" s="9" t="s">
        <v>10900</v>
      </c>
      <c r="D2283" s="10">
        <v>49</v>
      </c>
      <c r="E2283" s="11">
        <v>3648</v>
      </c>
      <c r="F2283" s="11">
        <v>1969.7280000000001</v>
      </c>
      <c r="G2283" s="12">
        <f t="shared" si="70"/>
        <v>96516.672000000006</v>
      </c>
      <c r="H2283" s="12">
        <f t="shared" si="71"/>
        <v>5115.1158972802014</v>
      </c>
      <c r="I2283" s="44" t="s">
        <v>16085</v>
      </c>
      <c r="J2283" s="43"/>
    </row>
    <row r="2284" spans="1:10" x14ac:dyDescent="0.2">
      <c r="A2284" s="9" t="s">
        <v>2334</v>
      </c>
      <c r="B2284" s="9" t="s">
        <v>8099</v>
      </c>
      <c r="C2284" s="9" t="s">
        <v>10901</v>
      </c>
      <c r="D2284" s="10">
        <v>21</v>
      </c>
      <c r="E2284" s="11">
        <v>2341</v>
      </c>
      <c r="F2284" s="11">
        <v>2011.3989999999999</v>
      </c>
      <c r="G2284" s="12">
        <f t="shared" si="70"/>
        <v>42239.379000000001</v>
      </c>
      <c r="H2284" s="12">
        <f t="shared" si="71"/>
        <v>2238.5699230713576</v>
      </c>
      <c r="I2284" s="44" t="s">
        <v>16085</v>
      </c>
      <c r="J2284" s="43"/>
    </row>
    <row r="2285" spans="1:10" x14ac:dyDescent="0.2">
      <c r="A2285" s="9" t="s">
        <v>2335</v>
      </c>
      <c r="B2285" s="9" t="s">
        <v>8099</v>
      </c>
      <c r="C2285" s="9" t="s">
        <v>10902</v>
      </c>
      <c r="D2285" s="10">
        <v>70</v>
      </c>
      <c r="E2285" s="11">
        <v>5434</v>
      </c>
      <c r="F2285" s="11">
        <v>2007.3679999999999</v>
      </c>
      <c r="G2285" s="12">
        <f t="shared" si="70"/>
        <v>140515.76</v>
      </c>
      <c r="H2285" s="12">
        <f t="shared" si="71"/>
        <v>7446.9455162566046</v>
      </c>
      <c r="I2285" s="44" t="s">
        <v>16085</v>
      </c>
      <c r="J2285" s="43"/>
    </row>
    <row r="2286" spans="1:10" x14ac:dyDescent="0.2">
      <c r="A2286" s="9" t="s">
        <v>2337</v>
      </c>
      <c r="B2286" s="9" t="s">
        <v>8099</v>
      </c>
      <c r="C2286" s="9" t="s">
        <v>10904</v>
      </c>
      <c r="D2286" s="10">
        <v>87</v>
      </c>
      <c r="E2286" s="11">
        <v>6082</v>
      </c>
      <c r="F2286" s="11">
        <v>1957.6790000000001</v>
      </c>
      <c r="G2286" s="12">
        <f t="shared" si="70"/>
        <v>170318.073</v>
      </c>
      <c r="H2286" s="12">
        <f t="shared" si="71"/>
        <v>9026.3854393615002</v>
      </c>
      <c r="I2286" s="44" t="s">
        <v>16085</v>
      </c>
      <c r="J2286" s="43"/>
    </row>
    <row r="2287" spans="1:10" x14ac:dyDescent="0.2">
      <c r="A2287" s="9" t="s">
        <v>2338</v>
      </c>
      <c r="B2287" s="9" t="s">
        <v>8097</v>
      </c>
      <c r="C2287" s="9" t="s">
        <v>10905</v>
      </c>
      <c r="D2287" s="10">
        <v>84</v>
      </c>
      <c r="E2287" s="11">
        <v>8050</v>
      </c>
      <c r="F2287" s="11">
        <v>2080.0709999999999</v>
      </c>
      <c r="G2287" s="12">
        <f t="shared" si="70"/>
        <v>174725.96399999998</v>
      </c>
      <c r="H2287" s="12">
        <f t="shared" si="71"/>
        <v>9259.9914357180478</v>
      </c>
      <c r="I2287" s="44" t="s">
        <v>16085</v>
      </c>
      <c r="J2287" s="43"/>
    </row>
    <row r="2288" spans="1:10" x14ac:dyDescent="0.2">
      <c r="A2288" s="9" t="s">
        <v>2339</v>
      </c>
      <c r="B2288" s="9" t="s">
        <v>8097</v>
      </c>
      <c r="C2288" s="9" t="s">
        <v>10906</v>
      </c>
      <c r="D2288" s="10">
        <v>34</v>
      </c>
      <c r="E2288" s="11">
        <v>2514</v>
      </c>
      <c r="F2288" s="11">
        <v>1747.241</v>
      </c>
      <c r="G2288" s="12">
        <f t="shared" si="70"/>
        <v>59406.194000000003</v>
      </c>
      <c r="H2288" s="12">
        <f t="shared" si="71"/>
        <v>3148.3635006220657</v>
      </c>
      <c r="I2288" s="44" t="s">
        <v>16085</v>
      </c>
      <c r="J2288" s="43"/>
    </row>
    <row r="2289" spans="1:10" x14ac:dyDescent="0.2">
      <c r="A2289" s="9" t="s">
        <v>2340</v>
      </c>
      <c r="B2289" s="9" t="s">
        <v>8097</v>
      </c>
      <c r="C2289" s="9" t="s">
        <v>10907</v>
      </c>
      <c r="D2289" s="10">
        <v>24</v>
      </c>
      <c r="E2289" s="11">
        <v>2524</v>
      </c>
      <c r="F2289" s="11">
        <v>1919.885</v>
      </c>
      <c r="G2289" s="12">
        <f t="shared" si="70"/>
        <v>46077.24</v>
      </c>
      <c r="H2289" s="12">
        <f t="shared" si="71"/>
        <v>2441.9659105816986</v>
      </c>
      <c r="I2289" s="44" t="s">
        <v>16085</v>
      </c>
      <c r="J2289" s="43"/>
    </row>
    <row r="2290" spans="1:10" x14ac:dyDescent="0.2">
      <c r="A2290" s="9" t="s">
        <v>2342</v>
      </c>
      <c r="B2290" s="9" t="s">
        <v>8097</v>
      </c>
      <c r="C2290" s="9" t="s">
        <v>10909</v>
      </c>
      <c r="D2290" s="10">
        <v>61</v>
      </c>
      <c r="E2290" s="11">
        <v>6394</v>
      </c>
      <c r="F2290" s="11">
        <v>1982.3109999999999</v>
      </c>
      <c r="G2290" s="12">
        <f t="shared" si="70"/>
        <v>120920.97099999999</v>
      </c>
      <c r="H2290" s="12">
        <f t="shared" si="71"/>
        <v>6408.476051439673</v>
      </c>
      <c r="I2290" s="44" t="s">
        <v>16085</v>
      </c>
      <c r="J2290" s="43"/>
    </row>
    <row r="2291" spans="1:10" x14ac:dyDescent="0.2">
      <c r="A2291" s="9" t="s">
        <v>2343</v>
      </c>
      <c r="B2291" s="9" t="s">
        <v>8099</v>
      </c>
      <c r="C2291" s="9" t="s">
        <v>10910</v>
      </c>
      <c r="D2291" s="10">
        <v>47</v>
      </c>
      <c r="E2291" s="11">
        <v>3817</v>
      </c>
      <c r="F2291" s="11">
        <v>2191.2779999999998</v>
      </c>
      <c r="G2291" s="12">
        <f t="shared" si="70"/>
        <v>102990.06599999999</v>
      </c>
      <c r="H2291" s="12">
        <f t="shared" si="71"/>
        <v>5458.1878233279431</v>
      </c>
      <c r="I2291" s="44" t="s">
        <v>16085</v>
      </c>
      <c r="J2291" s="43"/>
    </row>
    <row r="2292" spans="1:10" x14ac:dyDescent="0.2">
      <c r="A2292" s="9" t="s">
        <v>2344</v>
      </c>
      <c r="B2292" s="9" t="s">
        <v>8097</v>
      </c>
      <c r="C2292" s="9" t="s">
        <v>10911</v>
      </c>
      <c r="D2292" s="10">
        <v>42</v>
      </c>
      <c r="E2292" s="11">
        <v>3654</v>
      </c>
      <c r="F2292" s="11">
        <v>1843.0309999999999</v>
      </c>
      <c r="G2292" s="12">
        <f t="shared" si="70"/>
        <v>77407.301999999996</v>
      </c>
      <c r="H2292" s="12">
        <f t="shared" si="71"/>
        <v>4102.3722930041504</v>
      </c>
      <c r="I2292" s="44" t="s">
        <v>16085</v>
      </c>
      <c r="J2292" s="43"/>
    </row>
    <row r="2293" spans="1:10" x14ac:dyDescent="0.2">
      <c r="A2293" s="9" t="s">
        <v>2345</v>
      </c>
      <c r="B2293" s="9" t="s">
        <v>8099</v>
      </c>
      <c r="C2293" s="9" t="s">
        <v>10912</v>
      </c>
      <c r="D2293" s="10">
        <v>65</v>
      </c>
      <c r="E2293" s="11">
        <v>4001</v>
      </c>
      <c r="F2293" s="11">
        <v>2007.1590000000001</v>
      </c>
      <c r="G2293" s="12">
        <f t="shared" si="70"/>
        <v>130465.33500000001</v>
      </c>
      <c r="H2293" s="12">
        <f t="shared" si="71"/>
        <v>6914.3008692061721</v>
      </c>
      <c r="I2293" s="44" t="s">
        <v>16085</v>
      </c>
      <c r="J2293" s="43"/>
    </row>
    <row r="2294" spans="1:10" x14ac:dyDescent="0.2">
      <c r="A2294" s="9" t="s">
        <v>2346</v>
      </c>
      <c r="B2294" s="9" t="s">
        <v>8099</v>
      </c>
      <c r="C2294" s="9" t="s">
        <v>10913</v>
      </c>
      <c r="D2294" s="10">
        <v>43</v>
      </c>
      <c r="E2294" s="11">
        <v>2822</v>
      </c>
      <c r="F2294" s="11">
        <v>2206.6280000000002</v>
      </c>
      <c r="G2294" s="12">
        <f t="shared" si="70"/>
        <v>94885.004000000001</v>
      </c>
      <c r="H2294" s="12">
        <f t="shared" si="71"/>
        <v>5028.6420192140013</v>
      </c>
      <c r="I2294" s="44" t="s">
        <v>16085</v>
      </c>
      <c r="J2294" s="43"/>
    </row>
    <row r="2295" spans="1:10" x14ac:dyDescent="0.2">
      <c r="A2295" s="9" t="s">
        <v>2347</v>
      </c>
      <c r="B2295" s="9" t="s">
        <v>8097</v>
      </c>
      <c r="C2295" s="9" t="s">
        <v>10914</v>
      </c>
      <c r="D2295" s="10">
        <v>38</v>
      </c>
      <c r="E2295" s="11">
        <v>2889</v>
      </c>
      <c r="F2295" s="11">
        <v>1962.17</v>
      </c>
      <c r="G2295" s="12">
        <f t="shared" si="70"/>
        <v>74562.460000000006</v>
      </c>
      <c r="H2295" s="12">
        <f t="shared" si="71"/>
        <v>3951.6035580497337</v>
      </c>
      <c r="I2295" s="44" t="s">
        <v>16085</v>
      </c>
      <c r="J2295" s="43"/>
    </row>
    <row r="2296" spans="1:10" x14ac:dyDescent="0.2">
      <c r="A2296" s="9" t="s">
        <v>2348</v>
      </c>
      <c r="B2296" s="9" t="s">
        <v>8097</v>
      </c>
      <c r="C2296" s="9" t="s">
        <v>10915</v>
      </c>
      <c r="D2296" s="10">
        <v>111</v>
      </c>
      <c r="E2296" s="11">
        <v>8500</v>
      </c>
      <c r="F2296" s="11">
        <v>2031.068</v>
      </c>
      <c r="G2296" s="12">
        <f t="shared" si="70"/>
        <v>225448.54800000001</v>
      </c>
      <c r="H2296" s="12">
        <f t="shared" si="71"/>
        <v>11948.14769300726</v>
      </c>
      <c r="I2296" s="44" t="s">
        <v>16085</v>
      </c>
      <c r="J2296" s="43"/>
    </row>
    <row r="2297" spans="1:10" x14ac:dyDescent="0.2">
      <c r="A2297" s="9" t="s">
        <v>2349</v>
      </c>
      <c r="B2297" s="9" t="s">
        <v>8097</v>
      </c>
      <c r="C2297" s="9" t="s">
        <v>10916</v>
      </c>
      <c r="D2297" s="10">
        <v>41</v>
      </c>
      <c r="E2297" s="11">
        <v>4395</v>
      </c>
      <c r="F2297" s="11">
        <v>2015.492</v>
      </c>
      <c r="G2297" s="12">
        <f t="shared" si="70"/>
        <v>82635.171999999991</v>
      </c>
      <c r="H2297" s="12">
        <f t="shared" si="71"/>
        <v>4379.4349018963658</v>
      </c>
      <c r="I2297" s="44" t="s">
        <v>16085</v>
      </c>
      <c r="J2297" s="43"/>
    </row>
    <row r="2298" spans="1:10" x14ac:dyDescent="0.2">
      <c r="A2298" s="9" t="s">
        <v>2350</v>
      </c>
      <c r="B2298" s="9" t="s">
        <v>8099</v>
      </c>
      <c r="C2298" s="9" t="s">
        <v>10917</v>
      </c>
      <c r="D2298" s="10">
        <v>118</v>
      </c>
      <c r="E2298" s="11">
        <v>7865</v>
      </c>
      <c r="F2298" s="11">
        <v>2034.4739999999999</v>
      </c>
      <c r="G2298" s="12">
        <f t="shared" si="70"/>
        <v>240067.932</v>
      </c>
      <c r="H2298" s="12">
        <f t="shared" si="71"/>
        <v>12722.934493642531</v>
      </c>
      <c r="I2298" s="44" t="s">
        <v>16085</v>
      </c>
      <c r="J2298" s="43"/>
    </row>
    <row r="2299" spans="1:10" x14ac:dyDescent="0.2">
      <c r="A2299" s="9" t="s">
        <v>2351</v>
      </c>
      <c r="B2299" s="9" t="s">
        <v>8097</v>
      </c>
      <c r="C2299" s="9" t="s">
        <v>10918</v>
      </c>
      <c r="D2299" s="10">
        <v>16</v>
      </c>
      <c r="E2299" s="11">
        <v>1654</v>
      </c>
      <c r="F2299" s="11">
        <v>1833.605</v>
      </c>
      <c r="G2299" s="12">
        <f t="shared" si="70"/>
        <v>29337.68</v>
      </c>
      <c r="H2299" s="12">
        <f t="shared" si="71"/>
        <v>1554.8156629076416</v>
      </c>
      <c r="I2299" s="44" t="s">
        <v>16085</v>
      </c>
      <c r="J2299" s="43"/>
    </row>
    <row r="2300" spans="1:10" x14ac:dyDescent="0.2">
      <c r="A2300" s="9" t="s">
        <v>2352</v>
      </c>
      <c r="B2300" s="9" t="s">
        <v>8097</v>
      </c>
      <c r="C2300" s="9" t="s">
        <v>10919</v>
      </c>
      <c r="D2300" s="10">
        <v>59</v>
      </c>
      <c r="E2300" s="11">
        <v>4504</v>
      </c>
      <c r="F2300" s="11">
        <v>2047.2570000000001</v>
      </c>
      <c r="G2300" s="12">
        <f t="shared" si="70"/>
        <v>120788.163</v>
      </c>
      <c r="H2300" s="12">
        <f t="shared" si="71"/>
        <v>6401.4375958235705</v>
      </c>
      <c r="I2300" s="44" t="s">
        <v>16085</v>
      </c>
      <c r="J2300" s="43"/>
    </row>
    <row r="2301" spans="1:10" x14ac:dyDescent="0.2">
      <c r="A2301" s="9" t="s">
        <v>2353</v>
      </c>
      <c r="B2301" s="9" t="s">
        <v>8097</v>
      </c>
      <c r="C2301" s="9" t="s">
        <v>10920</v>
      </c>
      <c r="D2301" s="10">
        <v>72</v>
      </c>
      <c r="E2301" s="11">
        <v>4014</v>
      </c>
      <c r="F2301" s="11">
        <v>1825.8979999999999</v>
      </c>
      <c r="G2301" s="12">
        <f t="shared" si="70"/>
        <v>131464.65599999999</v>
      </c>
      <c r="H2301" s="12">
        <f t="shared" si="71"/>
        <v>6967.2621102815565</v>
      </c>
      <c r="I2301" s="44" t="s">
        <v>16085</v>
      </c>
      <c r="J2301" s="43"/>
    </row>
    <row r="2302" spans="1:10" x14ac:dyDescent="0.2">
      <c r="A2302" s="9" t="s">
        <v>2354</v>
      </c>
      <c r="B2302" s="9" t="s">
        <v>8097</v>
      </c>
      <c r="C2302" s="9" t="s">
        <v>10921</v>
      </c>
      <c r="D2302" s="10">
        <v>18</v>
      </c>
      <c r="E2302" s="11">
        <v>2887</v>
      </c>
      <c r="F2302" s="11">
        <v>1932.847</v>
      </c>
      <c r="G2302" s="12">
        <f t="shared" si="70"/>
        <v>34791.245999999999</v>
      </c>
      <c r="H2302" s="12">
        <f t="shared" si="71"/>
        <v>1843.8395337624797</v>
      </c>
      <c r="I2302" s="44" t="s">
        <v>16085</v>
      </c>
      <c r="J2302" s="43"/>
    </row>
    <row r="2303" spans="1:10" x14ac:dyDescent="0.2">
      <c r="A2303" s="9" t="s">
        <v>2355</v>
      </c>
      <c r="B2303" s="9" t="s">
        <v>8097</v>
      </c>
      <c r="C2303" s="9" t="s">
        <v>10785</v>
      </c>
      <c r="D2303" s="10">
        <v>14</v>
      </c>
      <c r="E2303" s="11">
        <v>2251</v>
      </c>
      <c r="F2303" s="11">
        <v>2344.8820000000001</v>
      </c>
      <c r="G2303" s="12">
        <f t="shared" si="70"/>
        <v>32828.347999999998</v>
      </c>
      <c r="H2303" s="12">
        <f t="shared" si="71"/>
        <v>1739.8113844647137</v>
      </c>
      <c r="I2303" s="44" t="s">
        <v>16085</v>
      </c>
      <c r="J2303" s="43"/>
    </row>
    <row r="2304" spans="1:10" x14ac:dyDescent="0.2">
      <c r="A2304" s="9" t="s">
        <v>2356</v>
      </c>
      <c r="B2304" s="9" t="s">
        <v>8097</v>
      </c>
      <c r="C2304" s="9" t="s">
        <v>10922</v>
      </c>
      <c r="D2304" s="10">
        <v>19</v>
      </c>
      <c r="E2304" s="11">
        <v>2511</v>
      </c>
      <c r="F2304" s="11">
        <v>1853.5429999999999</v>
      </c>
      <c r="G2304" s="12">
        <f t="shared" si="70"/>
        <v>35217.316999999995</v>
      </c>
      <c r="H2304" s="12">
        <f t="shared" si="71"/>
        <v>1866.4201149233186</v>
      </c>
      <c r="I2304" s="44" t="s">
        <v>16085</v>
      </c>
      <c r="J2304" s="43"/>
    </row>
    <row r="2305" spans="1:10" x14ac:dyDescent="0.2">
      <c r="A2305" s="9" t="s">
        <v>2357</v>
      </c>
      <c r="B2305" s="9" t="s">
        <v>8097</v>
      </c>
      <c r="C2305" s="9" t="s">
        <v>10923</v>
      </c>
      <c r="D2305" s="10">
        <v>14</v>
      </c>
      <c r="E2305" s="11">
        <v>2232</v>
      </c>
      <c r="F2305" s="11">
        <v>1917.396</v>
      </c>
      <c r="G2305" s="12">
        <f t="shared" si="70"/>
        <v>26843.543999999998</v>
      </c>
      <c r="H2305" s="12">
        <f t="shared" si="71"/>
        <v>1422.6333731621055</v>
      </c>
      <c r="I2305" s="44" t="s">
        <v>16085</v>
      </c>
      <c r="J2305" s="43"/>
    </row>
    <row r="2306" spans="1:10" x14ac:dyDescent="0.2">
      <c r="A2306" s="9" t="s">
        <v>2358</v>
      </c>
      <c r="B2306" s="9" t="s">
        <v>8097</v>
      </c>
      <c r="C2306" s="9" t="s">
        <v>10924</v>
      </c>
      <c r="D2306" s="10">
        <v>15</v>
      </c>
      <c r="E2306" s="11">
        <v>2245</v>
      </c>
      <c r="F2306" s="11">
        <v>2180.893</v>
      </c>
      <c r="G2306" s="12">
        <f t="shared" si="70"/>
        <v>32713.395</v>
      </c>
      <c r="H2306" s="12">
        <f t="shared" si="71"/>
        <v>1733.7191943222683</v>
      </c>
      <c r="I2306" s="44" t="s">
        <v>16085</v>
      </c>
      <c r="J2306" s="43"/>
    </row>
    <row r="2307" spans="1:10" x14ac:dyDescent="0.2">
      <c r="A2307" s="9" t="s">
        <v>2359</v>
      </c>
      <c r="B2307" s="9" t="s">
        <v>8097</v>
      </c>
      <c r="C2307" s="9" t="s">
        <v>10925</v>
      </c>
      <c r="D2307" s="10">
        <v>140</v>
      </c>
      <c r="E2307" s="11">
        <v>10439</v>
      </c>
      <c r="F2307" s="11">
        <v>1993.162</v>
      </c>
      <c r="G2307" s="12">
        <f t="shared" si="70"/>
        <v>279042.68</v>
      </c>
      <c r="H2307" s="12">
        <f t="shared" si="71"/>
        <v>14788.48802917357</v>
      </c>
      <c r="I2307" s="44" t="s">
        <v>16085</v>
      </c>
      <c r="J2307" s="43"/>
    </row>
    <row r="2308" spans="1:10" x14ac:dyDescent="0.2">
      <c r="A2308" s="9" t="s">
        <v>2360</v>
      </c>
      <c r="B2308" s="9" t="s">
        <v>8099</v>
      </c>
      <c r="C2308" s="9" t="s">
        <v>10926</v>
      </c>
      <c r="D2308" s="10">
        <v>36</v>
      </c>
      <c r="E2308" s="11">
        <v>3669</v>
      </c>
      <c r="F2308" s="11">
        <v>1933.876</v>
      </c>
      <c r="G2308" s="12">
        <f t="shared" si="70"/>
        <v>69619.535999999993</v>
      </c>
      <c r="H2308" s="12">
        <f t="shared" si="71"/>
        <v>3689.6422967720146</v>
      </c>
      <c r="I2308" s="44" t="s">
        <v>16085</v>
      </c>
      <c r="J2308" s="43"/>
    </row>
    <row r="2309" spans="1:10" x14ac:dyDescent="0.2">
      <c r="A2309" s="9" t="s">
        <v>2361</v>
      </c>
      <c r="B2309" s="9" t="s">
        <v>8103</v>
      </c>
      <c r="C2309" s="9" t="s">
        <v>10927</v>
      </c>
      <c r="D2309" s="10">
        <v>70</v>
      </c>
      <c r="E2309" s="11">
        <v>7312</v>
      </c>
      <c r="F2309" s="11">
        <v>1872.144</v>
      </c>
      <c r="G2309" s="12">
        <f t="shared" si="70"/>
        <v>131050.08</v>
      </c>
      <c r="H2309" s="12">
        <f t="shared" si="71"/>
        <v>6945.2907322357951</v>
      </c>
      <c r="I2309" s="44" t="s">
        <v>16085</v>
      </c>
      <c r="J2309" s="43"/>
    </row>
    <row r="2310" spans="1:10" x14ac:dyDescent="0.2">
      <c r="A2310" s="9" t="s">
        <v>2362</v>
      </c>
      <c r="B2310" s="9" t="s">
        <v>8105</v>
      </c>
      <c r="C2310" s="9" t="s">
        <v>10928</v>
      </c>
      <c r="D2310" s="10">
        <v>100</v>
      </c>
      <c r="E2310" s="11">
        <v>18307</v>
      </c>
      <c r="F2310" s="11">
        <v>1853.521</v>
      </c>
      <c r="G2310" s="12">
        <f t="shared" ref="G2310:G2373" si="72">IFERROR(SUM(F2310*D2310),".")</f>
        <v>185352.1</v>
      </c>
      <c r="H2310" s="12">
        <f t="shared" si="71"/>
        <v>9823.1471688566871</v>
      </c>
      <c r="I2310" s="44" t="s">
        <v>16085</v>
      </c>
      <c r="J2310" s="43"/>
    </row>
    <row r="2311" spans="1:10" x14ac:dyDescent="0.2">
      <c r="A2311" s="9" t="s">
        <v>2363</v>
      </c>
      <c r="B2311" s="9" t="s">
        <v>8103</v>
      </c>
      <c r="C2311" s="9" t="s">
        <v>10929</v>
      </c>
      <c r="D2311" s="10">
        <v>121</v>
      </c>
      <c r="E2311" s="11">
        <v>6744</v>
      </c>
      <c r="F2311" s="11">
        <v>1743.704</v>
      </c>
      <c r="G2311" s="12">
        <f t="shared" si="72"/>
        <v>210988.18400000001</v>
      </c>
      <c r="H2311" s="12">
        <f t="shared" si="71"/>
        <v>11181.788511281036</v>
      </c>
      <c r="I2311" s="44" t="s">
        <v>16085</v>
      </c>
      <c r="J2311" s="43"/>
    </row>
    <row r="2312" spans="1:10" x14ac:dyDescent="0.2">
      <c r="A2312" s="9" t="s">
        <v>2364</v>
      </c>
      <c r="B2312" s="9" t="s">
        <v>8105</v>
      </c>
      <c r="C2312" s="9" t="s">
        <v>10930</v>
      </c>
      <c r="D2312" s="10">
        <v>33</v>
      </c>
      <c r="E2312" s="11">
        <v>3506</v>
      </c>
      <c r="F2312" s="11">
        <v>1827.0170000000001</v>
      </c>
      <c r="G2312" s="12">
        <f t="shared" si="72"/>
        <v>60291.561000000002</v>
      </c>
      <c r="H2312" s="12">
        <f t="shared" ref="H2312:H2375" si="73">IFERROR(SUM(($E$7968/$G$7968)*G2312),0)</f>
        <v>3195.2854957839713</v>
      </c>
      <c r="I2312" s="44" t="s">
        <v>16085</v>
      </c>
      <c r="J2312" s="43"/>
    </row>
    <row r="2313" spans="1:10" x14ac:dyDescent="0.2">
      <c r="A2313" s="9" t="s">
        <v>2365</v>
      </c>
      <c r="B2313" s="9" t="s">
        <v>8101</v>
      </c>
      <c r="C2313" s="9" t="s">
        <v>10931</v>
      </c>
      <c r="D2313" s="10">
        <v>58</v>
      </c>
      <c r="E2313" s="11">
        <v>4552</v>
      </c>
      <c r="F2313" s="11">
        <v>1958.934</v>
      </c>
      <c r="G2313" s="12">
        <f t="shared" si="72"/>
        <v>113618.17199999999</v>
      </c>
      <c r="H2313" s="12">
        <f t="shared" si="73"/>
        <v>6021.447961002179</v>
      </c>
      <c r="I2313" s="44" t="s">
        <v>16085</v>
      </c>
      <c r="J2313" s="43"/>
    </row>
    <row r="2314" spans="1:10" x14ac:dyDescent="0.2">
      <c r="A2314" s="9" t="s">
        <v>2366</v>
      </c>
      <c r="B2314" s="9" t="s">
        <v>8103</v>
      </c>
      <c r="C2314" s="9" t="s">
        <v>10932</v>
      </c>
      <c r="D2314" s="10">
        <v>83</v>
      </c>
      <c r="E2314" s="11">
        <v>9389</v>
      </c>
      <c r="F2314" s="11">
        <v>1894.521</v>
      </c>
      <c r="G2314" s="12">
        <f t="shared" si="72"/>
        <v>157245.24299999999</v>
      </c>
      <c r="H2314" s="12">
        <f t="shared" si="73"/>
        <v>8333.5617108823244</v>
      </c>
      <c r="I2314" s="44" t="s">
        <v>16085</v>
      </c>
      <c r="J2314" s="43"/>
    </row>
    <row r="2315" spans="1:10" x14ac:dyDescent="0.2">
      <c r="A2315" s="9" t="s">
        <v>2367</v>
      </c>
      <c r="B2315" s="9" t="s">
        <v>8105</v>
      </c>
      <c r="C2315" s="9" t="s">
        <v>10933</v>
      </c>
      <c r="D2315" s="10">
        <v>54</v>
      </c>
      <c r="E2315" s="11">
        <v>7654</v>
      </c>
      <c r="F2315" s="11">
        <v>2026.2329999999999</v>
      </c>
      <c r="G2315" s="12">
        <f t="shared" si="72"/>
        <v>109416.58199999999</v>
      </c>
      <c r="H2315" s="12">
        <f t="shared" si="73"/>
        <v>5798.7753454062595</v>
      </c>
      <c r="I2315" s="44" t="s">
        <v>16085</v>
      </c>
      <c r="J2315" s="43"/>
    </row>
    <row r="2316" spans="1:10" x14ac:dyDescent="0.2">
      <c r="A2316" s="9" t="s">
        <v>2368</v>
      </c>
      <c r="B2316" s="9" t="s">
        <v>8101</v>
      </c>
      <c r="C2316" s="9" t="s">
        <v>10934</v>
      </c>
      <c r="D2316" s="10">
        <v>61</v>
      </c>
      <c r="E2316" s="11">
        <v>4648</v>
      </c>
      <c r="F2316" s="11">
        <v>2054.6039999999998</v>
      </c>
      <c r="G2316" s="12">
        <f t="shared" si="72"/>
        <v>125330.84399999998</v>
      </c>
      <c r="H2316" s="12">
        <f t="shared" si="73"/>
        <v>6642.1870882985349</v>
      </c>
      <c r="I2316" s="44" t="s">
        <v>16085</v>
      </c>
      <c r="J2316" s="43"/>
    </row>
    <row r="2317" spans="1:10" x14ac:dyDescent="0.2">
      <c r="A2317" s="9" t="s">
        <v>2369</v>
      </c>
      <c r="B2317" s="9" t="s">
        <v>8101</v>
      </c>
      <c r="C2317" s="9" t="s">
        <v>10935</v>
      </c>
      <c r="D2317" s="10">
        <v>41</v>
      </c>
      <c r="E2317" s="11">
        <v>3456</v>
      </c>
      <c r="F2317" s="11">
        <v>1877.145</v>
      </c>
      <c r="G2317" s="12">
        <f t="shared" si="72"/>
        <v>76962.944999999992</v>
      </c>
      <c r="H2317" s="12">
        <f t="shared" si="73"/>
        <v>4078.8226045651645</v>
      </c>
      <c r="I2317" s="44" t="s">
        <v>16085</v>
      </c>
      <c r="J2317" s="43"/>
    </row>
    <row r="2318" spans="1:10" x14ac:dyDescent="0.2">
      <c r="A2318" s="9" t="s">
        <v>2370</v>
      </c>
      <c r="B2318" s="9" t="s">
        <v>8101</v>
      </c>
      <c r="C2318" s="9" t="s">
        <v>10936</v>
      </c>
      <c r="D2318" s="10">
        <v>123</v>
      </c>
      <c r="E2318" s="11">
        <v>9283</v>
      </c>
      <c r="F2318" s="11">
        <v>1895.797</v>
      </c>
      <c r="G2318" s="12">
        <f t="shared" si="72"/>
        <v>233183.03100000002</v>
      </c>
      <c r="H2318" s="12">
        <f t="shared" si="73"/>
        <v>12358.053838036209</v>
      </c>
      <c r="I2318" s="44" t="s">
        <v>16085</v>
      </c>
      <c r="J2318" s="43"/>
    </row>
    <row r="2319" spans="1:10" x14ac:dyDescent="0.2">
      <c r="A2319" s="9" t="s">
        <v>2371</v>
      </c>
      <c r="B2319" s="9" t="s">
        <v>8103</v>
      </c>
      <c r="C2319" s="9" t="s">
        <v>9071</v>
      </c>
      <c r="D2319" s="10">
        <v>44</v>
      </c>
      <c r="E2319" s="11">
        <v>4212</v>
      </c>
      <c r="F2319" s="11">
        <v>1987.5229999999999</v>
      </c>
      <c r="G2319" s="12">
        <f t="shared" si="72"/>
        <v>87451.012000000002</v>
      </c>
      <c r="H2319" s="12">
        <f t="shared" si="73"/>
        <v>4634.6610636807036</v>
      </c>
      <c r="I2319" s="44" t="s">
        <v>16085</v>
      </c>
      <c r="J2319" s="43"/>
    </row>
    <row r="2320" spans="1:10" x14ac:dyDescent="0.2">
      <c r="A2320" s="9" t="s">
        <v>2372</v>
      </c>
      <c r="B2320" s="9" t="s">
        <v>8105</v>
      </c>
      <c r="C2320" s="9" t="s">
        <v>10937</v>
      </c>
      <c r="D2320" s="10">
        <v>101</v>
      </c>
      <c r="E2320" s="11">
        <v>10573</v>
      </c>
      <c r="F2320" s="11">
        <v>1928.7449999999999</v>
      </c>
      <c r="G2320" s="12">
        <f t="shared" si="72"/>
        <v>194803.245</v>
      </c>
      <c r="H2320" s="12">
        <f t="shared" si="73"/>
        <v>10324.031638194796</v>
      </c>
      <c r="I2320" s="44" t="s">
        <v>16085</v>
      </c>
      <c r="J2320" s="43"/>
    </row>
    <row r="2321" spans="1:10" x14ac:dyDescent="0.2">
      <c r="A2321" s="9" t="s">
        <v>2373</v>
      </c>
      <c r="B2321" s="9" t="s">
        <v>8103</v>
      </c>
      <c r="C2321" s="9" t="s">
        <v>10938</v>
      </c>
      <c r="D2321" s="10">
        <v>21</v>
      </c>
      <c r="E2321" s="11">
        <v>2065</v>
      </c>
      <c r="F2321" s="11">
        <v>1797.104</v>
      </c>
      <c r="G2321" s="12">
        <f t="shared" si="72"/>
        <v>37739.184000000001</v>
      </c>
      <c r="H2321" s="12">
        <f t="shared" si="73"/>
        <v>2000.0720707483842</v>
      </c>
      <c r="I2321" s="44" t="s">
        <v>16085</v>
      </c>
      <c r="J2321" s="43"/>
    </row>
    <row r="2322" spans="1:10" x14ac:dyDescent="0.2">
      <c r="A2322" s="9" t="s">
        <v>2374</v>
      </c>
      <c r="B2322" s="9" t="s">
        <v>8101</v>
      </c>
      <c r="C2322" s="9" t="s">
        <v>10221</v>
      </c>
      <c r="D2322" s="10">
        <v>128</v>
      </c>
      <c r="E2322" s="11">
        <v>9028</v>
      </c>
      <c r="F2322" s="11">
        <v>1819.8530000000001</v>
      </c>
      <c r="G2322" s="12">
        <f t="shared" si="72"/>
        <v>232941.18400000001</v>
      </c>
      <c r="H2322" s="12">
        <f t="shared" si="73"/>
        <v>12345.236617873359</v>
      </c>
      <c r="I2322" s="44" t="s">
        <v>16085</v>
      </c>
      <c r="J2322" s="43"/>
    </row>
    <row r="2323" spans="1:10" x14ac:dyDescent="0.2">
      <c r="A2323" s="9" t="s">
        <v>2375</v>
      </c>
      <c r="B2323" s="9" t="s">
        <v>8105</v>
      </c>
      <c r="C2323" s="9" t="s">
        <v>10939</v>
      </c>
      <c r="D2323" s="10">
        <v>177</v>
      </c>
      <c r="E2323" s="11">
        <v>12778</v>
      </c>
      <c r="F2323" s="11">
        <v>1864.4590000000001</v>
      </c>
      <c r="G2323" s="12">
        <f t="shared" si="72"/>
        <v>330009.24300000002</v>
      </c>
      <c r="H2323" s="12">
        <f t="shared" si="73"/>
        <v>17489.574496711874</v>
      </c>
      <c r="I2323" s="44" t="s">
        <v>16085</v>
      </c>
      <c r="J2323" s="43"/>
    </row>
    <row r="2324" spans="1:10" x14ac:dyDescent="0.2">
      <c r="A2324" s="9" t="s">
        <v>2376</v>
      </c>
      <c r="B2324" s="9" t="s">
        <v>8101</v>
      </c>
      <c r="C2324" s="9" t="s">
        <v>10940</v>
      </c>
      <c r="D2324" s="10">
        <v>127</v>
      </c>
      <c r="E2324" s="11">
        <v>7381</v>
      </c>
      <c r="F2324" s="11">
        <v>2007.903</v>
      </c>
      <c r="G2324" s="12">
        <f t="shared" si="72"/>
        <v>255003.68100000001</v>
      </c>
      <c r="H2324" s="12">
        <f t="shared" si="73"/>
        <v>13514.487761742024</v>
      </c>
      <c r="I2324" s="44" t="s">
        <v>16085</v>
      </c>
      <c r="J2324" s="43"/>
    </row>
    <row r="2325" spans="1:10" x14ac:dyDescent="0.2">
      <c r="A2325" s="9" t="s">
        <v>2377</v>
      </c>
      <c r="B2325" s="9" t="s">
        <v>8101</v>
      </c>
      <c r="C2325" s="9" t="s">
        <v>10941</v>
      </c>
      <c r="D2325" s="10">
        <v>19</v>
      </c>
      <c r="E2325" s="11">
        <v>2271</v>
      </c>
      <c r="F2325" s="11">
        <v>1891.3620000000001</v>
      </c>
      <c r="G2325" s="12">
        <f t="shared" si="72"/>
        <v>35935.878000000004</v>
      </c>
      <c r="H2325" s="12">
        <f t="shared" si="73"/>
        <v>1904.5018547730474</v>
      </c>
      <c r="I2325" s="44" t="s">
        <v>16085</v>
      </c>
      <c r="J2325" s="43"/>
    </row>
    <row r="2326" spans="1:10" x14ac:dyDescent="0.2">
      <c r="A2326" s="9" t="s">
        <v>2378</v>
      </c>
      <c r="B2326" s="9" t="s">
        <v>8103</v>
      </c>
      <c r="C2326" s="9" t="s">
        <v>10942</v>
      </c>
      <c r="D2326" s="10">
        <v>70</v>
      </c>
      <c r="E2326" s="11">
        <v>5280</v>
      </c>
      <c r="F2326" s="11">
        <v>2003.769</v>
      </c>
      <c r="G2326" s="12">
        <f t="shared" si="72"/>
        <v>140263.82999999999</v>
      </c>
      <c r="H2326" s="12">
        <f t="shared" si="73"/>
        <v>7433.5939250620604</v>
      </c>
      <c r="I2326" s="44" t="s">
        <v>16085</v>
      </c>
      <c r="J2326" s="43"/>
    </row>
    <row r="2327" spans="1:10" x14ac:dyDescent="0.2">
      <c r="A2327" s="9" t="s">
        <v>2379</v>
      </c>
      <c r="B2327" s="9" t="s">
        <v>8105</v>
      </c>
      <c r="C2327" s="9" t="s">
        <v>10943</v>
      </c>
      <c r="D2327" s="10">
        <v>30</v>
      </c>
      <c r="E2327" s="11">
        <v>4999</v>
      </c>
      <c r="F2327" s="11">
        <v>1704.17</v>
      </c>
      <c r="G2327" s="12">
        <f t="shared" si="72"/>
        <v>51125.100000000006</v>
      </c>
      <c r="H2327" s="12">
        <f t="shared" si="73"/>
        <v>2709.488488787098</v>
      </c>
      <c r="I2327" s="44" t="s">
        <v>16085</v>
      </c>
      <c r="J2327" s="43"/>
    </row>
    <row r="2328" spans="1:10" x14ac:dyDescent="0.2">
      <c r="A2328" s="9" t="s">
        <v>2380</v>
      </c>
      <c r="B2328" s="9" t="s">
        <v>8101</v>
      </c>
      <c r="C2328" s="9" t="s">
        <v>10944</v>
      </c>
      <c r="D2328" s="10">
        <v>148</v>
      </c>
      <c r="E2328" s="11">
        <v>12344</v>
      </c>
      <c r="F2328" s="11">
        <v>1927.058</v>
      </c>
      <c r="G2328" s="12">
        <f t="shared" si="72"/>
        <v>285204.58399999997</v>
      </c>
      <c r="H2328" s="12">
        <f t="shared" si="73"/>
        <v>15115.051849234775</v>
      </c>
      <c r="I2328" s="44" t="s">
        <v>16085</v>
      </c>
      <c r="J2328" s="43"/>
    </row>
    <row r="2329" spans="1:10" x14ac:dyDescent="0.2">
      <c r="A2329" s="9" t="s">
        <v>2381</v>
      </c>
      <c r="B2329" s="9" t="s">
        <v>8101</v>
      </c>
      <c r="C2329" s="9" t="s">
        <v>10945</v>
      </c>
      <c r="D2329" s="10">
        <v>68</v>
      </c>
      <c r="E2329" s="11">
        <v>7721</v>
      </c>
      <c r="F2329" s="11">
        <v>1869.472</v>
      </c>
      <c r="G2329" s="12">
        <f t="shared" si="72"/>
        <v>127124.09600000001</v>
      </c>
      <c r="H2329" s="12">
        <f t="shared" si="73"/>
        <v>6737.2244701617392</v>
      </c>
      <c r="I2329" s="44" t="s">
        <v>16085</v>
      </c>
      <c r="J2329" s="43"/>
    </row>
    <row r="2330" spans="1:10" x14ac:dyDescent="0.2">
      <c r="A2330" s="9" t="s">
        <v>2382</v>
      </c>
      <c r="B2330" s="9" t="s">
        <v>8105</v>
      </c>
      <c r="C2330" s="9" t="s">
        <v>10946</v>
      </c>
      <c r="D2330" s="10">
        <v>99</v>
      </c>
      <c r="E2330" s="11">
        <v>14515</v>
      </c>
      <c r="F2330" s="11">
        <v>1919.7059999999999</v>
      </c>
      <c r="G2330" s="12">
        <f t="shared" si="72"/>
        <v>190050.894</v>
      </c>
      <c r="H2330" s="12">
        <f t="shared" si="73"/>
        <v>10072.170217304159</v>
      </c>
      <c r="I2330" s="44" t="s">
        <v>16085</v>
      </c>
      <c r="J2330" s="43"/>
    </row>
    <row r="2331" spans="1:10" x14ac:dyDescent="0.2">
      <c r="A2331" s="9" t="s">
        <v>2383</v>
      </c>
      <c r="B2331" s="9" t="s">
        <v>8103</v>
      </c>
      <c r="C2331" s="9" t="s">
        <v>10947</v>
      </c>
      <c r="D2331" s="10">
        <v>87</v>
      </c>
      <c r="E2331" s="11">
        <v>7066</v>
      </c>
      <c r="F2331" s="11">
        <v>1987.451</v>
      </c>
      <c r="G2331" s="12">
        <f t="shared" si="72"/>
        <v>172908.23699999999</v>
      </c>
      <c r="H2331" s="12">
        <f t="shared" si="73"/>
        <v>9163.6569467437967</v>
      </c>
      <c r="I2331" s="44" t="s">
        <v>16085</v>
      </c>
      <c r="J2331" s="43"/>
    </row>
    <row r="2332" spans="1:10" x14ac:dyDescent="0.2">
      <c r="A2332" s="9" t="s">
        <v>2384</v>
      </c>
      <c r="B2332" s="9" t="s">
        <v>8105</v>
      </c>
      <c r="C2332" s="9" t="s">
        <v>10948</v>
      </c>
      <c r="D2332" s="10">
        <v>27</v>
      </c>
      <c r="E2332" s="11">
        <v>5354</v>
      </c>
      <c r="F2332" s="11">
        <v>1814.355</v>
      </c>
      <c r="G2332" s="12">
        <f t="shared" si="72"/>
        <v>48987.584999999999</v>
      </c>
      <c r="H2332" s="12">
        <f t="shared" si="73"/>
        <v>2596.2061228433686</v>
      </c>
      <c r="I2332" s="44" t="s">
        <v>16085</v>
      </c>
      <c r="J2332" s="43"/>
    </row>
    <row r="2333" spans="1:10" x14ac:dyDescent="0.2">
      <c r="A2333" s="9" t="s">
        <v>2385</v>
      </c>
      <c r="B2333" s="9" t="s">
        <v>8105</v>
      </c>
      <c r="C2333" s="9" t="s">
        <v>10949</v>
      </c>
      <c r="D2333" s="10">
        <v>94</v>
      </c>
      <c r="E2333" s="11">
        <v>9399</v>
      </c>
      <c r="F2333" s="11">
        <v>1861.577</v>
      </c>
      <c r="G2333" s="12">
        <f t="shared" si="72"/>
        <v>174988.23800000001</v>
      </c>
      <c r="H2333" s="12">
        <f t="shared" si="73"/>
        <v>9273.8912302203225</v>
      </c>
      <c r="I2333" s="44" t="s">
        <v>16085</v>
      </c>
      <c r="J2333" s="43"/>
    </row>
    <row r="2334" spans="1:10" x14ac:dyDescent="0.2">
      <c r="A2334" s="9" t="s">
        <v>2386</v>
      </c>
      <c r="B2334" s="9" t="s">
        <v>8101</v>
      </c>
      <c r="C2334" s="9" t="s">
        <v>8768</v>
      </c>
      <c r="D2334" s="10">
        <v>52</v>
      </c>
      <c r="E2334" s="11">
        <v>6082</v>
      </c>
      <c r="F2334" s="11">
        <v>2048.944</v>
      </c>
      <c r="G2334" s="12">
        <f t="shared" si="72"/>
        <v>106545.088</v>
      </c>
      <c r="H2334" s="12">
        <f t="shared" si="73"/>
        <v>5646.5941283793745</v>
      </c>
      <c r="I2334" s="44" t="s">
        <v>16085</v>
      </c>
      <c r="J2334" s="43"/>
    </row>
    <row r="2335" spans="1:10" x14ac:dyDescent="0.2">
      <c r="A2335" s="9" t="s">
        <v>2387</v>
      </c>
      <c r="B2335" s="9" t="s">
        <v>8103</v>
      </c>
      <c r="C2335" s="9" t="s">
        <v>10950</v>
      </c>
      <c r="D2335" s="10">
        <v>45</v>
      </c>
      <c r="E2335" s="11">
        <v>4521</v>
      </c>
      <c r="F2335" s="11">
        <v>2097.6950000000002</v>
      </c>
      <c r="G2335" s="12">
        <f t="shared" si="72"/>
        <v>94396.275000000009</v>
      </c>
      <c r="H2335" s="12">
        <f t="shared" si="73"/>
        <v>5002.7407378544258</v>
      </c>
      <c r="I2335" s="44" t="s">
        <v>16085</v>
      </c>
      <c r="J2335" s="43"/>
    </row>
    <row r="2336" spans="1:10" x14ac:dyDescent="0.2">
      <c r="A2336" s="9" t="s">
        <v>2388</v>
      </c>
      <c r="B2336" s="9" t="s">
        <v>8105</v>
      </c>
      <c r="C2336" s="9" t="s">
        <v>10951</v>
      </c>
      <c r="D2336" s="10">
        <v>33</v>
      </c>
      <c r="E2336" s="11">
        <v>5256</v>
      </c>
      <c r="F2336" s="11">
        <v>1816.204</v>
      </c>
      <c r="G2336" s="12">
        <f t="shared" si="72"/>
        <v>59934.731999999996</v>
      </c>
      <c r="H2336" s="12">
        <f t="shared" si="73"/>
        <v>3176.3745485591166</v>
      </c>
      <c r="I2336" s="44" t="s">
        <v>16085</v>
      </c>
      <c r="J2336" s="43"/>
    </row>
    <row r="2337" spans="1:10" x14ac:dyDescent="0.2">
      <c r="A2337" s="9" t="s">
        <v>2389</v>
      </c>
      <c r="B2337" s="9" t="s">
        <v>8103</v>
      </c>
      <c r="C2337" s="9" t="s">
        <v>10952</v>
      </c>
      <c r="D2337" s="10">
        <v>108</v>
      </c>
      <c r="E2337" s="11">
        <v>9936</v>
      </c>
      <c r="F2337" s="11">
        <v>1903.8579999999999</v>
      </c>
      <c r="G2337" s="12">
        <f t="shared" si="72"/>
        <v>205616.66399999999</v>
      </c>
      <c r="H2337" s="12">
        <f t="shared" si="73"/>
        <v>10897.112850846344</v>
      </c>
      <c r="I2337" s="44" t="s">
        <v>16085</v>
      </c>
      <c r="J2337" s="43"/>
    </row>
    <row r="2338" spans="1:10" x14ac:dyDescent="0.2">
      <c r="A2338" s="9" t="s">
        <v>2390</v>
      </c>
      <c r="B2338" s="9" t="s">
        <v>8101</v>
      </c>
      <c r="C2338" s="9" t="s">
        <v>10953</v>
      </c>
      <c r="D2338" s="10">
        <v>65</v>
      </c>
      <c r="E2338" s="11">
        <v>5886</v>
      </c>
      <c r="F2338" s="11">
        <v>1914.48</v>
      </c>
      <c r="G2338" s="12">
        <f t="shared" si="72"/>
        <v>124441.2</v>
      </c>
      <c r="H2338" s="12">
        <f t="shared" si="73"/>
        <v>6595.0384240002068</v>
      </c>
      <c r="I2338" s="44" t="s">
        <v>16085</v>
      </c>
      <c r="J2338" s="43"/>
    </row>
    <row r="2339" spans="1:10" x14ac:dyDescent="0.2">
      <c r="A2339" s="9" t="s">
        <v>2391</v>
      </c>
      <c r="B2339" s="9" t="s">
        <v>8105</v>
      </c>
      <c r="C2339" s="9" t="s">
        <v>10187</v>
      </c>
      <c r="D2339" s="10">
        <v>63</v>
      </c>
      <c r="E2339" s="11">
        <v>5438</v>
      </c>
      <c r="F2339" s="11">
        <v>1783.1880000000001</v>
      </c>
      <c r="G2339" s="12">
        <f t="shared" si="72"/>
        <v>112340.84400000001</v>
      </c>
      <c r="H2339" s="12">
        <f t="shared" si="73"/>
        <v>5953.7531200648436</v>
      </c>
      <c r="I2339" s="44" t="s">
        <v>16085</v>
      </c>
      <c r="J2339" s="43"/>
    </row>
    <row r="2340" spans="1:10" x14ac:dyDescent="0.2">
      <c r="A2340" s="9" t="s">
        <v>2392</v>
      </c>
      <c r="B2340" s="9" t="s">
        <v>8103</v>
      </c>
      <c r="C2340" s="9" t="s">
        <v>10954</v>
      </c>
      <c r="D2340" s="10">
        <v>10</v>
      </c>
      <c r="E2340" s="11">
        <v>2149</v>
      </c>
      <c r="F2340" s="11">
        <v>1738.3430000000001</v>
      </c>
      <c r="G2340" s="12">
        <f t="shared" si="72"/>
        <v>17383.43</v>
      </c>
      <c r="H2340" s="12">
        <f t="shared" si="73"/>
        <v>921.27357170228129</v>
      </c>
      <c r="I2340" s="44" t="s">
        <v>16085</v>
      </c>
      <c r="J2340" s="43"/>
    </row>
    <row r="2341" spans="1:10" x14ac:dyDescent="0.2">
      <c r="A2341" s="9" t="s">
        <v>2393</v>
      </c>
      <c r="B2341" s="9" t="s">
        <v>8103</v>
      </c>
      <c r="C2341" s="9" t="s">
        <v>10955</v>
      </c>
      <c r="D2341" s="10">
        <v>31</v>
      </c>
      <c r="E2341" s="11">
        <v>3686</v>
      </c>
      <c r="F2341" s="11">
        <v>2073.0479999999998</v>
      </c>
      <c r="G2341" s="12">
        <f t="shared" si="72"/>
        <v>64264.48799999999</v>
      </c>
      <c r="H2341" s="12">
        <f t="shared" si="73"/>
        <v>3405.8396066471569</v>
      </c>
      <c r="I2341" s="44" t="s">
        <v>16085</v>
      </c>
      <c r="J2341" s="43"/>
    </row>
    <row r="2342" spans="1:10" x14ac:dyDescent="0.2">
      <c r="A2342" s="9" t="s">
        <v>2394</v>
      </c>
      <c r="B2342" s="9" t="s">
        <v>8101</v>
      </c>
      <c r="C2342" s="9" t="s">
        <v>10956</v>
      </c>
      <c r="D2342" s="10">
        <v>84</v>
      </c>
      <c r="E2342" s="11">
        <v>6173</v>
      </c>
      <c r="F2342" s="11">
        <v>1856.84</v>
      </c>
      <c r="G2342" s="12">
        <f t="shared" si="72"/>
        <v>155974.56</v>
      </c>
      <c r="H2342" s="12">
        <f t="shared" si="73"/>
        <v>8266.2190365130336</v>
      </c>
      <c r="I2342" s="44" t="s">
        <v>16085</v>
      </c>
      <c r="J2342" s="43"/>
    </row>
    <row r="2343" spans="1:10" x14ac:dyDescent="0.2">
      <c r="A2343" s="9" t="s">
        <v>2395</v>
      </c>
      <c r="B2343" s="9" t="s">
        <v>8105</v>
      </c>
      <c r="C2343" s="9" t="s">
        <v>10957</v>
      </c>
      <c r="D2343" s="10">
        <v>31</v>
      </c>
      <c r="E2343" s="11">
        <v>4647</v>
      </c>
      <c r="F2343" s="11">
        <v>1803.528</v>
      </c>
      <c r="G2343" s="12">
        <f t="shared" si="72"/>
        <v>55909.368000000002</v>
      </c>
      <c r="H2343" s="12">
        <f t="shared" si="73"/>
        <v>2963.0414221461028</v>
      </c>
      <c r="I2343" s="44" t="s">
        <v>16085</v>
      </c>
      <c r="J2343" s="43"/>
    </row>
    <row r="2344" spans="1:10" x14ac:dyDescent="0.2">
      <c r="A2344" s="9" t="s">
        <v>2396</v>
      </c>
      <c r="B2344" s="9" t="s">
        <v>8101</v>
      </c>
      <c r="C2344" s="9" t="s">
        <v>10958</v>
      </c>
      <c r="D2344" s="10">
        <v>92</v>
      </c>
      <c r="E2344" s="11">
        <v>6102</v>
      </c>
      <c r="F2344" s="11">
        <v>2099.9690000000001</v>
      </c>
      <c r="G2344" s="12">
        <f t="shared" si="72"/>
        <v>193197.14800000002</v>
      </c>
      <c r="H2344" s="12">
        <f t="shared" si="73"/>
        <v>10238.912952199551</v>
      </c>
      <c r="I2344" s="44" t="s">
        <v>16085</v>
      </c>
      <c r="J2344" s="43"/>
    </row>
    <row r="2345" spans="1:10" x14ac:dyDescent="0.2">
      <c r="A2345" s="9" t="s">
        <v>2397</v>
      </c>
      <c r="B2345" s="9" t="s">
        <v>8101</v>
      </c>
      <c r="C2345" s="9" t="s">
        <v>10959</v>
      </c>
      <c r="D2345" s="10">
        <v>105</v>
      </c>
      <c r="E2345" s="11">
        <v>7957</v>
      </c>
      <c r="F2345" s="11">
        <v>1919.5139999999999</v>
      </c>
      <c r="G2345" s="12">
        <f t="shared" si="72"/>
        <v>201548.97</v>
      </c>
      <c r="H2345" s="12">
        <f t="shared" si="73"/>
        <v>10681.536351848625</v>
      </c>
      <c r="I2345" s="44" t="s">
        <v>16085</v>
      </c>
      <c r="J2345" s="43"/>
    </row>
    <row r="2346" spans="1:10" x14ac:dyDescent="0.2">
      <c r="A2346" s="9" t="s">
        <v>2398</v>
      </c>
      <c r="B2346" s="9" t="s">
        <v>8101</v>
      </c>
      <c r="C2346" s="9" t="s">
        <v>10960</v>
      </c>
      <c r="D2346" s="10">
        <v>38</v>
      </c>
      <c r="E2346" s="11">
        <v>7358</v>
      </c>
      <c r="F2346" s="11">
        <v>1955.606</v>
      </c>
      <c r="G2346" s="12">
        <f t="shared" si="72"/>
        <v>74313.028000000006</v>
      </c>
      <c r="H2346" s="12">
        <f t="shared" si="73"/>
        <v>3938.384353926218</v>
      </c>
      <c r="I2346" s="44" t="s">
        <v>16085</v>
      </c>
      <c r="J2346" s="43"/>
    </row>
    <row r="2347" spans="1:10" x14ac:dyDescent="0.2">
      <c r="A2347" s="9" t="s">
        <v>2399</v>
      </c>
      <c r="B2347" s="9" t="s">
        <v>8103</v>
      </c>
      <c r="C2347" s="9" t="s">
        <v>10961</v>
      </c>
      <c r="D2347" s="10">
        <v>59</v>
      </c>
      <c r="E2347" s="11">
        <v>5070</v>
      </c>
      <c r="F2347" s="11">
        <v>2097.3020000000001</v>
      </c>
      <c r="G2347" s="12">
        <f t="shared" si="72"/>
        <v>123740.81800000001</v>
      </c>
      <c r="H2347" s="12">
        <f t="shared" si="73"/>
        <v>6557.9201207254237</v>
      </c>
      <c r="I2347" s="44" t="s">
        <v>16085</v>
      </c>
      <c r="J2347" s="43"/>
    </row>
    <row r="2348" spans="1:10" x14ac:dyDescent="0.2">
      <c r="A2348" s="9" t="s">
        <v>2400</v>
      </c>
      <c r="B2348" s="9" t="s">
        <v>8101</v>
      </c>
      <c r="C2348" s="9" t="s">
        <v>8648</v>
      </c>
      <c r="D2348" s="10">
        <v>46</v>
      </c>
      <c r="E2348" s="11">
        <v>4142</v>
      </c>
      <c r="F2348" s="11">
        <v>1997.979</v>
      </c>
      <c r="G2348" s="12">
        <f t="shared" si="72"/>
        <v>91907.034</v>
      </c>
      <c r="H2348" s="12">
        <f t="shared" si="73"/>
        <v>4870.8178695310989</v>
      </c>
      <c r="I2348" s="44" t="s">
        <v>16085</v>
      </c>
      <c r="J2348" s="43"/>
    </row>
    <row r="2349" spans="1:10" x14ac:dyDescent="0.2">
      <c r="A2349" s="9" t="s">
        <v>2401</v>
      </c>
      <c r="B2349" s="9" t="s">
        <v>8101</v>
      </c>
      <c r="C2349" s="9" t="s">
        <v>10828</v>
      </c>
      <c r="D2349" s="10">
        <v>113</v>
      </c>
      <c r="E2349" s="11">
        <v>10263</v>
      </c>
      <c r="F2349" s="11">
        <v>1978.3520000000001</v>
      </c>
      <c r="G2349" s="12">
        <f t="shared" si="72"/>
        <v>223553.77600000001</v>
      </c>
      <c r="H2349" s="12">
        <f t="shared" si="73"/>
        <v>11847.730032741048</v>
      </c>
      <c r="I2349" s="44" t="s">
        <v>16085</v>
      </c>
      <c r="J2349" s="43"/>
    </row>
    <row r="2350" spans="1:10" x14ac:dyDescent="0.2">
      <c r="A2350" s="9" t="s">
        <v>2402</v>
      </c>
      <c r="B2350" s="9" t="s">
        <v>8105</v>
      </c>
      <c r="C2350" s="9" t="s">
        <v>10962</v>
      </c>
      <c r="D2350" s="10">
        <v>97</v>
      </c>
      <c r="E2350" s="11">
        <v>12167</v>
      </c>
      <c r="F2350" s="11">
        <v>1892.116</v>
      </c>
      <c r="G2350" s="12">
        <f t="shared" si="72"/>
        <v>183535.25200000001</v>
      </c>
      <c r="H2350" s="12">
        <f t="shared" si="73"/>
        <v>9726.8592644442579</v>
      </c>
      <c r="I2350" s="44" t="s">
        <v>16085</v>
      </c>
      <c r="J2350" s="43"/>
    </row>
    <row r="2351" spans="1:10" x14ac:dyDescent="0.2">
      <c r="A2351" s="9" t="s">
        <v>2403</v>
      </c>
      <c r="B2351" s="9" t="s">
        <v>8103</v>
      </c>
      <c r="C2351" s="9" t="s">
        <v>10963</v>
      </c>
      <c r="D2351" s="10">
        <v>86</v>
      </c>
      <c r="E2351" s="11">
        <v>7468</v>
      </c>
      <c r="F2351" s="11">
        <v>1999.085</v>
      </c>
      <c r="G2351" s="12">
        <f t="shared" si="72"/>
        <v>171921.31</v>
      </c>
      <c r="H2351" s="12">
        <f t="shared" si="73"/>
        <v>9111.3525532898348</v>
      </c>
      <c r="I2351" s="44" t="s">
        <v>16085</v>
      </c>
      <c r="J2351" s="43"/>
    </row>
    <row r="2352" spans="1:10" x14ac:dyDescent="0.2">
      <c r="A2352" s="9" t="s">
        <v>2404</v>
      </c>
      <c r="B2352" s="9" t="s">
        <v>8101</v>
      </c>
      <c r="C2352" s="9" t="s">
        <v>10964</v>
      </c>
      <c r="D2352" s="10">
        <v>114</v>
      </c>
      <c r="E2352" s="11">
        <v>9983</v>
      </c>
      <c r="F2352" s="11">
        <v>1845.489</v>
      </c>
      <c r="G2352" s="12">
        <f t="shared" si="72"/>
        <v>210385.74600000001</v>
      </c>
      <c r="H2352" s="12">
        <f t="shared" si="73"/>
        <v>11149.860968328399</v>
      </c>
      <c r="I2352" s="44" t="s">
        <v>16085</v>
      </c>
      <c r="J2352" s="43"/>
    </row>
    <row r="2353" spans="1:10" x14ac:dyDescent="0.2">
      <c r="A2353" s="9" t="s">
        <v>2405</v>
      </c>
      <c r="B2353" s="9" t="s">
        <v>8103</v>
      </c>
      <c r="C2353" s="9" t="s">
        <v>10965</v>
      </c>
      <c r="D2353" s="10">
        <v>99</v>
      </c>
      <c r="E2353" s="11">
        <v>7995</v>
      </c>
      <c r="F2353" s="11">
        <v>1855.136</v>
      </c>
      <c r="G2353" s="12">
        <f t="shared" si="72"/>
        <v>183658.46400000001</v>
      </c>
      <c r="H2353" s="12">
        <f t="shared" si="73"/>
        <v>9733.3891586778245</v>
      </c>
      <c r="I2353" s="44" t="s">
        <v>16085</v>
      </c>
      <c r="J2353" s="43"/>
    </row>
    <row r="2354" spans="1:10" x14ac:dyDescent="0.2">
      <c r="A2354" s="9" t="s">
        <v>2406</v>
      </c>
      <c r="B2354" s="9" t="s">
        <v>8103</v>
      </c>
      <c r="C2354" s="9" t="s">
        <v>10966</v>
      </c>
      <c r="D2354" s="10">
        <v>100</v>
      </c>
      <c r="E2354" s="11">
        <v>8744</v>
      </c>
      <c r="F2354" s="11">
        <v>1845.1369999999999</v>
      </c>
      <c r="G2354" s="12">
        <f t="shared" si="72"/>
        <v>184513.69999999998</v>
      </c>
      <c r="H2354" s="12">
        <f t="shared" si="73"/>
        <v>9778.7142944173374</v>
      </c>
      <c r="I2354" s="44" t="s">
        <v>16085</v>
      </c>
      <c r="J2354" s="43"/>
    </row>
    <row r="2355" spans="1:10" x14ac:dyDescent="0.2">
      <c r="A2355" s="9" t="s">
        <v>2407</v>
      </c>
      <c r="B2355" s="9" t="s">
        <v>8103</v>
      </c>
      <c r="C2355" s="9" t="s">
        <v>10644</v>
      </c>
      <c r="D2355" s="10">
        <v>104</v>
      </c>
      <c r="E2355" s="11">
        <v>6075</v>
      </c>
      <c r="F2355" s="11">
        <v>1967.068</v>
      </c>
      <c r="G2355" s="12">
        <f t="shared" si="72"/>
        <v>204575.07199999999</v>
      </c>
      <c r="H2355" s="12">
        <f t="shared" si="73"/>
        <v>10841.911364022597</v>
      </c>
      <c r="I2355" s="44" t="s">
        <v>16085</v>
      </c>
      <c r="J2355" s="43"/>
    </row>
    <row r="2356" spans="1:10" x14ac:dyDescent="0.2">
      <c r="A2356" s="9" t="s">
        <v>2408</v>
      </c>
      <c r="B2356" s="9" t="s">
        <v>8101</v>
      </c>
      <c r="C2356" s="9" t="s">
        <v>10967</v>
      </c>
      <c r="D2356" s="10">
        <v>35</v>
      </c>
      <c r="E2356" s="11">
        <v>3063</v>
      </c>
      <c r="F2356" s="11">
        <v>2133.616</v>
      </c>
      <c r="G2356" s="12">
        <f t="shared" si="72"/>
        <v>74676.56</v>
      </c>
      <c r="H2356" s="12">
        <f t="shared" si="73"/>
        <v>3957.6505415582369</v>
      </c>
      <c r="I2356" s="44" t="s">
        <v>16085</v>
      </c>
      <c r="J2356" s="43"/>
    </row>
    <row r="2357" spans="1:10" x14ac:dyDescent="0.2">
      <c r="A2357" s="9" t="s">
        <v>2409</v>
      </c>
      <c r="B2357" s="9" t="s">
        <v>8103</v>
      </c>
      <c r="C2357" s="9" t="s">
        <v>10968</v>
      </c>
      <c r="D2357" s="10">
        <v>152</v>
      </c>
      <c r="E2357" s="11">
        <v>10289</v>
      </c>
      <c r="F2357" s="11">
        <v>1931.3910000000001</v>
      </c>
      <c r="G2357" s="12">
        <f t="shared" si="72"/>
        <v>293571.43200000003</v>
      </c>
      <c r="H2357" s="12">
        <f t="shared" si="73"/>
        <v>15558.471585204612</v>
      </c>
      <c r="I2357" s="44" t="s">
        <v>16085</v>
      </c>
      <c r="J2357" s="43"/>
    </row>
    <row r="2358" spans="1:10" x14ac:dyDescent="0.2">
      <c r="A2358" s="9" t="s">
        <v>2410</v>
      </c>
      <c r="B2358" s="9" t="s">
        <v>8101</v>
      </c>
      <c r="C2358" s="9" t="s">
        <v>9977</v>
      </c>
      <c r="D2358" s="10">
        <v>60</v>
      </c>
      <c r="E2358" s="11">
        <v>4233</v>
      </c>
      <c r="F2358" s="11">
        <v>2143.848</v>
      </c>
      <c r="G2358" s="12">
        <f t="shared" si="72"/>
        <v>128630.88</v>
      </c>
      <c r="H2358" s="12">
        <f t="shared" si="73"/>
        <v>6817.0798426321808</v>
      </c>
      <c r="I2358" s="44" t="s">
        <v>16085</v>
      </c>
      <c r="J2358" s="43"/>
    </row>
    <row r="2359" spans="1:10" x14ac:dyDescent="0.2">
      <c r="A2359" s="9" t="s">
        <v>2411</v>
      </c>
      <c r="B2359" s="9" t="s">
        <v>8101</v>
      </c>
      <c r="C2359" s="9" t="s">
        <v>10969</v>
      </c>
      <c r="D2359" s="10">
        <v>60</v>
      </c>
      <c r="E2359" s="11">
        <v>3676</v>
      </c>
      <c r="F2359" s="11">
        <v>1752.201</v>
      </c>
      <c r="G2359" s="12">
        <f t="shared" si="72"/>
        <v>105132.06</v>
      </c>
      <c r="H2359" s="12">
        <f t="shared" si="73"/>
        <v>5571.7075638477863</v>
      </c>
      <c r="I2359" s="44" t="s">
        <v>16085</v>
      </c>
      <c r="J2359" s="43"/>
    </row>
    <row r="2360" spans="1:10" x14ac:dyDescent="0.2">
      <c r="A2360" s="9" t="s">
        <v>2412</v>
      </c>
      <c r="B2360" s="9" t="s">
        <v>8101</v>
      </c>
      <c r="C2360" s="9" t="s">
        <v>10970</v>
      </c>
      <c r="D2360" s="10">
        <v>71</v>
      </c>
      <c r="E2360" s="11">
        <v>4122</v>
      </c>
      <c r="F2360" s="11">
        <v>2003.1289999999999</v>
      </c>
      <c r="G2360" s="12">
        <f t="shared" si="72"/>
        <v>142222.15899999999</v>
      </c>
      <c r="H2360" s="12">
        <f t="shared" si="73"/>
        <v>7537.3799300333549</v>
      </c>
      <c r="I2360" s="44" t="s">
        <v>16085</v>
      </c>
      <c r="J2360" s="43"/>
    </row>
    <row r="2361" spans="1:10" x14ac:dyDescent="0.2">
      <c r="A2361" s="9" t="s">
        <v>2413</v>
      </c>
      <c r="B2361" s="9" t="s">
        <v>8103</v>
      </c>
      <c r="C2361" s="9" t="s">
        <v>10971</v>
      </c>
      <c r="D2361" s="10">
        <v>19</v>
      </c>
      <c r="E2361" s="11">
        <v>1828</v>
      </c>
      <c r="F2361" s="11">
        <v>2032.64</v>
      </c>
      <c r="G2361" s="12">
        <f t="shared" si="72"/>
        <v>38620.160000000003</v>
      </c>
      <c r="H2361" s="12">
        <f t="shared" si="73"/>
        <v>2046.7613550900815</v>
      </c>
      <c r="I2361" s="44" t="s">
        <v>16085</v>
      </c>
      <c r="J2361" s="43"/>
    </row>
    <row r="2362" spans="1:10" x14ac:dyDescent="0.2">
      <c r="A2362" s="9" t="s">
        <v>2414</v>
      </c>
      <c r="B2362" s="9" t="s">
        <v>8105</v>
      </c>
      <c r="C2362" s="9" t="s">
        <v>10972</v>
      </c>
      <c r="D2362" s="10">
        <v>31</v>
      </c>
      <c r="E2362" s="11">
        <v>4397</v>
      </c>
      <c r="F2362" s="11">
        <v>1780.56</v>
      </c>
      <c r="G2362" s="12">
        <f t="shared" si="72"/>
        <v>55197.36</v>
      </c>
      <c r="H2362" s="12">
        <f t="shared" si="73"/>
        <v>2925.3069731196106</v>
      </c>
      <c r="I2362" s="44" t="s">
        <v>16085</v>
      </c>
      <c r="J2362" s="43"/>
    </row>
    <row r="2363" spans="1:10" x14ac:dyDescent="0.2">
      <c r="A2363" s="9" t="s">
        <v>2415</v>
      </c>
      <c r="B2363" s="9" t="s">
        <v>8101</v>
      </c>
      <c r="C2363" s="9" t="s">
        <v>10973</v>
      </c>
      <c r="D2363" s="10">
        <v>54</v>
      </c>
      <c r="E2363" s="11">
        <v>4099</v>
      </c>
      <c r="F2363" s="11">
        <v>1893.4</v>
      </c>
      <c r="G2363" s="12">
        <f t="shared" si="72"/>
        <v>102243.6</v>
      </c>
      <c r="H2363" s="12">
        <f t="shared" si="73"/>
        <v>5418.6271958813286</v>
      </c>
      <c r="I2363" s="44" t="s">
        <v>16085</v>
      </c>
      <c r="J2363" s="43"/>
    </row>
    <row r="2364" spans="1:10" x14ac:dyDescent="0.2">
      <c r="A2364" s="9" t="s">
        <v>2416</v>
      </c>
      <c r="B2364" s="9" t="s">
        <v>8105</v>
      </c>
      <c r="C2364" s="9" t="s">
        <v>10974</v>
      </c>
      <c r="D2364" s="10">
        <v>29</v>
      </c>
      <c r="E2364" s="11">
        <v>3251</v>
      </c>
      <c r="F2364" s="11">
        <v>1837.63</v>
      </c>
      <c r="G2364" s="12">
        <f t="shared" si="72"/>
        <v>53291.270000000004</v>
      </c>
      <c r="H2364" s="12">
        <f t="shared" si="73"/>
        <v>2824.2894902473581</v>
      </c>
      <c r="I2364" s="44" t="s">
        <v>16085</v>
      </c>
      <c r="J2364" s="43"/>
    </row>
    <row r="2365" spans="1:10" x14ac:dyDescent="0.2">
      <c r="A2365" s="9" t="s">
        <v>2417</v>
      </c>
      <c r="B2365" s="9" t="s">
        <v>8101</v>
      </c>
      <c r="C2365" s="9" t="s">
        <v>10975</v>
      </c>
      <c r="D2365" s="10">
        <v>104</v>
      </c>
      <c r="E2365" s="11">
        <v>4957</v>
      </c>
      <c r="F2365" s="11">
        <v>2017.9459999999999</v>
      </c>
      <c r="G2365" s="12">
        <f t="shared" si="72"/>
        <v>209866.38399999999</v>
      </c>
      <c r="H2365" s="12">
        <f t="shared" si="73"/>
        <v>11122.336222938884</v>
      </c>
      <c r="I2365" s="44" t="s">
        <v>16085</v>
      </c>
      <c r="J2365" s="43"/>
    </row>
    <row r="2366" spans="1:10" x14ac:dyDescent="0.2">
      <c r="A2366" s="9" t="s">
        <v>2418</v>
      </c>
      <c r="B2366" s="9" t="s">
        <v>8101</v>
      </c>
      <c r="C2366" s="9" t="s">
        <v>10976</v>
      </c>
      <c r="D2366" s="10">
        <v>39</v>
      </c>
      <c r="E2366" s="11">
        <v>3192</v>
      </c>
      <c r="F2366" s="11">
        <v>1950.626</v>
      </c>
      <c r="G2366" s="12">
        <f t="shared" si="72"/>
        <v>76074.414000000004</v>
      </c>
      <c r="H2366" s="12">
        <f t="shared" si="73"/>
        <v>4031.7329261795876</v>
      </c>
      <c r="I2366" s="44" t="s">
        <v>16085</v>
      </c>
      <c r="J2366" s="43"/>
    </row>
    <row r="2367" spans="1:10" x14ac:dyDescent="0.2">
      <c r="A2367" s="9" t="s">
        <v>2419</v>
      </c>
      <c r="B2367" s="9" t="s">
        <v>8101</v>
      </c>
      <c r="C2367" s="9" t="s">
        <v>10977</v>
      </c>
      <c r="D2367" s="10">
        <v>62</v>
      </c>
      <c r="E2367" s="11">
        <v>5326</v>
      </c>
      <c r="F2367" s="11">
        <v>1956.683</v>
      </c>
      <c r="G2367" s="12">
        <f t="shared" si="72"/>
        <v>121314.34600000001</v>
      </c>
      <c r="H2367" s="12">
        <f t="shared" si="73"/>
        <v>6429.3238352929402</v>
      </c>
      <c r="I2367" s="44" t="s">
        <v>16085</v>
      </c>
      <c r="J2367" s="43"/>
    </row>
    <row r="2368" spans="1:10" x14ac:dyDescent="0.2">
      <c r="A2368" s="9" t="s">
        <v>2420</v>
      </c>
      <c r="B2368" s="9" t="s">
        <v>8101</v>
      </c>
      <c r="C2368" s="9" t="s">
        <v>10978</v>
      </c>
      <c r="D2368" s="10">
        <v>10</v>
      </c>
      <c r="E2368" s="11">
        <v>1685</v>
      </c>
      <c r="F2368" s="11">
        <v>2178.8209999999999</v>
      </c>
      <c r="G2368" s="12">
        <f t="shared" si="72"/>
        <v>21788.21</v>
      </c>
      <c r="H2368" s="12">
        <f t="shared" si="73"/>
        <v>1154.7146936881479</v>
      </c>
      <c r="I2368" s="44" t="s">
        <v>16085</v>
      </c>
      <c r="J2368" s="43"/>
    </row>
    <row r="2369" spans="1:10" x14ac:dyDescent="0.2">
      <c r="A2369" s="9" t="s">
        <v>2421</v>
      </c>
      <c r="B2369" s="9" t="s">
        <v>8101</v>
      </c>
      <c r="C2369" s="9" t="s">
        <v>9068</v>
      </c>
      <c r="D2369" s="10">
        <v>94</v>
      </c>
      <c r="E2369" s="11">
        <v>8491</v>
      </c>
      <c r="F2369" s="11">
        <v>1918.7180000000001</v>
      </c>
      <c r="G2369" s="12">
        <f t="shared" si="72"/>
        <v>180359.492</v>
      </c>
      <c r="H2369" s="12">
        <f t="shared" si="73"/>
        <v>9558.5527933928461</v>
      </c>
      <c r="I2369" s="44" t="s">
        <v>16085</v>
      </c>
      <c r="J2369" s="43"/>
    </row>
    <row r="2370" spans="1:10" x14ac:dyDescent="0.2">
      <c r="A2370" s="9" t="s">
        <v>2422</v>
      </c>
      <c r="B2370" s="9" t="s">
        <v>8101</v>
      </c>
      <c r="C2370" s="9" t="s">
        <v>10979</v>
      </c>
      <c r="D2370" s="10">
        <v>39</v>
      </c>
      <c r="E2370" s="11">
        <v>3570</v>
      </c>
      <c r="F2370" s="11">
        <v>2095.6709999999998</v>
      </c>
      <c r="G2370" s="12">
        <f t="shared" si="72"/>
        <v>81731.168999999994</v>
      </c>
      <c r="H2370" s="12">
        <f t="shared" si="73"/>
        <v>4331.5252504271457</v>
      </c>
      <c r="I2370" s="44" t="s">
        <v>16085</v>
      </c>
      <c r="J2370" s="43"/>
    </row>
    <row r="2371" spans="1:10" x14ac:dyDescent="0.2">
      <c r="A2371" s="9" t="s">
        <v>2423</v>
      </c>
      <c r="B2371" s="9" t="s">
        <v>8101</v>
      </c>
      <c r="C2371" s="9" t="s">
        <v>9501</v>
      </c>
      <c r="D2371" s="10">
        <v>26</v>
      </c>
      <c r="E2371" s="11">
        <v>3087</v>
      </c>
      <c r="F2371" s="11">
        <v>2013.385</v>
      </c>
      <c r="G2371" s="12">
        <f t="shared" si="72"/>
        <v>52348.01</v>
      </c>
      <c r="H2371" s="12">
        <f t="shared" si="73"/>
        <v>2774.2993266695203</v>
      </c>
      <c r="I2371" s="44" t="s">
        <v>16085</v>
      </c>
      <c r="J2371" s="43"/>
    </row>
    <row r="2372" spans="1:10" x14ac:dyDescent="0.2">
      <c r="A2372" s="9" t="s">
        <v>2424</v>
      </c>
      <c r="B2372" s="9" t="s">
        <v>8101</v>
      </c>
      <c r="C2372" s="9" t="s">
        <v>10980</v>
      </c>
      <c r="D2372" s="10">
        <v>30</v>
      </c>
      <c r="E2372" s="11">
        <v>3180</v>
      </c>
      <c r="F2372" s="11">
        <v>2020.8979999999999</v>
      </c>
      <c r="G2372" s="12">
        <f t="shared" si="72"/>
        <v>60626.939999999995</v>
      </c>
      <c r="H2372" s="12">
        <f t="shared" si="73"/>
        <v>3213.0596525070077</v>
      </c>
      <c r="I2372" s="44" t="s">
        <v>16085</v>
      </c>
      <c r="J2372" s="43"/>
    </row>
    <row r="2373" spans="1:10" x14ac:dyDescent="0.2">
      <c r="A2373" s="9" t="s">
        <v>2425</v>
      </c>
      <c r="B2373" s="9" t="s">
        <v>8101</v>
      </c>
      <c r="C2373" s="9" t="s">
        <v>10981</v>
      </c>
      <c r="D2373" s="10">
        <v>27</v>
      </c>
      <c r="E2373" s="11">
        <v>2234</v>
      </c>
      <c r="F2373" s="11">
        <v>1782.809</v>
      </c>
      <c r="G2373" s="12">
        <f t="shared" si="72"/>
        <v>48135.843000000001</v>
      </c>
      <c r="H2373" s="12">
        <f t="shared" si="73"/>
        <v>2551.0661594121675</v>
      </c>
      <c r="I2373" s="44" t="s">
        <v>16085</v>
      </c>
      <c r="J2373" s="43"/>
    </row>
    <row r="2374" spans="1:10" x14ac:dyDescent="0.2">
      <c r="A2374" s="9" t="s">
        <v>2426</v>
      </c>
      <c r="B2374" s="9" t="s">
        <v>8101</v>
      </c>
      <c r="C2374" s="9" t="s">
        <v>10982</v>
      </c>
      <c r="D2374" s="10">
        <v>110</v>
      </c>
      <c r="E2374" s="11">
        <v>7523</v>
      </c>
      <c r="F2374" s="11">
        <v>1867.704</v>
      </c>
      <c r="G2374" s="12">
        <f t="shared" ref="G2374:G2437" si="74">IFERROR(SUM(F2374*D2374),".")</f>
        <v>205447.44</v>
      </c>
      <c r="H2374" s="12">
        <f t="shared" si="73"/>
        <v>10888.144448241235</v>
      </c>
      <c r="I2374" s="44" t="s">
        <v>16085</v>
      </c>
      <c r="J2374" s="43"/>
    </row>
    <row r="2375" spans="1:10" x14ac:dyDescent="0.2">
      <c r="A2375" s="9" t="s">
        <v>2427</v>
      </c>
      <c r="B2375" s="9" t="s">
        <v>8101</v>
      </c>
      <c r="C2375" s="9" t="s">
        <v>10983</v>
      </c>
      <c r="D2375" s="10">
        <v>84</v>
      </c>
      <c r="E2375" s="11">
        <v>5414</v>
      </c>
      <c r="F2375" s="11">
        <v>2037.1790000000001</v>
      </c>
      <c r="G2375" s="12">
        <f t="shared" si="74"/>
        <v>171123.03600000002</v>
      </c>
      <c r="H2375" s="12">
        <f t="shared" si="73"/>
        <v>9069.0462455486668</v>
      </c>
      <c r="I2375" s="44" t="s">
        <v>16085</v>
      </c>
      <c r="J2375" s="43"/>
    </row>
    <row r="2376" spans="1:10" x14ac:dyDescent="0.2">
      <c r="A2376" s="9" t="s">
        <v>2428</v>
      </c>
      <c r="B2376" s="9" t="s">
        <v>8101</v>
      </c>
      <c r="C2376" s="9" t="s">
        <v>10984</v>
      </c>
      <c r="D2376" s="10">
        <v>40</v>
      </c>
      <c r="E2376" s="11">
        <v>3386</v>
      </c>
      <c r="F2376" s="11">
        <v>1965.9949999999999</v>
      </c>
      <c r="G2376" s="12">
        <f t="shared" si="74"/>
        <v>78639.799999999988</v>
      </c>
      <c r="H2376" s="12">
        <f t="shared" ref="H2376:H2439" si="75">IFERROR(SUM(($E$7968/$G$7968)*G2376),0)</f>
        <v>4167.6912682913007</v>
      </c>
      <c r="I2376" s="44" t="s">
        <v>16085</v>
      </c>
      <c r="J2376" s="43"/>
    </row>
    <row r="2377" spans="1:10" x14ac:dyDescent="0.2">
      <c r="A2377" s="9" t="s">
        <v>2429</v>
      </c>
      <c r="B2377" s="9" t="s">
        <v>8105</v>
      </c>
      <c r="C2377" s="9" t="s">
        <v>10985</v>
      </c>
      <c r="D2377" s="10">
        <v>32</v>
      </c>
      <c r="E2377" s="11">
        <v>3226</v>
      </c>
      <c r="F2377" s="11">
        <v>1816.62</v>
      </c>
      <c r="G2377" s="12">
        <f t="shared" si="74"/>
        <v>58131.839999999997</v>
      </c>
      <c r="H2377" s="12">
        <f t="shared" si="75"/>
        <v>3080.826273435423</v>
      </c>
      <c r="I2377" s="44" t="s">
        <v>16085</v>
      </c>
      <c r="J2377" s="43"/>
    </row>
    <row r="2378" spans="1:10" x14ac:dyDescent="0.2">
      <c r="A2378" s="9" t="s">
        <v>2430</v>
      </c>
      <c r="B2378" s="9" t="s">
        <v>8101</v>
      </c>
      <c r="C2378" s="9" t="s">
        <v>10986</v>
      </c>
      <c r="D2378" s="10">
        <v>49</v>
      </c>
      <c r="E2378" s="11">
        <v>3422</v>
      </c>
      <c r="F2378" s="11">
        <v>1825.8920000000001</v>
      </c>
      <c r="G2378" s="12">
        <f t="shared" si="74"/>
        <v>89468.707999999999</v>
      </c>
      <c r="H2378" s="12">
        <f t="shared" si="75"/>
        <v>4741.5933549793372</v>
      </c>
      <c r="I2378" s="44" t="s">
        <v>16085</v>
      </c>
      <c r="J2378" s="43"/>
    </row>
    <row r="2379" spans="1:10" x14ac:dyDescent="0.2">
      <c r="A2379" s="9" t="s">
        <v>2431</v>
      </c>
      <c r="B2379" s="9" t="s">
        <v>8101</v>
      </c>
      <c r="C2379" s="9" t="s">
        <v>10987</v>
      </c>
      <c r="D2379" s="10">
        <v>75</v>
      </c>
      <c r="E2379" s="11">
        <v>5093</v>
      </c>
      <c r="F2379" s="11">
        <v>1982.5219999999999</v>
      </c>
      <c r="G2379" s="12">
        <f t="shared" si="74"/>
        <v>148689.15</v>
      </c>
      <c r="H2379" s="12">
        <f t="shared" si="75"/>
        <v>7880.1125148417914</v>
      </c>
      <c r="I2379" s="44" t="s">
        <v>16085</v>
      </c>
      <c r="J2379" s="43"/>
    </row>
    <row r="2380" spans="1:10" x14ac:dyDescent="0.2">
      <c r="A2380" s="9" t="s">
        <v>2432</v>
      </c>
      <c r="B2380" s="9" t="s">
        <v>8103</v>
      </c>
      <c r="C2380" s="9" t="s">
        <v>10988</v>
      </c>
      <c r="D2380" s="10">
        <v>83</v>
      </c>
      <c r="E2380" s="11">
        <v>6414</v>
      </c>
      <c r="F2380" s="11">
        <v>1958.463</v>
      </c>
      <c r="G2380" s="12">
        <f t="shared" si="74"/>
        <v>162552.429</v>
      </c>
      <c r="H2380" s="12">
        <f t="shared" si="75"/>
        <v>8614.8278477671829</v>
      </c>
      <c r="I2380" s="44" t="s">
        <v>16085</v>
      </c>
      <c r="J2380" s="43"/>
    </row>
    <row r="2381" spans="1:10" x14ac:dyDescent="0.2">
      <c r="A2381" s="9" t="s">
        <v>2433</v>
      </c>
      <c r="B2381" s="9" t="s">
        <v>8103</v>
      </c>
      <c r="C2381" s="9" t="s">
        <v>10989</v>
      </c>
      <c r="D2381" s="10">
        <v>97</v>
      </c>
      <c r="E2381" s="11">
        <v>7468</v>
      </c>
      <c r="F2381" s="11">
        <v>1877.4960000000001</v>
      </c>
      <c r="G2381" s="12">
        <f t="shared" si="74"/>
        <v>182117.11200000002</v>
      </c>
      <c r="H2381" s="12">
        <f t="shared" si="75"/>
        <v>9651.7017780923798</v>
      </c>
      <c r="I2381" s="44" t="s">
        <v>16085</v>
      </c>
      <c r="J2381" s="43"/>
    </row>
    <row r="2382" spans="1:10" x14ac:dyDescent="0.2">
      <c r="A2382" s="9" t="s">
        <v>2434</v>
      </c>
      <c r="B2382" s="9" t="s">
        <v>8103</v>
      </c>
      <c r="C2382" s="9" t="s">
        <v>10990</v>
      </c>
      <c r="D2382" s="10">
        <v>35</v>
      </c>
      <c r="E2382" s="11">
        <v>2950</v>
      </c>
      <c r="F2382" s="11">
        <v>1944.8620000000001</v>
      </c>
      <c r="G2382" s="12">
        <f t="shared" si="74"/>
        <v>68070.17</v>
      </c>
      <c r="H2382" s="12">
        <f t="shared" si="75"/>
        <v>3607.5301964158666</v>
      </c>
      <c r="I2382" s="44" t="s">
        <v>16085</v>
      </c>
      <c r="J2382" s="43"/>
    </row>
    <row r="2383" spans="1:10" x14ac:dyDescent="0.2">
      <c r="A2383" s="9" t="s">
        <v>2435</v>
      </c>
      <c r="B2383" s="9" t="s">
        <v>8101</v>
      </c>
      <c r="C2383" s="9" t="s">
        <v>10991</v>
      </c>
      <c r="D2383" s="10">
        <v>59</v>
      </c>
      <c r="E2383" s="11">
        <v>4903</v>
      </c>
      <c r="F2383" s="11">
        <v>1932.6869999999999</v>
      </c>
      <c r="G2383" s="12">
        <f t="shared" si="74"/>
        <v>114028.533</v>
      </c>
      <c r="H2383" s="12">
        <f t="shared" si="75"/>
        <v>6043.195955739543</v>
      </c>
      <c r="I2383" s="44" t="s">
        <v>16085</v>
      </c>
      <c r="J2383" s="43"/>
    </row>
    <row r="2384" spans="1:10" x14ac:dyDescent="0.2">
      <c r="A2384" s="9" t="s">
        <v>2436</v>
      </c>
      <c r="B2384" s="9" t="s">
        <v>8103</v>
      </c>
      <c r="C2384" s="9" t="s">
        <v>10992</v>
      </c>
      <c r="D2384" s="10">
        <v>42</v>
      </c>
      <c r="E2384" s="11">
        <v>3322</v>
      </c>
      <c r="F2384" s="11">
        <v>1906.2239999999999</v>
      </c>
      <c r="G2384" s="12">
        <f t="shared" si="74"/>
        <v>80061.407999999996</v>
      </c>
      <c r="H2384" s="12">
        <f t="shared" si="75"/>
        <v>4243.0325490236155</v>
      </c>
      <c r="I2384" s="44" t="s">
        <v>16085</v>
      </c>
      <c r="J2384" s="43"/>
    </row>
    <row r="2385" spans="1:10" x14ac:dyDescent="0.2">
      <c r="A2385" s="9" t="s">
        <v>2437</v>
      </c>
      <c r="B2385" s="9" t="s">
        <v>8105</v>
      </c>
      <c r="C2385" s="9" t="s">
        <v>10993</v>
      </c>
      <c r="D2385" s="10">
        <v>56</v>
      </c>
      <c r="E2385" s="11">
        <v>7026</v>
      </c>
      <c r="F2385" s="11">
        <v>1862.9059999999999</v>
      </c>
      <c r="G2385" s="12">
        <f t="shared" si="74"/>
        <v>104322.736</v>
      </c>
      <c r="H2385" s="12">
        <f t="shared" si="75"/>
        <v>5528.8156367571964</v>
      </c>
      <c r="I2385" s="44" t="s">
        <v>16085</v>
      </c>
      <c r="J2385" s="43"/>
    </row>
    <row r="2386" spans="1:10" x14ac:dyDescent="0.2">
      <c r="A2386" s="9" t="s">
        <v>2438</v>
      </c>
      <c r="B2386" s="9" t="s">
        <v>8101</v>
      </c>
      <c r="C2386" s="9" t="s">
        <v>10994</v>
      </c>
      <c r="D2386" s="10">
        <v>54</v>
      </c>
      <c r="E2386" s="11">
        <v>6875</v>
      </c>
      <c r="F2386" s="11">
        <v>1977.6669999999999</v>
      </c>
      <c r="G2386" s="12">
        <f t="shared" si="74"/>
        <v>106794.018</v>
      </c>
      <c r="H2386" s="12">
        <f t="shared" si="75"/>
        <v>5659.7867278953408</v>
      </c>
      <c r="I2386" s="44" t="s">
        <v>16085</v>
      </c>
      <c r="J2386" s="43"/>
    </row>
    <row r="2387" spans="1:10" x14ac:dyDescent="0.2">
      <c r="A2387" s="9" t="s">
        <v>2439</v>
      </c>
      <c r="B2387" s="9" t="s">
        <v>8101</v>
      </c>
      <c r="C2387" s="9" t="s">
        <v>10995</v>
      </c>
      <c r="D2387" s="10">
        <v>113</v>
      </c>
      <c r="E2387" s="11">
        <v>8329</v>
      </c>
      <c r="F2387" s="11">
        <v>1907.4580000000001</v>
      </c>
      <c r="G2387" s="12">
        <f t="shared" si="74"/>
        <v>215542.75400000002</v>
      </c>
      <c r="H2387" s="12">
        <f t="shared" si="75"/>
        <v>11423.168087778198</v>
      </c>
      <c r="I2387" s="44" t="s">
        <v>16085</v>
      </c>
      <c r="J2387" s="43"/>
    </row>
    <row r="2388" spans="1:10" x14ac:dyDescent="0.2">
      <c r="A2388" s="9" t="s">
        <v>2440</v>
      </c>
      <c r="B2388" s="9" t="s">
        <v>8101</v>
      </c>
      <c r="C2388" s="9" t="s">
        <v>10996</v>
      </c>
      <c r="D2388" s="10">
        <v>152</v>
      </c>
      <c r="E2388" s="11">
        <v>11478</v>
      </c>
      <c r="F2388" s="11">
        <v>2108.9690000000001</v>
      </c>
      <c r="G2388" s="12">
        <f t="shared" si="74"/>
        <v>320563.288</v>
      </c>
      <c r="H2388" s="12">
        <f t="shared" si="75"/>
        <v>16988.965082977698</v>
      </c>
      <c r="I2388" s="44" t="s">
        <v>16085</v>
      </c>
      <c r="J2388" s="43"/>
    </row>
    <row r="2389" spans="1:10" x14ac:dyDescent="0.2">
      <c r="A2389" s="9" t="s">
        <v>2441</v>
      </c>
      <c r="B2389" s="9" t="s">
        <v>8101</v>
      </c>
      <c r="C2389" s="9" t="s">
        <v>10997</v>
      </c>
      <c r="D2389" s="10">
        <v>180</v>
      </c>
      <c r="E2389" s="11">
        <v>15772</v>
      </c>
      <c r="F2389" s="11">
        <v>1869.5029999999999</v>
      </c>
      <c r="G2389" s="12">
        <f t="shared" si="74"/>
        <v>336510.54</v>
      </c>
      <c r="H2389" s="12">
        <f t="shared" si="75"/>
        <v>17834.125204362048</v>
      </c>
      <c r="I2389" s="44" t="s">
        <v>16085</v>
      </c>
      <c r="J2389" s="43"/>
    </row>
    <row r="2390" spans="1:10" x14ac:dyDescent="0.2">
      <c r="A2390" s="9" t="s">
        <v>2442</v>
      </c>
      <c r="B2390" s="9" t="s">
        <v>8101</v>
      </c>
      <c r="C2390" s="9" t="s">
        <v>10998</v>
      </c>
      <c r="D2390" s="10">
        <v>66</v>
      </c>
      <c r="E2390" s="11">
        <v>6502</v>
      </c>
      <c r="F2390" s="11">
        <v>1936.029</v>
      </c>
      <c r="G2390" s="12">
        <f t="shared" si="74"/>
        <v>127777.914</v>
      </c>
      <c r="H2390" s="12">
        <f t="shared" si="75"/>
        <v>6771.8750105961208</v>
      </c>
      <c r="I2390" s="44" t="s">
        <v>16085</v>
      </c>
      <c r="J2390" s="43"/>
    </row>
    <row r="2391" spans="1:10" x14ac:dyDescent="0.2">
      <c r="A2391" s="9" t="s">
        <v>2443</v>
      </c>
      <c r="B2391" s="9" t="s">
        <v>8105</v>
      </c>
      <c r="C2391" s="9" t="s">
        <v>10999</v>
      </c>
      <c r="D2391" s="10">
        <v>12</v>
      </c>
      <c r="E2391" s="11">
        <v>2787</v>
      </c>
      <c r="F2391" s="11">
        <v>1731.567</v>
      </c>
      <c r="G2391" s="12">
        <f t="shared" si="74"/>
        <v>20778.804</v>
      </c>
      <c r="H2391" s="12">
        <f t="shared" si="75"/>
        <v>1101.2189755866159</v>
      </c>
      <c r="I2391" s="44" t="s">
        <v>16085</v>
      </c>
      <c r="J2391" s="43"/>
    </row>
    <row r="2392" spans="1:10" x14ac:dyDescent="0.2">
      <c r="A2392" s="9" t="s">
        <v>2444</v>
      </c>
      <c r="B2392" s="9" t="s">
        <v>8105</v>
      </c>
      <c r="C2392" s="9" t="s">
        <v>11000</v>
      </c>
      <c r="D2392" s="10">
        <v>52</v>
      </c>
      <c r="E2392" s="11">
        <v>4853</v>
      </c>
      <c r="F2392" s="11">
        <v>1769.7159999999999</v>
      </c>
      <c r="G2392" s="12">
        <f t="shared" si="74"/>
        <v>92025.231999999989</v>
      </c>
      <c r="H2392" s="12">
        <f t="shared" si="75"/>
        <v>4877.0820356725371</v>
      </c>
      <c r="I2392" s="44" t="s">
        <v>16085</v>
      </c>
      <c r="J2392" s="43"/>
    </row>
    <row r="2393" spans="1:10" x14ac:dyDescent="0.2">
      <c r="A2393" s="9" t="s">
        <v>2445</v>
      </c>
      <c r="B2393" s="9" t="s">
        <v>8103</v>
      </c>
      <c r="C2393" s="9" t="s">
        <v>11001</v>
      </c>
      <c r="D2393" s="10">
        <v>106</v>
      </c>
      <c r="E2393" s="11">
        <v>7757</v>
      </c>
      <c r="F2393" s="11">
        <v>1981.346</v>
      </c>
      <c r="G2393" s="12">
        <f t="shared" si="74"/>
        <v>210022.67600000001</v>
      </c>
      <c r="H2393" s="12">
        <f t="shared" si="75"/>
        <v>11130.61926541488</v>
      </c>
      <c r="I2393" s="44" t="s">
        <v>16085</v>
      </c>
      <c r="J2393" s="43"/>
    </row>
    <row r="2394" spans="1:10" x14ac:dyDescent="0.2">
      <c r="A2394" s="9" t="s">
        <v>2446</v>
      </c>
      <c r="B2394" s="9" t="s">
        <v>8101</v>
      </c>
      <c r="C2394" s="9" t="s">
        <v>11003</v>
      </c>
      <c r="D2394" s="10">
        <v>146</v>
      </c>
      <c r="E2394" s="11">
        <v>9387</v>
      </c>
      <c r="F2394" s="11">
        <v>1887.7639999999999</v>
      </c>
      <c r="G2394" s="12">
        <f t="shared" si="74"/>
        <v>275613.54399999999</v>
      </c>
      <c r="H2394" s="12">
        <f t="shared" si="75"/>
        <v>14606.753332938542</v>
      </c>
      <c r="I2394" s="44" t="s">
        <v>16085</v>
      </c>
      <c r="J2394" s="43"/>
    </row>
    <row r="2395" spans="1:10" x14ac:dyDescent="0.2">
      <c r="A2395" s="9" t="s">
        <v>2447</v>
      </c>
      <c r="B2395" s="9" t="s">
        <v>8105</v>
      </c>
      <c r="C2395" s="9" t="s">
        <v>11004</v>
      </c>
      <c r="D2395" s="10">
        <v>99</v>
      </c>
      <c r="E2395" s="11">
        <v>8051</v>
      </c>
      <c r="F2395" s="11">
        <v>1966.0260000000001</v>
      </c>
      <c r="G2395" s="12">
        <f t="shared" si="74"/>
        <v>194636.57399999999</v>
      </c>
      <c r="H2395" s="12">
        <f t="shared" si="75"/>
        <v>10315.198537508153</v>
      </c>
      <c r="I2395" s="44" t="s">
        <v>16085</v>
      </c>
      <c r="J2395" s="43"/>
    </row>
    <row r="2396" spans="1:10" x14ac:dyDescent="0.2">
      <c r="A2396" s="9" t="s">
        <v>2448</v>
      </c>
      <c r="B2396" s="9" t="s">
        <v>8101</v>
      </c>
      <c r="C2396" s="9" t="s">
        <v>11005</v>
      </c>
      <c r="D2396" s="10">
        <v>44</v>
      </c>
      <c r="E2396" s="11">
        <v>5757</v>
      </c>
      <c r="F2396" s="11">
        <v>1796.191</v>
      </c>
      <c r="G2396" s="12">
        <f t="shared" si="74"/>
        <v>79032.403999999995</v>
      </c>
      <c r="H2396" s="12">
        <f t="shared" si="75"/>
        <v>4188.4981912831736</v>
      </c>
      <c r="I2396" s="44" t="s">
        <v>16085</v>
      </c>
      <c r="J2396" s="43"/>
    </row>
    <row r="2397" spans="1:10" x14ac:dyDescent="0.2">
      <c r="A2397" s="9" t="s">
        <v>2449</v>
      </c>
      <c r="B2397" s="9" t="s">
        <v>8101</v>
      </c>
      <c r="C2397" s="9" t="s">
        <v>11006</v>
      </c>
      <c r="D2397" s="10">
        <v>60</v>
      </c>
      <c r="E2397" s="11">
        <v>4005</v>
      </c>
      <c r="F2397" s="11">
        <v>1782.1320000000001</v>
      </c>
      <c r="G2397" s="12">
        <f t="shared" si="74"/>
        <v>106927.92</v>
      </c>
      <c r="H2397" s="12">
        <f t="shared" si="75"/>
        <v>5666.8831624768982</v>
      </c>
      <c r="I2397" s="44" t="s">
        <v>16085</v>
      </c>
      <c r="J2397" s="43"/>
    </row>
    <row r="2398" spans="1:10" x14ac:dyDescent="0.2">
      <c r="A2398" s="9" t="s">
        <v>2450</v>
      </c>
      <c r="B2398" s="9" t="s">
        <v>8103</v>
      </c>
      <c r="C2398" s="9" t="s">
        <v>11007</v>
      </c>
      <c r="D2398" s="10">
        <v>67</v>
      </c>
      <c r="E2398" s="11">
        <v>4821</v>
      </c>
      <c r="F2398" s="11">
        <v>1948.0840000000001</v>
      </c>
      <c r="G2398" s="12">
        <f t="shared" si="74"/>
        <v>130521.628</v>
      </c>
      <c r="H2398" s="12">
        <f t="shared" si="75"/>
        <v>6917.2842420601964</v>
      </c>
      <c r="I2398" s="44" t="s">
        <v>16085</v>
      </c>
      <c r="J2398" s="43"/>
    </row>
    <row r="2399" spans="1:10" x14ac:dyDescent="0.2">
      <c r="A2399" s="9" t="s">
        <v>2451</v>
      </c>
      <c r="B2399" s="9" t="s">
        <v>8103</v>
      </c>
      <c r="C2399" s="9" t="s">
        <v>11008</v>
      </c>
      <c r="D2399" s="10">
        <v>97</v>
      </c>
      <c r="E2399" s="11">
        <v>7261</v>
      </c>
      <c r="F2399" s="11">
        <v>1892.7159999999999</v>
      </c>
      <c r="G2399" s="12">
        <f t="shared" si="74"/>
        <v>183593.45199999999</v>
      </c>
      <c r="H2399" s="12">
        <f t="shared" si="75"/>
        <v>9729.9437030086301</v>
      </c>
      <c r="I2399" s="44" t="s">
        <v>16085</v>
      </c>
      <c r="J2399" s="43"/>
    </row>
    <row r="2400" spans="1:10" x14ac:dyDescent="0.2">
      <c r="A2400" s="9" t="s">
        <v>2452</v>
      </c>
      <c r="B2400" s="9" t="s">
        <v>8101</v>
      </c>
      <c r="C2400" s="9" t="s">
        <v>11009</v>
      </c>
      <c r="D2400" s="10">
        <v>23</v>
      </c>
      <c r="E2400" s="11">
        <v>3183</v>
      </c>
      <c r="F2400" s="11">
        <v>1832.748</v>
      </c>
      <c r="G2400" s="12">
        <f t="shared" si="74"/>
        <v>42153.203999999998</v>
      </c>
      <c r="H2400" s="12">
        <f t="shared" si="75"/>
        <v>2234.0028871042646</v>
      </c>
      <c r="I2400" s="44" t="s">
        <v>16085</v>
      </c>
      <c r="J2400" s="43"/>
    </row>
    <row r="2401" spans="1:10" x14ac:dyDescent="0.2">
      <c r="A2401" s="9" t="s">
        <v>2453</v>
      </c>
      <c r="B2401" s="9" t="s">
        <v>8101</v>
      </c>
      <c r="C2401" s="9" t="s">
        <v>11010</v>
      </c>
      <c r="D2401" s="10">
        <v>31</v>
      </c>
      <c r="E2401" s="11">
        <v>1748</v>
      </c>
      <c r="F2401" s="11">
        <v>2031.232</v>
      </c>
      <c r="G2401" s="12">
        <f t="shared" si="74"/>
        <v>62968.191999999995</v>
      </c>
      <c r="H2401" s="12">
        <f t="shared" si="75"/>
        <v>3337.1395143234108</v>
      </c>
      <c r="I2401" s="44" t="s">
        <v>16085</v>
      </c>
      <c r="J2401" s="43"/>
    </row>
    <row r="2402" spans="1:10" x14ac:dyDescent="0.2">
      <c r="A2402" s="9" t="s">
        <v>2454</v>
      </c>
      <c r="B2402" s="9" t="s">
        <v>8105</v>
      </c>
      <c r="C2402" s="9" t="s">
        <v>11011</v>
      </c>
      <c r="D2402" s="10">
        <v>61</v>
      </c>
      <c r="E2402" s="11">
        <v>6875</v>
      </c>
      <c r="F2402" s="11">
        <v>1936.34</v>
      </c>
      <c r="G2402" s="12">
        <f t="shared" si="74"/>
        <v>118116.73999999999</v>
      </c>
      <c r="H2402" s="12">
        <f t="shared" si="75"/>
        <v>6259.8595868381381</v>
      </c>
      <c r="I2402" s="44" t="s">
        <v>16085</v>
      </c>
      <c r="J2402" s="43"/>
    </row>
    <row r="2403" spans="1:10" x14ac:dyDescent="0.2">
      <c r="A2403" s="9" t="s">
        <v>2455</v>
      </c>
      <c r="B2403" s="9" t="s">
        <v>8103</v>
      </c>
      <c r="C2403" s="9" t="s">
        <v>11012</v>
      </c>
      <c r="D2403" s="10">
        <v>35</v>
      </c>
      <c r="E2403" s="11">
        <v>3561</v>
      </c>
      <c r="F2403" s="11">
        <v>1871.059</v>
      </c>
      <c r="G2403" s="12">
        <f t="shared" si="74"/>
        <v>65487.065000000002</v>
      </c>
      <c r="H2403" s="12">
        <f t="shared" si="75"/>
        <v>3470.6327964532575</v>
      </c>
      <c r="I2403" s="44" t="s">
        <v>16085</v>
      </c>
      <c r="J2403" s="43"/>
    </row>
    <row r="2404" spans="1:10" x14ac:dyDescent="0.2">
      <c r="A2404" s="9" t="s">
        <v>2456</v>
      </c>
      <c r="B2404" s="9" t="s">
        <v>8101</v>
      </c>
      <c r="C2404" s="9" t="s">
        <v>11013</v>
      </c>
      <c r="D2404" s="10">
        <v>112</v>
      </c>
      <c r="E2404" s="11">
        <v>8586</v>
      </c>
      <c r="F2404" s="11">
        <v>1911.616</v>
      </c>
      <c r="G2404" s="12">
        <f t="shared" si="74"/>
        <v>214100.992</v>
      </c>
      <c r="H2404" s="12">
        <f t="shared" si="75"/>
        <v>11346.758700949211</v>
      </c>
      <c r="I2404" s="44" t="s">
        <v>16085</v>
      </c>
      <c r="J2404" s="43"/>
    </row>
    <row r="2405" spans="1:10" x14ac:dyDescent="0.2">
      <c r="A2405" s="9" t="s">
        <v>2457</v>
      </c>
      <c r="B2405" s="9" t="s">
        <v>8101</v>
      </c>
      <c r="C2405" s="9" t="s">
        <v>11014</v>
      </c>
      <c r="D2405" s="10">
        <v>32</v>
      </c>
      <c r="E2405" s="11">
        <v>3314</v>
      </c>
      <c r="F2405" s="11">
        <v>1922.3019999999999</v>
      </c>
      <c r="G2405" s="12">
        <f t="shared" si="74"/>
        <v>61513.663999999997</v>
      </c>
      <c r="H2405" s="12">
        <f t="shared" si="75"/>
        <v>3260.0535649048566</v>
      </c>
      <c r="I2405" s="44" t="s">
        <v>16085</v>
      </c>
      <c r="J2405" s="43"/>
    </row>
    <row r="2406" spans="1:10" x14ac:dyDescent="0.2">
      <c r="A2406" s="9" t="s">
        <v>2458</v>
      </c>
      <c r="B2406" s="9" t="s">
        <v>8101</v>
      </c>
      <c r="C2406" s="9" t="s">
        <v>11015</v>
      </c>
      <c r="D2406" s="10">
        <v>82</v>
      </c>
      <c r="E2406" s="11">
        <v>7371</v>
      </c>
      <c r="F2406" s="11">
        <v>2025.856</v>
      </c>
      <c r="G2406" s="12">
        <f t="shared" si="74"/>
        <v>166120.19200000001</v>
      </c>
      <c r="H2406" s="12">
        <f t="shared" si="75"/>
        <v>8803.9093904775254</v>
      </c>
      <c r="I2406" s="44" t="s">
        <v>16085</v>
      </c>
      <c r="J2406" s="43"/>
    </row>
    <row r="2407" spans="1:10" x14ac:dyDescent="0.2">
      <c r="A2407" s="9" t="s">
        <v>2459</v>
      </c>
      <c r="B2407" s="9" t="s">
        <v>8101</v>
      </c>
      <c r="C2407" s="9" t="s">
        <v>11016</v>
      </c>
      <c r="D2407" s="10">
        <v>81</v>
      </c>
      <c r="E2407" s="11">
        <v>5054</v>
      </c>
      <c r="F2407" s="11">
        <v>1899.4190000000001</v>
      </c>
      <c r="G2407" s="12">
        <f t="shared" si="74"/>
        <v>153852.93900000001</v>
      </c>
      <c r="H2407" s="12">
        <f t="shared" si="75"/>
        <v>8153.7790084824001</v>
      </c>
      <c r="I2407" s="44" t="s">
        <v>16085</v>
      </c>
      <c r="J2407" s="43"/>
    </row>
    <row r="2408" spans="1:10" x14ac:dyDescent="0.2">
      <c r="A2408" s="9" t="s">
        <v>2460</v>
      </c>
      <c r="B2408" s="9" t="s">
        <v>8105</v>
      </c>
      <c r="C2408" s="9" t="s">
        <v>10324</v>
      </c>
      <c r="D2408" s="10">
        <v>162</v>
      </c>
      <c r="E2408" s="11">
        <v>9021</v>
      </c>
      <c r="F2408" s="11">
        <v>1886.57</v>
      </c>
      <c r="G2408" s="12">
        <f t="shared" si="74"/>
        <v>305624.33999999997</v>
      </c>
      <c r="H2408" s="12">
        <f t="shared" si="75"/>
        <v>16197.242276751616</v>
      </c>
      <c r="I2408" s="44" t="s">
        <v>16085</v>
      </c>
      <c r="J2408" s="43"/>
    </row>
    <row r="2409" spans="1:10" x14ac:dyDescent="0.2">
      <c r="A2409" s="9" t="s">
        <v>2461</v>
      </c>
      <c r="B2409" s="9" t="s">
        <v>8101</v>
      </c>
      <c r="C2409" s="9" t="s">
        <v>11017</v>
      </c>
      <c r="D2409" s="10">
        <v>29</v>
      </c>
      <c r="E2409" s="11">
        <v>3166</v>
      </c>
      <c r="F2409" s="11">
        <v>1799.972</v>
      </c>
      <c r="G2409" s="12">
        <f t="shared" si="74"/>
        <v>52199.188000000002</v>
      </c>
      <c r="H2409" s="12">
        <f t="shared" si="75"/>
        <v>2766.4121734731789</v>
      </c>
      <c r="I2409" s="44" t="s">
        <v>16085</v>
      </c>
      <c r="J2409" s="43"/>
    </row>
    <row r="2410" spans="1:10" x14ac:dyDescent="0.2">
      <c r="A2410" s="9" t="s">
        <v>2462</v>
      </c>
      <c r="B2410" s="9" t="s">
        <v>8101</v>
      </c>
      <c r="C2410" s="9" t="s">
        <v>11018</v>
      </c>
      <c r="D2410" s="10">
        <v>99</v>
      </c>
      <c r="E2410" s="11">
        <v>5364</v>
      </c>
      <c r="F2410" s="11">
        <v>1955.1869999999999</v>
      </c>
      <c r="G2410" s="12">
        <f t="shared" si="74"/>
        <v>193563.51299999998</v>
      </c>
      <c r="H2410" s="12">
        <f t="shared" si="75"/>
        <v>10258.32928097337</v>
      </c>
      <c r="I2410" s="44" t="s">
        <v>16085</v>
      </c>
      <c r="J2410" s="43"/>
    </row>
    <row r="2411" spans="1:10" x14ac:dyDescent="0.2">
      <c r="A2411" s="9" t="s">
        <v>2463</v>
      </c>
      <c r="B2411" s="9" t="s">
        <v>8105</v>
      </c>
      <c r="C2411" s="9" t="s">
        <v>11019</v>
      </c>
      <c r="D2411" s="10">
        <v>12</v>
      </c>
      <c r="E2411" s="11">
        <v>2502</v>
      </c>
      <c r="F2411" s="11">
        <v>1636.942</v>
      </c>
      <c r="G2411" s="12">
        <f t="shared" si="74"/>
        <v>19643.304</v>
      </c>
      <c r="H2411" s="12">
        <f t="shared" si="75"/>
        <v>1041.0406252456337</v>
      </c>
      <c r="I2411" s="44" t="s">
        <v>16085</v>
      </c>
      <c r="J2411" s="43"/>
    </row>
    <row r="2412" spans="1:10" x14ac:dyDescent="0.2">
      <c r="A2412" s="9" t="s">
        <v>2464</v>
      </c>
      <c r="B2412" s="9" t="s">
        <v>8101</v>
      </c>
      <c r="C2412" s="9" t="s">
        <v>11020</v>
      </c>
      <c r="D2412" s="10">
        <v>37</v>
      </c>
      <c r="E2412" s="11">
        <v>3685</v>
      </c>
      <c r="F2412" s="11">
        <v>2075.645</v>
      </c>
      <c r="G2412" s="12">
        <f t="shared" si="74"/>
        <v>76798.865000000005</v>
      </c>
      <c r="H2412" s="12">
        <f t="shared" si="75"/>
        <v>4070.1268196915867</v>
      </c>
      <c r="I2412" s="44" t="s">
        <v>16085</v>
      </c>
      <c r="J2412" s="43"/>
    </row>
    <row r="2413" spans="1:10" x14ac:dyDescent="0.2">
      <c r="A2413" s="9" t="s">
        <v>2465</v>
      </c>
      <c r="B2413" s="9" t="s">
        <v>8101</v>
      </c>
      <c r="C2413" s="9" t="s">
        <v>11021</v>
      </c>
      <c r="D2413" s="10">
        <v>150</v>
      </c>
      <c r="E2413" s="11">
        <v>9740</v>
      </c>
      <c r="F2413" s="11">
        <v>1840.489</v>
      </c>
      <c r="G2413" s="12">
        <f t="shared" si="74"/>
        <v>276073.34999999998</v>
      </c>
      <c r="H2413" s="12">
        <f t="shared" si="75"/>
        <v>14631.121775524965</v>
      </c>
      <c r="I2413" s="44" t="s">
        <v>16085</v>
      </c>
      <c r="J2413" s="43"/>
    </row>
    <row r="2414" spans="1:10" x14ac:dyDescent="0.2">
      <c r="A2414" s="9" t="s">
        <v>2466</v>
      </c>
      <c r="B2414" s="9" t="s">
        <v>8103</v>
      </c>
      <c r="C2414" s="9" t="s">
        <v>11022</v>
      </c>
      <c r="D2414" s="10">
        <v>31</v>
      </c>
      <c r="E2414" s="11">
        <v>4345</v>
      </c>
      <c r="F2414" s="11">
        <v>1856.7470000000001</v>
      </c>
      <c r="G2414" s="12">
        <f t="shared" si="74"/>
        <v>57559.156999999999</v>
      </c>
      <c r="H2414" s="12">
        <f t="shared" si="75"/>
        <v>3050.4756629481271</v>
      </c>
      <c r="I2414" s="44" t="s">
        <v>16085</v>
      </c>
      <c r="J2414" s="43"/>
    </row>
    <row r="2415" spans="1:10" x14ac:dyDescent="0.2">
      <c r="A2415" s="9" t="s">
        <v>2467</v>
      </c>
      <c r="B2415" s="9" t="s">
        <v>8105</v>
      </c>
      <c r="C2415" s="9" t="s">
        <v>11023</v>
      </c>
      <c r="D2415" s="10">
        <v>18</v>
      </c>
      <c r="E2415" s="11">
        <v>1852</v>
      </c>
      <c r="F2415" s="11">
        <v>1845.693</v>
      </c>
      <c r="G2415" s="12">
        <f t="shared" si="74"/>
        <v>33222.474000000002</v>
      </c>
      <c r="H2415" s="12">
        <f t="shared" si="75"/>
        <v>1760.6989692348504</v>
      </c>
      <c r="I2415" s="44" t="s">
        <v>16085</v>
      </c>
      <c r="J2415" s="43"/>
    </row>
    <row r="2416" spans="1:10" x14ac:dyDescent="0.2">
      <c r="A2416" s="9" t="s">
        <v>2468</v>
      </c>
      <c r="B2416" s="9" t="s">
        <v>8101</v>
      </c>
      <c r="C2416" s="9" t="s">
        <v>11024</v>
      </c>
      <c r="D2416" s="10">
        <v>137</v>
      </c>
      <c r="E2416" s="11">
        <v>9839</v>
      </c>
      <c r="F2416" s="11">
        <v>1948.817</v>
      </c>
      <c r="G2416" s="12">
        <f t="shared" si="74"/>
        <v>266987.929</v>
      </c>
      <c r="H2416" s="12">
        <f t="shared" si="75"/>
        <v>14149.619663738691</v>
      </c>
      <c r="I2416" s="44" t="s">
        <v>16085</v>
      </c>
      <c r="J2416" s="43"/>
    </row>
    <row r="2417" spans="1:10" x14ac:dyDescent="0.2">
      <c r="A2417" s="9" t="s">
        <v>2469</v>
      </c>
      <c r="B2417" s="9" t="s">
        <v>8105</v>
      </c>
      <c r="C2417" s="9" t="s">
        <v>11025</v>
      </c>
      <c r="D2417" s="10">
        <v>5</v>
      </c>
      <c r="E2417" s="11">
        <v>1435</v>
      </c>
      <c r="F2417" s="11">
        <v>1835.347</v>
      </c>
      <c r="G2417" s="12">
        <f t="shared" si="74"/>
        <v>9176.7350000000006</v>
      </c>
      <c r="H2417" s="12">
        <f t="shared" si="75"/>
        <v>486.34150049877007</v>
      </c>
      <c r="I2417" s="44" t="s">
        <v>16085</v>
      </c>
      <c r="J2417" s="43"/>
    </row>
    <row r="2418" spans="1:10" x14ac:dyDescent="0.2">
      <c r="A2418" s="9" t="s">
        <v>2470</v>
      </c>
      <c r="B2418" s="9" t="s">
        <v>8105</v>
      </c>
      <c r="C2418" s="9" t="s">
        <v>11026</v>
      </c>
      <c r="D2418" s="10">
        <v>28</v>
      </c>
      <c r="E2418" s="11">
        <v>3070</v>
      </c>
      <c r="F2418" s="11">
        <v>1733.674</v>
      </c>
      <c r="G2418" s="12">
        <f t="shared" si="74"/>
        <v>48542.872000000003</v>
      </c>
      <c r="H2418" s="12">
        <f t="shared" si="75"/>
        <v>2572.6375673918587</v>
      </c>
      <c r="I2418" s="44" t="s">
        <v>16085</v>
      </c>
      <c r="J2418" s="43"/>
    </row>
    <row r="2419" spans="1:10" x14ac:dyDescent="0.2">
      <c r="A2419" s="9" t="s">
        <v>2471</v>
      </c>
      <c r="B2419" s="9" t="s">
        <v>8101</v>
      </c>
      <c r="C2419" s="9" t="s">
        <v>11027</v>
      </c>
      <c r="D2419" s="10">
        <v>38</v>
      </c>
      <c r="E2419" s="11">
        <v>4469</v>
      </c>
      <c r="F2419" s="11">
        <v>1850.769</v>
      </c>
      <c r="G2419" s="12">
        <f t="shared" si="74"/>
        <v>70329.221999999994</v>
      </c>
      <c r="H2419" s="12">
        <f t="shared" si="75"/>
        <v>3727.2536862392894</v>
      </c>
      <c r="I2419" s="44" t="s">
        <v>16085</v>
      </c>
      <c r="J2419" s="43"/>
    </row>
    <row r="2420" spans="1:10" x14ac:dyDescent="0.2">
      <c r="A2420" s="9" t="s">
        <v>2472</v>
      </c>
      <c r="B2420" s="9" t="s">
        <v>8101</v>
      </c>
      <c r="C2420" s="9" t="s">
        <v>11028</v>
      </c>
      <c r="D2420" s="10">
        <v>99</v>
      </c>
      <c r="E2420" s="11">
        <v>8674</v>
      </c>
      <c r="F2420" s="11">
        <v>1828.047</v>
      </c>
      <c r="G2420" s="12">
        <f t="shared" si="74"/>
        <v>180976.65299999999</v>
      </c>
      <c r="H2420" s="12">
        <f t="shared" si="75"/>
        <v>9591.2606145067093</v>
      </c>
      <c r="I2420" s="44" t="s">
        <v>16085</v>
      </c>
      <c r="J2420" s="43"/>
    </row>
    <row r="2421" spans="1:10" x14ac:dyDescent="0.2">
      <c r="A2421" s="9" t="s">
        <v>2473</v>
      </c>
      <c r="B2421" s="9" t="s">
        <v>8103</v>
      </c>
      <c r="C2421" s="9" t="s">
        <v>11029</v>
      </c>
      <c r="D2421" s="10">
        <v>116</v>
      </c>
      <c r="E2421" s="11">
        <v>8124</v>
      </c>
      <c r="F2421" s="11">
        <v>1901.8340000000001</v>
      </c>
      <c r="G2421" s="12">
        <f t="shared" si="74"/>
        <v>220612.74400000001</v>
      </c>
      <c r="H2421" s="12">
        <f t="shared" si="75"/>
        <v>11691.863494599225</v>
      </c>
      <c r="I2421" s="44" t="s">
        <v>16085</v>
      </c>
      <c r="J2421" s="43"/>
    </row>
    <row r="2422" spans="1:10" x14ac:dyDescent="0.2">
      <c r="A2422" s="9" t="s">
        <v>2474</v>
      </c>
      <c r="B2422" s="9" t="s">
        <v>8101</v>
      </c>
      <c r="C2422" s="9" t="s">
        <v>11030</v>
      </c>
      <c r="D2422" s="10">
        <v>105</v>
      </c>
      <c r="E2422" s="11">
        <v>7102</v>
      </c>
      <c r="F2422" s="11">
        <v>1932.1890000000001</v>
      </c>
      <c r="G2422" s="12">
        <f t="shared" si="74"/>
        <v>202879.845</v>
      </c>
      <c r="H2422" s="12">
        <f t="shared" si="75"/>
        <v>10752.069035256862</v>
      </c>
      <c r="I2422" s="44" t="s">
        <v>16085</v>
      </c>
      <c r="J2422" s="43"/>
    </row>
    <row r="2423" spans="1:10" x14ac:dyDescent="0.2">
      <c r="A2423" s="9" t="s">
        <v>2475</v>
      </c>
      <c r="B2423" s="9" t="s">
        <v>8103</v>
      </c>
      <c r="C2423" s="9" t="s">
        <v>11031</v>
      </c>
      <c r="D2423" s="10">
        <v>56</v>
      </c>
      <c r="E2423" s="11">
        <v>4476</v>
      </c>
      <c r="F2423" s="11">
        <v>1755.3440000000001</v>
      </c>
      <c r="G2423" s="12">
        <f t="shared" si="74"/>
        <v>98299.263999999996</v>
      </c>
      <c r="H2423" s="12">
        <f t="shared" si="75"/>
        <v>5209.5883287121969</v>
      </c>
      <c r="I2423" s="44" t="s">
        <v>16085</v>
      </c>
      <c r="J2423" s="43"/>
    </row>
    <row r="2424" spans="1:10" x14ac:dyDescent="0.2">
      <c r="A2424" s="9" t="s">
        <v>2476</v>
      </c>
      <c r="B2424" s="9" t="s">
        <v>8105</v>
      </c>
      <c r="C2424" s="9" t="s">
        <v>11032</v>
      </c>
      <c r="D2424" s="10">
        <v>86</v>
      </c>
      <c r="E2424" s="11">
        <v>8137</v>
      </c>
      <c r="F2424" s="11">
        <v>1814.1420000000001</v>
      </c>
      <c r="G2424" s="12">
        <f t="shared" si="74"/>
        <v>156016.212</v>
      </c>
      <c r="H2424" s="12">
        <f t="shared" si="75"/>
        <v>8268.4264769783822</v>
      </c>
      <c r="I2424" s="44" t="s">
        <v>16085</v>
      </c>
      <c r="J2424" s="43"/>
    </row>
    <row r="2425" spans="1:10" x14ac:dyDescent="0.2">
      <c r="A2425" s="9" t="s">
        <v>2477</v>
      </c>
      <c r="B2425" s="9" t="s">
        <v>8103</v>
      </c>
      <c r="C2425" s="9" t="s">
        <v>11033</v>
      </c>
      <c r="D2425" s="10">
        <v>0</v>
      </c>
      <c r="E2425" s="11">
        <v>4018</v>
      </c>
      <c r="F2425" s="11">
        <v>1846.9259999999999</v>
      </c>
      <c r="G2425" s="12">
        <f t="shared" si="74"/>
        <v>0</v>
      </c>
      <c r="H2425" s="12">
        <f t="shared" si="75"/>
        <v>0</v>
      </c>
      <c r="I2425" s="44" t="s">
        <v>16085</v>
      </c>
      <c r="J2425" s="43"/>
    </row>
    <row r="2426" spans="1:10" x14ac:dyDescent="0.2">
      <c r="A2426" s="9" t="s">
        <v>2478</v>
      </c>
      <c r="B2426" s="9" t="s">
        <v>8101</v>
      </c>
      <c r="C2426" s="9" t="s">
        <v>11034</v>
      </c>
      <c r="D2426" s="10">
        <v>14</v>
      </c>
      <c r="E2426" s="11">
        <v>1133</v>
      </c>
      <c r="F2426" s="11">
        <v>1697.53</v>
      </c>
      <c r="G2426" s="12">
        <f t="shared" si="74"/>
        <v>23765.42</v>
      </c>
      <c r="H2426" s="12">
        <f t="shared" si="75"/>
        <v>1259.5013392871733</v>
      </c>
      <c r="I2426" s="44" t="s">
        <v>16085</v>
      </c>
      <c r="J2426" s="43"/>
    </row>
    <row r="2427" spans="1:10" x14ac:dyDescent="0.2">
      <c r="A2427" s="9" t="s">
        <v>2479</v>
      </c>
      <c r="B2427" s="9" t="s">
        <v>8103</v>
      </c>
      <c r="C2427" s="9" t="s">
        <v>11035</v>
      </c>
      <c r="D2427" s="10">
        <v>112</v>
      </c>
      <c r="E2427" s="11">
        <v>7338</v>
      </c>
      <c r="F2427" s="11">
        <v>1812.5519999999999</v>
      </c>
      <c r="G2427" s="12">
        <f t="shared" si="74"/>
        <v>203005.82399999999</v>
      </c>
      <c r="H2427" s="12">
        <f t="shared" si="75"/>
        <v>10758.7455728153</v>
      </c>
      <c r="I2427" s="44" t="s">
        <v>16085</v>
      </c>
      <c r="J2427" s="43"/>
    </row>
    <row r="2428" spans="1:10" x14ac:dyDescent="0.2">
      <c r="A2428" s="9" t="s">
        <v>2480</v>
      </c>
      <c r="B2428" s="9" t="s">
        <v>8103</v>
      </c>
      <c r="C2428" s="9" t="s">
        <v>11036</v>
      </c>
      <c r="D2428" s="10">
        <v>93</v>
      </c>
      <c r="E2428" s="11">
        <v>7466</v>
      </c>
      <c r="F2428" s="11">
        <v>1776.0429999999999</v>
      </c>
      <c r="G2428" s="12">
        <f t="shared" si="74"/>
        <v>165171.99899999998</v>
      </c>
      <c r="H2428" s="12">
        <f t="shared" si="75"/>
        <v>8753.6577915828821</v>
      </c>
      <c r="I2428" s="44" t="s">
        <v>16085</v>
      </c>
      <c r="J2428" s="43"/>
    </row>
    <row r="2429" spans="1:10" x14ac:dyDescent="0.2">
      <c r="A2429" s="9" t="s">
        <v>2481</v>
      </c>
      <c r="B2429" s="9" t="s">
        <v>8101</v>
      </c>
      <c r="C2429" s="9" t="s">
        <v>11037</v>
      </c>
      <c r="D2429" s="10">
        <v>39</v>
      </c>
      <c r="E2429" s="11">
        <v>3451</v>
      </c>
      <c r="F2429" s="11">
        <v>1748.73</v>
      </c>
      <c r="G2429" s="12">
        <f t="shared" si="74"/>
        <v>68200.47</v>
      </c>
      <c r="H2429" s="12">
        <f t="shared" si="75"/>
        <v>3614.4357349886805</v>
      </c>
      <c r="I2429" s="44" t="s">
        <v>16085</v>
      </c>
      <c r="J2429" s="43"/>
    </row>
    <row r="2430" spans="1:10" x14ac:dyDescent="0.2">
      <c r="A2430" s="9" t="s">
        <v>2482</v>
      </c>
      <c r="B2430" s="9" t="s">
        <v>8103</v>
      </c>
      <c r="C2430" s="9" t="s">
        <v>11038</v>
      </c>
      <c r="D2430" s="10">
        <v>118</v>
      </c>
      <c r="E2430" s="11">
        <v>8701</v>
      </c>
      <c r="F2430" s="11">
        <v>2010.15</v>
      </c>
      <c r="G2430" s="12">
        <f t="shared" si="74"/>
        <v>237197.7</v>
      </c>
      <c r="H2430" s="12">
        <f t="shared" si="75"/>
        <v>12570.820159115099</v>
      </c>
      <c r="I2430" s="44" t="s">
        <v>16085</v>
      </c>
      <c r="J2430" s="43"/>
    </row>
    <row r="2431" spans="1:10" x14ac:dyDescent="0.2">
      <c r="A2431" s="9" t="s">
        <v>2483</v>
      </c>
      <c r="B2431" s="9" t="s">
        <v>8103</v>
      </c>
      <c r="C2431" s="9" t="s">
        <v>11039</v>
      </c>
      <c r="D2431" s="10">
        <v>82</v>
      </c>
      <c r="E2431" s="11">
        <v>5345</v>
      </c>
      <c r="F2431" s="11">
        <v>1881.3969999999999</v>
      </c>
      <c r="G2431" s="12">
        <f t="shared" si="74"/>
        <v>154274.554</v>
      </c>
      <c r="H2431" s="12">
        <f t="shared" si="75"/>
        <v>8176.123434003327</v>
      </c>
      <c r="I2431" s="44" t="s">
        <v>16085</v>
      </c>
      <c r="J2431" s="43"/>
    </row>
    <row r="2432" spans="1:10" x14ac:dyDescent="0.2">
      <c r="A2432" s="9" t="s">
        <v>2484</v>
      </c>
      <c r="B2432" s="9" t="s">
        <v>8103</v>
      </c>
      <c r="C2432" s="9" t="s">
        <v>11040</v>
      </c>
      <c r="D2432" s="10">
        <v>64</v>
      </c>
      <c r="E2432" s="11">
        <v>5097</v>
      </c>
      <c r="F2432" s="11">
        <v>2064.875</v>
      </c>
      <c r="G2432" s="12">
        <f t="shared" si="74"/>
        <v>132152</v>
      </c>
      <c r="H2432" s="12">
        <f t="shared" si="75"/>
        <v>7003.6894357212514</v>
      </c>
      <c r="I2432" s="44" t="s">
        <v>16085</v>
      </c>
      <c r="J2432" s="43"/>
    </row>
    <row r="2433" spans="1:10" x14ac:dyDescent="0.2">
      <c r="A2433" s="9" t="s">
        <v>2485</v>
      </c>
      <c r="B2433" s="9" t="s">
        <v>8103</v>
      </c>
      <c r="C2433" s="9" t="s">
        <v>11041</v>
      </c>
      <c r="D2433" s="10">
        <v>23</v>
      </c>
      <c r="E2433" s="11">
        <v>2125</v>
      </c>
      <c r="F2433" s="11">
        <v>1933.45</v>
      </c>
      <c r="G2433" s="12">
        <f t="shared" si="74"/>
        <v>44469.35</v>
      </c>
      <c r="H2433" s="12">
        <f t="shared" si="75"/>
        <v>2356.7522005598917</v>
      </c>
      <c r="I2433" s="44" t="s">
        <v>16085</v>
      </c>
      <c r="J2433" s="43"/>
    </row>
    <row r="2434" spans="1:10" x14ac:dyDescent="0.2">
      <c r="A2434" s="9" t="s">
        <v>2486</v>
      </c>
      <c r="B2434" s="9" t="s">
        <v>8101</v>
      </c>
      <c r="C2434" s="9" t="s">
        <v>11042</v>
      </c>
      <c r="D2434" s="10">
        <v>14</v>
      </c>
      <c r="E2434" s="11">
        <v>1144</v>
      </c>
      <c r="F2434" s="11">
        <v>1838.6859999999999</v>
      </c>
      <c r="G2434" s="12">
        <f t="shared" si="74"/>
        <v>25741.603999999999</v>
      </c>
      <c r="H2434" s="12">
        <f t="shared" si="75"/>
        <v>1364.2336097321258</v>
      </c>
      <c r="I2434" s="44" t="s">
        <v>16085</v>
      </c>
      <c r="J2434" s="43"/>
    </row>
    <row r="2435" spans="1:10" x14ac:dyDescent="0.2">
      <c r="A2435" s="9" t="s">
        <v>2487</v>
      </c>
      <c r="B2435" s="9" t="s">
        <v>8103</v>
      </c>
      <c r="C2435" s="9" t="s">
        <v>11043</v>
      </c>
      <c r="D2435" s="10">
        <v>37</v>
      </c>
      <c r="E2435" s="11">
        <v>4461</v>
      </c>
      <c r="F2435" s="11">
        <v>1858.6110000000001</v>
      </c>
      <c r="G2435" s="12">
        <f t="shared" si="74"/>
        <v>68768.607000000004</v>
      </c>
      <c r="H2435" s="12">
        <f t="shared" si="75"/>
        <v>3644.545420085708</v>
      </c>
      <c r="I2435" s="44" t="s">
        <v>16085</v>
      </c>
      <c r="J2435" s="43"/>
    </row>
    <row r="2436" spans="1:10" x14ac:dyDescent="0.2">
      <c r="A2436" s="9" t="s">
        <v>2488</v>
      </c>
      <c r="B2436" s="9" t="s">
        <v>8103</v>
      </c>
      <c r="C2436" s="9" t="s">
        <v>11044</v>
      </c>
      <c r="D2436" s="10">
        <v>72</v>
      </c>
      <c r="E2436" s="11">
        <v>4463</v>
      </c>
      <c r="F2436" s="11">
        <v>1982.4349999999999</v>
      </c>
      <c r="G2436" s="12">
        <f t="shared" si="74"/>
        <v>142735.32</v>
      </c>
      <c r="H2436" s="12">
        <f t="shared" si="75"/>
        <v>7564.5760396232536</v>
      </c>
      <c r="I2436" s="44" t="s">
        <v>16085</v>
      </c>
      <c r="J2436" s="43"/>
    </row>
    <row r="2437" spans="1:10" x14ac:dyDescent="0.2">
      <c r="A2437" s="9" t="s">
        <v>2489</v>
      </c>
      <c r="B2437" s="9" t="s">
        <v>8101</v>
      </c>
      <c r="C2437" s="9" t="s">
        <v>11045</v>
      </c>
      <c r="D2437" s="10">
        <v>100</v>
      </c>
      <c r="E2437" s="11">
        <v>6064</v>
      </c>
      <c r="F2437" s="11">
        <v>1829.375</v>
      </c>
      <c r="G2437" s="12">
        <f t="shared" si="74"/>
        <v>182937.5</v>
      </c>
      <c r="H2437" s="12">
        <f t="shared" si="75"/>
        <v>9695.1800664935563</v>
      </c>
      <c r="I2437" s="44" t="s">
        <v>16085</v>
      </c>
      <c r="J2437" s="43"/>
    </row>
    <row r="2438" spans="1:10" x14ac:dyDescent="0.2">
      <c r="A2438" s="9" t="s">
        <v>2490</v>
      </c>
      <c r="B2438" s="9" t="s">
        <v>8103</v>
      </c>
      <c r="C2438" s="9" t="s">
        <v>11046</v>
      </c>
      <c r="D2438" s="10">
        <v>45</v>
      </c>
      <c r="E2438" s="11">
        <v>3789</v>
      </c>
      <c r="F2438" s="11">
        <v>1987.3340000000001</v>
      </c>
      <c r="G2438" s="12">
        <f t="shared" ref="G2438:G2501" si="76">IFERROR(SUM(F2438*D2438),".")</f>
        <v>89430.03</v>
      </c>
      <c r="H2438" s="12">
        <f t="shared" si="75"/>
        <v>4739.543528264684</v>
      </c>
      <c r="I2438" s="44" t="s">
        <v>16085</v>
      </c>
      <c r="J2438" s="43"/>
    </row>
    <row r="2439" spans="1:10" x14ac:dyDescent="0.2">
      <c r="A2439" s="9" t="s">
        <v>2491</v>
      </c>
      <c r="B2439" s="9" t="s">
        <v>8101</v>
      </c>
      <c r="C2439" s="9" t="s">
        <v>11047</v>
      </c>
      <c r="D2439" s="10">
        <v>31</v>
      </c>
      <c r="E2439" s="11">
        <v>2970</v>
      </c>
      <c r="F2439" s="11">
        <v>1746.06</v>
      </c>
      <c r="G2439" s="12">
        <f t="shared" si="76"/>
        <v>54127.86</v>
      </c>
      <c r="H2439" s="12">
        <f t="shared" si="75"/>
        <v>2868.6264397072982</v>
      </c>
      <c r="I2439" s="44" t="s">
        <v>16085</v>
      </c>
      <c r="J2439" s="43"/>
    </row>
    <row r="2440" spans="1:10" x14ac:dyDescent="0.2">
      <c r="A2440" s="9" t="s">
        <v>2492</v>
      </c>
      <c r="B2440" s="9" t="s">
        <v>8101</v>
      </c>
      <c r="C2440" s="9" t="s">
        <v>11048</v>
      </c>
      <c r="D2440" s="10">
        <v>87</v>
      </c>
      <c r="E2440" s="11">
        <v>4185</v>
      </c>
      <c r="F2440" s="11">
        <v>2111.77</v>
      </c>
      <c r="G2440" s="12">
        <f t="shared" si="76"/>
        <v>183723.99</v>
      </c>
      <c r="H2440" s="12">
        <f t="shared" ref="H2440:H2503" si="77">IFERROR(SUM(($E$7968/$G$7968)*G2440),0)</f>
        <v>9736.8618549212788</v>
      </c>
      <c r="I2440" s="44" t="s">
        <v>16085</v>
      </c>
      <c r="J2440" s="43"/>
    </row>
    <row r="2441" spans="1:10" x14ac:dyDescent="0.2">
      <c r="A2441" s="9" t="s">
        <v>2493</v>
      </c>
      <c r="B2441" s="9" t="s">
        <v>8103</v>
      </c>
      <c r="C2441" s="9" t="s">
        <v>11049</v>
      </c>
      <c r="D2441" s="10">
        <v>116</v>
      </c>
      <c r="E2441" s="11">
        <v>9108</v>
      </c>
      <c r="F2441" s="11">
        <v>2081.1080000000002</v>
      </c>
      <c r="G2441" s="12">
        <f t="shared" si="76"/>
        <v>241408.52800000002</v>
      </c>
      <c r="H2441" s="12">
        <f t="shared" si="77"/>
        <v>12793.982363086581</v>
      </c>
      <c r="I2441" s="44" t="s">
        <v>16085</v>
      </c>
      <c r="J2441" s="43"/>
    </row>
    <row r="2442" spans="1:10" x14ac:dyDescent="0.2">
      <c r="A2442" s="9" t="s">
        <v>2494</v>
      </c>
      <c r="B2442" s="9" t="s">
        <v>8103</v>
      </c>
      <c r="C2442" s="9" t="s">
        <v>11050</v>
      </c>
      <c r="D2442" s="10">
        <v>51</v>
      </c>
      <c r="E2442" s="11">
        <v>4687</v>
      </c>
      <c r="F2442" s="11">
        <v>1973.146</v>
      </c>
      <c r="G2442" s="12">
        <f t="shared" si="76"/>
        <v>100630.446</v>
      </c>
      <c r="H2442" s="12">
        <f t="shared" si="77"/>
        <v>5333.1345084608465</v>
      </c>
      <c r="I2442" s="44" t="s">
        <v>16085</v>
      </c>
      <c r="J2442" s="43"/>
    </row>
    <row r="2443" spans="1:10" x14ac:dyDescent="0.2">
      <c r="A2443" s="9" t="s">
        <v>2495</v>
      </c>
      <c r="B2443" s="9" t="s">
        <v>8105</v>
      </c>
      <c r="C2443" s="9" t="s">
        <v>11051</v>
      </c>
      <c r="D2443" s="10">
        <v>179</v>
      </c>
      <c r="E2443" s="11">
        <v>10876</v>
      </c>
      <c r="F2443" s="11">
        <v>1857.2070000000001</v>
      </c>
      <c r="G2443" s="12">
        <f t="shared" si="76"/>
        <v>332440.05300000001</v>
      </c>
      <c r="H2443" s="12">
        <f t="shared" si="77"/>
        <v>17618.400684111577</v>
      </c>
      <c r="I2443" s="44" t="s">
        <v>16085</v>
      </c>
      <c r="J2443" s="43"/>
    </row>
    <row r="2444" spans="1:10" x14ac:dyDescent="0.2">
      <c r="A2444" s="9" t="s">
        <v>2496</v>
      </c>
      <c r="B2444" s="9" t="s">
        <v>8101</v>
      </c>
      <c r="C2444" s="9" t="s">
        <v>11052</v>
      </c>
      <c r="D2444" s="10">
        <v>39</v>
      </c>
      <c r="E2444" s="11">
        <v>2437</v>
      </c>
      <c r="F2444" s="11">
        <v>2070.1779999999999</v>
      </c>
      <c r="G2444" s="12">
        <f t="shared" si="76"/>
        <v>80736.941999999995</v>
      </c>
      <c r="H2444" s="12">
        <f t="shared" si="77"/>
        <v>4278.8339772219815</v>
      </c>
      <c r="I2444" s="44" t="s">
        <v>16085</v>
      </c>
      <c r="J2444" s="43"/>
    </row>
    <row r="2445" spans="1:10" x14ac:dyDescent="0.2">
      <c r="A2445" s="9" t="s">
        <v>2497</v>
      </c>
      <c r="B2445" s="9" t="s">
        <v>8101</v>
      </c>
      <c r="C2445" s="9" t="s">
        <v>11053</v>
      </c>
      <c r="D2445" s="10">
        <v>38</v>
      </c>
      <c r="E2445" s="11">
        <v>4144</v>
      </c>
      <c r="F2445" s="11">
        <v>1891.6610000000001</v>
      </c>
      <c r="G2445" s="12">
        <f t="shared" si="76"/>
        <v>71883.118000000002</v>
      </c>
      <c r="H2445" s="12">
        <f t="shared" si="77"/>
        <v>3809.6058640300876</v>
      </c>
      <c r="I2445" s="44" t="s">
        <v>16085</v>
      </c>
      <c r="J2445" s="43"/>
    </row>
    <row r="2446" spans="1:10" x14ac:dyDescent="0.2">
      <c r="A2446" s="9" t="s">
        <v>2498</v>
      </c>
      <c r="B2446" s="9" t="s">
        <v>8103</v>
      </c>
      <c r="C2446" s="9" t="s">
        <v>11054</v>
      </c>
      <c r="D2446" s="10">
        <v>24</v>
      </c>
      <c r="E2446" s="11">
        <v>2297</v>
      </c>
      <c r="F2446" s="11">
        <v>2001.009</v>
      </c>
      <c r="G2446" s="12">
        <f t="shared" si="76"/>
        <v>48024.216</v>
      </c>
      <c r="H2446" s="12">
        <f t="shared" si="77"/>
        <v>2545.1502380440361</v>
      </c>
      <c r="I2446" s="44" t="s">
        <v>16085</v>
      </c>
      <c r="J2446" s="43"/>
    </row>
    <row r="2447" spans="1:10" x14ac:dyDescent="0.2">
      <c r="A2447" s="9" t="s">
        <v>2499</v>
      </c>
      <c r="B2447" s="9" t="s">
        <v>8101</v>
      </c>
      <c r="C2447" s="9" t="s">
        <v>10143</v>
      </c>
      <c r="D2447" s="10">
        <v>88</v>
      </c>
      <c r="E2447" s="11">
        <v>6652</v>
      </c>
      <c r="F2447" s="11">
        <v>2079.7370000000001</v>
      </c>
      <c r="G2447" s="12">
        <f t="shared" si="76"/>
        <v>183016.856</v>
      </c>
      <c r="H2447" s="12">
        <f t="shared" si="77"/>
        <v>9699.3857143752466</v>
      </c>
      <c r="I2447" s="44" t="s">
        <v>16085</v>
      </c>
      <c r="J2447" s="43"/>
    </row>
    <row r="2448" spans="1:10" x14ac:dyDescent="0.2">
      <c r="A2448" s="9" t="s">
        <v>2500</v>
      </c>
      <c r="B2448" s="9" t="s">
        <v>8101</v>
      </c>
      <c r="C2448" s="9" t="s">
        <v>11055</v>
      </c>
      <c r="D2448" s="10">
        <v>27</v>
      </c>
      <c r="E2448" s="11">
        <v>2808</v>
      </c>
      <c r="F2448" s="11">
        <v>1825.768</v>
      </c>
      <c r="G2448" s="12">
        <f t="shared" si="76"/>
        <v>49295.736000000004</v>
      </c>
      <c r="H2448" s="12">
        <f t="shared" si="77"/>
        <v>2612.5372710916504</v>
      </c>
      <c r="I2448" s="44" t="s">
        <v>16085</v>
      </c>
      <c r="J2448" s="43"/>
    </row>
    <row r="2449" spans="1:10" x14ac:dyDescent="0.2">
      <c r="A2449" s="9" t="s">
        <v>2501</v>
      </c>
      <c r="B2449" s="9" t="s">
        <v>8103</v>
      </c>
      <c r="C2449" s="9" t="s">
        <v>11056</v>
      </c>
      <c r="D2449" s="10">
        <v>52</v>
      </c>
      <c r="E2449" s="11">
        <v>3356</v>
      </c>
      <c r="F2449" s="11">
        <v>2086.2550000000001</v>
      </c>
      <c r="G2449" s="12">
        <f t="shared" si="76"/>
        <v>108485.26000000001</v>
      </c>
      <c r="H2449" s="12">
        <f t="shared" si="77"/>
        <v>5749.4178627147021</v>
      </c>
      <c r="I2449" s="44" t="s">
        <v>16085</v>
      </c>
      <c r="J2449" s="43"/>
    </row>
    <row r="2450" spans="1:10" x14ac:dyDescent="0.2">
      <c r="A2450" s="9" t="s">
        <v>2502</v>
      </c>
      <c r="B2450" s="9" t="s">
        <v>8101</v>
      </c>
      <c r="C2450" s="9" t="s">
        <v>11057</v>
      </c>
      <c r="D2450" s="10">
        <v>13</v>
      </c>
      <c r="E2450" s="11">
        <v>1821</v>
      </c>
      <c r="F2450" s="11">
        <v>2037.5630000000001</v>
      </c>
      <c r="G2450" s="12">
        <f t="shared" si="76"/>
        <v>26488.319000000003</v>
      </c>
      <c r="H2450" s="12">
        <f t="shared" si="77"/>
        <v>1403.8074334880632</v>
      </c>
      <c r="I2450" s="44" t="s">
        <v>16085</v>
      </c>
      <c r="J2450" s="43"/>
    </row>
    <row r="2451" spans="1:10" x14ac:dyDescent="0.2">
      <c r="A2451" s="9" t="s">
        <v>2504</v>
      </c>
      <c r="B2451" s="9" t="s">
        <v>8103</v>
      </c>
      <c r="C2451" s="9" t="s">
        <v>11059</v>
      </c>
      <c r="D2451" s="10">
        <v>30</v>
      </c>
      <c r="E2451" s="11">
        <v>2358</v>
      </c>
      <c r="F2451" s="11">
        <v>2075.1729999999998</v>
      </c>
      <c r="G2451" s="12">
        <f t="shared" si="76"/>
        <v>62255.189999999995</v>
      </c>
      <c r="H2451" s="12">
        <f t="shared" si="77"/>
        <v>3299.3523860540836</v>
      </c>
      <c r="I2451" s="44" t="s">
        <v>16085</v>
      </c>
      <c r="J2451" s="43"/>
    </row>
    <row r="2452" spans="1:10" x14ac:dyDescent="0.2">
      <c r="A2452" s="9" t="s">
        <v>2505</v>
      </c>
      <c r="B2452" s="9" t="s">
        <v>8101</v>
      </c>
      <c r="C2452" s="9" t="s">
        <v>11060</v>
      </c>
      <c r="D2452" s="10">
        <v>14</v>
      </c>
      <c r="E2452" s="11">
        <v>1663</v>
      </c>
      <c r="F2452" s="11">
        <v>2173.2890000000002</v>
      </c>
      <c r="G2452" s="12">
        <f t="shared" si="76"/>
        <v>30426.046000000002</v>
      </c>
      <c r="H2452" s="12">
        <f t="shared" si="77"/>
        <v>1612.4960419892914</v>
      </c>
      <c r="I2452" s="44" t="s">
        <v>16085</v>
      </c>
      <c r="J2452" s="43"/>
    </row>
    <row r="2453" spans="1:10" x14ac:dyDescent="0.2">
      <c r="A2453" s="9" t="s">
        <v>2506</v>
      </c>
      <c r="B2453" s="9" t="s">
        <v>8103</v>
      </c>
      <c r="C2453" s="9" t="s">
        <v>11061</v>
      </c>
      <c r="D2453" s="10">
        <v>65</v>
      </c>
      <c r="E2453" s="11">
        <v>5245</v>
      </c>
      <c r="F2453" s="11">
        <v>2012.075</v>
      </c>
      <c r="G2453" s="12">
        <f t="shared" si="76"/>
        <v>130784.875</v>
      </c>
      <c r="H2453" s="12">
        <f t="shared" si="77"/>
        <v>6931.235602863554</v>
      </c>
      <c r="I2453" s="44" t="s">
        <v>16085</v>
      </c>
      <c r="J2453" s="43"/>
    </row>
    <row r="2454" spans="1:10" x14ac:dyDescent="0.2">
      <c r="A2454" s="9" t="s">
        <v>2507</v>
      </c>
      <c r="B2454" s="9" t="s">
        <v>8103</v>
      </c>
      <c r="C2454" s="9" t="s">
        <v>11062</v>
      </c>
      <c r="D2454" s="10">
        <v>36</v>
      </c>
      <c r="E2454" s="11">
        <v>3002</v>
      </c>
      <c r="F2454" s="11">
        <v>2025.268</v>
      </c>
      <c r="G2454" s="12">
        <f t="shared" si="76"/>
        <v>72909.648000000001</v>
      </c>
      <c r="H2454" s="12">
        <f t="shared" si="77"/>
        <v>3864.0091066329305</v>
      </c>
      <c r="I2454" s="44" t="s">
        <v>16085</v>
      </c>
      <c r="J2454" s="43"/>
    </row>
    <row r="2455" spans="1:10" x14ac:dyDescent="0.2">
      <c r="A2455" s="9" t="s">
        <v>2508</v>
      </c>
      <c r="B2455" s="9" t="s">
        <v>8103</v>
      </c>
      <c r="C2455" s="9" t="s">
        <v>11063</v>
      </c>
      <c r="D2455" s="10">
        <v>83</v>
      </c>
      <c r="E2455" s="11">
        <v>6128</v>
      </c>
      <c r="F2455" s="11">
        <v>1816.761</v>
      </c>
      <c r="G2455" s="12">
        <f t="shared" si="76"/>
        <v>150791.163</v>
      </c>
      <c r="H2455" s="12">
        <f t="shared" si="77"/>
        <v>7991.5133732612539</v>
      </c>
      <c r="I2455" s="44" t="s">
        <v>16085</v>
      </c>
      <c r="J2455" s="43"/>
    </row>
    <row r="2456" spans="1:10" x14ac:dyDescent="0.2">
      <c r="A2456" s="9" t="s">
        <v>2509</v>
      </c>
      <c r="B2456" s="9" t="s">
        <v>8103</v>
      </c>
      <c r="C2456" s="9" t="s">
        <v>11064</v>
      </c>
      <c r="D2456" s="10">
        <v>57</v>
      </c>
      <c r="E2456" s="11">
        <v>5500</v>
      </c>
      <c r="F2456" s="11">
        <v>2029.6759999999999</v>
      </c>
      <c r="G2456" s="12">
        <f t="shared" si="76"/>
        <v>115691.53199999999</v>
      </c>
      <c r="H2456" s="12">
        <f t="shared" si="77"/>
        <v>6131.3302898995626</v>
      </c>
      <c r="I2456" s="44" t="s">
        <v>16085</v>
      </c>
      <c r="J2456" s="43"/>
    </row>
    <row r="2457" spans="1:10" x14ac:dyDescent="0.2">
      <c r="A2457" s="9" t="s">
        <v>2510</v>
      </c>
      <c r="B2457" s="9" t="s">
        <v>8101</v>
      </c>
      <c r="C2457" s="9" t="s">
        <v>11065</v>
      </c>
      <c r="D2457" s="10">
        <v>24</v>
      </c>
      <c r="E2457" s="11">
        <v>2106</v>
      </c>
      <c r="F2457" s="11">
        <v>2034.433</v>
      </c>
      <c r="G2457" s="12">
        <f t="shared" si="76"/>
        <v>48826.392</v>
      </c>
      <c r="H2457" s="12">
        <f t="shared" si="77"/>
        <v>2587.6633409618062</v>
      </c>
      <c r="I2457" s="44" t="s">
        <v>16085</v>
      </c>
      <c r="J2457" s="43"/>
    </row>
    <row r="2458" spans="1:10" x14ac:dyDescent="0.2">
      <c r="A2458" s="9" t="s">
        <v>2511</v>
      </c>
      <c r="B2458" s="9" t="s">
        <v>8101</v>
      </c>
      <c r="C2458" s="9" t="s">
        <v>11066</v>
      </c>
      <c r="D2458" s="10">
        <v>33</v>
      </c>
      <c r="E2458" s="11">
        <v>3106</v>
      </c>
      <c r="F2458" s="11">
        <v>2013.9269999999999</v>
      </c>
      <c r="G2458" s="12">
        <f t="shared" si="76"/>
        <v>66459.591</v>
      </c>
      <c r="H2458" s="12">
        <f t="shared" si="77"/>
        <v>3522.1739768528296</v>
      </c>
      <c r="I2458" s="44" t="s">
        <v>16085</v>
      </c>
      <c r="J2458" s="43"/>
    </row>
    <row r="2459" spans="1:10" x14ac:dyDescent="0.2">
      <c r="A2459" s="9" t="s">
        <v>2512</v>
      </c>
      <c r="B2459" s="9" t="s">
        <v>8103</v>
      </c>
      <c r="C2459" s="9" t="s">
        <v>11067</v>
      </c>
      <c r="D2459" s="10">
        <v>154</v>
      </c>
      <c r="E2459" s="11">
        <v>6565</v>
      </c>
      <c r="F2459" s="11">
        <v>1813.903</v>
      </c>
      <c r="G2459" s="12">
        <f t="shared" si="76"/>
        <v>279341.06199999998</v>
      </c>
      <c r="H2459" s="12">
        <f t="shared" si="77"/>
        <v>14804.301447519181</v>
      </c>
      <c r="I2459" s="44" t="s">
        <v>16085</v>
      </c>
      <c r="J2459" s="43"/>
    </row>
    <row r="2460" spans="1:10" x14ac:dyDescent="0.2">
      <c r="A2460" s="9" t="s">
        <v>2513</v>
      </c>
      <c r="B2460" s="9" t="s">
        <v>8101</v>
      </c>
      <c r="C2460" s="9" t="s">
        <v>11068</v>
      </c>
      <c r="D2460" s="10">
        <v>91</v>
      </c>
      <c r="E2460" s="11">
        <v>7341</v>
      </c>
      <c r="F2460" s="11">
        <v>1921.319</v>
      </c>
      <c r="G2460" s="12">
        <f t="shared" si="76"/>
        <v>174840.02900000001</v>
      </c>
      <c r="H2460" s="12">
        <f t="shared" si="77"/>
        <v>9266.0365643236364</v>
      </c>
      <c r="I2460" s="44" t="s">
        <v>16085</v>
      </c>
      <c r="J2460" s="43"/>
    </row>
    <row r="2461" spans="1:10" x14ac:dyDescent="0.2">
      <c r="A2461" s="9" t="s">
        <v>2514</v>
      </c>
      <c r="B2461" s="9" t="s">
        <v>8103</v>
      </c>
      <c r="C2461" s="9" t="s">
        <v>11069</v>
      </c>
      <c r="D2461" s="10">
        <v>43</v>
      </c>
      <c r="E2461" s="11">
        <v>3510</v>
      </c>
      <c r="F2461" s="11">
        <v>1864.7059999999999</v>
      </c>
      <c r="G2461" s="12">
        <f t="shared" si="76"/>
        <v>80182.357999999993</v>
      </c>
      <c r="H2461" s="12">
        <f t="shared" si="77"/>
        <v>4249.4425635315338</v>
      </c>
      <c r="I2461" s="44" t="s">
        <v>16085</v>
      </c>
      <c r="J2461" s="43"/>
    </row>
    <row r="2462" spans="1:10" x14ac:dyDescent="0.2">
      <c r="A2462" s="9" t="s">
        <v>2515</v>
      </c>
      <c r="B2462" s="9" t="s">
        <v>8105</v>
      </c>
      <c r="C2462" s="9" t="s">
        <v>11070</v>
      </c>
      <c r="D2462" s="10">
        <v>82</v>
      </c>
      <c r="E2462" s="11">
        <v>6562</v>
      </c>
      <c r="F2462" s="11">
        <v>1904.896</v>
      </c>
      <c r="G2462" s="12">
        <f t="shared" si="76"/>
        <v>156201.47200000001</v>
      </c>
      <c r="H2462" s="12">
        <f t="shared" si="77"/>
        <v>8278.2447431027067</v>
      </c>
      <c r="I2462" s="44" t="s">
        <v>16085</v>
      </c>
      <c r="J2462" s="43"/>
    </row>
    <row r="2463" spans="1:10" x14ac:dyDescent="0.2">
      <c r="A2463" s="9" t="s">
        <v>2516</v>
      </c>
      <c r="B2463" s="9" t="s">
        <v>8103</v>
      </c>
      <c r="C2463" s="9" t="s">
        <v>11071</v>
      </c>
      <c r="D2463" s="10">
        <v>87</v>
      </c>
      <c r="E2463" s="11">
        <v>7850</v>
      </c>
      <c r="F2463" s="11">
        <v>1905.442</v>
      </c>
      <c r="G2463" s="12">
        <f t="shared" si="76"/>
        <v>165773.454</v>
      </c>
      <c r="H2463" s="12">
        <f t="shared" si="77"/>
        <v>8785.5332382621727</v>
      </c>
      <c r="I2463" s="44" t="s">
        <v>16085</v>
      </c>
      <c r="J2463" s="43"/>
    </row>
    <row r="2464" spans="1:10" x14ac:dyDescent="0.2">
      <c r="A2464" s="9" t="s">
        <v>2517</v>
      </c>
      <c r="B2464" s="9" t="s">
        <v>8103</v>
      </c>
      <c r="C2464" s="9" t="s">
        <v>11072</v>
      </c>
      <c r="D2464" s="10">
        <v>8</v>
      </c>
      <c r="E2464" s="11">
        <v>1420</v>
      </c>
      <c r="F2464" s="11">
        <v>1868.59</v>
      </c>
      <c r="G2464" s="12">
        <f t="shared" si="76"/>
        <v>14948.72</v>
      </c>
      <c r="H2464" s="12">
        <f t="shared" si="77"/>
        <v>792.24069512042934</v>
      </c>
      <c r="I2464" s="44" t="s">
        <v>16085</v>
      </c>
      <c r="J2464" s="43"/>
    </row>
    <row r="2465" spans="1:10" x14ac:dyDescent="0.2">
      <c r="A2465" s="9" t="s">
        <v>2518</v>
      </c>
      <c r="B2465" s="9" t="s">
        <v>8107</v>
      </c>
      <c r="C2465" s="9" t="s">
        <v>11073</v>
      </c>
      <c r="D2465" s="10">
        <v>82</v>
      </c>
      <c r="E2465" s="11">
        <v>11367</v>
      </c>
      <c r="F2465" s="11">
        <v>2064.7139999999999</v>
      </c>
      <c r="G2465" s="12">
        <f t="shared" si="76"/>
        <v>169306.54800000001</v>
      </c>
      <c r="H2465" s="12">
        <f t="shared" si="77"/>
        <v>8972.7774201376669</v>
      </c>
      <c r="I2465" s="44" t="s">
        <v>16085</v>
      </c>
      <c r="J2465" s="43"/>
    </row>
    <row r="2466" spans="1:10" x14ac:dyDescent="0.2">
      <c r="A2466" s="9" t="s">
        <v>2519</v>
      </c>
      <c r="B2466" s="9" t="s">
        <v>8107</v>
      </c>
      <c r="C2466" s="9" t="s">
        <v>9777</v>
      </c>
      <c r="D2466" s="10">
        <v>54</v>
      </c>
      <c r="E2466" s="11">
        <v>4008</v>
      </c>
      <c r="F2466" s="11">
        <v>2131.3960000000002</v>
      </c>
      <c r="G2466" s="12">
        <f t="shared" si="76"/>
        <v>115095.38400000001</v>
      </c>
      <c r="H2466" s="12">
        <f t="shared" si="77"/>
        <v>6099.7360994996725</v>
      </c>
      <c r="I2466" s="44" t="s">
        <v>16085</v>
      </c>
      <c r="J2466" s="43"/>
    </row>
    <row r="2467" spans="1:10" x14ac:dyDescent="0.2">
      <c r="A2467" s="9" t="s">
        <v>2520</v>
      </c>
      <c r="B2467" s="9" t="s">
        <v>8107</v>
      </c>
      <c r="C2467" s="9" t="s">
        <v>11074</v>
      </c>
      <c r="D2467" s="10">
        <v>103</v>
      </c>
      <c r="E2467" s="11">
        <v>9644</v>
      </c>
      <c r="F2467" s="11">
        <v>2212.6379999999999</v>
      </c>
      <c r="G2467" s="12">
        <f t="shared" si="76"/>
        <v>227901.71399999998</v>
      </c>
      <c r="H2467" s="12">
        <f t="shared" si="77"/>
        <v>12078.158686395709</v>
      </c>
      <c r="I2467" s="44" t="s">
        <v>16085</v>
      </c>
      <c r="J2467" s="43"/>
    </row>
    <row r="2468" spans="1:10" x14ac:dyDescent="0.2">
      <c r="A2468" s="9" t="s">
        <v>2521</v>
      </c>
      <c r="B2468" s="9" t="s">
        <v>8107</v>
      </c>
      <c r="C2468" s="9" t="s">
        <v>11075</v>
      </c>
      <c r="D2468" s="10">
        <v>73</v>
      </c>
      <c r="E2468" s="11">
        <v>6861</v>
      </c>
      <c r="F2468" s="11">
        <v>2113.0940000000001</v>
      </c>
      <c r="G2468" s="12">
        <f t="shared" si="76"/>
        <v>154255.86199999999</v>
      </c>
      <c r="H2468" s="12">
        <f t="shared" si="77"/>
        <v>8175.1328098513468</v>
      </c>
      <c r="I2468" s="44" t="s">
        <v>16085</v>
      </c>
      <c r="J2468" s="43"/>
    </row>
    <row r="2469" spans="1:10" x14ac:dyDescent="0.2">
      <c r="A2469" s="9" t="s">
        <v>2522</v>
      </c>
      <c r="B2469" s="9" t="s">
        <v>8107</v>
      </c>
      <c r="C2469" s="9" t="s">
        <v>11076</v>
      </c>
      <c r="D2469" s="10">
        <v>88</v>
      </c>
      <c r="E2469" s="11">
        <v>7558</v>
      </c>
      <c r="F2469" s="11">
        <v>2062.9380000000001</v>
      </c>
      <c r="G2469" s="12">
        <f t="shared" si="76"/>
        <v>181538.54399999999</v>
      </c>
      <c r="H2469" s="12">
        <f t="shared" si="77"/>
        <v>9621.0392789289417</v>
      </c>
      <c r="I2469" s="44" t="s">
        <v>16085</v>
      </c>
      <c r="J2469" s="43"/>
    </row>
    <row r="2470" spans="1:10" x14ac:dyDescent="0.2">
      <c r="A2470" s="9" t="s">
        <v>2523</v>
      </c>
      <c r="B2470" s="9" t="s">
        <v>8107</v>
      </c>
      <c r="C2470" s="9" t="s">
        <v>11077</v>
      </c>
      <c r="D2470" s="10">
        <v>102</v>
      </c>
      <c r="E2470" s="11">
        <v>9409</v>
      </c>
      <c r="F2470" s="11">
        <v>2096.0239999999999</v>
      </c>
      <c r="G2470" s="12">
        <f t="shared" si="76"/>
        <v>213794.44799999997</v>
      </c>
      <c r="H2470" s="12">
        <f t="shared" si="77"/>
        <v>11330.512719243417</v>
      </c>
      <c r="I2470" s="44" t="s">
        <v>16085</v>
      </c>
      <c r="J2470" s="43"/>
    </row>
    <row r="2471" spans="1:10" x14ac:dyDescent="0.2">
      <c r="A2471" s="9" t="s">
        <v>2524</v>
      </c>
      <c r="B2471" s="9" t="s">
        <v>8107</v>
      </c>
      <c r="C2471" s="9" t="s">
        <v>11078</v>
      </c>
      <c r="D2471" s="10">
        <v>76</v>
      </c>
      <c r="E2471" s="11">
        <v>7184</v>
      </c>
      <c r="F2471" s="11">
        <v>2213.0340000000001</v>
      </c>
      <c r="G2471" s="12">
        <f t="shared" si="76"/>
        <v>168190.584</v>
      </c>
      <c r="H2471" s="12">
        <f t="shared" si="77"/>
        <v>8913.6344236075711</v>
      </c>
      <c r="I2471" s="44" t="s">
        <v>16085</v>
      </c>
      <c r="J2471" s="43"/>
    </row>
    <row r="2472" spans="1:10" x14ac:dyDescent="0.2">
      <c r="A2472" s="9" t="s">
        <v>2525</v>
      </c>
      <c r="B2472" s="9" t="s">
        <v>8107</v>
      </c>
      <c r="C2472" s="9" t="s">
        <v>11079</v>
      </c>
      <c r="D2472" s="10">
        <v>175</v>
      </c>
      <c r="E2472" s="11">
        <v>11114</v>
      </c>
      <c r="F2472" s="11">
        <v>2258.0500000000002</v>
      </c>
      <c r="G2472" s="12">
        <f t="shared" si="76"/>
        <v>395158.75000000006</v>
      </c>
      <c r="H2472" s="12">
        <f t="shared" si="77"/>
        <v>20942.317655486222</v>
      </c>
      <c r="I2472" s="44" t="s">
        <v>16085</v>
      </c>
      <c r="J2472" s="43"/>
    </row>
    <row r="2473" spans="1:10" x14ac:dyDescent="0.2">
      <c r="A2473" s="9" t="s">
        <v>2526</v>
      </c>
      <c r="B2473" s="9" t="s">
        <v>8107</v>
      </c>
      <c r="C2473" s="9" t="s">
        <v>11081</v>
      </c>
      <c r="D2473" s="10">
        <v>81</v>
      </c>
      <c r="E2473" s="11">
        <v>5986</v>
      </c>
      <c r="F2473" s="11">
        <v>2051.6149999999998</v>
      </c>
      <c r="G2473" s="12">
        <f t="shared" si="76"/>
        <v>166180.81499999997</v>
      </c>
      <c r="H2473" s="12">
        <f t="shared" si="77"/>
        <v>8807.1222413209598</v>
      </c>
      <c r="I2473" s="44" t="s">
        <v>16085</v>
      </c>
      <c r="J2473" s="43"/>
    </row>
    <row r="2474" spans="1:10" x14ac:dyDescent="0.2">
      <c r="A2474" s="9" t="s">
        <v>2527</v>
      </c>
      <c r="B2474" s="9" t="s">
        <v>8107</v>
      </c>
      <c r="C2474" s="9" t="s">
        <v>11082</v>
      </c>
      <c r="D2474" s="10">
        <v>79</v>
      </c>
      <c r="E2474" s="11">
        <v>11820</v>
      </c>
      <c r="F2474" s="11">
        <v>2005.9659999999999</v>
      </c>
      <c r="G2474" s="12">
        <f t="shared" si="76"/>
        <v>158471.31399999998</v>
      </c>
      <c r="H2474" s="12">
        <f t="shared" si="77"/>
        <v>8398.5400729967387</v>
      </c>
      <c r="I2474" s="44" t="s">
        <v>16085</v>
      </c>
      <c r="J2474" s="43"/>
    </row>
    <row r="2475" spans="1:10" x14ac:dyDescent="0.2">
      <c r="A2475" s="9" t="s">
        <v>2528</v>
      </c>
      <c r="B2475" s="9" t="s">
        <v>8107</v>
      </c>
      <c r="C2475" s="9" t="s">
        <v>11083</v>
      </c>
      <c r="D2475" s="10">
        <v>58</v>
      </c>
      <c r="E2475" s="11">
        <v>4768</v>
      </c>
      <c r="F2475" s="11">
        <v>2107.3690000000001</v>
      </c>
      <c r="G2475" s="12">
        <f t="shared" si="76"/>
        <v>122227.402</v>
      </c>
      <c r="H2475" s="12">
        <f t="shared" si="77"/>
        <v>6477.7132706508755</v>
      </c>
      <c r="I2475" s="44" t="s">
        <v>16085</v>
      </c>
      <c r="J2475" s="43"/>
    </row>
    <row r="2476" spans="1:10" x14ac:dyDescent="0.2">
      <c r="A2476" s="9" t="s">
        <v>2529</v>
      </c>
      <c r="B2476" s="9" t="s">
        <v>8107</v>
      </c>
      <c r="C2476" s="9" t="s">
        <v>11085</v>
      </c>
      <c r="D2476" s="10">
        <v>198</v>
      </c>
      <c r="E2476" s="11">
        <v>15926</v>
      </c>
      <c r="F2476" s="11">
        <v>2009.7909999999999</v>
      </c>
      <c r="G2476" s="12">
        <f t="shared" si="76"/>
        <v>397938.61800000002</v>
      </c>
      <c r="H2476" s="12">
        <f t="shared" si="77"/>
        <v>21089.642948666042</v>
      </c>
      <c r="I2476" s="44" t="s">
        <v>16085</v>
      </c>
      <c r="J2476" s="43"/>
    </row>
    <row r="2477" spans="1:10" x14ac:dyDescent="0.2">
      <c r="A2477" s="9" t="s">
        <v>2530</v>
      </c>
      <c r="B2477" s="9" t="s">
        <v>8107</v>
      </c>
      <c r="C2477" s="9" t="s">
        <v>11086</v>
      </c>
      <c r="D2477" s="10">
        <v>70</v>
      </c>
      <c r="E2477" s="11">
        <v>5977</v>
      </c>
      <c r="F2477" s="11">
        <v>2035.3520000000001</v>
      </c>
      <c r="G2477" s="12">
        <f t="shared" si="76"/>
        <v>142474.64000000001</v>
      </c>
      <c r="H2477" s="12">
        <f t="shared" si="77"/>
        <v>7550.7607226995315</v>
      </c>
      <c r="I2477" s="44" t="s">
        <v>16085</v>
      </c>
      <c r="J2477" s="43"/>
    </row>
    <row r="2478" spans="1:10" x14ac:dyDescent="0.2">
      <c r="A2478" s="9" t="s">
        <v>2531</v>
      </c>
      <c r="B2478" s="9" t="s">
        <v>8107</v>
      </c>
      <c r="C2478" s="9" t="s">
        <v>11087</v>
      </c>
      <c r="D2478" s="10">
        <v>147</v>
      </c>
      <c r="E2478" s="11">
        <v>10515</v>
      </c>
      <c r="F2478" s="11">
        <v>2187.15</v>
      </c>
      <c r="G2478" s="12">
        <f t="shared" si="76"/>
        <v>321511.05</v>
      </c>
      <c r="H2478" s="12">
        <f t="shared" si="77"/>
        <v>17039.193840067852</v>
      </c>
      <c r="I2478" s="44" t="s">
        <v>16085</v>
      </c>
      <c r="J2478" s="43"/>
    </row>
    <row r="2479" spans="1:10" x14ac:dyDescent="0.2">
      <c r="A2479" s="9" t="s">
        <v>2532</v>
      </c>
      <c r="B2479" s="9" t="s">
        <v>8107</v>
      </c>
      <c r="C2479" s="9" t="s">
        <v>11088</v>
      </c>
      <c r="D2479" s="10">
        <v>150</v>
      </c>
      <c r="E2479" s="11">
        <v>9308</v>
      </c>
      <c r="F2479" s="11">
        <v>2173.8879999999999</v>
      </c>
      <c r="G2479" s="12">
        <f t="shared" si="76"/>
        <v>326083.20000000001</v>
      </c>
      <c r="H2479" s="12">
        <f t="shared" si="77"/>
        <v>17281.505107801469</v>
      </c>
      <c r="I2479" s="44" t="s">
        <v>16085</v>
      </c>
      <c r="J2479" s="43"/>
    </row>
    <row r="2480" spans="1:10" x14ac:dyDescent="0.2">
      <c r="A2480" s="9" t="s">
        <v>2533</v>
      </c>
      <c r="B2480" s="9" t="s">
        <v>8107</v>
      </c>
      <c r="C2480" s="9" t="s">
        <v>11089</v>
      </c>
      <c r="D2480" s="10">
        <v>82</v>
      </c>
      <c r="E2480" s="11">
        <v>6942</v>
      </c>
      <c r="F2480" s="11">
        <v>2118.4520000000002</v>
      </c>
      <c r="G2480" s="12">
        <f t="shared" si="76"/>
        <v>173713.06400000001</v>
      </c>
      <c r="H2480" s="12">
        <f t="shared" si="77"/>
        <v>9206.3105453082026</v>
      </c>
      <c r="I2480" s="44" t="s">
        <v>16085</v>
      </c>
      <c r="J2480" s="43"/>
    </row>
    <row r="2481" spans="1:10" x14ac:dyDescent="0.2">
      <c r="A2481" s="9" t="s">
        <v>2534</v>
      </c>
      <c r="B2481" s="9" t="s">
        <v>8107</v>
      </c>
      <c r="C2481" s="9" t="s">
        <v>11090</v>
      </c>
      <c r="D2481" s="10">
        <v>75</v>
      </c>
      <c r="E2481" s="11">
        <v>4984</v>
      </c>
      <c r="F2481" s="11">
        <v>2122.902</v>
      </c>
      <c r="G2481" s="12">
        <f t="shared" si="76"/>
        <v>159217.65</v>
      </c>
      <c r="H2481" s="12">
        <f t="shared" si="77"/>
        <v>8438.09381080395</v>
      </c>
      <c r="I2481" s="44" t="s">
        <v>16085</v>
      </c>
      <c r="J2481" s="43"/>
    </row>
    <row r="2482" spans="1:10" x14ac:dyDescent="0.2">
      <c r="A2482" s="9" t="s">
        <v>2535</v>
      </c>
      <c r="B2482" s="9" t="s">
        <v>8107</v>
      </c>
      <c r="C2482" s="9" t="s">
        <v>11091</v>
      </c>
      <c r="D2482" s="10">
        <v>44</v>
      </c>
      <c r="E2482" s="11">
        <v>6734</v>
      </c>
      <c r="F2482" s="11">
        <v>2064.9740000000002</v>
      </c>
      <c r="G2482" s="12">
        <f t="shared" si="76"/>
        <v>90858.856</v>
      </c>
      <c r="H2482" s="12">
        <f t="shared" si="77"/>
        <v>4815.2673429756524</v>
      </c>
      <c r="I2482" s="44" t="s">
        <v>16085</v>
      </c>
      <c r="J2482" s="43"/>
    </row>
    <row r="2483" spans="1:10" x14ac:dyDescent="0.2">
      <c r="A2483" s="9" t="s">
        <v>2536</v>
      </c>
      <c r="B2483" s="9" t="s">
        <v>8107</v>
      </c>
      <c r="C2483" s="9" t="s">
        <v>11092</v>
      </c>
      <c r="D2483" s="10">
        <v>36</v>
      </c>
      <c r="E2483" s="11">
        <v>5403</v>
      </c>
      <c r="F2483" s="11">
        <v>1927.097</v>
      </c>
      <c r="G2483" s="12">
        <f t="shared" si="76"/>
        <v>69375.491999999998</v>
      </c>
      <c r="H2483" s="12">
        <f t="shared" si="77"/>
        <v>3676.7086417032219</v>
      </c>
      <c r="I2483" s="44" t="s">
        <v>16085</v>
      </c>
      <c r="J2483" s="43"/>
    </row>
    <row r="2484" spans="1:10" x14ac:dyDescent="0.2">
      <c r="A2484" s="9" t="s">
        <v>2537</v>
      </c>
      <c r="B2484" s="9" t="s">
        <v>8107</v>
      </c>
      <c r="C2484" s="9" t="s">
        <v>9412</v>
      </c>
      <c r="D2484" s="10">
        <v>79</v>
      </c>
      <c r="E2484" s="11">
        <v>6101</v>
      </c>
      <c r="F2484" s="11">
        <v>2166.5740000000001</v>
      </c>
      <c r="G2484" s="12">
        <f t="shared" si="76"/>
        <v>171159.34600000002</v>
      </c>
      <c r="H2484" s="12">
        <f t="shared" si="77"/>
        <v>9070.9705748316974</v>
      </c>
      <c r="I2484" s="44" t="s">
        <v>16085</v>
      </c>
      <c r="J2484" s="43"/>
    </row>
    <row r="2485" spans="1:10" x14ac:dyDescent="0.2">
      <c r="A2485" s="9" t="s">
        <v>2538</v>
      </c>
      <c r="B2485" s="9" t="s">
        <v>8107</v>
      </c>
      <c r="C2485" s="9" t="s">
        <v>11093</v>
      </c>
      <c r="D2485" s="10">
        <v>121</v>
      </c>
      <c r="E2485" s="11">
        <v>6962</v>
      </c>
      <c r="F2485" s="11">
        <v>2093.1309999999999</v>
      </c>
      <c r="G2485" s="12">
        <f t="shared" si="76"/>
        <v>253268.851</v>
      </c>
      <c r="H2485" s="12">
        <f t="shared" si="77"/>
        <v>13422.546583827409</v>
      </c>
      <c r="I2485" s="44" t="s">
        <v>16085</v>
      </c>
      <c r="J2485" s="43"/>
    </row>
    <row r="2486" spans="1:10" x14ac:dyDescent="0.2">
      <c r="A2486" s="9" t="s">
        <v>2539</v>
      </c>
      <c r="B2486" s="9" t="s">
        <v>8107</v>
      </c>
      <c r="C2486" s="9" t="s">
        <v>11094</v>
      </c>
      <c r="D2486" s="10">
        <v>49</v>
      </c>
      <c r="E2486" s="11">
        <v>7673</v>
      </c>
      <c r="F2486" s="11">
        <v>2043.222</v>
      </c>
      <c r="G2486" s="12">
        <f t="shared" si="76"/>
        <v>100117.878</v>
      </c>
      <c r="H2486" s="12">
        <f t="shared" si="77"/>
        <v>5305.9698262260808</v>
      </c>
      <c r="I2486" s="44" t="s">
        <v>16085</v>
      </c>
      <c r="J2486" s="43"/>
    </row>
    <row r="2487" spans="1:10" x14ac:dyDescent="0.2">
      <c r="A2487" s="9" t="s">
        <v>2540</v>
      </c>
      <c r="B2487" s="9" t="s">
        <v>8107</v>
      </c>
      <c r="C2487" s="9" t="s">
        <v>11095</v>
      </c>
      <c r="D2487" s="10">
        <v>146</v>
      </c>
      <c r="E2487" s="11">
        <v>10123</v>
      </c>
      <c r="F2487" s="11">
        <v>2128.442</v>
      </c>
      <c r="G2487" s="12">
        <f t="shared" si="76"/>
        <v>310752.53200000001</v>
      </c>
      <c r="H2487" s="12">
        <f t="shared" si="77"/>
        <v>16469.022228131471</v>
      </c>
      <c r="I2487" s="44" t="s">
        <v>16085</v>
      </c>
      <c r="J2487" s="43"/>
    </row>
    <row r="2488" spans="1:10" x14ac:dyDescent="0.2">
      <c r="A2488" s="9" t="s">
        <v>2541</v>
      </c>
      <c r="B2488" s="9" t="s">
        <v>8107</v>
      </c>
      <c r="C2488" s="9" t="s">
        <v>11096</v>
      </c>
      <c r="D2488" s="10">
        <v>38</v>
      </c>
      <c r="E2488" s="11">
        <v>12280</v>
      </c>
      <c r="F2488" s="11">
        <v>1972.2260000000001</v>
      </c>
      <c r="G2488" s="12">
        <f t="shared" si="76"/>
        <v>74944.588000000003</v>
      </c>
      <c r="H2488" s="12">
        <f t="shared" si="77"/>
        <v>3971.8552821000185</v>
      </c>
      <c r="I2488" s="44" t="s">
        <v>16085</v>
      </c>
      <c r="J2488" s="43"/>
    </row>
    <row r="2489" spans="1:10" x14ac:dyDescent="0.2">
      <c r="A2489" s="9" t="s">
        <v>2542</v>
      </c>
      <c r="B2489" s="9" t="s">
        <v>8107</v>
      </c>
      <c r="C2489" s="9" t="s">
        <v>11097</v>
      </c>
      <c r="D2489" s="10">
        <v>47</v>
      </c>
      <c r="E2489" s="11">
        <v>5809</v>
      </c>
      <c r="F2489" s="11">
        <v>2071.453</v>
      </c>
      <c r="G2489" s="12">
        <f t="shared" si="76"/>
        <v>97358.290999999997</v>
      </c>
      <c r="H2489" s="12">
        <f t="shared" si="77"/>
        <v>5159.7193697906605</v>
      </c>
      <c r="I2489" s="44" t="s">
        <v>16085</v>
      </c>
      <c r="J2489" s="43"/>
    </row>
    <row r="2490" spans="1:10" x14ac:dyDescent="0.2">
      <c r="A2490" s="9" t="s">
        <v>2543</v>
      </c>
      <c r="B2490" s="9" t="s">
        <v>8107</v>
      </c>
      <c r="C2490" s="9" t="s">
        <v>11098</v>
      </c>
      <c r="D2490" s="10">
        <v>18</v>
      </c>
      <c r="E2490" s="11">
        <v>2286</v>
      </c>
      <c r="F2490" s="11">
        <v>2072.3989999999999</v>
      </c>
      <c r="G2490" s="12">
        <f t="shared" si="76"/>
        <v>37303.182000000001</v>
      </c>
      <c r="H2490" s="12">
        <f t="shared" si="77"/>
        <v>1976.9651741342329</v>
      </c>
      <c r="I2490" s="44" t="s">
        <v>16085</v>
      </c>
      <c r="J2490" s="43"/>
    </row>
    <row r="2491" spans="1:10" x14ac:dyDescent="0.2">
      <c r="A2491" s="9" t="s">
        <v>2544</v>
      </c>
      <c r="B2491" s="9" t="s">
        <v>8107</v>
      </c>
      <c r="C2491" s="9" t="s">
        <v>11099</v>
      </c>
      <c r="D2491" s="10">
        <v>88</v>
      </c>
      <c r="E2491" s="11">
        <v>7403</v>
      </c>
      <c r="F2491" s="11">
        <v>1987.134</v>
      </c>
      <c r="G2491" s="12">
        <f t="shared" si="76"/>
        <v>174867.79200000002</v>
      </c>
      <c r="H2491" s="12">
        <f t="shared" si="77"/>
        <v>9267.5079263144053</v>
      </c>
      <c r="I2491" s="44" t="s">
        <v>16085</v>
      </c>
      <c r="J2491" s="43"/>
    </row>
    <row r="2492" spans="1:10" x14ac:dyDescent="0.2">
      <c r="A2492" s="9" t="s">
        <v>2545</v>
      </c>
      <c r="B2492" s="9" t="s">
        <v>8107</v>
      </c>
      <c r="C2492" s="9" t="s">
        <v>11100</v>
      </c>
      <c r="D2492" s="10">
        <v>108</v>
      </c>
      <c r="E2492" s="11">
        <v>6493</v>
      </c>
      <c r="F2492" s="11">
        <v>1965.06</v>
      </c>
      <c r="G2492" s="12">
        <f t="shared" si="76"/>
        <v>212226.47999999998</v>
      </c>
      <c r="H2492" s="12">
        <f t="shared" si="77"/>
        <v>11247.414764485648</v>
      </c>
      <c r="I2492" s="44" t="s">
        <v>16085</v>
      </c>
      <c r="J2492" s="43"/>
    </row>
    <row r="2493" spans="1:10" x14ac:dyDescent="0.2">
      <c r="A2493" s="9" t="s">
        <v>2546</v>
      </c>
      <c r="B2493" s="9" t="s">
        <v>8107</v>
      </c>
      <c r="C2493" s="9" t="s">
        <v>11101</v>
      </c>
      <c r="D2493" s="10">
        <v>51</v>
      </c>
      <c r="E2493" s="11">
        <v>4688</v>
      </c>
      <c r="F2493" s="11">
        <v>2094.1419999999998</v>
      </c>
      <c r="G2493" s="12">
        <f t="shared" si="76"/>
        <v>106801.242</v>
      </c>
      <c r="H2493" s="12">
        <f t="shared" si="77"/>
        <v>5660.1695798573519</v>
      </c>
      <c r="I2493" s="44" t="s">
        <v>16085</v>
      </c>
      <c r="J2493" s="43"/>
    </row>
    <row r="2494" spans="1:10" x14ac:dyDescent="0.2">
      <c r="A2494" s="9" t="s">
        <v>2547</v>
      </c>
      <c r="B2494" s="9" t="s">
        <v>8107</v>
      </c>
      <c r="C2494" s="9" t="s">
        <v>11080</v>
      </c>
      <c r="D2494" s="10">
        <v>115</v>
      </c>
      <c r="E2494" s="11">
        <v>6573</v>
      </c>
      <c r="F2494" s="11">
        <v>2105.7710000000002</v>
      </c>
      <c r="G2494" s="12">
        <f t="shared" si="76"/>
        <v>242163.66500000001</v>
      </c>
      <c r="H2494" s="12">
        <f t="shared" si="77"/>
        <v>12834.002529481508</v>
      </c>
      <c r="I2494" s="44" t="s">
        <v>16085</v>
      </c>
      <c r="J2494" s="43"/>
    </row>
    <row r="2495" spans="1:10" x14ac:dyDescent="0.2">
      <c r="A2495" s="9" t="s">
        <v>2548</v>
      </c>
      <c r="B2495" s="9" t="s">
        <v>8107</v>
      </c>
      <c r="C2495" s="9" t="s">
        <v>11102</v>
      </c>
      <c r="D2495" s="10">
        <v>13</v>
      </c>
      <c r="E2495" s="11">
        <v>2092</v>
      </c>
      <c r="F2495" s="11">
        <v>2102.0790000000002</v>
      </c>
      <c r="G2495" s="12">
        <f t="shared" si="76"/>
        <v>27327.027000000002</v>
      </c>
      <c r="H2495" s="12">
        <f t="shared" si="77"/>
        <v>1448.2566310730781</v>
      </c>
      <c r="I2495" s="44" t="s">
        <v>16085</v>
      </c>
      <c r="J2495" s="43"/>
    </row>
    <row r="2496" spans="1:10" x14ac:dyDescent="0.2">
      <c r="A2496" s="9" t="s">
        <v>2549</v>
      </c>
      <c r="B2496" s="9" t="s">
        <v>8107</v>
      </c>
      <c r="C2496" s="9" t="s">
        <v>11103</v>
      </c>
      <c r="D2496" s="10">
        <v>49</v>
      </c>
      <c r="E2496" s="11">
        <v>3254</v>
      </c>
      <c r="F2496" s="11">
        <v>2097.9899999999998</v>
      </c>
      <c r="G2496" s="12">
        <f t="shared" si="76"/>
        <v>102801.51</v>
      </c>
      <c r="H2496" s="12">
        <f t="shared" si="77"/>
        <v>5448.1948783460903</v>
      </c>
      <c r="I2496" s="44" t="s">
        <v>16085</v>
      </c>
      <c r="J2496" s="43"/>
    </row>
    <row r="2497" spans="1:10" x14ac:dyDescent="0.2">
      <c r="A2497" s="9" t="s">
        <v>2550</v>
      </c>
      <c r="B2497" s="9" t="s">
        <v>8107</v>
      </c>
      <c r="C2497" s="9" t="s">
        <v>11104</v>
      </c>
      <c r="D2497" s="10">
        <v>27</v>
      </c>
      <c r="E2497" s="11">
        <v>3573</v>
      </c>
      <c r="F2497" s="11">
        <v>1998.29</v>
      </c>
      <c r="G2497" s="12">
        <f t="shared" si="76"/>
        <v>53953.83</v>
      </c>
      <c r="H2497" s="12">
        <f t="shared" si="77"/>
        <v>2859.4033324331099</v>
      </c>
      <c r="I2497" s="44" t="s">
        <v>16085</v>
      </c>
      <c r="J2497" s="43"/>
    </row>
    <row r="2498" spans="1:10" x14ac:dyDescent="0.2">
      <c r="A2498" s="9" t="s">
        <v>2551</v>
      </c>
      <c r="B2498" s="9" t="s">
        <v>8107</v>
      </c>
      <c r="C2498" s="9" t="s">
        <v>11105</v>
      </c>
      <c r="D2498" s="10">
        <v>28</v>
      </c>
      <c r="E2498" s="11">
        <v>4121</v>
      </c>
      <c r="F2498" s="11">
        <v>1998.75</v>
      </c>
      <c r="G2498" s="12">
        <f t="shared" si="76"/>
        <v>55965</v>
      </c>
      <c r="H2498" s="12">
        <f t="shared" si="77"/>
        <v>2965.9897638336147</v>
      </c>
      <c r="I2498" s="44" t="s">
        <v>16085</v>
      </c>
      <c r="J2498" s="43"/>
    </row>
    <row r="2499" spans="1:10" x14ac:dyDescent="0.2">
      <c r="A2499" s="9" t="s">
        <v>2552</v>
      </c>
      <c r="B2499" s="9" t="s">
        <v>8107</v>
      </c>
      <c r="C2499" s="9" t="s">
        <v>11106</v>
      </c>
      <c r="D2499" s="10">
        <v>24</v>
      </c>
      <c r="E2499" s="11">
        <v>2276</v>
      </c>
      <c r="F2499" s="11">
        <v>2135.951</v>
      </c>
      <c r="G2499" s="12">
        <f t="shared" si="76"/>
        <v>51262.824000000001</v>
      </c>
      <c r="H2499" s="12">
        <f t="shared" si="77"/>
        <v>2716.7874787671608</v>
      </c>
      <c r="I2499" s="44" t="s">
        <v>16085</v>
      </c>
      <c r="J2499" s="43"/>
    </row>
    <row r="2500" spans="1:10" x14ac:dyDescent="0.2">
      <c r="A2500" s="9" t="s">
        <v>2553</v>
      </c>
      <c r="B2500" s="9" t="s">
        <v>8107</v>
      </c>
      <c r="C2500" s="9" t="s">
        <v>11107</v>
      </c>
      <c r="D2500" s="10">
        <v>86</v>
      </c>
      <c r="E2500" s="11">
        <v>7508</v>
      </c>
      <c r="F2500" s="11">
        <v>2229.0010000000002</v>
      </c>
      <c r="G2500" s="12">
        <f t="shared" si="76"/>
        <v>191694.08600000001</v>
      </c>
      <c r="H2500" s="12">
        <f t="shared" si="77"/>
        <v>10159.254835404996</v>
      </c>
      <c r="I2500" s="44" t="s">
        <v>16085</v>
      </c>
      <c r="J2500" s="43"/>
    </row>
    <row r="2501" spans="1:10" x14ac:dyDescent="0.2">
      <c r="A2501" s="9" t="s">
        <v>2554</v>
      </c>
      <c r="B2501" s="9" t="s">
        <v>8107</v>
      </c>
      <c r="C2501" s="9" t="s">
        <v>11108</v>
      </c>
      <c r="D2501" s="10">
        <v>26</v>
      </c>
      <c r="E2501" s="11">
        <v>2529</v>
      </c>
      <c r="F2501" s="11">
        <v>2022.192</v>
      </c>
      <c r="G2501" s="12">
        <f t="shared" si="76"/>
        <v>52576.991999999998</v>
      </c>
      <c r="H2501" s="12">
        <f t="shared" si="77"/>
        <v>2786.4347375174098</v>
      </c>
      <c r="I2501" s="44" t="s">
        <v>16085</v>
      </c>
      <c r="J2501" s="43"/>
    </row>
    <row r="2502" spans="1:10" x14ac:dyDescent="0.2">
      <c r="A2502" s="9" t="s">
        <v>2555</v>
      </c>
      <c r="B2502" s="9" t="s">
        <v>8107</v>
      </c>
      <c r="C2502" s="9" t="s">
        <v>11109</v>
      </c>
      <c r="D2502" s="10">
        <v>73</v>
      </c>
      <c r="E2502" s="11">
        <v>4471</v>
      </c>
      <c r="F2502" s="11">
        <v>2138.2190000000001</v>
      </c>
      <c r="G2502" s="12">
        <f t="shared" ref="G2502:G2565" si="78">IFERROR(SUM(F2502*D2502),".")</f>
        <v>156089.98699999999</v>
      </c>
      <c r="H2502" s="12">
        <f t="shared" si="77"/>
        <v>8272.3363473406935</v>
      </c>
      <c r="I2502" s="44" t="s">
        <v>16085</v>
      </c>
      <c r="J2502" s="43"/>
    </row>
    <row r="2503" spans="1:10" x14ac:dyDescent="0.2">
      <c r="A2503" s="9" t="s">
        <v>2557</v>
      </c>
      <c r="B2503" s="9" t="s">
        <v>8107</v>
      </c>
      <c r="C2503" s="9" t="s">
        <v>11111</v>
      </c>
      <c r="D2503" s="10">
        <v>46</v>
      </c>
      <c r="E2503" s="11">
        <v>3312</v>
      </c>
      <c r="F2503" s="11">
        <v>2054.2800000000002</v>
      </c>
      <c r="G2503" s="12">
        <f t="shared" si="78"/>
        <v>94496.88</v>
      </c>
      <c r="H2503" s="12">
        <f t="shared" si="77"/>
        <v>5008.0725237954694</v>
      </c>
      <c r="I2503" s="44" t="s">
        <v>16085</v>
      </c>
      <c r="J2503" s="43"/>
    </row>
    <row r="2504" spans="1:10" x14ac:dyDescent="0.2">
      <c r="A2504" s="9" t="s">
        <v>2558</v>
      </c>
      <c r="B2504" s="9" t="s">
        <v>8107</v>
      </c>
      <c r="C2504" s="9" t="s">
        <v>11112</v>
      </c>
      <c r="D2504" s="10">
        <v>97</v>
      </c>
      <c r="E2504" s="11">
        <v>6555</v>
      </c>
      <c r="F2504" s="11">
        <v>2073.3690000000001</v>
      </c>
      <c r="G2504" s="12">
        <f t="shared" si="78"/>
        <v>201116.79300000001</v>
      </c>
      <c r="H2504" s="12">
        <f t="shared" ref="H2504:H2567" si="79">IFERROR(SUM(($E$7968/$G$7968)*G2504),0)</f>
        <v>10658.632169624658</v>
      </c>
      <c r="I2504" s="44" t="s">
        <v>16085</v>
      </c>
      <c r="J2504" s="43"/>
    </row>
    <row r="2505" spans="1:10" x14ac:dyDescent="0.2">
      <c r="A2505" s="9" t="s">
        <v>2559</v>
      </c>
      <c r="B2505" s="9" t="s">
        <v>8107</v>
      </c>
      <c r="C2505" s="9" t="s">
        <v>11113</v>
      </c>
      <c r="D2505" s="10">
        <v>58</v>
      </c>
      <c r="E2505" s="11">
        <v>3472</v>
      </c>
      <c r="F2505" s="11">
        <v>1953.713</v>
      </c>
      <c r="G2505" s="12">
        <f t="shared" si="78"/>
        <v>113315.35399999999</v>
      </c>
      <c r="H2505" s="12">
        <f t="shared" si="79"/>
        <v>6005.3994469611789</v>
      </c>
      <c r="I2505" s="44" t="s">
        <v>16085</v>
      </c>
      <c r="J2505" s="43"/>
    </row>
    <row r="2506" spans="1:10" x14ac:dyDescent="0.2">
      <c r="A2506" s="9" t="s">
        <v>2560</v>
      </c>
      <c r="B2506" s="9" t="s">
        <v>8107</v>
      </c>
      <c r="C2506" s="9" t="s">
        <v>11114</v>
      </c>
      <c r="D2506" s="10">
        <v>66</v>
      </c>
      <c r="E2506" s="11">
        <v>6119</v>
      </c>
      <c r="F2506" s="11">
        <v>1995.5360000000001</v>
      </c>
      <c r="G2506" s="12">
        <f t="shared" si="78"/>
        <v>131705.37599999999</v>
      </c>
      <c r="H2506" s="12">
        <f t="shared" si="79"/>
        <v>6980.0196025704881</v>
      </c>
      <c r="I2506" s="44" t="s">
        <v>16085</v>
      </c>
      <c r="J2506" s="43"/>
    </row>
    <row r="2507" spans="1:10" x14ac:dyDescent="0.2">
      <c r="A2507" s="9" t="s">
        <v>2562</v>
      </c>
      <c r="B2507" s="9" t="s">
        <v>8107</v>
      </c>
      <c r="C2507" s="9" t="s">
        <v>11116</v>
      </c>
      <c r="D2507" s="10">
        <v>50</v>
      </c>
      <c r="E2507" s="11">
        <v>6370</v>
      </c>
      <c r="F2507" s="11">
        <v>2097.3969999999999</v>
      </c>
      <c r="G2507" s="12">
        <f t="shared" si="78"/>
        <v>104869.84999999999</v>
      </c>
      <c r="H2507" s="12">
        <f t="shared" si="79"/>
        <v>5557.8111611679897</v>
      </c>
      <c r="I2507" s="44" t="s">
        <v>16085</v>
      </c>
      <c r="J2507" s="43"/>
    </row>
    <row r="2508" spans="1:10" x14ac:dyDescent="0.2">
      <c r="A2508" s="9" t="s">
        <v>2563</v>
      </c>
      <c r="B2508" s="9" t="s">
        <v>8107</v>
      </c>
      <c r="C2508" s="9" t="s">
        <v>11117</v>
      </c>
      <c r="D2508" s="10">
        <v>48</v>
      </c>
      <c r="E2508" s="11">
        <v>3399</v>
      </c>
      <c r="F2508" s="11">
        <v>2212.777</v>
      </c>
      <c r="G2508" s="12">
        <f t="shared" si="78"/>
        <v>106213.296</v>
      </c>
      <c r="H2508" s="12">
        <f t="shared" si="79"/>
        <v>5629.0100727066883</v>
      </c>
      <c r="I2508" s="44" t="s">
        <v>16085</v>
      </c>
      <c r="J2508" s="43"/>
    </row>
    <row r="2509" spans="1:10" x14ac:dyDescent="0.2">
      <c r="A2509" s="9" t="s">
        <v>2564</v>
      </c>
      <c r="B2509" s="9" t="s">
        <v>8109</v>
      </c>
      <c r="C2509" s="9" t="s">
        <v>8989</v>
      </c>
      <c r="D2509" s="10">
        <v>135</v>
      </c>
      <c r="E2509" s="11">
        <v>13826</v>
      </c>
      <c r="F2509" s="11">
        <v>1782.991</v>
      </c>
      <c r="G2509" s="12">
        <f t="shared" si="78"/>
        <v>240703.785</v>
      </c>
      <c r="H2509" s="12">
        <f t="shared" si="79"/>
        <v>12756.632938908373</v>
      </c>
      <c r="I2509" s="44" t="s">
        <v>16085</v>
      </c>
      <c r="J2509" s="43"/>
    </row>
    <row r="2510" spans="1:10" x14ac:dyDescent="0.2">
      <c r="A2510" s="9" t="s">
        <v>2565</v>
      </c>
      <c r="B2510" s="9" t="s">
        <v>8111</v>
      </c>
      <c r="C2510" s="9" t="s">
        <v>11118</v>
      </c>
      <c r="D2510" s="10">
        <v>49</v>
      </c>
      <c r="E2510" s="11">
        <v>4877</v>
      </c>
      <c r="F2510" s="11">
        <v>1624.604</v>
      </c>
      <c r="G2510" s="12">
        <f t="shared" si="78"/>
        <v>79605.596000000005</v>
      </c>
      <c r="H2510" s="12">
        <f t="shared" si="79"/>
        <v>4218.8757773586012</v>
      </c>
      <c r="I2510" s="44" t="s">
        <v>16085</v>
      </c>
      <c r="J2510" s="43"/>
    </row>
    <row r="2511" spans="1:10" x14ac:dyDescent="0.2">
      <c r="A2511" s="9" t="s">
        <v>2566</v>
      </c>
      <c r="B2511" s="9" t="s">
        <v>8111</v>
      </c>
      <c r="C2511" s="9" t="s">
        <v>11119</v>
      </c>
      <c r="D2511" s="10">
        <v>121</v>
      </c>
      <c r="E2511" s="11">
        <v>10268</v>
      </c>
      <c r="F2511" s="11">
        <v>1763.338</v>
      </c>
      <c r="G2511" s="12">
        <f t="shared" si="78"/>
        <v>213363.89799999999</v>
      </c>
      <c r="H2511" s="12">
        <f t="shared" si="79"/>
        <v>11307.694763506466</v>
      </c>
      <c r="I2511" s="44" t="s">
        <v>16085</v>
      </c>
      <c r="J2511" s="43"/>
    </row>
    <row r="2512" spans="1:10" x14ac:dyDescent="0.2">
      <c r="A2512" s="9" t="s">
        <v>2567</v>
      </c>
      <c r="B2512" s="9" t="s">
        <v>8109</v>
      </c>
      <c r="C2512" s="9" t="s">
        <v>11120</v>
      </c>
      <c r="D2512" s="10">
        <v>52</v>
      </c>
      <c r="E2512" s="11">
        <v>7103</v>
      </c>
      <c r="F2512" s="11">
        <v>1777.069</v>
      </c>
      <c r="G2512" s="12">
        <f t="shared" si="78"/>
        <v>92407.588000000003</v>
      </c>
      <c r="H2512" s="12">
        <f t="shared" si="79"/>
        <v>4897.3458430903947</v>
      </c>
      <c r="I2512" s="44" t="s">
        <v>16085</v>
      </c>
      <c r="J2512" s="43"/>
    </row>
    <row r="2513" spans="1:10" x14ac:dyDescent="0.2">
      <c r="A2513" s="9" t="s">
        <v>2568</v>
      </c>
      <c r="B2513" s="9" t="s">
        <v>8109</v>
      </c>
      <c r="C2513" s="9" t="s">
        <v>11121</v>
      </c>
      <c r="D2513" s="10">
        <v>41</v>
      </c>
      <c r="E2513" s="11">
        <v>4804</v>
      </c>
      <c r="F2513" s="11">
        <v>1759.721</v>
      </c>
      <c r="G2513" s="12">
        <f t="shared" si="78"/>
        <v>72148.561000000002</v>
      </c>
      <c r="H2513" s="12">
        <f t="shared" si="79"/>
        <v>3823.6736067421625</v>
      </c>
      <c r="I2513" s="44" t="s">
        <v>16085</v>
      </c>
      <c r="J2513" s="43"/>
    </row>
    <row r="2514" spans="1:10" x14ac:dyDescent="0.2">
      <c r="A2514" s="9" t="s">
        <v>2569</v>
      </c>
      <c r="B2514" s="9" t="s">
        <v>8111</v>
      </c>
      <c r="C2514" s="9" t="s">
        <v>11122</v>
      </c>
      <c r="D2514" s="10">
        <v>35</v>
      </c>
      <c r="E2514" s="11">
        <v>7839</v>
      </c>
      <c r="F2514" s="11">
        <v>1595.1320000000001</v>
      </c>
      <c r="G2514" s="12">
        <f t="shared" si="78"/>
        <v>55829.62</v>
      </c>
      <c r="H2514" s="12">
        <f t="shared" si="79"/>
        <v>2958.8149993517459</v>
      </c>
      <c r="I2514" s="44" t="s">
        <v>16085</v>
      </c>
      <c r="J2514" s="43"/>
    </row>
    <row r="2515" spans="1:10" x14ac:dyDescent="0.2">
      <c r="A2515" s="9" t="s">
        <v>2570</v>
      </c>
      <c r="B2515" s="9" t="s">
        <v>8109</v>
      </c>
      <c r="C2515" s="9" t="s">
        <v>11123</v>
      </c>
      <c r="D2515" s="10">
        <v>92</v>
      </c>
      <c r="E2515" s="11">
        <v>9370</v>
      </c>
      <c r="F2515" s="11">
        <v>1874.479</v>
      </c>
      <c r="G2515" s="12">
        <f t="shared" si="78"/>
        <v>172452.068</v>
      </c>
      <c r="H2515" s="12">
        <f t="shared" si="79"/>
        <v>9139.4812550690331</v>
      </c>
      <c r="I2515" s="44" t="s">
        <v>16085</v>
      </c>
      <c r="J2515" s="43"/>
    </row>
    <row r="2516" spans="1:10" x14ac:dyDescent="0.2">
      <c r="A2516" s="9" t="s">
        <v>2571</v>
      </c>
      <c r="B2516" s="9" t="s">
        <v>8111</v>
      </c>
      <c r="C2516" s="9" t="s">
        <v>11124</v>
      </c>
      <c r="D2516" s="10">
        <v>18</v>
      </c>
      <c r="E2516" s="11">
        <v>4320</v>
      </c>
      <c r="F2516" s="11">
        <v>1602.0139999999999</v>
      </c>
      <c r="G2516" s="12">
        <f t="shared" si="78"/>
        <v>28836.251999999997</v>
      </c>
      <c r="H2516" s="12">
        <f t="shared" si="79"/>
        <v>1528.241369772654</v>
      </c>
      <c r="I2516" s="44" t="s">
        <v>16085</v>
      </c>
      <c r="J2516" s="43"/>
    </row>
    <row r="2517" spans="1:10" x14ac:dyDescent="0.2">
      <c r="A2517" s="9" t="s">
        <v>2572</v>
      </c>
      <c r="B2517" s="9" t="s">
        <v>8109</v>
      </c>
      <c r="C2517" s="9" t="s">
        <v>11125</v>
      </c>
      <c r="D2517" s="10">
        <v>83</v>
      </c>
      <c r="E2517" s="11">
        <v>6760</v>
      </c>
      <c r="F2517" s="11">
        <v>1799.4870000000001</v>
      </c>
      <c r="G2517" s="12">
        <f t="shared" si="78"/>
        <v>149357.421</v>
      </c>
      <c r="H2517" s="12">
        <f t="shared" si="79"/>
        <v>7915.5290241863258</v>
      </c>
      <c r="I2517" s="44" t="s">
        <v>16085</v>
      </c>
      <c r="J2517" s="43"/>
    </row>
    <row r="2518" spans="1:10" x14ac:dyDescent="0.2">
      <c r="A2518" s="9" t="s">
        <v>2573</v>
      </c>
      <c r="B2518" s="9" t="s">
        <v>8109</v>
      </c>
      <c r="C2518" s="9" t="s">
        <v>11126</v>
      </c>
      <c r="D2518" s="10">
        <v>46</v>
      </c>
      <c r="E2518" s="11">
        <v>7765</v>
      </c>
      <c r="F2518" s="11">
        <v>1656.77</v>
      </c>
      <c r="G2518" s="12">
        <f t="shared" si="78"/>
        <v>76211.42</v>
      </c>
      <c r="H2518" s="12">
        <f t="shared" si="79"/>
        <v>4038.9938641512445</v>
      </c>
      <c r="I2518" s="44" t="s">
        <v>16085</v>
      </c>
      <c r="J2518" s="43"/>
    </row>
    <row r="2519" spans="1:10" x14ac:dyDescent="0.2">
      <c r="A2519" s="9" t="s">
        <v>2574</v>
      </c>
      <c r="B2519" s="9" t="s">
        <v>8111</v>
      </c>
      <c r="C2519" s="9" t="s">
        <v>11127</v>
      </c>
      <c r="D2519" s="10">
        <v>96</v>
      </c>
      <c r="E2519" s="11">
        <v>10182</v>
      </c>
      <c r="F2519" s="11">
        <v>1692.8520000000001</v>
      </c>
      <c r="G2519" s="12">
        <f t="shared" si="78"/>
        <v>162513.79200000002</v>
      </c>
      <c r="H2519" s="12">
        <f t="shared" si="79"/>
        <v>8612.7801939388046</v>
      </c>
      <c r="I2519" s="44" t="s">
        <v>16085</v>
      </c>
      <c r="J2519" s="43"/>
    </row>
    <row r="2520" spans="1:10" x14ac:dyDescent="0.2">
      <c r="A2520" s="9" t="s">
        <v>2576</v>
      </c>
      <c r="B2520" s="9" t="s">
        <v>8111</v>
      </c>
      <c r="C2520" s="9" t="s">
        <v>11129</v>
      </c>
      <c r="D2520" s="10">
        <v>93</v>
      </c>
      <c r="E2520" s="11">
        <v>9031</v>
      </c>
      <c r="F2520" s="11">
        <v>1827.511</v>
      </c>
      <c r="G2520" s="12">
        <f t="shared" si="78"/>
        <v>169958.52299999999</v>
      </c>
      <c r="H2520" s="12">
        <f t="shared" si="79"/>
        <v>9007.330286684175</v>
      </c>
      <c r="I2520" s="44" t="s">
        <v>16085</v>
      </c>
      <c r="J2520" s="43"/>
    </row>
    <row r="2521" spans="1:10" x14ac:dyDescent="0.2">
      <c r="A2521" s="9" t="s">
        <v>2577</v>
      </c>
      <c r="B2521" s="9" t="s">
        <v>8109</v>
      </c>
      <c r="C2521" s="9" t="s">
        <v>11130</v>
      </c>
      <c r="D2521" s="10">
        <v>11</v>
      </c>
      <c r="E2521" s="11">
        <v>2562</v>
      </c>
      <c r="F2521" s="11">
        <v>1731.7370000000001</v>
      </c>
      <c r="G2521" s="12">
        <f t="shared" si="78"/>
        <v>19049.107</v>
      </c>
      <c r="H2521" s="12">
        <f t="shared" si="79"/>
        <v>1009.5498324340437</v>
      </c>
      <c r="I2521" s="44" t="s">
        <v>16085</v>
      </c>
      <c r="J2521" s="43"/>
    </row>
    <row r="2522" spans="1:10" x14ac:dyDescent="0.2">
      <c r="A2522" s="9" t="s">
        <v>2578</v>
      </c>
      <c r="B2522" s="9" t="s">
        <v>8111</v>
      </c>
      <c r="C2522" s="9" t="s">
        <v>11131</v>
      </c>
      <c r="D2522" s="10">
        <v>31</v>
      </c>
      <c r="E2522" s="11">
        <v>3864</v>
      </c>
      <c r="F2522" s="11">
        <v>1896.75</v>
      </c>
      <c r="G2522" s="12">
        <f t="shared" si="78"/>
        <v>58799.25</v>
      </c>
      <c r="H2522" s="12">
        <f t="shared" si="79"/>
        <v>3116.1971521682062</v>
      </c>
      <c r="I2522" s="44" t="s">
        <v>16085</v>
      </c>
      <c r="J2522" s="43"/>
    </row>
    <row r="2523" spans="1:10" x14ac:dyDescent="0.2">
      <c r="A2523" s="9" t="s">
        <v>2579</v>
      </c>
      <c r="B2523" s="9" t="s">
        <v>8111</v>
      </c>
      <c r="C2523" s="9" t="s">
        <v>11132</v>
      </c>
      <c r="D2523" s="10">
        <v>53</v>
      </c>
      <c r="E2523" s="11">
        <v>5094</v>
      </c>
      <c r="F2523" s="11">
        <v>1677.55</v>
      </c>
      <c r="G2523" s="12">
        <f t="shared" si="78"/>
        <v>88910.15</v>
      </c>
      <c r="H2523" s="12">
        <f t="shared" si="79"/>
        <v>4711.9913303120029</v>
      </c>
      <c r="I2523" s="44" t="s">
        <v>16085</v>
      </c>
      <c r="J2523" s="43"/>
    </row>
    <row r="2524" spans="1:10" x14ac:dyDescent="0.2">
      <c r="A2524" s="9" t="s">
        <v>2580</v>
      </c>
      <c r="B2524" s="9" t="s">
        <v>8111</v>
      </c>
      <c r="C2524" s="9" t="s">
        <v>11133</v>
      </c>
      <c r="D2524" s="10">
        <v>20</v>
      </c>
      <c r="E2524" s="11">
        <v>2869</v>
      </c>
      <c r="F2524" s="11">
        <v>1658.556</v>
      </c>
      <c r="G2524" s="12">
        <f t="shared" si="78"/>
        <v>33171.120000000003</v>
      </c>
      <c r="H2524" s="12">
        <f t="shared" si="79"/>
        <v>1757.977349680988</v>
      </c>
      <c r="I2524" s="44" t="s">
        <v>16085</v>
      </c>
      <c r="J2524" s="43"/>
    </row>
    <row r="2525" spans="1:10" x14ac:dyDescent="0.2">
      <c r="A2525" s="9" t="s">
        <v>2581</v>
      </c>
      <c r="B2525" s="9" t="s">
        <v>8111</v>
      </c>
      <c r="C2525" s="9" t="s">
        <v>11134</v>
      </c>
      <c r="D2525" s="10">
        <v>73</v>
      </c>
      <c r="E2525" s="11">
        <v>7552</v>
      </c>
      <c r="F2525" s="11">
        <v>1667.3989999999999</v>
      </c>
      <c r="G2525" s="12">
        <f t="shared" si="78"/>
        <v>121720.12699999999</v>
      </c>
      <c r="H2525" s="12">
        <f t="shared" si="79"/>
        <v>6450.8291027343439</v>
      </c>
      <c r="I2525" s="44" t="s">
        <v>16085</v>
      </c>
      <c r="J2525" s="43"/>
    </row>
    <row r="2526" spans="1:10" x14ac:dyDescent="0.2">
      <c r="A2526" s="9" t="s">
        <v>2582</v>
      </c>
      <c r="B2526" s="9" t="s">
        <v>8109</v>
      </c>
      <c r="C2526" s="9" t="s">
        <v>11135</v>
      </c>
      <c r="D2526" s="10">
        <v>67</v>
      </c>
      <c r="E2526" s="11">
        <v>13864</v>
      </c>
      <c r="F2526" s="11">
        <v>1614.8520000000001</v>
      </c>
      <c r="G2526" s="12">
        <f t="shared" si="78"/>
        <v>108195.084</v>
      </c>
      <c r="H2526" s="12">
        <f t="shared" si="79"/>
        <v>5734.0393396072204</v>
      </c>
      <c r="I2526" s="44" t="s">
        <v>16085</v>
      </c>
      <c r="J2526" s="43"/>
    </row>
    <row r="2527" spans="1:10" x14ac:dyDescent="0.2">
      <c r="A2527" s="9" t="s">
        <v>2583</v>
      </c>
      <c r="B2527" s="9" t="s">
        <v>8109</v>
      </c>
      <c r="C2527" s="9" t="s">
        <v>11136</v>
      </c>
      <c r="D2527" s="10">
        <v>58</v>
      </c>
      <c r="E2527" s="11">
        <v>7342</v>
      </c>
      <c r="F2527" s="11">
        <v>1933.7439999999999</v>
      </c>
      <c r="G2527" s="12">
        <f t="shared" si="78"/>
        <v>112157.152</v>
      </c>
      <c r="H2527" s="12">
        <f t="shared" si="79"/>
        <v>5944.0179535911875</v>
      </c>
      <c r="I2527" s="44" t="s">
        <v>16085</v>
      </c>
      <c r="J2527" s="43"/>
    </row>
    <row r="2528" spans="1:10" x14ac:dyDescent="0.2">
      <c r="A2528" s="9" t="s">
        <v>2584</v>
      </c>
      <c r="B2528" s="9" t="s">
        <v>8111</v>
      </c>
      <c r="C2528" s="9" t="s">
        <v>11137</v>
      </c>
      <c r="D2528" s="10">
        <v>62</v>
      </c>
      <c r="E2528" s="11">
        <v>4706</v>
      </c>
      <c r="F2528" s="11">
        <v>1688.7239999999999</v>
      </c>
      <c r="G2528" s="12">
        <f t="shared" si="78"/>
        <v>104700.88799999999</v>
      </c>
      <c r="H2528" s="12">
        <f t="shared" si="79"/>
        <v>5548.8566438361422</v>
      </c>
      <c r="I2528" s="44" t="s">
        <v>16085</v>
      </c>
      <c r="J2528" s="43"/>
    </row>
    <row r="2529" spans="1:10" x14ac:dyDescent="0.2">
      <c r="A2529" s="9" t="s">
        <v>2585</v>
      </c>
      <c r="B2529" s="9" t="s">
        <v>8111</v>
      </c>
      <c r="C2529" s="9" t="s">
        <v>11138</v>
      </c>
      <c r="D2529" s="10">
        <v>56</v>
      </c>
      <c r="E2529" s="11">
        <v>6216</v>
      </c>
      <c r="F2529" s="11">
        <v>1816.787</v>
      </c>
      <c r="G2529" s="12">
        <f t="shared" si="78"/>
        <v>101740.072</v>
      </c>
      <c r="H2529" s="12">
        <f t="shared" si="79"/>
        <v>5391.9416085713383</v>
      </c>
      <c r="I2529" s="44" t="s">
        <v>16085</v>
      </c>
      <c r="J2529" s="43"/>
    </row>
    <row r="2530" spans="1:10" x14ac:dyDescent="0.2">
      <c r="A2530" s="9" t="s">
        <v>2586</v>
      </c>
      <c r="B2530" s="9" t="s">
        <v>8109</v>
      </c>
      <c r="C2530" s="9" t="s">
        <v>11139</v>
      </c>
      <c r="D2530" s="10">
        <v>9</v>
      </c>
      <c r="E2530" s="11">
        <v>2895</v>
      </c>
      <c r="F2530" s="11">
        <v>2008.7919999999999</v>
      </c>
      <c r="G2530" s="12">
        <f t="shared" si="78"/>
        <v>18079.128000000001</v>
      </c>
      <c r="H2530" s="12">
        <f t="shared" si="79"/>
        <v>958.14363596958253</v>
      </c>
      <c r="I2530" s="44" t="s">
        <v>16085</v>
      </c>
      <c r="J2530" s="43"/>
    </row>
    <row r="2531" spans="1:10" x14ac:dyDescent="0.2">
      <c r="A2531" s="9" t="s">
        <v>2587</v>
      </c>
      <c r="B2531" s="9" t="s">
        <v>8109</v>
      </c>
      <c r="C2531" s="9" t="s">
        <v>11140</v>
      </c>
      <c r="D2531" s="10">
        <v>99</v>
      </c>
      <c r="E2531" s="11">
        <v>7661</v>
      </c>
      <c r="F2531" s="11">
        <v>1909.5360000000001</v>
      </c>
      <c r="G2531" s="12">
        <f t="shared" si="78"/>
        <v>189044.06400000001</v>
      </c>
      <c r="H2531" s="12">
        <f t="shared" si="79"/>
        <v>10018.811020057299</v>
      </c>
      <c r="I2531" s="44" t="s">
        <v>16085</v>
      </c>
      <c r="J2531" s="43"/>
    </row>
    <row r="2532" spans="1:10" x14ac:dyDescent="0.2">
      <c r="A2532" s="9" t="s">
        <v>2588</v>
      </c>
      <c r="B2532" s="9" t="s">
        <v>8111</v>
      </c>
      <c r="C2532" s="9" t="s">
        <v>11141</v>
      </c>
      <c r="D2532" s="10">
        <v>26</v>
      </c>
      <c r="E2532" s="11">
        <v>5820</v>
      </c>
      <c r="F2532" s="11">
        <v>1843.0509999999999</v>
      </c>
      <c r="G2532" s="12">
        <f t="shared" si="78"/>
        <v>47919.326000000001</v>
      </c>
      <c r="H2532" s="12">
        <f t="shared" si="79"/>
        <v>2539.5913589887605</v>
      </c>
      <c r="I2532" s="44" t="s">
        <v>16085</v>
      </c>
      <c r="J2532" s="43"/>
    </row>
    <row r="2533" spans="1:10" x14ac:dyDescent="0.2">
      <c r="A2533" s="9" t="s">
        <v>2589</v>
      </c>
      <c r="B2533" s="9" t="s">
        <v>8111</v>
      </c>
      <c r="C2533" s="9" t="s">
        <v>11142</v>
      </c>
      <c r="D2533" s="10">
        <v>19</v>
      </c>
      <c r="E2533" s="11">
        <v>3314</v>
      </c>
      <c r="F2533" s="11">
        <v>1931.425</v>
      </c>
      <c r="G2533" s="12">
        <f t="shared" si="78"/>
        <v>36697.074999999997</v>
      </c>
      <c r="H2533" s="12">
        <f t="shared" si="79"/>
        <v>1944.8431843586961</v>
      </c>
      <c r="I2533" s="44" t="s">
        <v>16085</v>
      </c>
      <c r="J2533" s="43"/>
    </row>
    <row r="2534" spans="1:10" x14ac:dyDescent="0.2">
      <c r="A2534" s="9" t="s">
        <v>2590</v>
      </c>
      <c r="B2534" s="9" t="s">
        <v>8111</v>
      </c>
      <c r="C2534" s="9" t="s">
        <v>11143</v>
      </c>
      <c r="D2534" s="10">
        <v>15</v>
      </c>
      <c r="E2534" s="11">
        <v>1853</v>
      </c>
      <c r="F2534" s="11">
        <v>1728.8689999999999</v>
      </c>
      <c r="G2534" s="12">
        <f t="shared" si="78"/>
        <v>25933.035</v>
      </c>
      <c r="H2534" s="12">
        <f t="shared" si="79"/>
        <v>1374.3789217392809</v>
      </c>
      <c r="I2534" s="44" t="s">
        <v>16085</v>
      </c>
      <c r="J2534" s="43"/>
    </row>
    <row r="2535" spans="1:10" x14ac:dyDescent="0.2">
      <c r="A2535" s="9" t="s">
        <v>2591</v>
      </c>
      <c r="B2535" s="9" t="s">
        <v>8109</v>
      </c>
      <c r="C2535" s="9" t="s">
        <v>11144</v>
      </c>
      <c r="D2535" s="10">
        <v>19</v>
      </c>
      <c r="E2535" s="11">
        <v>2977</v>
      </c>
      <c r="F2535" s="11">
        <v>1803.58</v>
      </c>
      <c r="G2535" s="12">
        <f t="shared" si="78"/>
        <v>34268.019999999997</v>
      </c>
      <c r="H2535" s="12">
        <f t="shared" si="79"/>
        <v>1816.1100070909599</v>
      </c>
      <c r="I2535" s="44" t="s">
        <v>16085</v>
      </c>
      <c r="J2535" s="43"/>
    </row>
    <row r="2536" spans="1:10" x14ac:dyDescent="0.2">
      <c r="A2536" s="9" t="s">
        <v>2592</v>
      </c>
      <c r="B2536" s="9" t="s">
        <v>8111</v>
      </c>
      <c r="C2536" s="9" t="s">
        <v>8673</v>
      </c>
      <c r="D2536" s="10">
        <v>10</v>
      </c>
      <c r="E2536" s="11">
        <v>2454</v>
      </c>
      <c r="F2536" s="11">
        <v>1840.221</v>
      </c>
      <c r="G2536" s="12">
        <f t="shared" si="78"/>
        <v>18402.21</v>
      </c>
      <c r="H2536" s="12">
        <f t="shared" si="79"/>
        <v>975.26608580213667</v>
      </c>
      <c r="I2536" s="44" t="s">
        <v>16085</v>
      </c>
      <c r="J2536" s="43"/>
    </row>
    <row r="2537" spans="1:10" x14ac:dyDescent="0.2">
      <c r="A2537" s="9" t="s">
        <v>2593</v>
      </c>
      <c r="B2537" s="9" t="s">
        <v>8111</v>
      </c>
      <c r="C2537" s="9" t="s">
        <v>11145</v>
      </c>
      <c r="D2537" s="10">
        <v>27</v>
      </c>
      <c r="E2537" s="11">
        <v>2973</v>
      </c>
      <c r="F2537" s="11">
        <v>1768.0239999999999</v>
      </c>
      <c r="G2537" s="12">
        <f t="shared" si="78"/>
        <v>47736.647999999994</v>
      </c>
      <c r="H2537" s="12">
        <f t="shared" si="79"/>
        <v>2529.9099317024634</v>
      </c>
      <c r="I2537" s="44" t="s">
        <v>16085</v>
      </c>
      <c r="J2537" s="43"/>
    </row>
    <row r="2538" spans="1:10" x14ac:dyDescent="0.2">
      <c r="A2538" s="9" t="s">
        <v>2594</v>
      </c>
      <c r="B2538" s="9" t="s">
        <v>8111</v>
      </c>
      <c r="C2538" s="9" t="s">
        <v>11146</v>
      </c>
      <c r="D2538" s="10">
        <v>143</v>
      </c>
      <c r="E2538" s="11">
        <v>10225</v>
      </c>
      <c r="F2538" s="11">
        <v>1646.741</v>
      </c>
      <c r="G2538" s="12">
        <f t="shared" si="78"/>
        <v>235483.96299999999</v>
      </c>
      <c r="H2538" s="12">
        <f t="shared" si="79"/>
        <v>12479.996851692551</v>
      </c>
      <c r="I2538" s="44" t="s">
        <v>16085</v>
      </c>
      <c r="J2538" s="43"/>
    </row>
    <row r="2539" spans="1:10" x14ac:dyDescent="0.2">
      <c r="A2539" s="9" t="s">
        <v>2595</v>
      </c>
      <c r="B2539" s="9" t="s">
        <v>8111</v>
      </c>
      <c r="C2539" s="9" t="s">
        <v>11147</v>
      </c>
      <c r="D2539" s="10">
        <v>101</v>
      </c>
      <c r="E2539" s="11">
        <v>10664</v>
      </c>
      <c r="F2539" s="11">
        <v>1582.0920000000001</v>
      </c>
      <c r="G2539" s="12">
        <f t="shared" si="78"/>
        <v>159791.29200000002</v>
      </c>
      <c r="H2539" s="12">
        <f t="shared" si="79"/>
        <v>8468.4952456311657</v>
      </c>
      <c r="I2539" s="44" t="s">
        <v>16085</v>
      </c>
      <c r="J2539" s="43"/>
    </row>
    <row r="2540" spans="1:10" x14ac:dyDescent="0.2">
      <c r="A2540" s="9" t="s">
        <v>2596</v>
      </c>
      <c r="B2540" s="9" t="s">
        <v>8111</v>
      </c>
      <c r="C2540" s="9" t="s">
        <v>11148</v>
      </c>
      <c r="D2540" s="10">
        <v>14</v>
      </c>
      <c r="E2540" s="11">
        <v>2850</v>
      </c>
      <c r="F2540" s="11">
        <v>1752.5329999999999</v>
      </c>
      <c r="G2540" s="12">
        <f t="shared" si="78"/>
        <v>24535.462</v>
      </c>
      <c r="H2540" s="12">
        <f t="shared" si="79"/>
        <v>1300.3114293384906</v>
      </c>
      <c r="I2540" s="44" t="s">
        <v>16085</v>
      </c>
      <c r="J2540" s="43"/>
    </row>
    <row r="2541" spans="1:10" x14ac:dyDescent="0.2">
      <c r="A2541" s="9" t="s">
        <v>2597</v>
      </c>
      <c r="B2541" s="9" t="s">
        <v>8109</v>
      </c>
      <c r="C2541" s="9" t="s">
        <v>11149</v>
      </c>
      <c r="D2541" s="10">
        <v>55</v>
      </c>
      <c r="E2541" s="11">
        <v>7488</v>
      </c>
      <c r="F2541" s="11">
        <v>1729.7370000000001</v>
      </c>
      <c r="G2541" s="12">
        <f t="shared" si="78"/>
        <v>95135.535000000003</v>
      </c>
      <c r="H2541" s="12">
        <f t="shared" si="79"/>
        <v>5041.9194672891017</v>
      </c>
      <c r="I2541" s="44" t="s">
        <v>16085</v>
      </c>
      <c r="J2541" s="43"/>
    </row>
    <row r="2542" spans="1:10" x14ac:dyDescent="0.2">
      <c r="A2542" s="9" t="s">
        <v>2598</v>
      </c>
      <c r="B2542" s="9" t="s">
        <v>8111</v>
      </c>
      <c r="C2542" s="9" t="s">
        <v>11150</v>
      </c>
      <c r="D2542" s="10">
        <v>54</v>
      </c>
      <c r="E2542" s="11">
        <v>9233</v>
      </c>
      <c r="F2542" s="11">
        <v>1698.671</v>
      </c>
      <c r="G2542" s="12">
        <f t="shared" si="78"/>
        <v>91728.233999999997</v>
      </c>
      <c r="H2542" s="12">
        <f t="shared" si="79"/>
        <v>4861.3419654879744</v>
      </c>
      <c r="I2542" s="44" t="s">
        <v>16085</v>
      </c>
      <c r="J2542" s="43"/>
    </row>
    <row r="2543" spans="1:10" x14ac:dyDescent="0.2">
      <c r="A2543" s="9" t="s">
        <v>2599</v>
      </c>
      <c r="B2543" s="9" t="s">
        <v>8109</v>
      </c>
      <c r="C2543" s="9" t="s">
        <v>11151</v>
      </c>
      <c r="D2543" s="10">
        <v>13</v>
      </c>
      <c r="E2543" s="11">
        <v>2743</v>
      </c>
      <c r="F2543" s="11">
        <v>2050.4319999999998</v>
      </c>
      <c r="G2543" s="12">
        <f t="shared" si="78"/>
        <v>26655.615999999998</v>
      </c>
      <c r="H2543" s="12">
        <f t="shared" si="79"/>
        <v>1412.673710438301</v>
      </c>
      <c r="I2543" s="44" t="s">
        <v>16085</v>
      </c>
      <c r="J2543" s="43"/>
    </row>
    <row r="2544" spans="1:10" x14ac:dyDescent="0.2">
      <c r="A2544" s="9" t="s">
        <v>2600</v>
      </c>
      <c r="B2544" s="9" t="s">
        <v>8109</v>
      </c>
      <c r="C2544" s="9" t="s">
        <v>11152</v>
      </c>
      <c r="D2544" s="10">
        <v>36</v>
      </c>
      <c r="E2544" s="11">
        <v>4481</v>
      </c>
      <c r="F2544" s="11">
        <v>1977.345</v>
      </c>
      <c r="G2544" s="12">
        <f t="shared" si="78"/>
        <v>71184.42</v>
      </c>
      <c r="H2544" s="12">
        <f t="shared" si="79"/>
        <v>3772.5768080842099</v>
      </c>
      <c r="I2544" s="44" t="s">
        <v>16085</v>
      </c>
      <c r="J2544" s="43"/>
    </row>
    <row r="2545" spans="1:10" x14ac:dyDescent="0.2">
      <c r="A2545" s="9" t="s">
        <v>2601</v>
      </c>
      <c r="B2545" s="9" t="s">
        <v>8111</v>
      </c>
      <c r="C2545" s="9" t="s">
        <v>8673</v>
      </c>
      <c r="D2545" s="10">
        <v>29</v>
      </c>
      <c r="E2545" s="11">
        <v>2786</v>
      </c>
      <c r="F2545" s="11">
        <v>1716.76</v>
      </c>
      <c r="G2545" s="12">
        <f t="shared" si="78"/>
        <v>49786.04</v>
      </c>
      <c r="H2545" s="12">
        <f t="shared" si="79"/>
        <v>2638.522023082478</v>
      </c>
      <c r="I2545" s="44" t="s">
        <v>16085</v>
      </c>
      <c r="J2545" s="43"/>
    </row>
    <row r="2546" spans="1:10" x14ac:dyDescent="0.2">
      <c r="A2546" s="9" t="s">
        <v>2602</v>
      </c>
      <c r="B2546" s="9" t="s">
        <v>8109</v>
      </c>
      <c r="C2546" s="9" t="s">
        <v>11153</v>
      </c>
      <c r="D2546" s="10">
        <v>164</v>
      </c>
      <c r="E2546" s="11">
        <v>14037</v>
      </c>
      <c r="F2546" s="11">
        <v>1922.2729999999999</v>
      </c>
      <c r="G2546" s="12">
        <f t="shared" si="78"/>
        <v>315252.772</v>
      </c>
      <c r="H2546" s="12">
        <f t="shared" si="79"/>
        <v>16707.522465329621</v>
      </c>
      <c r="I2546" s="44" t="s">
        <v>16085</v>
      </c>
      <c r="J2546" s="43"/>
    </row>
    <row r="2547" spans="1:10" x14ac:dyDescent="0.2">
      <c r="A2547" s="9" t="s">
        <v>2604</v>
      </c>
      <c r="B2547" s="9" t="s">
        <v>8111</v>
      </c>
      <c r="C2547" s="9" t="s">
        <v>11155</v>
      </c>
      <c r="D2547" s="10">
        <v>59</v>
      </c>
      <c r="E2547" s="11">
        <v>4651</v>
      </c>
      <c r="F2547" s="11">
        <v>1752.194</v>
      </c>
      <c r="G2547" s="12">
        <f t="shared" si="78"/>
        <v>103379.446</v>
      </c>
      <c r="H2547" s="12">
        <f t="shared" si="79"/>
        <v>5478.823883262573</v>
      </c>
      <c r="I2547" s="44" t="s">
        <v>16085</v>
      </c>
      <c r="J2547" s="43"/>
    </row>
    <row r="2548" spans="1:10" x14ac:dyDescent="0.2">
      <c r="A2548" s="9" t="s">
        <v>2605</v>
      </c>
      <c r="B2548" s="9" t="s">
        <v>8109</v>
      </c>
      <c r="C2548" s="9" t="s">
        <v>11156</v>
      </c>
      <c r="D2548" s="10">
        <v>8</v>
      </c>
      <c r="E2548" s="11">
        <v>2207</v>
      </c>
      <c r="F2548" s="11">
        <v>1949.404</v>
      </c>
      <c r="G2548" s="12">
        <f t="shared" si="78"/>
        <v>15595.232</v>
      </c>
      <c r="H2548" s="12">
        <f t="shared" si="79"/>
        <v>826.50403782025239</v>
      </c>
      <c r="I2548" s="44" t="s">
        <v>16085</v>
      </c>
      <c r="J2548" s="43"/>
    </row>
    <row r="2549" spans="1:10" x14ac:dyDescent="0.2">
      <c r="A2549" s="9" t="s">
        <v>2606</v>
      </c>
      <c r="B2549" s="9" t="s">
        <v>8111</v>
      </c>
      <c r="C2549" s="9" t="s">
        <v>8673</v>
      </c>
      <c r="D2549" s="10">
        <v>11</v>
      </c>
      <c r="E2549" s="11">
        <v>2210</v>
      </c>
      <c r="F2549" s="11">
        <v>1678.576</v>
      </c>
      <c r="G2549" s="12">
        <f t="shared" si="78"/>
        <v>18464.335999999999</v>
      </c>
      <c r="H2549" s="12">
        <f t="shared" si="79"/>
        <v>978.55859147653894</v>
      </c>
      <c r="I2549" s="44" t="s">
        <v>16085</v>
      </c>
      <c r="J2549" s="43"/>
    </row>
    <row r="2550" spans="1:10" x14ac:dyDescent="0.2">
      <c r="A2550" s="9" t="s">
        <v>2607</v>
      </c>
      <c r="B2550" s="9" t="s">
        <v>8109</v>
      </c>
      <c r="C2550" s="9" t="s">
        <v>11157</v>
      </c>
      <c r="D2550" s="10">
        <v>22</v>
      </c>
      <c r="E2550" s="11">
        <v>2768</v>
      </c>
      <c r="F2550" s="11">
        <v>1970.0440000000001</v>
      </c>
      <c r="G2550" s="12">
        <f t="shared" si="78"/>
        <v>43340.968000000001</v>
      </c>
      <c r="H2550" s="12">
        <f t="shared" si="79"/>
        <v>2296.9510844749439</v>
      </c>
      <c r="I2550" s="44" t="s">
        <v>16085</v>
      </c>
      <c r="J2550" s="43"/>
    </row>
    <row r="2551" spans="1:10" x14ac:dyDescent="0.2">
      <c r="A2551" s="9" t="s">
        <v>2608</v>
      </c>
      <c r="B2551" s="9" t="s">
        <v>8111</v>
      </c>
      <c r="C2551" s="9" t="s">
        <v>11158</v>
      </c>
      <c r="D2551" s="10">
        <v>37</v>
      </c>
      <c r="E2551" s="11">
        <v>4272</v>
      </c>
      <c r="F2551" s="11">
        <v>1785.8910000000001</v>
      </c>
      <c r="G2551" s="12">
        <f t="shared" si="78"/>
        <v>66077.967000000004</v>
      </c>
      <c r="H2551" s="12">
        <f t="shared" si="79"/>
        <v>3501.9489634045453</v>
      </c>
      <c r="I2551" s="44" t="s">
        <v>16085</v>
      </c>
      <c r="J2551" s="43"/>
    </row>
    <row r="2552" spans="1:10" x14ac:dyDescent="0.2">
      <c r="A2552" s="9" t="s">
        <v>2610</v>
      </c>
      <c r="B2552" s="9" t="s">
        <v>8109</v>
      </c>
      <c r="C2552" s="9" t="s">
        <v>11160</v>
      </c>
      <c r="D2552" s="10">
        <v>9</v>
      </c>
      <c r="E2552" s="11">
        <v>14170</v>
      </c>
      <c r="F2552" s="11">
        <v>1698.028</v>
      </c>
      <c r="G2552" s="12">
        <f t="shared" si="78"/>
        <v>15282.252</v>
      </c>
      <c r="H2552" s="12">
        <f t="shared" si="79"/>
        <v>809.91696596668965</v>
      </c>
      <c r="I2552" s="44" t="s">
        <v>16085</v>
      </c>
      <c r="J2552" s="43"/>
    </row>
    <row r="2553" spans="1:10" x14ac:dyDescent="0.2">
      <c r="A2553" s="9" t="s">
        <v>2611</v>
      </c>
      <c r="B2553" s="9" t="s">
        <v>8109</v>
      </c>
      <c r="C2553" s="9" t="s">
        <v>10201</v>
      </c>
      <c r="D2553" s="10">
        <v>108</v>
      </c>
      <c r="E2553" s="11">
        <v>9223</v>
      </c>
      <c r="F2553" s="11">
        <v>1738.327</v>
      </c>
      <c r="G2553" s="12">
        <f t="shared" si="78"/>
        <v>187739.31599999999</v>
      </c>
      <c r="H2553" s="12">
        <f t="shared" si="79"/>
        <v>9949.6629951777777</v>
      </c>
      <c r="I2553" s="44" t="s">
        <v>16085</v>
      </c>
      <c r="J2553" s="43"/>
    </row>
    <row r="2554" spans="1:10" x14ac:dyDescent="0.2">
      <c r="A2554" s="9" t="s">
        <v>2612</v>
      </c>
      <c r="B2554" s="9" t="s">
        <v>8111</v>
      </c>
      <c r="C2554" s="9" t="s">
        <v>11161</v>
      </c>
      <c r="D2554" s="10">
        <v>41</v>
      </c>
      <c r="E2554" s="11">
        <v>8049</v>
      </c>
      <c r="F2554" s="11">
        <v>1764.6949999999999</v>
      </c>
      <c r="G2554" s="12">
        <f t="shared" si="78"/>
        <v>72352.494999999995</v>
      </c>
      <c r="H2554" s="12">
        <f t="shared" si="79"/>
        <v>3834.4815430683957</v>
      </c>
      <c r="I2554" s="44" t="s">
        <v>16085</v>
      </c>
      <c r="J2554" s="43"/>
    </row>
    <row r="2555" spans="1:10" x14ac:dyDescent="0.2">
      <c r="A2555" s="9" t="s">
        <v>2613</v>
      </c>
      <c r="B2555" s="9" t="s">
        <v>8109</v>
      </c>
      <c r="C2555" s="9" t="s">
        <v>11162</v>
      </c>
      <c r="D2555" s="10">
        <v>0</v>
      </c>
      <c r="E2555" s="11">
        <v>253</v>
      </c>
      <c r="F2555" s="11">
        <v>1827.781261208577</v>
      </c>
      <c r="G2555" s="12">
        <f t="shared" si="78"/>
        <v>0</v>
      </c>
      <c r="H2555" s="12">
        <f t="shared" si="79"/>
        <v>0</v>
      </c>
      <c r="I2555" s="44" t="s">
        <v>16084</v>
      </c>
      <c r="J2555" s="43"/>
    </row>
    <row r="2556" spans="1:10" x14ac:dyDescent="0.2">
      <c r="A2556" s="9" t="s">
        <v>2614</v>
      </c>
      <c r="B2556" s="9" t="s">
        <v>8109</v>
      </c>
      <c r="C2556" s="9" t="s">
        <v>11163</v>
      </c>
      <c r="D2556" s="10">
        <v>1</v>
      </c>
      <c r="E2556" s="11">
        <v>251</v>
      </c>
      <c r="F2556" s="11">
        <v>1761.2929999999999</v>
      </c>
      <c r="G2556" s="12">
        <f t="shared" si="78"/>
        <v>1761.2929999999999</v>
      </c>
      <c r="H2556" s="12">
        <f t="shared" si="79"/>
        <v>93.343643511333838</v>
      </c>
      <c r="I2556" s="44" t="s">
        <v>16085</v>
      </c>
      <c r="J2556" s="43"/>
    </row>
    <row r="2557" spans="1:10" x14ac:dyDescent="0.2">
      <c r="A2557" s="9" t="s">
        <v>2616</v>
      </c>
      <c r="B2557" s="9" t="s">
        <v>8111</v>
      </c>
      <c r="C2557" s="9" t="s">
        <v>11165</v>
      </c>
      <c r="D2557" s="10">
        <v>74</v>
      </c>
      <c r="E2557" s="11">
        <v>8249</v>
      </c>
      <c r="F2557" s="11">
        <v>1916.1110000000001</v>
      </c>
      <c r="G2557" s="12">
        <f t="shared" si="78"/>
        <v>141792.21400000001</v>
      </c>
      <c r="H2557" s="12">
        <f t="shared" si="79"/>
        <v>7514.5940376182498</v>
      </c>
      <c r="I2557" s="44" t="s">
        <v>16085</v>
      </c>
      <c r="J2557" s="43"/>
    </row>
    <row r="2558" spans="1:10" x14ac:dyDescent="0.2">
      <c r="A2558" s="9" t="s">
        <v>2617</v>
      </c>
      <c r="B2558" s="9" t="s">
        <v>8111</v>
      </c>
      <c r="C2558" s="9" t="s">
        <v>8673</v>
      </c>
      <c r="D2558" s="10">
        <v>9</v>
      </c>
      <c r="E2558" s="11">
        <v>1497</v>
      </c>
      <c r="F2558" s="11">
        <v>1484.0450000000001</v>
      </c>
      <c r="G2558" s="12">
        <f t="shared" si="78"/>
        <v>13356.405000000001</v>
      </c>
      <c r="H2558" s="12">
        <f t="shared" si="79"/>
        <v>707.85241689656232</v>
      </c>
      <c r="I2558" s="44" t="s">
        <v>16085</v>
      </c>
      <c r="J2558" s="43"/>
    </row>
    <row r="2559" spans="1:10" x14ac:dyDescent="0.2">
      <c r="A2559" s="9" t="s">
        <v>2618</v>
      </c>
      <c r="B2559" s="9" t="s">
        <v>8111</v>
      </c>
      <c r="C2559" s="9" t="s">
        <v>11166</v>
      </c>
      <c r="D2559" s="10">
        <v>29</v>
      </c>
      <c r="E2559" s="11">
        <v>3453</v>
      </c>
      <c r="F2559" s="11">
        <v>1768.549</v>
      </c>
      <c r="G2559" s="12">
        <f t="shared" si="78"/>
        <v>51287.921000000002</v>
      </c>
      <c r="H2559" s="12">
        <f t="shared" si="79"/>
        <v>2718.1175501529005</v>
      </c>
      <c r="I2559" s="44" t="s">
        <v>16085</v>
      </c>
      <c r="J2559" s="43"/>
    </row>
    <row r="2560" spans="1:10" x14ac:dyDescent="0.2">
      <c r="A2560" s="9" t="s">
        <v>2619</v>
      </c>
      <c r="B2560" s="9" t="s">
        <v>8111</v>
      </c>
      <c r="C2560" s="9" t="s">
        <v>11167</v>
      </c>
      <c r="D2560" s="10">
        <v>35</v>
      </c>
      <c r="E2560" s="11">
        <v>3915</v>
      </c>
      <c r="F2560" s="11">
        <v>1768.8820000000001</v>
      </c>
      <c r="G2560" s="12">
        <f t="shared" si="78"/>
        <v>61910.87</v>
      </c>
      <c r="H2560" s="12">
        <f t="shared" si="79"/>
        <v>3281.1043811316649</v>
      </c>
      <c r="I2560" s="44" t="s">
        <v>16085</v>
      </c>
      <c r="J2560" s="43"/>
    </row>
    <row r="2561" spans="1:10" x14ac:dyDescent="0.2">
      <c r="A2561" s="9" t="s">
        <v>2620</v>
      </c>
      <c r="B2561" s="9" t="s">
        <v>8111</v>
      </c>
      <c r="C2561" s="9" t="s">
        <v>11168</v>
      </c>
      <c r="D2561" s="10">
        <v>0</v>
      </c>
      <c r="E2561" s="11">
        <v>289</v>
      </c>
      <c r="F2561" s="11">
        <v>1727.5103322429907</v>
      </c>
      <c r="G2561" s="12">
        <f t="shared" si="78"/>
        <v>0</v>
      </c>
      <c r="H2561" s="12">
        <f t="shared" si="79"/>
        <v>0</v>
      </c>
      <c r="I2561" s="44" t="s">
        <v>16084</v>
      </c>
      <c r="J2561" s="43"/>
    </row>
    <row r="2562" spans="1:10" x14ac:dyDescent="0.2">
      <c r="A2562" s="9" t="s">
        <v>2621</v>
      </c>
      <c r="B2562" s="9" t="s">
        <v>8109</v>
      </c>
      <c r="C2562" s="9" t="s">
        <v>11169</v>
      </c>
      <c r="D2562" s="10">
        <v>23</v>
      </c>
      <c r="E2562" s="11">
        <v>4059</v>
      </c>
      <c r="F2562" s="11">
        <v>1927.0730000000001</v>
      </c>
      <c r="G2562" s="12">
        <f t="shared" si="78"/>
        <v>44322.679000000004</v>
      </c>
      <c r="H2562" s="12">
        <f t="shared" si="79"/>
        <v>2348.9790443970896</v>
      </c>
      <c r="I2562" s="44" t="s">
        <v>16085</v>
      </c>
      <c r="J2562" s="43"/>
    </row>
    <row r="2563" spans="1:10" x14ac:dyDescent="0.2">
      <c r="A2563" s="9" t="s">
        <v>2622</v>
      </c>
      <c r="B2563" s="9" t="s">
        <v>8111</v>
      </c>
      <c r="C2563" s="9" t="s">
        <v>11170</v>
      </c>
      <c r="D2563" s="10">
        <v>49</v>
      </c>
      <c r="E2563" s="11">
        <v>6660</v>
      </c>
      <c r="F2563" s="11">
        <v>1887.7929999999999</v>
      </c>
      <c r="G2563" s="12">
        <f t="shared" si="78"/>
        <v>92501.856999999989</v>
      </c>
      <c r="H2563" s="12">
        <f t="shared" si="79"/>
        <v>4902.3418386062849</v>
      </c>
      <c r="I2563" s="44" t="s">
        <v>16085</v>
      </c>
      <c r="J2563" s="43"/>
    </row>
    <row r="2564" spans="1:10" x14ac:dyDescent="0.2">
      <c r="A2564" s="9" t="s">
        <v>2624</v>
      </c>
      <c r="B2564" s="9" t="s">
        <v>8111</v>
      </c>
      <c r="C2564" s="9" t="s">
        <v>8673</v>
      </c>
      <c r="D2564" s="10">
        <v>23</v>
      </c>
      <c r="E2564" s="11">
        <v>1377</v>
      </c>
      <c r="F2564" s="11">
        <v>1770.3869999999999</v>
      </c>
      <c r="G2564" s="12">
        <f t="shared" si="78"/>
        <v>40718.900999999998</v>
      </c>
      <c r="H2564" s="12">
        <f t="shared" si="79"/>
        <v>2157.9888065854429</v>
      </c>
      <c r="I2564" s="44" t="s">
        <v>16085</v>
      </c>
      <c r="J2564" s="43"/>
    </row>
    <row r="2565" spans="1:10" x14ac:dyDescent="0.2">
      <c r="A2565" s="9" t="s">
        <v>2625</v>
      </c>
      <c r="B2565" s="9" t="s">
        <v>8111</v>
      </c>
      <c r="C2565" s="9" t="s">
        <v>11172</v>
      </c>
      <c r="D2565" s="10">
        <v>74</v>
      </c>
      <c r="E2565" s="11">
        <v>7433</v>
      </c>
      <c r="F2565" s="11">
        <v>1561.8530000000001</v>
      </c>
      <c r="G2565" s="12">
        <f t="shared" si="78"/>
        <v>115577.122</v>
      </c>
      <c r="H2565" s="12">
        <f t="shared" si="79"/>
        <v>6125.2668772509396</v>
      </c>
      <c r="I2565" s="44" t="s">
        <v>16085</v>
      </c>
      <c r="J2565" s="43"/>
    </row>
    <row r="2566" spans="1:10" x14ac:dyDescent="0.2">
      <c r="A2566" s="9" t="s">
        <v>2626</v>
      </c>
      <c r="B2566" s="9" t="s">
        <v>8111</v>
      </c>
      <c r="C2566" s="9" t="s">
        <v>11173</v>
      </c>
      <c r="D2566" s="10">
        <v>37</v>
      </c>
      <c r="E2566" s="11">
        <v>4352</v>
      </c>
      <c r="F2566" s="11">
        <v>1860.856</v>
      </c>
      <c r="G2566" s="12">
        <f t="shared" ref="G2566:G2629" si="80">IFERROR(SUM(F2566*D2566),".")</f>
        <v>68851.672000000006</v>
      </c>
      <c r="H2566" s="12">
        <f t="shared" si="79"/>
        <v>3648.9476346793444</v>
      </c>
      <c r="I2566" s="44" t="s">
        <v>16085</v>
      </c>
      <c r="J2566" s="43"/>
    </row>
    <row r="2567" spans="1:10" x14ac:dyDescent="0.2">
      <c r="A2567" s="9" t="s">
        <v>2627</v>
      </c>
      <c r="B2567" s="9" t="s">
        <v>8111</v>
      </c>
      <c r="C2567" s="9" t="s">
        <v>11174</v>
      </c>
      <c r="D2567" s="10">
        <v>78</v>
      </c>
      <c r="E2567" s="11">
        <v>5471</v>
      </c>
      <c r="F2567" s="11">
        <v>1790.5050000000001</v>
      </c>
      <c r="G2567" s="12">
        <f t="shared" si="80"/>
        <v>139659.39000000001</v>
      </c>
      <c r="H2567" s="12">
        <f t="shared" si="79"/>
        <v>7401.5602816625869</v>
      </c>
      <c r="I2567" s="44" t="s">
        <v>16085</v>
      </c>
      <c r="J2567" s="43"/>
    </row>
    <row r="2568" spans="1:10" x14ac:dyDescent="0.2">
      <c r="A2568" s="9" t="s">
        <v>2628</v>
      </c>
      <c r="B2568" s="9" t="s">
        <v>8111</v>
      </c>
      <c r="C2568" s="9" t="s">
        <v>8673</v>
      </c>
      <c r="D2568" s="10">
        <v>7</v>
      </c>
      <c r="E2568" s="11">
        <v>1612</v>
      </c>
      <c r="F2568" s="11">
        <v>1776.7629999999999</v>
      </c>
      <c r="G2568" s="12">
        <f t="shared" si="80"/>
        <v>12437.341</v>
      </c>
      <c r="H2568" s="12">
        <f t="shared" ref="H2568:H2631" si="81">IFERROR(SUM(($E$7968/$G$7968)*G2568),0)</f>
        <v>659.14457420366534</v>
      </c>
      <c r="I2568" s="44" t="s">
        <v>16085</v>
      </c>
      <c r="J2568" s="43"/>
    </row>
    <row r="2569" spans="1:10" x14ac:dyDescent="0.2">
      <c r="A2569" s="9" t="s">
        <v>2629</v>
      </c>
      <c r="B2569" s="9" t="s">
        <v>8111</v>
      </c>
      <c r="C2569" s="9" t="s">
        <v>11175</v>
      </c>
      <c r="D2569" s="10">
        <v>28</v>
      </c>
      <c r="E2569" s="11">
        <v>3315</v>
      </c>
      <c r="F2569" s="11">
        <v>1677.6469999999999</v>
      </c>
      <c r="G2569" s="12">
        <f t="shared" si="80"/>
        <v>46974.115999999995</v>
      </c>
      <c r="H2569" s="12">
        <f t="shared" si="81"/>
        <v>2489.4978508198478</v>
      </c>
      <c r="I2569" s="44" t="s">
        <v>16085</v>
      </c>
      <c r="J2569" s="43"/>
    </row>
    <row r="2570" spans="1:10" x14ac:dyDescent="0.2">
      <c r="A2570" s="9" t="s">
        <v>2630</v>
      </c>
      <c r="B2570" s="9" t="s">
        <v>8111</v>
      </c>
      <c r="C2570" s="9" t="s">
        <v>11176</v>
      </c>
      <c r="D2570" s="10">
        <v>10</v>
      </c>
      <c r="E2570" s="11">
        <v>1408</v>
      </c>
      <c r="F2570" s="11">
        <v>1952.9269999999999</v>
      </c>
      <c r="G2570" s="12">
        <f t="shared" si="80"/>
        <v>19529.27</v>
      </c>
      <c r="H2570" s="12">
        <f t="shared" si="81"/>
        <v>1034.9971395540588</v>
      </c>
      <c r="I2570" s="44" t="s">
        <v>16085</v>
      </c>
      <c r="J2570" s="43"/>
    </row>
    <row r="2571" spans="1:10" x14ac:dyDescent="0.2">
      <c r="A2571" s="9" t="s">
        <v>2631</v>
      </c>
      <c r="B2571" s="9" t="s">
        <v>8109</v>
      </c>
      <c r="C2571" s="9" t="s">
        <v>11177</v>
      </c>
      <c r="D2571" s="10">
        <v>37</v>
      </c>
      <c r="E2571" s="11">
        <v>8867</v>
      </c>
      <c r="F2571" s="11">
        <v>1984.33</v>
      </c>
      <c r="G2571" s="12">
        <f t="shared" si="80"/>
        <v>73420.209999999992</v>
      </c>
      <c r="H2571" s="12">
        <f t="shared" si="81"/>
        <v>3891.0674764319547</v>
      </c>
      <c r="I2571" s="44" t="s">
        <v>16085</v>
      </c>
      <c r="J2571" s="43"/>
    </row>
    <row r="2572" spans="1:10" x14ac:dyDescent="0.2">
      <c r="A2572" s="9" t="s">
        <v>2632</v>
      </c>
      <c r="B2572" s="9" t="s">
        <v>8111</v>
      </c>
      <c r="C2572" s="9" t="s">
        <v>11178</v>
      </c>
      <c r="D2572" s="10">
        <v>51</v>
      </c>
      <c r="E2572" s="11">
        <v>9252</v>
      </c>
      <c r="F2572" s="11">
        <v>1836.7940000000001</v>
      </c>
      <c r="G2572" s="12">
        <f t="shared" si="80"/>
        <v>93676.494000000006</v>
      </c>
      <c r="H2572" s="12">
        <f t="shared" si="81"/>
        <v>4964.5943413887435</v>
      </c>
      <c r="I2572" s="44" t="s">
        <v>16085</v>
      </c>
      <c r="J2572" s="43"/>
    </row>
    <row r="2573" spans="1:10" x14ac:dyDescent="0.2">
      <c r="A2573" s="9" t="s">
        <v>2633</v>
      </c>
      <c r="B2573" s="9" t="s">
        <v>8109</v>
      </c>
      <c r="C2573" s="9" t="s">
        <v>11179</v>
      </c>
      <c r="D2573" s="10">
        <v>47</v>
      </c>
      <c r="E2573" s="11">
        <v>6553</v>
      </c>
      <c r="F2573" s="11">
        <v>1812.0219999999999</v>
      </c>
      <c r="G2573" s="12">
        <f t="shared" si="80"/>
        <v>85165.034</v>
      </c>
      <c r="H2573" s="12">
        <f t="shared" si="81"/>
        <v>4513.5105705448359</v>
      </c>
      <c r="I2573" s="44" t="s">
        <v>16085</v>
      </c>
      <c r="J2573" s="43"/>
    </row>
    <row r="2574" spans="1:10" x14ac:dyDescent="0.2">
      <c r="A2574" s="9" t="s">
        <v>2634</v>
      </c>
      <c r="B2574" s="9" t="s">
        <v>8109</v>
      </c>
      <c r="C2574" s="9" t="s">
        <v>11180</v>
      </c>
      <c r="D2574" s="10">
        <v>0</v>
      </c>
      <c r="E2574" s="11">
        <v>1743</v>
      </c>
      <c r="F2574" s="11">
        <v>1799.3140000000001</v>
      </c>
      <c r="G2574" s="12">
        <f t="shared" si="80"/>
        <v>0</v>
      </c>
      <c r="H2574" s="12">
        <f t="shared" si="81"/>
        <v>0</v>
      </c>
      <c r="I2574" s="44" t="s">
        <v>16085</v>
      </c>
      <c r="J2574" s="43"/>
    </row>
    <row r="2575" spans="1:10" x14ac:dyDescent="0.2">
      <c r="A2575" s="9" t="s">
        <v>2635</v>
      </c>
      <c r="B2575" s="9" t="s">
        <v>8109</v>
      </c>
      <c r="C2575" s="9" t="s">
        <v>11181</v>
      </c>
      <c r="D2575" s="10">
        <v>22</v>
      </c>
      <c r="E2575" s="11">
        <v>3836</v>
      </c>
      <c r="F2575" s="11">
        <v>1481.655</v>
      </c>
      <c r="G2575" s="12">
        <f t="shared" si="80"/>
        <v>32596.41</v>
      </c>
      <c r="H2575" s="12">
        <f t="shared" si="81"/>
        <v>1727.5193138162006</v>
      </c>
      <c r="I2575" s="44" t="s">
        <v>16085</v>
      </c>
      <c r="J2575" s="43"/>
    </row>
    <row r="2576" spans="1:10" x14ac:dyDescent="0.2">
      <c r="A2576" s="9" t="s">
        <v>2636</v>
      </c>
      <c r="B2576" s="9" t="s">
        <v>8111</v>
      </c>
      <c r="C2576" s="9" t="s">
        <v>11132</v>
      </c>
      <c r="D2576" s="10">
        <v>23</v>
      </c>
      <c r="E2576" s="11">
        <v>2516</v>
      </c>
      <c r="F2576" s="11">
        <v>1508.6079999999999</v>
      </c>
      <c r="G2576" s="12">
        <f t="shared" si="80"/>
        <v>34697.983999999997</v>
      </c>
      <c r="H2576" s="12">
        <f t="shared" si="81"/>
        <v>1838.8969064533642</v>
      </c>
      <c r="I2576" s="44" t="s">
        <v>16085</v>
      </c>
      <c r="J2576" s="43"/>
    </row>
    <row r="2577" spans="1:10" x14ac:dyDescent="0.2">
      <c r="A2577" s="9" t="s">
        <v>2637</v>
      </c>
      <c r="B2577" s="9" t="s">
        <v>8109</v>
      </c>
      <c r="C2577" s="9" t="s">
        <v>11182</v>
      </c>
      <c r="D2577" s="10">
        <v>43</v>
      </c>
      <c r="E2577" s="11">
        <v>6049</v>
      </c>
      <c r="F2577" s="11">
        <v>2012.509</v>
      </c>
      <c r="G2577" s="12">
        <f t="shared" si="80"/>
        <v>86537.887000000002</v>
      </c>
      <c r="H2577" s="12">
        <f t="shared" si="81"/>
        <v>4586.2679715141612</v>
      </c>
      <c r="I2577" s="44" t="s">
        <v>16085</v>
      </c>
      <c r="J2577" s="43"/>
    </row>
    <row r="2578" spans="1:10" x14ac:dyDescent="0.2">
      <c r="A2578" s="9" t="s">
        <v>2638</v>
      </c>
      <c r="B2578" s="9" t="s">
        <v>8111</v>
      </c>
      <c r="C2578" s="9" t="s">
        <v>11183</v>
      </c>
      <c r="D2578" s="10">
        <v>12</v>
      </c>
      <c r="E2578" s="11">
        <v>2570</v>
      </c>
      <c r="F2578" s="11">
        <v>1807.9970000000001</v>
      </c>
      <c r="G2578" s="12">
        <f t="shared" si="80"/>
        <v>21695.964</v>
      </c>
      <c r="H2578" s="12">
        <f t="shared" si="81"/>
        <v>1149.8259115608435</v>
      </c>
      <c r="I2578" s="44" t="s">
        <v>16085</v>
      </c>
      <c r="J2578" s="43"/>
    </row>
    <row r="2579" spans="1:10" x14ac:dyDescent="0.2">
      <c r="A2579" s="9" t="s">
        <v>2639</v>
      </c>
      <c r="B2579" s="9" t="s">
        <v>8111</v>
      </c>
      <c r="C2579" s="9" t="s">
        <v>8673</v>
      </c>
      <c r="D2579" s="10">
        <v>6</v>
      </c>
      <c r="E2579" s="11">
        <v>1553</v>
      </c>
      <c r="F2579" s="11">
        <v>1802.002</v>
      </c>
      <c r="G2579" s="12">
        <f t="shared" si="80"/>
        <v>10812.011999999999</v>
      </c>
      <c r="H2579" s="12">
        <f t="shared" si="81"/>
        <v>573.00664555429648</v>
      </c>
      <c r="I2579" s="44" t="s">
        <v>16085</v>
      </c>
      <c r="J2579" s="43"/>
    </row>
    <row r="2580" spans="1:10" x14ac:dyDescent="0.2">
      <c r="A2580" s="9" t="s">
        <v>2640</v>
      </c>
      <c r="B2580" s="9" t="s">
        <v>8111</v>
      </c>
      <c r="C2580" s="9" t="s">
        <v>11184</v>
      </c>
      <c r="D2580" s="10">
        <v>12</v>
      </c>
      <c r="E2580" s="11">
        <v>2232</v>
      </c>
      <c r="F2580" s="11">
        <v>1913.0989999999999</v>
      </c>
      <c r="G2580" s="12">
        <f t="shared" si="80"/>
        <v>22957.187999999998</v>
      </c>
      <c r="H2580" s="12">
        <f t="shared" si="81"/>
        <v>1216.6672851675849</v>
      </c>
      <c r="I2580" s="44" t="s">
        <v>16085</v>
      </c>
      <c r="J2580" s="43"/>
    </row>
    <row r="2581" spans="1:10" x14ac:dyDescent="0.2">
      <c r="A2581" s="9" t="s">
        <v>2641</v>
      </c>
      <c r="B2581" s="9" t="s">
        <v>8109</v>
      </c>
      <c r="C2581" s="9" t="s">
        <v>11185</v>
      </c>
      <c r="D2581" s="10">
        <v>53</v>
      </c>
      <c r="E2581" s="11">
        <v>7057</v>
      </c>
      <c r="F2581" s="11">
        <v>1847.318</v>
      </c>
      <c r="G2581" s="12">
        <f t="shared" si="80"/>
        <v>97907.853999999992</v>
      </c>
      <c r="H2581" s="12">
        <f t="shared" si="81"/>
        <v>5188.8446844083974</v>
      </c>
      <c r="I2581" s="44" t="s">
        <v>16085</v>
      </c>
      <c r="J2581" s="43"/>
    </row>
    <row r="2582" spans="1:10" x14ac:dyDescent="0.2">
      <c r="A2582" s="9" t="s">
        <v>2642</v>
      </c>
      <c r="B2582" s="9" t="s">
        <v>8109</v>
      </c>
      <c r="C2582" s="9" t="s">
        <v>11187</v>
      </c>
      <c r="D2582" s="10">
        <v>77</v>
      </c>
      <c r="E2582" s="11">
        <v>6963</v>
      </c>
      <c r="F2582" s="11">
        <v>1905.614</v>
      </c>
      <c r="G2582" s="12">
        <f t="shared" si="80"/>
        <v>146732.27799999999</v>
      </c>
      <c r="H2582" s="12">
        <f t="shared" si="81"/>
        <v>7776.4037268290585</v>
      </c>
      <c r="I2582" s="44" t="s">
        <v>16085</v>
      </c>
      <c r="J2582" s="43"/>
    </row>
    <row r="2583" spans="1:10" x14ac:dyDescent="0.2">
      <c r="A2583" s="9" t="s">
        <v>2643</v>
      </c>
      <c r="B2583" s="9" t="s">
        <v>8111</v>
      </c>
      <c r="C2583" s="9" t="s">
        <v>11188</v>
      </c>
      <c r="D2583" s="10">
        <v>23</v>
      </c>
      <c r="E2583" s="11">
        <v>2351</v>
      </c>
      <c r="F2583" s="11">
        <v>1610.0450000000001</v>
      </c>
      <c r="G2583" s="12">
        <f t="shared" si="80"/>
        <v>37031.035000000003</v>
      </c>
      <c r="H2583" s="12">
        <f t="shared" si="81"/>
        <v>1962.5421380177668</v>
      </c>
      <c r="I2583" s="44" t="s">
        <v>16085</v>
      </c>
      <c r="J2583" s="43"/>
    </row>
    <row r="2584" spans="1:10" x14ac:dyDescent="0.2">
      <c r="A2584" s="9" t="s">
        <v>2644</v>
      </c>
      <c r="B2584" s="9" t="s">
        <v>8109</v>
      </c>
      <c r="C2584" s="9" t="s">
        <v>11189</v>
      </c>
      <c r="D2584" s="10">
        <v>32</v>
      </c>
      <c r="E2584" s="11">
        <v>3379</v>
      </c>
      <c r="F2584" s="11">
        <v>1827.11</v>
      </c>
      <c r="G2584" s="12">
        <f t="shared" si="80"/>
        <v>58467.519999999997</v>
      </c>
      <c r="H2584" s="12">
        <f t="shared" si="81"/>
        <v>3098.6163823235438</v>
      </c>
      <c r="I2584" s="44" t="s">
        <v>16085</v>
      </c>
      <c r="J2584" s="43"/>
    </row>
    <row r="2585" spans="1:10" x14ac:dyDescent="0.2">
      <c r="A2585" s="9" t="s">
        <v>2645</v>
      </c>
      <c r="B2585" s="9" t="s">
        <v>8111</v>
      </c>
      <c r="C2585" s="9" t="s">
        <v>11190</v>
      </c>
      <c r="D2585" s="10">
        <v>18</v>
      </c>
      <c r="E2585" s="11">
        <v>3378</v>
      </c>
      <c r="F2585" s="11">
        <v>1819.127</v>
      </c>
      <c r="G2585" s="12">
        <f t="shared" si="80"/>
        <v>32744.286</v>
      </c>
      <c r="H2585" s="12">
        <f t="shared" si="81"/>
        <v>1735.3563316365644</v>
      </c>
      <c r="I2585" s="44" t="s">
        <v>16085</v>
      </c>
      <c r="J2585" s="43"/>
    </row>
    <row r="2586" spans="1:10" x14ac:dyDescent="0.2">
      <c r="A2586" s="9" t="s">
        <v>2646</v>
      </c>
      <c r="B2586" s="9" t="s">
        <v>8109</v>
      </c>
      <c r="C2586" s="9" t="s">
        <v>11191</v>
      </c>
      <c r="D2586" s="10">
        <v>0</v>
      </c>
      <c r="E2586" s="11">
        <v>9291</v>
      </c>
      <c r="F2586" s="11">
        <v>1576.232</v>
      </c>
      <c r="G2586" s="12">
        <f t="shared" si="80"/>
        <v>0</v>
      </c>
      <c r="H2586" s="12">
        <f t="shared" si="81"/>
        <v>0</v>
      </c>
      <c r="I2586" s="44" t="s">
        <v>16085</v>
      </c>
      <c r="J2586" s="43"/>
    </row>
    <row r="2587" spans="1:10" x14ac:dyDescent="0.2">
      <c r="A2587" s="9" t="s">
        <v>2647</v>
      </c>
      <c r="B2587" s="9" t="s">
        <v>8109</v>
      </c>
      <c r="C2587" s="9" t="s">
        <v>11192</v>
      </c>
      <c r="D2587" s="10">
        <v>0</v>
      </c>
      <c r="E2587" s="11">
        <v>537</v>
      </c>
      <c r="F2587" s="11">
        <v>1827.781261208577</v>
      </c>
      <c r="G2587" s="12">
        <f t="shared" si="80"/>
        <v>0</v>
      </c>
      <c r="H2587" s="12">
        <f t="shared" si="81"/>
        <v>0</v>
      </c>
      <c r="I2587" s="44" t="s">
        <v>16084</v>
      </c>
      <c r="J2587" s="43"/>
    </row>
    <row r="2588" spans="1:10" x14ac:dyDescent="0.2">
      <c r="A2588" s="9" t="s">
        <v>2648</v>
      </c>
      <c r="B2588" s="9" t="s">
        <v>8113</v>
      </c>
      <c r="C2588" s="9" t="s">
        <v>11193</v>
      </c>
      <c r="D2588" s="10">
        <v>118</v>
      </c>
      <c r="E2588" s="11">
        <v>11838</v>
      </c>
      <c r="F2588" s="11">
        <v>1922.2370000000001</v>
      </c>
      <c r="G2588" s="12">
        <f t="shared" si="80"/>
        <v>226823.96600000001</v>
      </c>
      <c r="H2588" s="12">
        <f t="shared" si="81"/>
        <v>12021.041031861769</v>
      </c>
      <c r="I2588" s="44" t="s">
        <v>16085</v>
      </c>
      <c r="J2588" s="43"/>
    </row>
    <row r="2589" spans="1:10" x14ac:dyDescent="0.2">
      <c r="A2589" s="9" t="s">
        <v>2649</v>
      </c>
      <c r="B2589" s="9" t="s">
        <v>8115</v>
      </c>
      <c r="C2589" s="9" t="s">
        <v>11194</v>
      </c>
      <c r="D2589" s="10">
        <v>42</v>
      </c>
      <c r="E2589" s="11">
        <v>4103</v>
      </c>
      <c r="F2589" s="11">
        <v>2026.84</v>
      </c>
      <c r="G2589" s="12">
        <f t="shared" si="80"/>
        <v>85127.28</v>
      </c>
      <c r="H2589" s="12">
        <f t="shared" si="81"/>
        <v>4511.5097132671845</v>
      </c>
      <c r="I2589" s="44" t="s">
        <v>16085</v>
      </c>
      <c r="J2589" s="43"/>
    </row>
    <row r="2590" spans="1:10" x14ac:dyDescent="0.2">
      <c r="A2590" s="9" t="s">
        <v>2650</v>
      </c>
      <c r="B2590" s="9" t="s">
        <v>8117</v>
      </c>
      <c r="C2590" s="9" t="s">
        <v>11195</v>
      </c>
      <c r="D2590" s="10">
        <v>67</v>
      </c>
      <c r="E2590" s="11">
        <v>9422</v>
      </c>
      <c r="F2590" s="11">
        <v>1982.7470000000001</v>
      </c>
      <c r="G2590" s="12">
        <f t="shared" si="80"/>
        <v>132844.049</v>
      </c>
      <c r="H2590" s="12">
        <f t="shared" si="81"/>
        <v>7040.366113110178</v>
      </c>
      <c r="I2590" s="44" t="s">
        <v>16085</v>
      </c>
      <c r="J2590" s="43"/>
    </row>
    <row r="2591" spans="1:10" x14ac:dyDescent="0.2">
      <c r="A2591" s="9" t="s">
        <v>2652</v>
      </c>
      <c r="B2591" s="9" t="s">
        <v>8119</v>
      </c>
      <c r="C2591" s="9" t="s">
        <v>11197</v>
      </c>
      <c r="D2591" s="10">
        <v>63</v>
      </c>
      <c r="E2591" s="11">
        <v>6764</v>
      </c>
      <c r="F2591" s="11">
        <v>2098.3780000000002</v>
      </c>
      <c r="G2591" s="12">
        <f t="shared" si="80"/>
        <v>132197.81400000001</v>
      </c>
      <c r="H2591" s="12">
        <f t="shared" si="81"/>
        <v>7006.1174506420111</v>
      </c>
      <c r="I2591" s="44" t="s">
        <v>16085</v>
      </c>
      <c r="J2591" s="43"/>
    </row>
    <row r="2592" spans="1:10" x14ac:dyDescent="0.2">
      <c r="A2592" s="9" t="s">
        <v>2653</v>
      </c>
      <c r="B2592" s="9" t="s">
        <v>8113</v>
      </c>
      <c r="C2592" s="9" t="s">
        <v>11198</v>
      </c>
      <c r="D2592" s="10">
        <v>127</v>
      </c>
      <c r="E2592" s="11">
        <v>12566</v>
      </c>
      <c r="F2592" s="11">
        <v>1928.454</v>
      </c>
      <c r="G2592" s="12">
        <f t="shared" si="80"/>
        <v>244913.658</v>
      </c>
      <c r="H2592" s="12">
        <f t="shared" si="81"/>
        <v>12979.744530528842</v>
      </c>
      <c r="I2592" s="44" t="s">
        <v>16085</v>
      </c>
      <c r="J2592" s="43"/>
    </row>
    <row r="2593" spans="1:10" x14ac:dyDescent="0.2">
      <c r="A2593" s="9" t="s">
        <v>2654</v>
      </c>
      <c r="B2593" s="9" t="s">
        <v>8117</v>
      </c>
      <c r="C2593" s="9" t="s">
        <v>11199</v>
      </c>
      <c r="D2593" s="10">
        <v>85</v>
      </c>
      <c r="E2593" s="11">
        <v>10107</v>
      </c>
      <c r="F2593" s="11">
        <v>1707.52</v>
      </c>
      <c r="G2593" s="12">
        <f t="shared" si="80"/>
        <v>145139.20000000001</v>
      </c>
      <c r="H2593" s="12">
        <f t="shared" si="81"/>
        <v>7691.9750117216072</v>
      </c>
      <c r="I2593" s="44" t="s">
        <v>16085</v>
      </c>
      <c r="J2593" s="43"/>
    </row>
    <row r="2594" spans="1:10" x14ac:dyDescent="0.2">
      <c r="A2594" s="9" t="s">
        <v>2655</v>
      </c>
      <c r="B2594" s="9" t="s">
        <v>8121</v>
      </c>
      <c r="C2594" s="9" t="s">
        <v>11200</v>
      </c>
      <c r="D2594" s="10">
        <v>147</v>
      </c>
      <c r="E2594" s="11">
        <v>11936</v>
      </c>
      <c r="F2594" s="11">
        <v>2006.077</v>
      </c>
      <c r="G2594" s="12">
        <f t="shared" si="80"/>
        <v>294893.31900000002</v>
      </c>
      <c r="H2594" s="12">
        <f t="shared" si="81"/>
        <v>15628.527929543836</v>
      </c>
      <c r="I2594" s="44" t="s">
        <v>16085</v>
      </c>
      <c r="J2594" s="43"/>
    </row>
    <row r="2595" spans="1:10" x14ac:dyDescent="0.2">
      <c r="A2595" s="9" t="s">
        <v>2656</v>
      </c>
      <c r="B2595" s="9" t="s">
        <v>8123</v>
      </c>
      <c r="C2595" s="9" t="s">
        <v>11201</v>
      </c>
      <c r="D2595" s="10">
        <v>48</v>
      </c>
      <c r="E2595" s="11">
        <v>4977</v>
      </c>
      <c r="F2595" s="11">
        <v>2007.7619999999999</v>
      </c>
      <c r="G2595" s="12">
        <f t="shared" si="80"/>
        <v>96372.576000000001</v>
      </c>
      <c r="H2595" s="12">
        <f t="shared" si="81"/>
        <v>5107.4792089748425</v>
      </c>
      <c r="I2595" s="44" t="s">
        <v>16085</v>
      </c>
      <c r="J2595" s="43"/>
    </row>
    <row r="2596" spans="1:10" x14ac:dyDescent="0.2">
      <c r="A2596" s="9" t="s">
        <v>2657</v>
      </c>
      <c r="B2596" s="9" t="s">
        <v>8125</v>
      </c>
      <c r="C2596" s="9" t="s">
        <v>11202</v>
      </c>
      <c r="D2596" s="10">
        <v>42</v>
      </c>
      <c r="E2596" s="11">
        <v>7711</v>
      </c>
      <c r="F2596" s="11">
        <v>1944.933</v>
      </c>
      <c r="G2596" s="12">
        <f t="shared" si="80"/>
        <v>81687.186000000002</v>
      </c>
      <c r="H2596" s="12">
        <f t="shared" si="81"/>
        <v>4329.1942734275444</v>
      </c>
      <c r="I2596" s="44" t="s">
        <v>16085</v>
      </c>
      <c r="J2596" s="43"/>
    </row>
    <row r="2597" spans="1:10" x14ac:dyDescent="0.2">
      <c r="A2597" s="9" t="s">
        <v>2658</v>
      </c>
      <c r="B2597" s="9" t="s">
        <v>8119</v>
      </c>
      <c r="C2597" s="9" t="s">
        <v>11203</v>
      </c>
      <c r="D2597" s="10">
        <v>101</v>
      </c>
      <c r="E2597" s="11">
        <v>10569</v>
      </c>
      <c r="F2597" s="11">
        <v>2052.2080000000001</v>
      </c>
      <c r="G2597" s="12">
        <f t="shared" si="80"/>
        <v>207273.008</v>
      </c>
      <c r="H2597" s="12">
        <f t="shared" si="81"/>
        <v>10984.894488466058</v>
      </c>
      <c r="I2597" s="44" t="s">
        <v>16085</v>
      </c>
      <c r="J2597" s="43"/>
    </row>
    <row r="2598" spans="1:10" x14ac:dyDescent="0.2">
      <c r="A2598" s="9" t="s">
        <v>2659</v>
      </c>
      <c r="B2598" s="9" t="s">
        <v>8123</v>
      </c>
      <c r="C2598" s="9" t="s">
        <v>11204</v>
      </c>
      <c r="D2598" s="10">
        <v>172</v>
      </c>
      <c r="E2598" s="11">
        <v>11483</v>
      </c>
      <c r="F2598" s="11">
        <v>2010.636</v>
      </c>
      <c r="G2598" s="12">
        <f t="shared" si="80"/>
        <v>345829.39199999999</v>
      </c>
      <c r="H2598" s="12">
        <f t="shared" si="81"/>
        <v>18327.998511655544</v>
      </c>
      <c r="I2598" s="44" t="s">
        <v>16085</v>
      </c>
      <c r="J2598" s="43"/>
    </row>
    <row r="2599" spans="1:10" x14ac:dyDescent="0.2">
      <c r="A2599" s="9" t="s">
        <v>2660</v>
      </c>
      <c r="B2599" s="9" t="s">
        <v>8117</v>
      </c>
      <c r="C2599" s="9" t="s">
        <v>11205</v>
      </c>
      <c r="D2599" s="10">
        <v>36</v>
      </c>
      <c r="E2599" s="11">
        <v>12407</v>
      </c>
      <c r="F2599" s="11">
        <v>1870.82</v>
      </c>
      <c r="G2599" s="12">
        <f t="shared" si="80"/>
        <v>67349.52</v>
      </c>
      <c r="H2599" s="12">
        <f t="shared" si="81"/>
        <v>3569.3377453606236</v>
      </c>
      <c r="I2599" s="44" t="s">
        <v>16085</v>
      </c>
      <c r="J2599" s="43"/>
    </row>
    <row r="2600" spans="1:10" x14ac:dyDescent="0.2">
      <c r="A2600" s="9" t="s">
        <v>2661</v>
      </c>
      <c r="B2600" s="9" t="s">
        <v>8117</v>
      </c>
      <c r="C2600" s="9" t="s">
        <v>11206</v>
      </c>
      <c r="D2600" s="10">
        <v>55</v>
      </c>
      <c r="E2600" s="11">
        <v>5152</v>
      </c>
      <c r="F2600" s="11">
        <v>2056.6320000000001</v>
      </c>
      <c r="G2600" s="12">
        <f t="shared" si="80"/>
        <v>113114.76000000001</v>
      </c>
      <c r="H2600" s="12">
        <f t="shared" si="81"/>
        <v>5994.7685213704281</v>
      </c>
      <c r="I2600" s="44" t="s">
        <v>16085</v>
      </c>
      <c r="J2600" s="43"/>
    </row>
    <row r="2601" spans="1:10" x14ac:dyDescent="0.2">
      <c r="A2601" s="9" t="s">
        <v>2662</v>
      </c>
      <c r="B2601" s="9" t="s">
        <v>8125</v>
      </c>
      <c r="C2601" s="9" t="s">
        <v>11207</v>
      </c>
      <c r="D2601" s="10">
        <v>88</v>
      </c>
      <c r="E2601" s="11">
        <v>8879</v>
      </c>
      <c r="F2601" s="11">
        <v>1710.9159999999999</v>
      </c>
      <c r="G2601" s="12">
        <f t="shared" si="80"/>
        <v>150560.60800000001</v>
      </c>
      <c r="H2601" s="12">
        <f t="shared" si="81"/>
        <v>7979.2945977765648</v>
      </c>
      <c r="I2601" s="44" t="s">
        <v>16085</v>
      </c>
      <c r="J2601" s="43"/>
    </row>
    <row r="2602" spans="1:10" x14ac:dyDescent="0.2">
      <c r="A2602" s="9" t="s">
        <v>2663</v>
      </c>
      <c r="B2602" s="9" t="s">
        <v>8125</v>
      </c>
      <c r="C2602" s="9" t="s">
        <v>11208</v>
      </c>
      <c r="D2602" s="10">
        <v>35</v>
      </c>
      <c r="E2602" s="11">
        <v>7631</v>
      </c>
      <c r="F2602" s="11">
        <v>1935.59</v>
      </c>
      <c r="G2602" s="12">
        <f t="shared" si="80"/>
        <v>67745.649999999994</v>
      </c>
      <c r="H2602" s="12">
        <f t="shared" si="81"/>
        <v>3590.3315365720482</v>
      </c>
      <c r="I2602" s="44" t="s">
        <v>16085</v>
      </c>
      <c r="J2602" s="43"/>
    </row>
    <row r="2603" spans="1:10" x14ac:dyDescent="0.2">
      <c r="A2603" s="9" t="s">
        <v>2664</v>
      </c>
      <c r="B2603" s="9" t="s">
        <v>8125</v>
      </c>
      <c r="C2603" s="9" t="s">
        <v>11209</v>
      </c>
      <c r="D2603" s="10">
        <v>203</v>
      </c>
      <c r="E2603" s="11">
        <v>17960</v>
      </c>
      <c r="F2603" s="11">
        <v>2069.201</v>
      </c>
      <c r="G2603" s="12">
        <f t="shared" si="80"/>
        <v>420047.80300000001</v>
      </c>
      <c r="H2603" s="12">
        <f t="shared" si="81"/>
        <v>22261.368427031157</v>
      </c>
      <c r="I2603" s="44" t="s">
        <v>16085</v>
      </c>
      <c r="J2603" s="43"/>
    </row>
    <row r="2604" spans="1:10" x14ac:dyDescent="0.2">
      <c r="A2604" s="9" t="s">
        <v>2665</v>
      </c>
      <c r="B2604" s="9" t="s">
        <v>8123</v>
      </c>
      <c r="C2604" s="9" t="s">
        <v>11210</v>
      </c>
      <c r="D2604" s="10">
        <v>36</v>
      </c>
      <c r="E2604" s="11">
        <v>6941</v>
      </c>
      <c r="F2604" s="11">
        <v>1863.068</v>
      </c>
      <c r="G2604" s="12">
        <f t="shared" si="80"/>
        <v>67070.448000000004</v>
      </c>
      <c r="H2604" s="12">
        <f t="shared" si="81"/>
        <v>3554.547703452778</v>
      </c>
      <c r="I2604" s="44" t="s">
        <v>16085</v>
      </c>
      <c r="J2604" s="43"/>
    </row>
    <row r="2605" spans="1:10" x14ac:dyDescent="0.2">
      <c r="A2605" s="9" t="s">
        <v>2666</v>
      </c>
      <c r="B2605" s="9" t="s">
        <v>8125</v>
      </c>
      <c r="C2605" s="9" t="s">
        <v>11211</v>
      </c>
      <c r="D2605" s="10">
        <v>66</v>
      </c>
      <c r="E2605" s="11">
        <v>8474</v>
      </c>
      <c r="F2605" s="11">
        <v>2047.0550000000001</v>
      </c>
      <c r="G2605" s="12">
        <f t="shared" si="80"/>
        <v>135105.63</v>
      </c>
      <c r="H2605" s="12">
        <f t="shared" si="81"/>
        <v>7160.2236329186408</v>
      </c>
      <c r="I2605" s="44" t="s">
        <v>16085</v>
      </c>
      <c r="J2605" s="43"/>
    </row>
    <row r="2606" spans="1:10" x14ac:dyDescent="0.2">
      <c r="A2606" s="9" t="s">
        <v>2667</v>
      </c>
      <c r="B2606" s="9" t="s">
        <v>8123</v>
      </c>
      <c r="C2606" s="9" t="s">
        <v>11212</v>
      </c>
      <c r="D2606" s="10">
        <v>128</v>
      </c>
      <c r="E2606" s="11">
        <v>14388</v>
      </c>
      <c r="F2606" s="11">
        <v>1958.133</v>
      </c>
      <c r="G2606" s="12">
        <f t="shared" si="80"/>
        <v>250641.024</v>
      </c>
      <c r="H2606" s="12">
        <f t="shared" si="81"/>
        <v>13283.279041915042</v>
      </c>
      <c r="I2606" s="44" t="s">
        <v>16085</v>
      </c>
      <c r="J2606" s="43"/>
    </row>
    <row r="2607" spans="1:10" x14ac:dyDescent="0.2">
      <c r="A2607" s="9" t="s">
        <v>2668</v>
      </c>
      <c r="B2607" s="9" t="s">
        <v>8119</v>
      </c>
      <c r="C2607" s="9" t="s">
        <v>11213</v>
      </c>
      <c r="D2607" s="10">
        <v>165</v>
      </c>
      <c r="E2607" s="11">
        <v>12503</v>
      </c>
      <c r="F2607" s="11">
        <v>1909.1</v>
      </c>
      <c r="G2607" s="12">
        <f t="shared" si="80"/>
        <v>315001.5</v>
      </c>
      <c r="H2607" s="12">
        <f t="shared" si="81"/>
        <v>16694.205746309912</v>
      </c>
      <c r="I2607" s="44" t="s">
        <v>16085</v>
      </c>
      <c r="J2607" s="43"/>
    </row>
    <row r="2608" spans="1:10" x14ac:dyDescent="0.2">
      <c r="A2608" s="9" t="s">
        <v>2669</v>
      </c>
      <c r="B2608" s="9" t="s">
        <v>8123</v>
      </c>
      <c r="C2608" s="9" t="s">
        <v>11214</v>
      </c>
      <c r="D2608" s="10">
        <v>74</v>
      </c>
      <c r="E2608" s="11">
        <v>5913</v>
      </c>
      <c r="F2608" s="11">
        <v>2122.855</v>
      </c>
      <c r="G2608" s="12">
        <f t="shared" si="80"/>
        <v>157091.26999999999</v>
      </c>
      <c r="H2608" s="12">
        <f t="shared" si="81"/>
        <v>8325.4015689738681</v>
      </c>
      <c r="I2608" s="44" t="s">
        <v>16085</v>
      </c>
      <c r="J2608" s="43"/>
    </row>
    <row r="2609" spans="1:10" x14ac:dyDescent="0.2">
      <c r="A2609" s="9" t="s">
        <v>2670</v>
      </c>
      <c r="B2609" s="9" t="s">
        <v>8119</v>
      </c>
      <c r="C2609" s="9" t="s">
        <v>11215</v>
      </c>
      <c r="D2609" s="10">
        <v>95</v>
      </c>
      <c r="E2609" s="11">
        <v>8632</v>
      </c>
      <c r="F2609" s="11">
        <v>2066.7040000000002</v>
      </c>
      <c r="G2609" s="12">
        <f t="shared" si="80"/>
        <v>196336.88</v>
      </c>
      <c r="H2609" s="12">
        <f t="shared" si="81"/>
        <v>10405.310039185719</v>
      </c>
      <c r="I2609" s="44" t="s">
        <v>16085</v>
      </c>
      <c r="J2609" s="43"/>
    </row>
    <row r="2610" spans="1:10" x14ac:dyDescent="0.2">
      <c r="A2610" s="9" t="s">
        <v>2671</v>
      </c>
      <c r="B2610" s="9" t="s">
        <v>8125</v>
      </c>
      <c r="C2610" s="9" t="s">
        <v>11216</v>
      </c>
      <c r="D2610" s="10">
        <v>42</v>
      </c>
      <c r="E2610" s="11">
        <v>7541</v>
      </c>
      <c r="F2610" s="11">
        <v>1851.15</v>
      </c>
      <c r="G2610" s="12">
        <f t="shared" si="80"/>
        <v>77748.3</v>
      </c>
      <c r="H2610" s="12">
        <f t="shared" si="81"/>
        <v>4120.4442411411601</v>
      </c>
      <c r="I2610" s="44" t="s">
        <v>16085</v>
      </c>
      <c r="J2610" s="43"/>
    </row>
    <row r="2611" spans="1:10" x14ac:dyDescent="0.2">
      <c r="A2611" s="9" t="s">
        <v>2672</v>
      </c>
      <c r="B2611" s="9" t="s">
        <v>8117</v>
      </c>
      <c r="C2611" s="9" t="s">
        <v>11217</v>
      </c>
      <c r="D2611" s="10">
        <v>251</v>
      </c>
      <c r="E2611" s="11">
        <v>18332</v>
      </c>
      <c r="F2611" s="11">
        <v>2082.431</v>
      </c>
      <c r="G2611" s="12">
        <f t="shared" si="80"/>
        <v>522690.18099999998</v>
      </c>
      <c r="H2611" s="12">
        <f t="shared" si="81"/>
        <v>27701.129750778866</v>
      </c>
      <c r="I2611" s="44" t="s">
        <v>16085</v>
      </c>
      <c r="J2611" s="43"/>
    </row>
    <row r="2612" spans="1:10" x14ac:dyDescent="0.2">
      <c r="A2612" s="9" t="s">
        <v>2673</v>
      </c>
      <c r="B2612" s="9" t="s">
        <v>8125</v>
      </c>
      <c r="C2612" s="9" t="s">
        <v>11218</v>
      </c>
      <c r="D2612" s="10">
        <v>65</v>
      </c>
      <c r="E2612" s="11">
        <v>8415</v>
      </c>
      <c r="F2612" s="11">
        <v>1921.5</v>
      </c>
      <c r="G2612" s="12">
        <f t="shared" si="80"/>
        <v>124897.5</v>
      </c>
      <c r="H2612" s="12">
        <f t="shared" si="81"/>
        <v>6619.221058311603</v>
      </c>
      <c r="I2612" s="44" t="s">
        <v>16085</v>
      </c>
      <c r="J2612" s="43"/>
    </row>
    <row r="2613" spans="1:10" x14ac:dyDescent="0.2">
      <c r="A2613" s="9" t="s">
        <v>2674</v>
      </c>
      <c r="B2613" s="9" t="s">
        <v>8119</v>
      </c>
      <c r="C2613" s="9" t="s">
        <v>11219</v>
      </c>
      <c r="D2613" s="10">
        <v>56</v>
      </c>
      <c r="E2613" s="11">
        <v>6123</v>
      </c>
      <c r="F2613" s="11">
        <v>2075.8380000000002</v>
      </c>
      <c r="G2613" s="12">
        <f t="shared" si="80"/>
        <v>116246.92800000001</v>
      </c>
      <c r="H2613" s="12">
        <f t="shared" si="81"/>
        <v>6160.7647373376794</v>
      </c>
      <c r="I2613" s="44" t="s">
        <v>16085</v>
      </c>
      <c r="J2613" s="43"/>
    </row>
    <row r="2614" spans="1:10" x14ac:dyDescent="0.2">
      <c r="A2614" s="9" t="s">
        <v>2675</v>
      </c>
      <c r="B2614" s="9" t="s">
        <v>8123</v>
      </c>
      <c r="C2614" s="9" t="s">
        <v>11220</v>
      </c>
      <c r="D2614" s="10">
        <v>189</v>
      </c>
      <c r="E2614" s="11">
        <v>16455</v>
      </c>
      <c r="F2614" s="11">
        <v>1967.5809999999999</v>
      </c>
      <c r="G2614" s="12">
        <f t="shared" si="80"/>
        <v>371872.80900000001</v>
      </c>
      <c r="H2614" s="12">
        <f t="shared" si="81"/>
        <v>19708.227373216348</v>
      </c>
      <c r="I2614" s="44" t="s">
        <v>16085</v>
      </c>
      <c r="J2614" s="43"/>
    </row>
    <row r="2615" spans="1:10" x14ac:dyDescent="0.2">
      <c r="A2615" s="9" t="s">
        <v>2676</v>
      </c>
      <c r="B2615" s="9" t="s">
        <v>8119</v>
      </c>
      <c r="C2615" s="9" t="s">
        <v>11221</v>
      </c>
      <c r="D2615" s="10">
        <v>95</v>
      </c>
      <c r="E2615" s="11">
        <v>7418</v>
      </c>
      <c r="F2615" s="11">
        <v>2057.8180000000002</v>
      </c>
      <c r="G2615" s="12">
        <f t="shared" si="80"/>
        <v>195492.71000000002</v>
      </c>
      <c r="H2615" s="12">
        <f t="shared" si="81"/>
        <v>10360.571370751244</v>
      </c>
      <c r="I2615" s="44" t="s">
        <v>16085</v>
      </c>
      <c r="J2615" s="43"/>
    </row>
    <row r="2616" spans="1:10" x14ac:dyDescent="0.2">
      <c r="A2616" s="9" t="s">
        <v>2677</v>
      </c>
      <c r="B2616" s="9" t="s">
        <v>8113</v>
      </c>
      <c r="C2616" s="9" t="s">
        <v>11222</v>
      </c>
      <c r="D2616" s="10">
        <v>17</v>
      </c>
      <c r="E2616" s="11">
        <v>2565</v>
      </c>
      <c r="F2616" s="11">
        <v>1787.192</v>
      </c>
      <c r="G2616" s="12">
        <f t="shared" si="80"/>
        <v>30382.263999999999</v>
      </c>
      <c r="H2616" s="12">
        <f t="shared" si="81"/>
        <v>1610.1757174321544</v>
      </c>
      <c r="I2616" s="44" t="s">
        <v>16085</v>
      </c>
      <c r="J2616" s="43"/>
    </row>
    <row r="2617" spans="1:10" x14ac:dyDescent="0.2">
      <c r="A2617" s="9" t="s">
        <v>2679</v>
      </c>
      <c r="B2617" s="9" t="s">
        <v>8117</v>
      </c>
      <c r="C2617" s="9" t="s">
        <v>11223</v>
      </c>
      <c r="D2617" s="10">
        <v>50</v>
      </c>
      <c r="E2617" s="11">
        <v>8066</v>
      </c>
      <c r="F2617" s="11">
        <v>1914.921</v>
      </c>
      <c r="G2617" s="12">
        <f t="shared" si="80"/>
        <v>95746.05</v>
      </c>
      <c r="H2617" s="12">
        <f t="shared" si="81"/>
        <v>5074.2750688376927</v>
      </c>
      <c r="I2617" s="44" t="s">
        <v>16085</v>
      </c>
      <c r="J2617" s="43"/>
    </row>
    <row r="2618" spans="1:10" x14ac:dyDescent="0.2">
      <c r="A2618" s="9" t="s">
        <v>2680</v>
      </c>
      <c r="B2618" s="9" t="s">
        <v>8123</v>
      </c>
      <c r="C2618" s="9" t="s">
        <v>11224</v>
      </c>
      <c r="D2618" s="10">
        <v>102</v>
      </c>
      <c r="E2618" s="11">
        <v>7124</v>
      </c>
      <c r="F2618" s="11">
        <v>2023.4390000000001</v>
      </c>
      <c r="G2618" s="12">
        <f t="shared" si="80"/>
        <v>206390.77800000002</v>
      </c>
      <c r="H2618" s="12">
        <f t="shared" si="81"/>
        <v>10938.138745602717</v>
      </c>
      <c r="I2618" s="44" t="s">
        <v>16085</v>
      </c>
      <c r="J2618" s="43"/>
    </row>
    <row r="2619" spans="1:10" x14ac:dyDescent="0.2">
      <c r="A2619" s="9" t="s">
        <v>2681</v>
      </c>
      <c r="B2619" s="9" t="s">
        <v>8119</v>
      </c>
      <c r="C2619" s="9" t="s">
        <v>11225</v>
      </c>
      <c r="D2619" s="10">
        <v>177</v>
      </c>
      <c r="E2619" s="11">
        <v>14146</v>
      </c>
      <c r="F2619" s="11">
        <v>2028.7940000000001</v>
      </c>
      <c r="G2619" s="12">
        <f t="shared" si="80"/>
        <v>359096.538</v>
      </c>
      <c r="H2619" s="12">
        <f t="shared" si="81"/>
        <v>19031.120449139438</v>
      </c>
      <c r="I2619" s="44" t="s">
        <v>16085</v>
      </c>
      <c r="J2619" s="43"/>
    </row>
    <row r="2620" spans="1:10" x14ac:dyDescent="0.2">
      <c r="A2620" s="9" t="s">
        <v>2682</v>
      </c>
      <c r="B2620" s="9" t="s">
        <v>8125</v>
      </c>
      <c r="C2620" s="9" t="s">
        <v>11226</v>
      </c>
      <c r="D2620" s="10">
        <v>112</v>
      </c>
      <c r="E2620" s="11">
        <v>9936</v>
      </c>
      <c r="F2620" s="11">
        <v>2002.3309999999999</v>
      </c>
      <c r="G2620" s="12">
        <f t="shared" si="80"/>
        <v>224261.07199999999</v>
      </c>
      <c r="H2620" s="12">
        <f t="shared" si="81"/>
        <v>11885.214758837723</v>
      </c>
      <c r="I2620" s="44" t="s">
        <v>16085</v>
      </c>
      <c r="J2620" s="43"/>
    </row>
    <row r="2621" spans="1:10" x14ac:dyDescent="0.2">
      <c r="A2621" s="9" t="s">
        <v>2683</v>
      </c>
      <c r="B2621" s="9" t="s">
        <v>8119</v>
      </c>
      <c r="C2621" s="9" t="s">
        <v>11227</v>
      </c>
      <c r="D2621" s="10">
        <v>126</v>
      </c>
      <c r="E2621" s="11">
        <v>13327</v>
      </c>
      <c r="F2621" s="11">
        <v>2070.7260000000001</v>
      </c>
      <c r="G2621" s="12">
        <f t="shared" si="80"/>
        <v>260911.47600000002</v>
      </c>
      <c r="H2621" s="12">
        <f t="shared" si="81"/>
        <v>13827.584509652816</v>
      </c>
      <c r="I2621" s="44" t="s">
        <v>16085</v>
      </c>
      <c r="J2621" s="43"/>
    </row>
    <row r="2622" spans="1:10" x14ac:dyDescent="0.2">
      <c r="A2622" s="9" t="s">
        <v>2684</v>
      </c>
      <c r="B2622" s="9" t="s">
        <v>8123</v>
      </c>
      <c r="C2622" s="9" t="s">
        <v>11228</v>
      </c>
      <c r="D2622" s="10">
        <v>17</v>
      </c>
      <c r="E2622" s="11">
        <v>3937</v>
      </c>
      <c r="F2622" s="11">
        <v>1898.0509999999999</v>
      </c>
      <c r="G2622" s="12">
        <f t="shared" si="80"/>
        <v>32266.866999999998</v>
      </c>
      <c r="H2622" s="12">
        <f t="shared" si="81"/>
        <v>1710.0544489052202</v>
      </c>
      <c r="I2622" s="44" t="s">
        <v>16085</v>
      </c>
      <c r="J2622" s="43"/>
    </row>
    <row r="2623" spans="1:10" x14ac:dyDescent="0.2">
      <c r="A2623" s="9" t="s">
        <v>2685</v>
      </c>
      <c r="B2623" s="9" t="s">
        <v>8119</v>
      </c>
      <c r="C2623" s="9" t="s">
        <v>11229</v>
      </c>
      <c r="D2623" s="10">
        <v>81</v>
      </c>
      <c r="E2623" s="11">
        <v>9802</v>
      </c>
      <c r="F2623" s="11">
        <v>2078.8130000000001</v>
      </c>
      <c r="G2623" s="12">
        <f t="shared" si="80"/>
        <v>168383.853</v>
      </c>
      <c r="H2623" s="12">
        <f t="shared" si="81"/>
        <v>8923.8771445164675</v>
      </c>
      <c r="I2623" s="44" t="s">
        <v>16085</v>
      </c>
      <c r="J2623" s="43"/>
    </row>
    <row r="2624" spans="1:10" x14ac:dyDescent="0.2">
      <c r="A2624" s="9" t="s">
        <v>2686</v>
      </c>
      <c r="B2624" s="9" t="s">
        <v>8125</v>
      </c>
      <c r="C2624" s="9" t="s">
        <v>11230</v>
      </c>
      <c r="D2624" s="10">
        <v>147</v>
      </c>
      <c r="E2624" s="11">
        <v>24380</v>
      </c>
      <c r="F2624" s="11">
        <v>1882.559</v>
      </c>
      <c r="G2624" s="12">
        <f t="shared" si="80"/>
        <v>276736.17300000001</v>
      </c>
      <c r="H2624" s="12">
        <f t="shared" si="81"/>
        <v>14666.249555981209</v>
      </c>
      <c r="I2624" s="44" t="s">
        <v>16085</v>
      </c>
      <c r="J2624" s="43"/>
    </row>
    <row r="2625" spans="1:10" x14ac:dyDescent="0.2">
      <c r="A2625" s="9" t="s">
        <v>2687</v>
      </c>
      <c r="B2625" s="9" t="s">
        <v>8117</v>
      </c>
      <c r="C2625" s="9" t="s">
        <v>9792</v>
      </c>
      <c r="D2625" s="10">
        <v>180</v>
      </c>
      <c r="E2625" s="11">
        <v>18814</v>
      </c>
      <c r="F2625" s="11">
        <v>2033.731</v>
      </c>
      <c r="G2625" s="12">
        <f t="shared" si="80"/>
        <v>366071.58</v>
      </c>
      <c r="H2625" s="12">
        <f t="shared" si="81"/>
        <v>19400.778327711931</v>
      </c>
      <c r="I2625" s="44" t="s">
        <v>16085</v>
      </c>
      <c r="J2625" s="43"/>
    </row>
    <row r="2626" spans="1:10" x14ac:dyDescent="0.2">
      <c r="A2626" s="9" t="s">
        <v>2688</v>
      </c>
      <c r="B2626" s="9" t="s">
        <v>8125</v>
      </c>
      <c r="C2626" s="9" t="s">
        <v>11231</v>
      </c>
      <c r="D2626" s="10">
        <v>40</v>
      </c>
      <c r="E2626" s="11">
        <v>7046</v>
      </c>
      <c r="F2626" s="11">
        <v>2085.9059999999999</v>
      </c>
      <c r="G2626" s="12">
        <f t="shared" si="80"/>
        <v>83436.239999999991</v>
      </c>
      <c r="H2626" s="12">
        <f t="shared" si="81"/>
        <v>4421.8892838875145</v>
      </c>
      <c r="I2626" s="44" t="s">
        <v>16085</v>
      </c>
      <c r="J2626" s="43"/>
    </row>
    <row r="2627" spans="1:10" x14ac:dyDescent="0.2">
      <c r="A2627" s="9" t="s">
        <v>2689</v>
      </c>
      <c r="B2627" s="9" t="s">
        <v>8119</v>
      </c>
      <c r="C2627" s="9" t="s">
        <v>11232</v>
      </c>
      <c r="D2627" s="10">
        <v>36</v>
      </c>
      <c r="E2627" s="11">
        <v>2949</v>
      </c>
      <c r="F2627" s="11">
        <v>1991.703</v>
      </c>
      <c r="G2627" s="12">
        <f t="shared" si="80"/>
        <v>71701.308000000005</v>
      </c>
      <c r="H2627" s="12">
        <f t="shared" si="81"/>
        <v>3799.9704383361254</v>
      </c>
      <c r="I2627" s="44" t="s">
        <v>16085</v>
      </c>
      <c r="J2627" s="43"/>
    </row>
    <row r="2628" spans="1:10" x14ac:dyDescent="0.2">
      <c r="A2628" s="9" t="s">
        <v>2690</v>
      </c>
      <c r="B2628" s="9" t="s">
        <v>8115</v>
      </c>
      <c r="C2628" s="9" t="s">
        <v>11233</v>
      </c>
      <c r="D2628" s="10">
        <v>18</v>
      </c>
      <c r="E2628" s="11">
        <v>4852</v>
      </c>
      <c r="F2628" s="11">
        <v>1900.777</v>
      </c>
      <c r="G2628" s="12">
        <f t="shared" si="80"/>
        <v>34213.986000000004</v>
      </c>
      <c r="H2628" s="12">
        <f t="shared" si="81"/>
        <v>1813.2463549709034</v>
      </c>
      <c r="I2628" s="44" t="s">
        <v>16085</v>
      </c>
      <c r="J2628" s="43"/>
    </row>
    <row r="2629" spans="1:10" x14ac:dyDescent="0.2">
      <c r="A2629" s="9" t="s">
        <v>2691</v>
      </c>
      <c r="B2629" s="9" t="s">
        <v>8117</v>
      </c>
      <c r="C2629" s="9" t="s">
        <v>11234</v>
      </c>
      <c r="D2629" s="10">
        <v>132</v>
      </c>
      <c r="E2629" s="11">
        <v>9501</v>
      </c>
      <c r="F2629" s="11">
        <v>2099.5650000000001</v>
      </c>
      <c r="G2629" s="12">
        <f t="shared" si="80"/>
        <v>277142.58</v>
      </c>
      <c r="H2629" s="12">
        <f t="shared" si="81"/>
        <v>14687.787999686208</v>
      </c>
      <c r="I2629" s="44" t="s">
        <v>16085</v>
      </c>
      <c r="J2629" s="43"/>
    </row>
    <row r="2630" spans="1:10" x14ac:dyDescent="0.2">
      <c r="A2630" s="9" t="s">
        <v>2692</v>
      </c>
      <c r="B2630" s="9" t="s">
        <v>8117</v>
      </c>
      <c r="C2630" s="9" t="s">
        <v>11235</v>
      </c>
      <c r="D2630" s="10">
        <v>129</v>
      </c>
      <c r="E2630" s="11">
        <v>12237</v>
      </c>
      <c r="F2630" s="11">
        <v>2030.2850000000001</v>
      </c>
      <c r="G2630" s="12">
        <f t="shared" ref="G2630:G2693" si="82">IFERROR(SUM(F2630*D2630),".")</f>
        <v>261906.76500000001</v>
      </c>
      <c r="H2630" s="12">
        <f t="shared" si="81"/>
        <v>13880.332065912195</v>
      </c>
      <c r="I2630" s="44" t="s">
        <v>16085</v>
      </c>
      <c r="J2630" s="43"/>
    </row>
    <row r="2631" spans="1:10" x14ac:dyDescent="0.2">
      <c r="A2631" s="9" t="s">
        <v>2693</v>
      </c>
      <c r="B2631" s="9" t="s">
        <v>8117</v>
      </c>
      <c r="C2631" s="9" t="s">
        <v>11236</v>
      </c>
      <c r="D2631" s="10">
        <v>93</v>
      </c>
      <c r="E2631" s="11">
        <v>10216</v>
      </c>
      <c r="F2631" s="11">
        <v>1975.5630000000001</v>
      </c>
      <c r="G2631" s="12">
        <f t="shared" si="82"/>
        <v>183727.359</v>
      </c>
      <c r="H2631" s="12">
        <f t="shared" si="81"/>
        <v>9737.0404025763182</v>
      </c>
      <c r="I2631" s="44" t="s">
        <v>16085</v>
      </c>
      <c r="J2631" s="43"/>
    </row>
    <row r="2632" spans="1:10" x14ac:dyDescent="0.2">
      <c r="A2632" s="9" t="s">
        <v>2694</v>
      </c>
      <c r="B2632" s="9" t="s">
        <v>8113</v>
      </c>
      <c r="C2632" s="9" t="s">
        <v>11237</v>
      </c>
      <c r="D2632" s="10">
        <v>62</v>
      </c>
      <c r="E2632" s="11">
        <v>7283</v>
      </c>
      <c r="F2632" s="11">
        <v>1936.653</v>
      </c>
      <c r="G2632" s="12">
        <f t="shared" si="82"/>
        <v>120072.486</v>
      </c>
      <c r="H2632" s="12">
        <f t="shared" ref="H2632:H2695" si="83">IFERROR(SUM(($E$7968/$G$7968)*G2632),0)</f>
        <v>6363.5086999741798</v>
      </c>
      <c r="I2632" s="44" t="s">
        <v>16085</v>
      </c>
      <c r="J2632" s="43"/>
    </row>
    <row r="2633" spans="1:10" x14ac:dyDescent="0.2">
      <c r="A2633" s="9" t="s">
        <v>2695</v>
      </c>
      <c r="B2633" s="9" t="s">
        <v>8125</v>
      </c>
      <c r="C2633" s="9" t="s">
        <v>11238</v>
      </c>
      <c r="D2633" s="10">
        <v>152</v>
      </c>
      <c r="E2633" s="11">
        <v>13866</v>
      </c>
      <c r="F2633" s="11">
        <v>2033.9490000000001</v>
      </c>
      <c r="G2633" s="12">
        <f t="shared" si="82"/>
        <v>309160.24800000002</v>
      </c>
      <c r="H2633" s="12">
        <f t="shared" si="83"/>
        <v>16384.635592821614</v>
      </c>
      <c r="I2633" s="44" t="s">
        <v>16085</v>
      </c>
      <c r="J2633" s="43"/>
    </row>
    <row r="2634" spans="1:10" x14ac:dyDescent="0.2">
      <c r="A2634" s="9" t="s">
        <v>2696</v>
      </c>
      <c r="B2634" s="9" t="s">
        <v>8117</v>
      </c>
      <c r="C2634" s="9" t="s">
        <v>11239</v>
      </c>
      <c r="D2634" s="10">
        <v>130</v>
      </c>
      <c r="E2634" s="11">
        <v>9014</v>
      </c>
      <c r="F2634" s="11">
        <v>1821.144</v>
      </c>
      <c r="G2634" s="12">
        <f t="shared" si="82"/>
        <v>236748.72</v>
      </c>
      <c r="H2634" s="12">
        <f t="shared" si="83"/>
        <v>12547.025464499429</v>
      </c>
      <c r="I2634" s="44" t="s">
        <v>16085</v>
      </c>
      <c r="J2634" s="43"/>
    </row>
    <row r="2635" spans="1:10" x14ac:dyDescent="0.2">
      <c r="A2635" s="9" t="s">
        <v>2697</v>
      </c>
      <c r="B2635" s="9" t="s">
        <v>8119</v>
      </c>
      <c r="C2635" s="9" t="s">
        <v>11240</v>
      </c>
      <c r="D2635" s="10">
        <v>108</v>
      </c>
      <c r="E2635" s="11">
        <v>13742</v>
      </c>
      <c r="F2635" s="11">
        <v>1964.1389999999999</v>
      </c>
      <c r="G2635" s="12">
        <f t="shared" si="82"/>
        <v>212127.01199999999</v>
      </c>
      <c r="H2635" s="12">
        <f t="shared" si="83"/>
        <v>11242.143236390784</v>
      </c>
      <c r="I2635" s="44" t="s">
        <v>16085</v>
      </c>
      <c r="J2635" s="43"/>
    </row>
    <row r="2636" spans="1:10" x14ac:dyDescent="0.2">
      <c r="A2636" s="9" t="s">
        <v>2698</v>
      </c>
      <c r="B2636" s="9" t="s">
        <v>8117</v>
      </c>
      <c r="C2636" s="9" t="s">
        <v>11241</v>
      </c>
      <c r="D2636" s="10">
        <v>54</v>
      </c>
      <c r="E2636" s="11">
        <v>8223</v>
      </c>
      <c r="F2636" s="11">
        <v>1956.6420000000001</v>
      </c>
      <c r="G2636" s="12">
        <f t="shared" si="82"/>
        <v>105658.66800000001</v>
      </c>
      <c r="H2636" s="12">
        <f t="shared" si="83"/>
        <v>5599.6163271382884</v>
      </c>
      <c r="I2636" s="44" t="s">
        <v>16085</v>
      </c>
      <c r="J2636" s="43"/>
    </row>
    <row r="2637" spans="1:10" x14ac:dyDescent="0.2">
      <c r="A2637" s="9" t="s">
        <v>2699</v>
      </c>
      <c r="B2637" s="9" t="s">
        <v>8123</v>
      </c>
      <c r="C2637" s="9" t="s">
        <v>11242</v>
      </c>
      <c r="D2637" s="10">
        <v>179</v>
      </c>
      <c r="E2637" s="11">
        <v>12319</v>
      </c>
      <c r="F2637" s="11">
        <v>1855.9010000000001</v>
      </c>
      <c r="G2637" s="12">
        <f t="shared" si="82"/>
        <v>332206.27900000004</v>
      </c>
      <c r="H2637" s="12">
        <f t="shared" si="83"/>
        <v>17606.011310555776</v>
      </c>
      <c r="I2637" s="44" t="s">
        <v>16085</v>
      </c>
      <c r="J2637" s="43"/>
    </row>
    <row r="2638" spans="1:10" x14ac:dyDescent="0.2">
      <c r="A2638" s="9" t="s">
        <v>2700</v>
      </c>
      <c r="B2638" s="9" t="s">
        <v>8119</v>
      </c>
      <c r="C2638" s="9" t="s">
        <v>11243</v>
      </c>
      <c r="D2638" s="10">
        <v>65</v>
      </c>
      <c r="E2638" s="11">
        <v>4411</v>
      </c>
      <c r="F2638" s="11">
        <v>2113.6439999999998</v>
      </c>
      <c r="G2638" s="12">
        <f t="shared" si="82"/>
        <v>137386.85999999999</v>
      </c>
      <c r="H2638" s="12">
        <f t="shared" si="83"/>
        <v>7281.1224952245475</v>
      </c>
      <c r="I2638" s="44" t="s">
        <v>16085</v>
      </c>
      <c r="J2638" s="43"/>
    </row>
    <row r="2639" spans="1:10" x14ac:dyDescent="0.2">
      <c r="A2639" s="9" t="s">
        <v>2701</v>
      </c>
      <c r="B2639" s="9" t="s">
        <v>8113</v>
      </c>
      <c r="C2639" s="9" t="s">
        <v>11244</v>
      </c>
      <c r="D2639" s="10">
        <v>39</v>
      </c>
      <c r="E2639" s="11">
        <v>6835</v>
      </c>
      <c r="F2639" s="11">
        <v>1956.58</v>
      </c>
      <c r="G2639" s="12">
        <f t="shared" si="82"/>
        <v>76306.62</v>
      </c>
      <c r="H2639" s="12">
        <f t="shared" si="83"/>
        <v>4044.0392000847201</v>
      </c>
      <c r="I2639" s="44" t="s">
        <v>16085</v>
      </c>
      <c r="J2639" s="43"/>
    </row>
    <row r="2640" spans="1:10" x14ac:dyDescent="0.2">
      <c r="A2640" s="9" t="s">
        <v>2702</v>
      </c>
      <c r="B2640" s="9" t="s">
        <v>8117</v>
      </c>
      <c r="C2640" s="9" t="s">
        <v>11245</v>
      </c>
      <c r="D2640" s="10">
        <v>105</v>
      </c>
      <c r="E2640" s="11">
        <v>8526</v>
      </c>
      <c r="F2640" s="11">
        <v>1943.211</v>
      </c>
      <c r="G2640" s="12">
        <f t="shared" si="82"/>
        <v>204037.155</v>
      </c>
      <c r="H2640" s="12">
        <f t="shared" si="83"/>
        <v>10813.403255101091</v>
      </c>
      <c r="I2640" s="44" t="s">
        <v>16085</v>
      </c>
      <c r="J2640" s="43"/>
    </row>
    <row r="2641" spans="1:10" x14ac:dyDescent="0.2">
      <c r="A2641" s="9" t="s">
        <v>2703</v>
      </c>
      <c r="B2641" s="9" t="s">
        <v>8113</v>
      </c>
      <c r="C2641" s="9" t="s">
        <v>11246</v>
      </c>
      <c r="D2641" s="10">
        <v>31</v>
      </c>
      <c r="E2641" s="11">
        <v>4329</v>
      </c>
      <c r="F2641" s="11">
        <v>1956.8779999999999</v>
      </c>
      <c r="G2641" s="12">
        <f t="shared" si="82"/>
        <v>60663.218000000001</v>
      </c>
      <c r="H2641" s="12">
        <f t="shared" si="83"/>
        <v>3214.9822858788007</v>
      </c>
      <c r="I2641" s="44" t="s">
        <v>16085</v>
      </c>
      <c r="J2641" s="43"/>
    </row>
    <row r="2642" spans="1:10" x14ac:dyDescent="0.2">
      <c r="A2642" s="9" t="s">
        <v>2704</v>
      </c>
      <c r="B2642" s="9" t="s">
        <v>8113</v>
      </c>
      <c r="C2642" s="9" t="s">
        <v>11247</v>
      </c>
      <c r="D2642" s="10">
        <v>32</v>
      </c>
      <c r="E2642" s="11">
        <v>5739</v>
      </c>
      <c r="F2642" s="11">
        <v>1941.15</v>
      </c>
      <c r="G2642" s="12">
        <f t="shared" si="82"/>
        <v>62116.800000000003</v>
      </c>
      <c r="H2642" s="12">
        <f t="shared" si="83"/>
        <v>3292.0180999213771</v>
      </c>
      <c r="I2642" s="44" t="s">
        <v>16085</v>
      </c>
      <c r="J2642" s="43"/>
    </row>
    <row r="2643" spans="1:10" x14ac:dyDescent="0.2">
      <c r="A2643" s="9" t="s">
        <v>2705</v>
      </c>
      <c r="B2643" s="9" t="s">
        <v>8125</v>
      </c>
      <c r="C2643" s="9" t="s">
        <v>11248</v>
      </c>
      <c r="D2643" s="10">
        <v>128</v>
      </c>
      <c r="E2643" s="11">
        <v>15075</v>
      </c>
      <c r="F2643" s="11">
        <v>1931.1110000000001</v>
      </c>
      <c r="G2643" s="12">
        <f t="shared" si="82"/>
        <v>247182.20800000001</v>
      </c>
      <c r="H2643" s="12">
        <f t="shared" si="83"/>
        <v>13099.971388006636</v>
      </c>
      <c r="I2643" s="44" t="s">
        <v>16085</v>
      </c>
      <c r="J2643" s="43"/>
    </row>
    <row r="2644" spans="1:10" x14ac:dyDescent="0.2">
      <c r="A2644" s="9" t="s">
        <v>2706</v>
      </c>
      <c r="B2644" s="9" t="s">
        <v>8123</v>
      </c>
      <c r="C2644" s="9" t="s">
        <v>11249</v>
      </c>
      <c r="D2644" s="10">
        <v>104</v>
      </c>
      <c r="E2644" s="11">
        <v>15865</v>
      </c>
      <c r="F2644" s="11">
        <v>1994.3320000000001</v>
      </c>
      <c r="G2644" s="12">
        <f t="shared" si="82"/>
        <v>207410.52800000002</v>
      </c>
      <c r="H2644" s="12">
        <f t="shared" si="83"/>
        <v>10992.182667011977</v>
      </c>
      <c r="I2644" s="44" t="s">
        <v>16085</v>
      </c>
      <c r="J2644" s="43"/>
    </row>
    <row r="2645" spans="1:10" x14ac:dyDescent="0.2">
      <c r="A2645" s="9" t="s">
        <v>2707</v>
      </c>
      <c r="B2645" s="9" t="s">
        <v>8125</v>
      </c>
      <c r="C2645" s="9" t="s">
        <v>11250</v>
      </c>
      <c r="D2645" s="10">
        <v>61</v>
      </c>
      <c r="E2645" s="11">
        <v>6689</v>
      </c>
      <c r="F2645" s="11">
        <v>1850.9829999999999</v>
      </c>
      <c r="G2645" s="12">
        <f t="shared" si="82"/>
        <v>112909.963</v>
      </c>
      <c r="H2645" s="12">
        <f t="shared" si="83"/>
        <v>5983.9148484379912</v>
      </c>
      <c r="I2645" s="44" t="s">
        <v>16085</v>
      </c>
      <c r="J2645" s="43"/>
    </row>
    <row r="2646" spans="1:10" x14ac:dyDescent="0.2">
      <c r="A2646" s="9" t="s">
        <v>2708</v>
      </c>
      <c r="B2646" s="9" t="s">
        <v>8113</v>
      </c>
      <c r="C2646" s="9" t="s">
        <v>11251</v>
      </c>
      <c r="D2646" s="10">
        <v>57</v>
      </c>
      <c r="E2646" s="11">
        <v>6284</v>
      </c>
      <c r="F2646" s="11">
        <v>1945.9259999999999</v>
      </c>
      <c r="G2646" s="12">
        <f t="shared" si="82"/>
        <v>110917.78199999999</v>
      </c>
      <c r="H2646" s="12">
        <f t="shared" si="83"/>
        <v>5878.3347813656446</v>
      </c>
      <c r="I2646" s="44" t="s">
        <v>16085</v>
      </c>
      <c r="J2646" s="43"/>
    </row>
    <row r="2647" spans="1:10" x14ac:dyDescent="0.2">
      <c r="A2647" s="9" t="s">
        <v>2709</v>
      </c>
      <c r="B2647" s="9" t="s">
        <v>8123</v>
      </c>
      <c r="C2647" s="9" t="s">
        <v>11252</v>
      </c>
      <c r="D2647" s="10">
        <v>94</v>
      </c>
      <c r="E2647" s="11">
        <v>12411</v>
      </c>
      <c r="F2647" s="11">
        <v>1929.269</v>
      </c>
      <c r="G2647" s="12">
        <f t="shared" si="82"/>
        <v>181351.28599999999</v>
      </c>
      <c r="H2647" s="12">
        <f t="shared" si="83"/>
        <v>9611.1151243466848</v>
      </c>
      <c r="I2647" s="44" t="s">
        <v>16085</v>
      </c>
      <c r="J2647" s="43"/>
    </row>
    <row r="2648" spans="1:10" x14ac:dyDescent="0.2">
      <c r="A2648" s="9" t="s">
        <v>2710</v>
      </c>
      <c r="B2648" s="9" t="s">
        <v>8117</v>
      </c>
      <c r="C2648" s="9" t="s">
        <v>11253</v>
      </c>
      <c r="D2648" s="10">
        <v>89</v>
      </c>
      <c r="E2648" s="11">
        <v>6942</v>
      </c>
      <c r="F2648" s="11">
        <v>2060.817</v>
      </c>
      <c r="G2648" s="12">
        <f t="shared" si="82"/>
        <v>183412.71299999999</v>
      </c>
      <c r="H2648" s="12">
        <f t="shared" si="83"/>
        <v>9720.3650373439195</v>
      </c>
      <c r="I2648" s="44" t="s">
        <v>16085</v>
      </c>
      <c r="J2648" s="43"/>
    </row>
    <row r="2649" spans="1:10" x14ac:dyDescent="0.2">
      <c r="A2649" s="9" t="s">
        <v>2711</v>
      </c>
      <c r="B2649" s="9" t="s">
        <v>8115</v>
      </c>
      <c r="C2649" s="9" t="s">
        <v>11254</v>
      </c>
      <c r="D2649" s="10">
        <v>39</v>
      </c>
      <c r="E2649" s="11">
        <v>3782</v>
      </c>
      <c r="F2649" s="11">
        <v>2138.6669999999999</v>
      </c>
      <c r="G2649" s="12">
        <f t="shared" si="82"/>
        <v>83408.012999999992</v>
      </c>
      <c r="H2649" s="12">
        <f t="shared" si="83"/>
        <v>4420.3933311837936</v>
      </c>
      <c r="I2649" s="44" t="s">
        <v>16085</v>
      </c>
      <c r="J2649" s="43"/>
    </row>
    <row r="2650" spans="1:10" x14ac:dyDescent="0.2">
      <c r="A2650" s="9" t="s">
        <v>2712</v>
      </c>
      <c r="B2650" s="9" t="s">
        <v>8123</v>
      </c>
      <c r="C2650" s="9" t="s">
        <v>11255</v>
      </c>
      <c r="D2650" s="10">
        <v>88</v>
      </c>
      <c r="E2650" s="11">
        <v>6512</v>
      </c>
      <c r="F2650" s="11">
        <v>2072.663</v>
      </c>
      <c r="G2650" s="12">
        <f t="shared" si="82"/>
        <v>182394.34400000001</v>
      </c>
      <c r="H2650" s="12">
        <f t="shared" si="83"/>
        <v>9666.3943051040314</v>
      </c>
      <c r="I2650" s="44" t="s">
        <v>16085</v>
      </c>
      <c r="J2650" s="43"/>
    </row>
    <row r="2651" spans="1:10" x14ac:dyDescent="0.2">
      <c r="A2651" s="9" t="s">
        <v>2713</v>
      </c>
      <c r="B2651" s="9" t="s">
        <v>8113</v>
      </c>
      <c r="C2651" s="9" t="s">
        <v>11211</v>
      </c>
      <c r="D2651" s="10">
        <v>81</v>
      </c>
      <c r="E2651" s="11">
        <v>14417</v>
      </c>
      <c r="F2651" s="11">
        <v>1922.1369999999999</v>
      </c>
      <c r="G2651" s="12">
        <f t="shared" si="82"/>
        <v>155693.09700000001</v>
      </c>
      <c r="H2651" s="12">
        <f t="shared" si="83"/>
        <v>8251.3022782373628</v>
      </c>
      <c r="I2651" s="44" t="s">
        <v>16085</v>
      </c>
      <c r="J2651" s="43"/>
    </row>
    <row r="2652" spans="1:10" x14ac:dyDescent="0.2">
      <c r="A2652" s="9" t="s">
        <v>2714</v>
      </c>
      <c r="B2652" s="9" t="s">
        <v>8123</v>
      </c>
      <c r="C2652" s="9" t="s">
        <v>11256</v>
      </c>
      <c r="D2652" s="10">
        <v>39</v>
      </c>
      <c r="E2652" s="11">
        <v>3905</v>
      </c>
      <c r="F2652" s="11">
        <v>1646.337</v>
      </c>
      <c r="G2652" s="12">
        <f t="shared" si="82"/>
        <v>64207.142999999996</v>
      </c>
      <c r="H2652" s="12">
        <f t="shared" si="83"/>
        <v>3402.8004807111784</v>
      </c>
      <c r="I2652" s="44" t="s">
        <v>16085</v>
      </c>
      <c r="J2652" s="43"/>
    </row>
    <row r="2653" spans="1:10" x14ac:dyDescent="0.2">
      <c r="A2653" s="9" t="s">
        <v>2715</v>
      </c>
      <c r="B2653" s="9" t="s">
        <v>8117</v>
      </c>
      <c r="C2653" s="9" t="s">
        <v>11257</v>
      </c>
      <c r="D2653" s="10">
        <v>148</v>
      </c>
      <c r="E2653" s="11">
        <v>10590</v>
      </c>
      <c r="F2653" s="11">
        <v>1914.9110000000001</v>
      </c>
      <c r="G2653" s="12">
        <f t="shared" si="82"/>
        <v>283406.82799999998</v>
      </c>
      <c r="H2653" s="12">
        <f t="shared" si="83"/>
        <v>15019.775767864803</v>
      </c>
      <c r="I2653" s="44" t="s">
        <v>16085</v>
      </c>
      <c r="J2653" s="43"/>
    </row>
    <row r="2654" spans="1:10" x14ac:dyDescent="0.2">
      <c r="A2654" s="9" t="s">
        <v>2716</v>
      </c>
      <c r="B2654" s="9" t="s">
        <v>8125</v>
      </c>
      <c r="C2654" s="9" t="s">
        <v>11258</v>
      </c>
      <c r="D2654" s="10">
        <v>107</v>
      </c>
      <c r="E2654" s="11">
        <v>10835</v>
      </c>
      <c r="F2654" s="11">
        <v>2051.123</v>
      </c>
      <c r="G2654" s="12">
        <f t="shared" si="82"/>
        <v>219470.16099999999</v>
      </c>
      <c r="H2654" s="12">
        <f t="shared" si="83"/>
        <v>11631.309764905125</v>
      </c>
      <c r="I2654" s="44" t="s">
        <v>16085</v>
      </c>
      <c r="J2654" s="43"/>
    </row>
    <row r="2655" spans="1:10" x14ac:dyDescent="0.2">
      <c r="A2655" s="9" t="s">
        <v>2717</v>
      </c>
      <c r="B2655" s="9" t="s">
        <v>8119</v>
      </c>
      <c r="C2655" s="9" t="s">
        <v>11259</v>
      </c>
      <c r="D2655" s="10">
        <v>111</v>
      </c>
      <c r="E2655" s="11">
        <v>12785</v>
      </c>
      <c r="F2655" s="11">
        <v>2054.71</v>
      </c>
      <c r="G2655" s="12">
        <f t="shared" si="82"/>
        <v>228072.81</v>
      </c>
      <c r="H2655" s="12">
        <f t="shared" si="83"/>
        <v>12087.226299808251</v>
      </c>
      <c r="I2655" s="44" t="s">
        <v>16085</v>
      </c>
      <c r="J2655" s="43"/>
    </row>
    <row r="2656" spans="1:10" x14ac:dyDescent="0.2">
      <c r="A2656" s="9" t="s">
        <v>2718</v>
      </c>
      <c r="B2656" s="9" t="s">
        <v>8115</v>
      </c>
      <c r="C2656" s="9" t="s">
        <v>11260</v>
      </c>
      <c r="D2656" s="10">
        <v>284</v>
      </c>
      <c r="E2656" s="11">
        <v>22030</v>
      </c>
      <c r="F2656" s="11">
        <v>1859.4870000000001</v>
      </c>
      <c r="G2656" s="12">
        <f t="shared" si="82"/>
        <v>528094.30800000008</v>
      </c>
      <c r="H2656" s="12">
        <f t="shared" si="83"/>
        <v>27987.533491768005</v>
      </c>
      <c r="I2656" s="44" t="s">
        <v>16085</v>
      </c>
      <c r="J2656" s="43"/>
    </row>
    <row r="2657" spans="1:10" x14ac:dyDescent="0.2">
      <c r="A2657" s="9" t="s">
        <v>2719</v>
      </c>
      <c r="B2657" s="9" t="s">
        <v>8121</v>
      </c>
      <c r="C2657" s="9" t="s">
        <v>11261</v>
      </c>
      <c r="D2657" s="10">
        <v>43</v>
      </c>
      <c r="E2657" s="11">
        <v>4786</v>
      </c>
      <c r="F2657" s="11">
        <v>2049.8530000000001</v>
      </c>
      <c r="G2657" s="12">
        <f t="shared" si="82"/>
        <v>88143.679000000004</v>
      </c>
      <c r="H2657" s="12">
        <f t="shared" si="83"/>
        <v>4671.3704933554172</v>
      </c>
      <c r="I2657" s="44" t="s">
        <v>16085</v>
      </c>
      <c r="J2657" s="43"/>
    </row>
    <row r="2658" spans="1:10" x14ac:dyDescent="0.2">
      <c r="A2658" s="9" t="s">
        <v>2720</v>
      </c>
      <c r="B2658" s="9" t="s">
        <v>8123</v>
      </c>
      <c r="C2658" s="9" t="s">
        <v>11262</v>
      </c>
      <c r="D2658" s="10">
        <v>144</v>
      </c>
      <c r="E2658" s="11">
        <v>11907</v>
      </c>
      <c r="F2658" s="11">
        <v>1937.0039999999999</v>
      </c>
      <c r="G2658" s="12">
        <f t="shared" si="82"/>
        <v>278928.576</v>
      </c>
      <c r="H2658" s="12">
        <f t="shared" si="83"/>
        <v>14782.440833676161</v>
      </c>
      <c r="I2658" s="44" t="s">
        <v>16085</v>
      </c>
      <c r="J2658" s="43"/>
    </row>
    <row r="2659" spans="1:10" x14ac:dyDescent="0.2">
      <c r="A2659" s="9" t="s">
        <v>2721</v>
      </c>
      <c r="B2659" s="9" t="s">
        <v>8121</v>
      </c>
      <c r="C2659" s="9" t="s">
        <v>11263</v>
      </c>
      <c r="D2659" s="10">
        <v>60</v>
      </c>
      <c r="E2659" s="11">
        <v>5081</v>
      </c>
      <c r="F2659" s="11">
        <v>1948.171</v>
      </c>
      <c r="G2659" s="12">
        <f t="shared" si="82"/>
        <v>116890.26000000001</v>
      </c>
      <c r="H2659" s="12">
        <f t="shared" si="83"/>
        <v>6194.8595488582114</v>
      </c>
      <c r="I2659" s="44" t="s">
        <v>16085</v>
      </c>
      <c r="J2659" s="43"/>
    </row>
    <row r="2660" spans="1:10" x14ac:dyDescent="0.2">
      <c r="A2660" s="9" t="s">
        <v>2722</v>
      </c>
      <c r="B2660" s="9" t="s">
        <v>8119</v>
      </c>
      <c r="C2660" s="9" t="s">
        <v>11264</v>
      </c>
      <c r="D2660" s="10">
        <v>174</v>
      </c>
      <c r="E2660" s="11">
        <v>13980</v>
      </c>
      <c r="F2660" s="11">
        <v>1940.171</v>
      </c>
      <c r="G2660" s="12">
        <f t="shared" si="82"/>
        <v>337589.75400000002</v>
      </c>
      <c r="H2660" s="12">
        <f t="shared" si="83"/>
        <v>17891.320552829591</v>
      </c>
      <c r="I2660" s="44" t="s">
        <v>16085</v>
      </c>
      <c r="J2660" s="43"/>
    </row>
    <row r="2661" spans="1:10" x14ac:dyDescent="0.2">
      <c r="A2661" s="9" t="s">
        <v>2723</v>
      </c>
      <c r="B2661" s="9" t="s">
        <v>8115</v>
      </c>
      <c r="C2661" s="9" t="s">
        <v>11265</v>
      </c>
      <c r="D2661" s="10">
        <v>38</v>
      </c>
      <c r="E2661" s="11">
        <v>7352</v>
      </c>
      <c r="F2661" s="11">
        <v>1859.0039999999999</v>
      </c>
      <c r="G2661" s="12">
        <f t="shared" si="82"/>
        <v>70642.152000000002</v>
      </c>
      <c r="H2661" s="12">
        <f t="shared" si="83"/>
        <v>3743.8381082315432</v>
      </c>
      <c r="I2661" s="44" t="s">
        <v>16085</v>
      </c>
      <c r="J2661" s="43"/>
    </row>
    <row r="2662" spans="1:10" x14ac:dyDescent="0.2">
      <c r="A2662" s="9" t="s">
        <v>2724</v>
      </c>
      <c r="B2662" s="9" t="s">
        <v>8123</v>
      </c>
      <c r="C2662" s="9" t="s">
        <v>11266</v>
      </c>
      <c r="D2662" s="10">
        <v>140</v>
      </c>
      <c r="E2662" s="11">
        <v>13472</v>
      </c>
      <c r="F2662" s="11">
        <v>1928.412</v>
      </c>
      <c r="G2662" s="12">
        <f t="shared" si="82"/>
        <v>269977.68</v>
      </c>
      <c r="H2662" s="12">
        <f t="shared" si="83"/>
        <v>14308.068173743359</v>
      </c>
      <c r="I2662" s="44" t="s">
        <v>16085</v>
      </c>
      <c r="J2662" s="43"/>
    </row>
    <row r="2663" spans="1:10" x14ac:dyDescent="0.2">
      <c r="A2663" s="9" t="s">
        <v>2725</v>
      </c>
      <c r="B2663" s="9" t="s">
        <v>8121</v>
      </c>
      <c r="C2663" s="9" t="s">
        <v>11267</v>
      </c>
      <c r="D2663" s="10">
        <v>12</v>
      </c>
      <c r="E2663" s="11">
        <v>2421</v>
      </c>
      <c r="F2663" s="11">
        <v>2109.5949999999998</v>
      </c>
      <c r="G2663" s="12">
        <f t="shared" si="82"/>
        <v>25315.14</v>
      </c>
      <c r="H2663" s="12">
        <f t="shared" si="83"/>
        <v>1341.6322006613934</v>
      </c>
      <c r="I2663" s="44" t="s">
        <v>16085</v>
      </c>
      <c r="J2663" s="43"/>
    </row>
    <row r="2664" spans="1:10" x14ac:dyDescent="0.2">
      <c r="A2664" s="9" t="s">
        <v>2726</v>
      </c>
      <c r="B2664" s="9" t="s">
        <v>8113</v>
      </c>
      <c r="C2664" s="9" t="s">
        <v>11268</v>
      </c>
      <c r="D2664" s="10">
        <v>74</v>
      </c>
      <c r="E2664" s="11">
        <v>10382</v>
      </c>
      <c r="F2664" s="11">
        <v>1830.135</v>
      </c>
      <c r="G2664" s="12">
        <f t="shared" si="82"/>
        <v>135429.99</v>
      </c>
      <c r="H2664" s="12">
        <f t="shared" si="83"/>
        <v>7177.4138132062672</v>
      </c>
      <c r="I2664" s="44" t="s">
        <v>16085</v>
      </c>
      <c r="J2664" s="43"/>
    </row>
    <row r="2665" spans="1:10" x14ac:dyDescent="0.2">
      <c r="A2665" s="9" t="s">
        <v>2727</v>
      </c>
      <c r="B2665" s="9" t="s">
        <v>8117</v>
      </c>
      <c r="C2665" s="9" t="s">
        <v>11269</v>
      </c>
      <c r="D2665" s="10">
        <v>19</v>
      </c>
      <c r="E2665" s="11">
        <v>9630</v>
      </c>
      <c r="F2665" s="11">
        <v>1866.4059999999999</v>
      </c>
      <c r="G2665" s="12">
        <f t="shared" si="82"/>
        <v>35461.714</v>
      </c>
      <c r="H2665" s="12">
        <f t="shared" si="83"/>
        <v>1879.3724780129578</v>
      </c>
      <c r="I2665" s="44" t="s">
        <v>16085</v>
      </c>
      <c r="J2665" s="43"/>
    </row>
    <row r="2666" spans="1:10" x14ac:dyDescent="0.2">
      <c r="A2666" s="9" t="s">
        <v>2728</v>
      </c>
      <c r="B2666" s="9" t="s">
        <v>8125</v>
      </c>
      <c r="C2666" s="9" t="s">
        <v>11270</v>
      </c>
      <c r="D2666" s="10">
        <v>21</v>
      </c>
      <c r="E2666" s="11">
        <v>8496</v>
      </c>
      <c r="F2666" s="11">
        <v>2012.0630000000001</v>
      </c>
      <c r="G2666" s="12">
        <f t="shared" si="82"/>
        <v>42253.323000000004</v>
      </c>
      <c r="H2666" s="12">
        <f t="shared" si="83"/>
        <v>2239.3089163933787</v>
      </c>
      <c r="I2666" s="44" t="s">
        <v>16085</v>
      </c>
      <c r="J2666" s="43"/>
    </row>
    <row r="2667" spans="1:10" x14ac:dyDescent="0.2">
      <c r="A2667" s="9" t="s">
        <v>2729</v>
      </c>
      <c r="B2667" s="9" t="s">
        <v>8115</v>
      </c>
      <c r="C2667" s="9" t="s">
        <v>11271</v>
      </c>
      <c r="D2667" s="10">
        <v>41</v>
      </c>
      <c r="E2667" s="11">
        <v>4262</v>
      </c>
      <c r="F2667" s="11">
        <v>1767.346</v>
      </c>
      <c r="G2667" s="12">
        <f t="shared" si="82"/>
        <v>72461.186000000002</v>
      </c>
      <c r="H2667" s="12">
        <f t="shared" si="83"/>
        <v>3840.2418645804273</v>
      </c>
      <c r="I2667" s="44" t="s">
        <v>16085</v>
      </c>
      <c r="J2667" s="43"/>
    </row>
    <row r="2668" spans="1:10" x14ac:dyDescent="0.2">
      <c r="A2668" s="9" t="s">
        <v>2730</v>
      </c>
      <c r="B2668" s="9" t="s">
        <v>8125</v>
      </c>
      <c r="C2668" s="9" t="s">
        <v>11272</v>
      </c>
      <c r="D2668" s="10">
        <v>120</v>
      </c>
      <c r="E2668" s="11">
        <v>13357</v>
      </c>
      <c r="F2668" s="11">
        <v>1923.501</v>
      </c>
      <c r="G2668" s="12">
        <f t="shared" si="82"/>
        <v>230820.12</v>
      </c>
      <c r="H2668" s="12">
        <f t="shared" si="83"/>
        <v>12232.826109297714</v>
      </c>
      <c r="I2668" s="44" t="s">
        <v>16085</v>
      </c>
      <c r="J2668" s="43"/>
    </row>
    <row r="2669" spans="1:10" x14ac:dyDescent="0.2">
      <c r="A2669" s="9" t="s">
        <v>2731</v>
      </c>
      <c r="B2669" s="9" t="s">
        <v>8125</v>
      </c>
      <c r="C2669" s="9" t="s">
        <v>11273</v>
      </c>
      <c r="D2669" s="10">
        <v>170</v>
      </c>
      <c r="E2669" s="11">
        <v>10971</v>
      </c>
      <c r="F2669" s="11">
        <v>2026.1590000000001</v>
      </c>
      <c r="G2669" s="12">
        <f t="shared" si="82"/>
        <v>344447.03</v>
      </c>
      <c r="H2669" s="12">
        <f t="shared" si="83"/>
        <v>18254.737160062359</v>
      </c>
      <c r="I2669" s="44" t="s">
        <v>16085</v>
      </c>
      <c r="J2669" s="43"/>
    </row>
    <row r="2670" spans="1:10" x14ac:dyDescent="0.2">
      <c r="A2670" s="9" t="s">
        <v>2732</v>
      </c>
      <c r="B2670" s="9" t="s">
        <v>8113</v>
      </c>
      <c r="C2670" s="9" t="s">
        <v>11274</v>
      </c>
      <c r="D2670" s="10">
        <v>85</v>
      </c>
      <c r="E2670" s="11">
        <v>10385</v>
      </c>
      <c r="F2670" s="11">
        <v>1917.8409999999999</v>
      </c>
      <c r="G2670" s="12">
        <f t="shared" si="82"/>
        <v>163016.48499999999</v>
      </c>
      <c r="H2670" s="12">
        <f t="shared" si="83"/>
        <v>8639.4215285649225</v>
      </c>
      <c r="I2670" s="44" t="s">
        <v>16085</v>
      </c>
      <c r="J2670" s="43"/>
    </row>
    <row r="2671" spans="1:10" x14ac:dyDescent="0.2">
      <c r="A2671" s="9" t="s">
        <v>2733</v>
      </c>
      <c r="B2671" s="9" t="s">
        <v>8115</v>
      </c>
      <c r="C2671" s="9" t="s">
        <v>11275</v>
      </c>
      <c r="D2671" s="10">
        <v>193</v>
      </c>
      <c r="E2671" s="11">
        <v>13885</v>
      </c>
      <c r="F2671" s="11">
        <v>1962.9960000000001</v>
      </c>
      <c r="G2671" s="12">
        <f t="shared" si="82"/>
        <v>378858.228</v>
      </c>
      <c r="H2671" s="12">
        <f t="shared" si="83"/>
        <v>20078.435204005033</v>
      </c>
      <c r="I2671" s="44" t="s">
        <v>16085</v>
      </c>
      <c r="J2671" s="43"/>
    </row>
    <row r="2672" spans="1:10" x14ac:dyDescent="0.2">
      <c r="A2672" s="9" t="s">
        <v>2734</v>
      </c>
      <c r="B2672" s="9" t="s">
        <v>8123</v>
      </c>
      <c r="C2672" s="9" t="s">
        <v>11276</v>
      </c>
      <c r="D2672" s="10">
        <v>66</v>
      </c>
      <c r="E2672" s="11">
        <v>7965</v>
      </c>
      <c r="F2672" s="11">
        <v>2034.7840000000001</v>
      </c>
      <c r="G2672" s="12">
        <f t="shared" si="82"/>
        <v>134295.74400000001</v>
      </c>
      <c r="H2672" s="12">
        <f t="shared" si="83"/>
        <v>7117.3019213869302</v>
      </c>
      <c r="I2672" s="44" t="s">
        <v>16085</v>
      </c>
      <c r="J2672" s="43"/>
    </row>
    <row r="2673" spans="1:10" x14ac:dyDescent="0.2">
      <c r="A2673" s="9" t="s">
        <v>2735</v>
      </c>
      <c r="B2673" s="9" t="s">
        <v>8123</v>
      </c>
      <c r="C2673" s="9" t="s">
        <v>11277</v>
      </c>
      <c r="D2673" s="10">
        <v>112</v>
      </c>
      <c r="E2673" s="11">
        <v>14159</v>
      </c>
      <c r="F2673" s="11">
        <v>1829.123</v>
      </c>
      <c r="G2673" s="12">
        <f t="shared" si="82"/>
        <v>204861.77600000001</v>
      </c>
      <c r="H2673" s="12">
        <f t="shared" si="83"/>
        <v>10857.105880760741</v>
      </c>
      <c r="I2673" s="44" t="s">
        <v>16085</v>
      </c>
      <c r="J2673" s="43"/>
    </row>
    <row r="2674" spans="1:10" x14ac:dyDescent="0.2">
      <c r="A2674" s="9" t="s">
        <v>2736</v>
      </c>
      <c r="B2674" s="9" t="s">
        <v>8123</v>
      </c>
      <c r="C2674" s="9" t="s">
        <v>11278</v>
      </c>
      <c r="D2674" s="10">
        <v>52</v>
      </c>
      <c r="E2674" s="11">
        <v>18487</v>
      </c>
      <c r="F2674" s="11">
        <v>1843.3869999999999</v>
      </c>
      <c r="G2674" s="12">
        <f t="shared" si="82"/>
        <v>95856.123999999996</v>
      </c>
      <c r="H2674" s="12">
        <f t="shared" si="83"/>
        <v>5080.1086855135472</v>
      </c>
      <c r="I2674" s="44" t="s">
        <v>16085</v>
      </c>
      <c r="J2674" s="43"/>
    </row>
    <row r="2675" spans="1:10" x14ac:dyDescent="0.2">
      <c r="A2675" s="9" t="s">
        <v>2737</v>
      </c>
      <c r="B2675" s="9" t="s">
        <v>8113</v>
      </c>
      <c r="C2675" s="9" t="s">
        <v>11279</v>
      </c>
      <c r="D2675" s="10">
        <v>49</v>
      </c>
      <c r="E2675" s="11">
        <v>5775</v>
      </c>
      <c r="F2675" s="11">
        <v>2025.5070000000001</v>
      </c>
      <c r="G2675" s="12">
        <f t="shared" si="82"/>
        <v>99249.843000000008</v>
      </c>
      <c r="H2675" s="12">
        <f t="shared" si="83"/>
        <v>5259.9663789885344</v>
      </c>
      <c r="I2675" s="44" t="s">
        <v>16085</v>
      </c>
      <c r="J2675" s="43"/>
    </row>
    <row r="2676" spans="1:10" x14ac:dyDescent="0.2">
      <c r="A2676" s="9" t="s">
        <v>2738</v>
      </c>
      <c r="B2676" s="9" t="s">
        <v>8119</v>
      </c>
      <c r="C2676" s="9" t="s">
        <v>11280</v>
      </c>
      <c r="D2676" s="10">
        <v>66</v>
      </c>
      <c r="E2676" s="11">
        <v>6525</v>
      </c>
      <c r="F2676" s="11">
        <v>1954.3530000000001</v>
      </c>
      <c r="G2676" s="12">
        <f t="shared" si="82"/>
        <v>128987.29800000001</v>
      </c>
      <c r="H2676" s="12">
        <f t="shared" si="83"/>
        <v>6835.9690079970715</v>
      </c>
      <c r="I2676" s="44" t="s">
        <v>16085</v>
      </c>
      <c r="J2676" s="43"/>
    </row>
    <row r="2677" spans="1:10" x14ac:dyDescent="0.2">
      <c r="A2677" s="9" t="s">
        <v>2739</v>
      </c>
      <c r="B2677" s="9" t="s">
        <v>8119</v>
      </c>
      <c r="C2677" s="9" t="s">
        <v>11281</v>
      </c>
      <c r="D2677" s="10">
        <v>26</v>
      </c>
      <c r="E2677" s="11">
        <v>4386</v>
      </c>
      <c r="F2677" s="11">
        <v>2027.222</v>
      </c>
      <c r="G2677" s="12">
        <f t="shared" si="82"/>
        <v>52707.771999999997</v>
      </c>
      <c r="H2677" s="12">
        <f t="shared" si="83"/>
        <v>2793.3657147587955</v>
      </c>
      <c r="I2677" s="44" t="s">
        <v>16085</v>
      </c>
      <c r="J2677" s="43"/>
    </row>
    <row r="2678" spans="1:10" x14ac:dyDescent="0.2">
      <c r="A2678" s="9" t="s">
        <v>2740</v>
      </c>
      <c r="B2678" s="9" t="s">
        <v>8123</v>
      </c>
      <c r="C2678" s="9" t="s">
        <v>11282</v>
      </c>
      <c r="D2678" s="10">
        <v>178</v>
      </c>
      <c r="E2678" s="11">
        <v>17467</v>
      </c>
      <c r="F2678" s="11">
        <v>2037.7170000000001</v>
      </c>
      <c r="G2678" s="12">
        <f t="shared" si="82"/>
        <v>362713.62599999999</v>
      </c>
      <c r="H2678" s="12">
        <f t="shared" si="83"/>
        <v>19222.816080031698</v>
      </c>
      <c r="I2678" s="44" t="s">
        <v>16085</v>
      </c>
      <c r="J2678" s="43"/>
    </row>
    <row r="2679" spans="1:10" x14ac:dyDescent="0.2">
      <c r="A2679" s="9" t="s">
        <v>2741</v>
      </c>
      <c r="B2679" s="9" t="s">
        <v>8117</v>
      </c>
      <c r="C2679" s="9" t="s">
        <v>11283</v>
      </c>
      <c r="D2679" s="10">
        <v>136</v>
      </c>
      <c r="E2679" s="11">
        <v>9772</v>
      </c>
      <c r="F2679" s="11">
        <v>2058.9059999999999</v>
      </c>
      <c r="G2679" s="12">
        <f t="shared" si="82"/>
        <v>280011.21600000001</v>
      </c>
      <c r="H2679" s="12">
        <f t="shared" si="83"/>
        <v>14839.817750640637</v>
      </c>
      <c r="I2679" s="44" t="s">
        <v>16085</v>
      </c>
      <c r="J2679" s="43"/>
    </row>
    <row r="2680" spans="1:10" x14ac:dyDescent="0.2">
      <c r="A2680" s="9" t="s">
        <v>2742</v>
      </c>
      <c r="B2680" s="9" t="s">
        <v>8119</v>
      </c>
      <c r="C2680" s="9" t="s">
        <v>11284</v>
      </c>
      <c r="D2680" s="10">
        <v>160</v>
      </c>
      <c r="E2680" s="11">
        <v>13444</v>
      </c>
      <c r="F2680" s="11">
        <v>2016.5940000000001</v>
      </c>
      <c r="G2680" s="12">
        <f t="shared" si="82"/>
        <v>322655.04000000004</v>
      </c>
      <c r="H2680" s="12">
        <f t="shared" si="83"/>
        <v>17099.822136859206</v>
      </c>
      <c r="I2680" s="44" t="s">
        <v>16085</v>
      </c>
      <c r="J2680" s="43"/>
    </row>
    <row r="2681" spans="1:10" x14ac:dyDescent="0.2">
      <c r="A2681" s="9" t="s">
        <v>2743</v>
      </c>
      <c r="B2681" s="9" t="s">
        <v>8125</v>
      </c>
      <c r="C2681" s="9" t="s">
        <v>11285</v>
      </c>
      <c r="D2681" s="10">
        <v>136</v>
      </c>
      <c r="E2681" s="11">
        <v>6140</v>
      </c>
      <c r="F2681" s="11">
        <v>1900.4860000000001</v>
      </c>
      <c r="G2681" s="12">
        <f t="shared" si="82"/>
        <v>258466.09600000002</v>
      </c>
      <c r="H2681" s="12">
        <f t="shared" si="83"/>
        <v>13697.986152667496</v>
      </c>
      <c r="I2681" s="44" t="s">
        <v>16085</v>
      </c>
      <c r="J2681" s="43"/>
    </row>
    <row r="2682" spans="1:10" x14ac:dyDescent="0.2">
      <c r="A2682" s="9" t="s">
        <v>2744</v>
      </c>
      <c r="B2682" s="9" t="s">
        <v>8121</v>
      </c>
      <c r="C2682" s="9" t="s">
        <v>11286</v>
      </c>
      <c r="D2682" s="10">
        <v>18</v>
      </c>
      <c r="E2682" s="11">
        <v>2279</v>
      </c>
      <c r="F2682" s="11">
        <v>1851.2059999999999</v>
      </c>
      <c r="G2682" s="12">
        <f t="shared" si="82"/>
        <v>33321.707999999999</v>
      </c>
      <c r="H2682" s="12">
        <f t="shared" si="83"/>
        <v>1765.9580959787843</v>
      </c>
      <c r="I2682" s="44" t="s">
        <v>16085</v>
      </c>
      <c r="J2682" s="43"/>
    </row>
    <row r="2683" spans="1:10" x14ac:dyDescent="0.2">
      <c r="A2683" s="9" t="s">
        <v>2745</v>
      </c>
      <c r="B2683" s="9" t="s">
        <v>8117</v>
      </c>
      <c r="C2683" s="9" t="s">
        <v>11287</v>
      </c>
      <c r="D2683" s="10">
        <v>54</v>
      </c>
      <c r="E2683" s="11">
        <v>5617</v>
      </c>
      <c r="F2683" s="11">
        <v>1868.7180000000001</v>
      </c>
      <c r="G2683" s="12">
        <f t="shared" si="82"/>
        <v>100910.772</v>
      </c>
      <c r="H2683" s="12">
        <f t="shared" si="83"/>
        <v>5347.9910088903371</v>
      </c>
      <c r="I2683" s="44" t="s">
        <v>16085</v>
      </c>
      <c r="J2683" s="43"/>
    </row>
    <row r="2684" spans="1:10" x14ac:dyDescent="0.2">
      <c r="A2684" s="9" t="s">
        <v>2746</v>
      </c>
      <c r="B2684" s="9" t="s">
        <v>8115</v>
      </c>
      <c r="C2684" s="9" t="s">
        <v>11288</v>
      </c>
      <c r="D2684" s="10">
        <v>104</v>
      </c>
      <c r="E2684" s="11">
        <v>11286</v>
      </c>
      <c r="F2684" s="11">
        <v>1899.567</v>
      </c>
      <c r="G2684" s="12">
        <f t="shared" si="82"/>
        <v>197554.96799999999</v>
      </c>
      <c r="H2684" s="12">
        <f t="shared" si="83"/>
        <v>10469.865324443443</v>
      </c>
      <c r="I2684" s="44" t="s">
        <v>16085</v>
      </c>
      <c r="J2684" s="43"/>
    </row>
    <row r="2685" spans="1:10" x14ac:dyDescent="0.2">
      <c r="A2685" s="9" t="s">
        <v>2747</v>
      </c>
      <c r="B2685" s="9" t="s">
        <v>8121</v>
      </c>
      <c r="C2685" s="9" t="s">
        <v>11289</v>
      </c>
      <c r="D2685" s="10">
        <v>228</v>
      </c>
      <c r="E2685" s="11">
        <v>15826</v>
      </c>
      <c r="F2685" s="11">
        <v>1974.4110000000001</v>
      </c>
      <c r="G2685" s="12">
        <f t="shared" si="82"/>
        <v>450165.70799999998</v>
      </c>
      <c r="H2685" s="12">
        <f t="shared" si="83"/>
        <v>23857.533850744425</v>
      </c>
      <c r="I2685" s="44" t="s">
        <v>16085</v>
      </c>
      <c r="J2685" s="43"/>
    </row>
    <row r="2686" spans="1:10" x14ac:dyDescent="0.2">
      <c r="A2686" s="9" t="s">
        <v>2748</v>
      </c>
      <c r="B2686" s="9" t="s">
        <v>8123</v>
      </c>
      <c r="C2686" s="9" t="s">
        <v>11290</v>
      </c>
      <c r="D2686" s="10">
        <v>115</v>
      </c>
      <c r="E2686" s="11">
        <v>12025</v>
      </c>
      <c r="F2686" s="11">
        <v>2097.6460000000002</v>
      </c>
      <c r="G2686" s="12">
        <f t="shared" si="82"/>
        <v>241229.29</v>
      </c>
      <c r="H2686" s="12">
        <f t="shared" si="83"/>
        <v>12784.483246258385</v>
      </c>
      <c r="I2686" s="44" t="s">
        <v>16085</v>
      </c>
      <c r="J2686" s="43"/>
    </row>
    <row r="2687" spans="1:10" x14ac:dyDescent="0.2">
      <c r="A2687" s="9" t="s">
        <v>2749</v>
      </c>
      <c r="B2687" s="9" t="s">
        <v>8125</v>
      </c>
      <c r="C2687" s="9" t="s">
        <v>11291</v>
      </c>
      <c r="D2687" s="10">
        <v>116</v>
      </c>
      <c r="E2687" s="11">
        <v>11504</v>
      </c>
      <c r="F2687" s="11">
        <v>1934.502</v>
      </c>
      <c r="G2687" s="12">
        <f t="shared" si="82"/>
        <v>224402.23199999999</v>
      </c>
      <c r="H2687" s="12">
        <f t="shared" si="83"/>
        <v>11892.695847286981</v>
      </c>
      <c r="I2687" s="44" t="s">
        <v>16085</v>
      </c>
      <c r="J2687" s="43"/>
    </row>
    <row r="2688" spans="1:10" x14ac:dyDescent="0.2">
      <c r="A2688" s="9" t="s">
        <v>2750</v>
      </c>
      <c r="B2688" s="9" t="s">
        <v>8125</v>
      </c>
      <c r="C2688" s="9" t="s">
        <v>11292</v>
      </c>
      <c r="D2688" s="10">
        <v>82</v>
      </c>
      <c r="E2688" s="11">
        <v>10054</v>
      </c>
      <c r="F2688" s="11">
        <v>2031.546</v>
      </c>
      <c r="G2688" s="12">
        <f t="shared" si="82"/>
        <v>166586.772</v>
      </c>
      <c r="H2688" s="12">
        <f t="shared" si="83"/>
        <v>8828.6368362741741</v>
      </c>
      <c r="I2688" s="44" t="s">
        <v>16085</v>
      </c>
      <c r="J2688" s="43"/>
    </row>
    <row r="2689" spans="1:10" x14ac:dyDescent="0.2">
      <c r="A2689" s="9" t="s">
        <v>2751</v>
      </c>
      <c r="B2689" s="9" t="s">
        <v>8123</v>
      </c>
      <c r="C2689" s="9" t="s">
        <v>11293</v>
      </c>
      <c r="D2689" s="10">
        <v>131</v>
      </c>
      <c r="E2689" s="11">
        <v>12061</v>
      </c>
      <c r="F2689" s="11">
        <v>1987.136</v>
      </c>
      <c r="G2689" s="12">
        <f t="shared" si="82"/>
        <v>260314.81599999999</v>
      </c>
      <c r="H2689" s="12">
        <f t="shared" si="83"/>
        <v>13795.963184673114</v>
      </c>
      <c r="I2689" s="44" t="s">
        <v>16085</v>
      </c>
      <c r="J2689" s="43"/>
    </row>
    <row r="2690" spans="1:10" x14ac:dyDescent="0.2">
      <c r="A2690" s="9" t="s">
        <v>2752</v>
      </c>
      <c r="B2690" s="9" t="s">
        <v>8117</v>
      </c>
      <c r="C2690" s="9" t="s">
        <v>11294</v>
      </c>
      <c r="D2690" s="10">
        <v>159</v>
      </c>
      <c r="E2690" s="11">
        <v>13802</v>
      </c>
      <c r="F2690" s="11">
        <v>2024.5519999999999</v>
      </c>
      <c r="G2690" s="12">
        <f t="shared" si="82"/>
        <v>321903.76799999998</v>
      </c>
      <c r="H2690" s="12">
        <f t="shared" si="83"/>
        <v>17060.006804743509</v>
      </c>
      <c r="I2690" s="44" t="s">
        <v>16085</v>
      </c>
      <c r="J2690" s="43"/>
    </row>
    <row r="2691" spans="1:10" x14ac:dyDescent="0.2">
      <c r="A2691" s="9" t="s">
        <v>2753</v>
      </c>
      <c r="B2691" s="9" t="s">
        <v>8123</v>
      </c>
      <c r="C2691" s="9" t="s">
        <v>11295</v>
      </c>
      <c r="D2691" s="10">
        <v>78</v>
      </c>
      <c r="E2691" s="11">
        <v>7730</v>
      </c>
      <c r="F2691" s="11">
        <v>1976.799</v>
      </c>
      <c r="G2691" s="12">
        <f t="shared" si="82"/>
        <v>154190.32199999999</v>
      </c>
      <c r="H2691" s="12">
        <f t="shared" si="83"/>
        <v>8171.6593716467241</v>
      </c>
      <c r="I2691" s="44" t="s">
        <v>16085</v>
      </c>
      <c r="J2691" s="43"/>
    </row>
    <row r="2692" spans="1:10" x14ac:dyDescent="0.2">
      <c r="A2692" s="9" t="s">
        <v>2754</v>
      </c>
      <c r="B2692" s="9" t="s">
        <v>8117</v>
      </c>
      <c r="C2692" s="9" t="s">
        <v>11296</v>
      </c>
      <c r="D2692" s="10">
        <v>83</v>
      </c>
      <c r="E2692" s="11">
        <v>13243</v>
      </c>
      <c r="F2692" s="11">
        <v>2063.2570000000001</v>
      </c>
      <c r="G2692" s="12">
        <f t="shared" si="82"/>
        <v>171250.33100000001</v>
      </c>
      <c r="H2692" s="12">
        <f t="shared" si="83"/>
        <v>9075.7925274567733</v>
      </c>
      <c r="I2692" s="44" t="s">
        <v>16085</v>
      </c>
      <c r="J2692" s="43"/>
    </row>
    <row r="2693" spans="1:10" x14ac:dyDescent="0.2">
      <c r="A2693" s="9" t="s">
        <v>2755</v>
      </c>
      <c r="B2693" s="9" t="s">
        <v>8115</v>
      </c>
      <c r="C2693" s="9" t="s">
        <v>11297</v>
      </c>
      <c r="D2693" s="10">
        <v>52</v>
      </c>
      <c r="E2693" s="11">
        <v>6587</v>
      </c>
      <c r="F2693" s="11">
        <v>1881.682</v>
      </c>
      <c r="G2693" s="12">
        <f t="shared" si="82"/>
        <v>97847.464000000007</v>
      </c>
      <c r="H2693" s="12">
        <f t="shared" si="83"/>
        <v>5185.6441819186657</v>
      </c>
      <c r="I2693" s="44" t="s">
        <v>16085</v>
      </c>
      <c r="J2693" s="43"/>
    </row>
    <row r="2694" spans="1:10" x14ac:dyDescent="0.2">
      <c r="A2694" s="9" t="s">
        <v>2756</v>
      </c>
      <c r="B2694" s="9" t="s">
        <v>8123</v>
      </c>
      <c r="C2694" s="9" t="s">
        <v>11298</v>
      </c>
      <c r="D2694" s="10">
        <v>103</v>
      </c>
      <c r="E2694" s="11">
        <v>8830</v>
      </c>
      <c r="F2694" s="11">
        <v>1963.279</v>
      </c>
      <c r="G2694" s="12">
        <f t="shared" ref="G2694:G2757" si="84">IFERROR(SUM(F2694*D2694),".")</f>
        <v>202217.73699999999</v>
      </c>
      <c r="H2694" s="12">
        <f t="shared" si="83"/>
        <v>10716.979147817348</v>
      </c>
      <c r="I2694" s="44" t="s">
        <v>16085</v>
      </c>
      <c r="J2694" s="43"/>
    </row>
    <row r="2695" spans="1:10" x14ac:dyDescent="0.2">
      <c r="A2695" s="9" t="s">
        <v>2757</v>
      </c>
      <c r="B2695" s="9" t="s">
        <v>8113</v>
      </c>
      <c r="C2695" s="9" t="s">
        <v>11299</v>
      </c>
      <c r="D2695" s="10">
        <v>182</v>
      </c>
      <c r="E2695" s="11">
        <v>20068</v>
      </c>
      <c r="F2695" s="11">
        <v>1949.088</v>
      </c>
      <c r="G2695" s="12">
        <f t="shared" si="84"/>
        <v>354734.016</v>
      </c>
      <c r="H2695" s="12">
        <f t="shared" si="83"/>
        <v>18799.918883937989</v>
      </c>
      <c r="I2695" s="44" t="s">
        <v>16085</v>
      </c>
      <c r="J2695" s="43"/>
    </row>
    <row r="2696" spans="1:10" x14ac:dyDescent="0.2">
      <c r="A2696" s="9" t="s">
        <v>2758</v>
      </c>
      <c r="B2696" s="9" t="s">
        <v>8113</v>
      </c>
      <c r="C2696" s="9" t="s">
        <v>9135</v>
      </c>
      <c r="D2696" s="10">
        <v>110</v>
      </c>
      <c r="E2696" s="11">
        <v>15016</v>
      </c>
      <c r="F2696" s="11">
        <v>1872.6030000000001</v>
      </c>
      <c r="G2696" s="12">
        <f t="shared" si="84"/>
        <v>205986.33000000002</v>
      </c>
      <c r="H2696" s="12">
        <f t="shared" ref="H2696:H2759" si="85">IFERROR(SUM(($E$7968/$G$7968)*G2696),0)</f>
        <v>10916.704123463825</v>
      </c>
      <c r="I2696" s="44" t="s">
        <v>16085</v>
      </c>
      <c r="J2696" s="43"/>
    </row>
    <row r="2697" spans="1:10" x14ac:dyDescent="0.2">
      <c r="A2697" s="9" t="s">
        <v>2759</v>
      </c>
      <c r="B2697" s="9" t="s">
        <v>8123</v>
      </c>
      <c r="C2697" s="9" t="s">
        <v>10481</v>
      </c>
      <c r="D2697" s="10">
        <v>53</v>
      </c>
      <c r="E2697" s="11">
        <v>9306</v>
      </c>
      <c r="F2697" s="11">
        <v>2023.819</v>
      </c>
      <c r="G2697" s="12">
        <f t="shared" si="84"/>
        <v>107262.40699999999</v>
      </c>
      <c r="H2697" s="12">
        <f t="shared" si="85"/>
        <v>5684.6100456741715</v>
      </c>
      <c r="I2697" s="44" t="s">
        <v>16085</v>
      </c>
      <c r="J2697" s="43"/>
    </row>
    <row r="2698" spans="1:10" x14ac:dyDescent="0.2">
      <c r="A2698" s="9" t="s">
        <v>2760</v>
      </c>
      <c r="B2698" s="9" t="s">
        <v>8123</v>
      </c>
      <c r="C2698" s="9" t="s">
        <v>11300</v>
      </c>
      <c r="D2698" s="10">
        <v>112</v>
      </c>
      <c r="E2698" s="11">
        <v>10854</v>
      </c>
      <c r="F2698" s="11">
        <v>1948.39</v>
      </c>
      <c r="G2698" s="12">
        <f t="shared" si="84"/>
        <v>218219.68000000002</v>
      </c>
      <c r="H2698" s="12">
        <f t="shared" si="85"/>
        <v>11565.037740499365</v>
      </c>
      <c r="I2698" s="44" t="s">
        <v>16085</v>
      </c>
      <c r="J2698" s="43"/>
    </row>
    <row r="2699" spans="1:10" x14ac:dyDescent="0.2">
      <c r="A2699" s="9" t="s">
        <v>2761</v>
      </c>
      <c r="B2699" s="9" t="s">
        <v>8115</v>
      </c>
      <c r="C2699" s="9" t="s">
        <v>11301</v>
      </c>
      <c r="D2699" s="10">
        <v>89</v>
      </c>
      <c r="E2699" s="11">
        <v>10696</v>
      </c>
      <c r="F2699" s="11">
        <v>1885.136</v>
      </c>
      <c r="G2699" s="12">
        <f t="shared" si="84"/>
        <v>167777.10399999999</v>
      </c>
      <c r="H2699" s="12">
        <f t="shared" si="85"/>
        <v>8891.7211305217152</v>
      </c>
      <c r="I2699" s="44" t="s">
        <v>16085</v>
      </c>
      <c r="J2699" s="43"/>
    </row>
    <row r="2700" spans="1:10" x14ac:dyDescent="0.2">
      <c r="A2700" s="9" t="s">
        <v>2763</v>
      </c>
      <c r="B2700" s="9" t="s">
        <v>8123</v>
      </c>
      <c r="C2700" s="9" t="s">
        <v>11303</v>
      </c>
      <c r="D2700" s="10">
        <v>55</v>
      </c>
      <c r="E2700" s="11">
        <v>6039</v>
      </c>
      <c r="F2700" s="11">
        <v>2117.3440000000001</v>
      </c>
      <c r="G2700" s="12">
        <f t="shared" si="84"/>
        <v>116453.92</v>
      </c>
      <c r="H2700" s="12">
        <f t="shared" si="85"/>
        <v>6171.7347391816065</v>
      </c>
      <c r="I2700" s="44" t="s">
        <v>16085</v>
      </c>
      <c r="J2700" s="43"/>
    </row>
    <row r="2701" spans="1:10" x14ac:dyDescent="0.2">
      <c r="A2701" s="9" t="s">
        <v>2764</v>
      </c>
      <c r="B2701" s="9" t="s">
        <v>8117</v>
      </c>
      <c r="C2701" s="9" t="s">
        <v>11304</v>
      </c>
      <c r="D2701" s="10">
        <v>65</v>
      </c>
      <c r="E2701" s="11">
        <v>7324</v>
      </c>
      <c r="F2701" s="11">
        <v>1972.836</v>
      </c>
      <c r="G2701" s="12">
        <f t="shared" si="84"/>
        <v>128234.34</v>
      </c>
      <c r="H2701" s="12">
        <f t="shared" si="85"/>
        <v>6796.064322558017</v>
      </c>
      <c r="I2701" s="44" t="s">
        <v>16085</v>
      </c>
      <c r="J2701" s="43"/>
    </row>
    <row r="2702" spans="1:10" x14ac:dyDescent="0.2">
      <c r="A2702" s="9" t="s">
        <v>2765</v>
      </c>
      <c r="B2702" s="9" t="s">
        <v>8123</v>
      </c>
      <c r="C2702" s="9" t="s">
        <v>9070</v>
      </c>
      <c r="D2702" s="10">
        <v>165</v>
      </c>
      <c r="E2702" s="11">
        <v>17891</v>
      </c>
      <c r="F2702" s="11">
        <v>1995.375</v>
      </c>
      <c r="G2702" s="12">
        <f t="shared" si="84"/>
        <v>329236.875</v>
      </c>
      <c r="H2702" s="12">
        <f t="shared" si="85"/>
        <v>17448.641135112433</v>
      </c>
      <c r="I2702" s="44" t="s">
        <v>16085</v>
      </c>
      <c r="J2702" s="43"/>
    </row>
    <row r="2703" spans="1:10" x14ac:dyDescent="0.2">
      <c r="A2703" s="9" t="s">
        <v>2766</v>
      </c>
      <c r="B2703" s="9" t="s">
        <v>8125</v>
      </c>
      <c r="C2703" s="9" t="s">
        <v>11305</v>
      </c>
      <c r="D2703" s="10">
        <v>103</v>
      </c>
      <c r="E2703" s="11">
        <v>11501</v>
      </c>
      <c r="F2703" s="11">
        <v>1833.6210000000001</v>
      </c>
      <c r="G2703" s="12">
        <f t="shared" si="84"/>
        <v>188862.96300000002</v>
      </c>
      <c r="H2703" s="12">
        <f t="shared" si="85"/>
        <v>10009.213169396708</v>
      </c>
      <c r="I2703" s="44" t="s">
        <v>16085</v>
      </c>
      <c r="J2703" s="43"/>
    </row>
    <row r="2704" spans="1:10" x14ac:dyDescent="0.2">
      <c r="A2704" s="9" t="s">
        <v>2767</v>
      </c>
      <c r="B2704" s="9" t="s">
        <v>8121</v>
      </c>
      <c r="C2704" s="9" t="s">
        <v>11306</v>
      </c>
      <c r="D2704" s="10">
        <v>87</v>
      </c>
      <c r="E2704" s="11">
        <v>7273</v>
      </c>
      <c r="F2704" s="11">
        <v>2020.2670000000001</v>
      </c>
      <c r="G2704" s="12">
        <f t="shared" si="84"/>
        <v>175763.22899999999</v>
      </c>
      <c r="H2704" s="12">
        <f t="shared" si="85"/>
        <v>9314.9636035440635</v>
      </c>
      <c r="I2704" s="44" t="s">
        <v>16085</v>
      </c>
      <c r="J2704" s="43"/>
    </row>
    <row r="2705" spans="1:10" x14ac:dyDescent="0.2">
      <c r="A2705" s="9" t="s">
        <v>2768</v>
      </c>
      <c r="B2705" s="9" t="s">
        <v>8117</v>
      </c>
      <c r="C2705" s="9" t="s">
        <v>11308</v>
      </c>
      <c r="D2705" s="10">
        <v>64</v>
      </c>
      <c r="E2705" s="11">
        <v>10422</v>
      </c>
      <c r="F2705" s="11">
        <v>1960.893</v>
      </c>
      <c r="G2705" s="12">
        <f t="shared" si="84"/>
        <v>125497.152</v>
      </c>
      <c r="H2705" s="12">
        <f t="shared" si="85"/>
        <v>6651.0009509920701</v>
      </c>
      <c r="I2705" s="44" t="s">
        <v>16085</v>
      </c>
      <c r="J2705" s="43"/>
    </row>
    <row r="2706" spans="1:10" x14ac:dyDescent="0.2">
      <c r="A2706" s="9" t="s">
        <v>2769</v>
      </c>
      <c r="B2706" s="9" t="s">
        <v>8121</v>
      </c>
      <c r="C2706" s="9" t="s">
        <v>11309</v>
      </c>
      <c r="D2706" s="10">
        <v>52</v>
      </c>
      <c r="E2706" s="11">
        <v>7630</v>
      </c>
      <c r="F2706" s="11">
        <v>2097.9389999999999</v>
      </c>
      <c r="G2706" s="12">
        <f t="shared" si="84"/>
        <v>109092.82799999999</v>
      </c>
      <c r="H2706" s="12">
        <f t="shared" si="85"/>
        <v>5781.6172814377042</v>
      </c>
      <c r="I2706" s="44" t="s">
        <v>16085</v>
      </c>
      <c r="J2706" s="43"/>
    </row>
    <row r="2707" spans="1:10" x14ac:dyDescent="0.2">
      <c r="A2707" s="9" t="s">
        <v>2770</v>
      </c>
      <c r="B2707" s="9" t="s">
        <v>8123</v>
      </c>
      <c r="C2707" s="9" t="s">
        <v>11310</v>
      </c>
      <c r="D2707" s="10">
        <v>22</v>
      </c>
      <c r="E2707" s="11">
        <v>3411</v>
      </c>
      <c r="F2707" s="11">
        <v>2097.752</v>
      </c>
      <c r="G2707" s="12">
        <f t="shared" si="84"/>
        <v>46150.544000000002</v>
      </c>
      <c r="H2707" s="12">
        <f t="shared" si="85"/>
        <v>2445.8508192504751</v>
      </c>
      <c r="I2707" s="44" t="s">
        <v>16085</v>
      </c>
      <c r="J2707" s="43"/>
    </row>
    <row r="2708" spans="1:10" x14ac:dyDescent="0.2">
      <c r="A2708" s="9" t="s">
        <v>2771</v>
      </c>
      <c r="B2708" s="9" t="s">
        <v>8125</v>
      </c>
      <c r="C2708" s="9" t="s">
        <v>11311</v>
      </c>
      <c r="D2708" s="10">
        <v>38</v>
      </c>
      <c r="E2708" s="11">
        <v>11537</v>
      </c>
      <c r="F2708" s="11">
        <v>1733.463</v>
      </c>
      <c r="G2708" s="12">
        <f t="shared" si="84"/>
        <v>65871.593999999997</v>
      </c>
      <c r="H2708" s="12">
        <f t="shared" si="85"/>
        <v>3491.0117668436296</v>
      </c>
      <c r="I2708" s="44" t="s">
        <v>16085</v>
      </c>
      <c r="J2708" s="43"/>
    </row>
    <row r="2709" spans="1:10" x14ac:dyDescent="0.2">
      <c r="A2709" s="9" t="s">
        <v>2772</v>
      </c>
      <c r="B2709" s="9" t="s">
        <v>8113</v>
      </c>
      <c r="C2709" s="9" t="s">
        <v>11312</v>
      </c>
      <c r="D2709" s="10">
        <v>57</v>
      </c>
      <c r="E2709" s="11">
        <v>6233</v>
      </c>
      <c r="F2709" s="11">
        <v>2051.473</v>
      </c>
      <c r="G2709" s="12">
        <f t="shared" si="84"/>
        <v>116933.961</v>
      </c>
      <c r="H2709" s="12">
        <f t="shared" si="85"/>
        <v>6197.1755806400261</v>
      </c>
      <c r="I2709" s="44" t="s">
        <v>16085</v>
      </c>
      <c r="J2709" s="43"/>
    </row>
    <row r="2710" spans="1:10" x14ac:dyDescent="0.2">
      <c r="A2710" s="9" t="s">
        <v>2773</v>
      </c>
      <c r="B2710" s="9" t="s">
        <v>8115</v>
      </c>
      <c r="C2710" s="9" t="s">
        <v>11313</v>
      </c>
      <c r="D2710" s="10">
        <v>270</v>
      </c>
      <c r="E2710" s="11">
        <v>17109</v>
      </c>
      <c r="F2710" s="11">
        <v>1908.6880000000001</v>
      </c>
      <c r="G2710" s="12">
        <f t="shared" si="84"/>
        <v>515345.76</v>
      </c>
      <c r="H2710" s="12">
        <f t="shared" si="85"/>
        <v>27311.895809792808</v>
      </c>
      <c r="I2710" s="44" t="s">
        <v>16085</v>
      </c>
      <c r="J2710" s="43"/>
    </row>
    <row r="2711" spans="1:10" x14ac:dyDescent="0.2">
      <c r="A2711" s="9" t="s">
        <v>2774</v>
      </c>
      <c r="B2711" s="9" t="s">
        <v>8115</v>
      </c>
      <c r="C2711" s="9" t="s">
        <v>11314</v>
      </c>
      <c r="D2711" s="10">
        <v>35</v>
      </c>
      <c r="E2711" s="11">
        <v>5045</v>
      </c>
      <c r="F2711" s="11">
        <v>1996.097</v>
      </c>
      <c r="G2711" s="12">
        <f t="shared" si="84"/>
        <v>69863.395000000004</v>
      </c>
      <c r="H2711" s="12">
        <f t="shared" si="85"/>
        <v>3702.5661473539631</v>
      </c>
      <c r="I2711" s="44" t="s">
        <v>16085</v>
      </c>
      <c r="J2711" s="43"/>
    </row>
    <row r="2712" spans="1:10" x14ac:dyDescent="0.2">
      <c r="A2712" s="9" t="s">
        <v>2775</v>
      </c>
      <c r="B2712" s="9" t="s">
        <v>8123</v>
      </c>
      <c r="C2712" s="9" t="s">
        <v>11315</v>
      </c>
      <c r="D2712" s="10">
        <v>113</v>
      </c>
      <c r="E2712" s="11">
        <v>12393</v>
      </c>
      <c r="F2712" s="11">
        <v>1961.8720000000001</v>
      </c>
      <c r="G2712" s="12">
        <f t="shared" si="84"/>
        <v>221691.53600000002</v>
      </c>
      <c r="H2712" s="12">
        <f t="shared" si="85"/>
        <v>11749.036478237314</v>
      </c>
      <c r="I2712" s="44" t="s">
        <v>16085</v>
      </c>
      <c r="J2712" s="43"/>
    </row>
    <row r="2713" spans="1:10" x14ac:dyDescent="0.2">
      <c r="A2713" s="9" t="s">
        <v>2776</v>
      </c>
      <c r="B2713" s="9" t="s">
        <v>8119</v>
      </c>
      <c r="C2713" s="9" t="s">
        <v>11316</v>
      </c>
      <c r="D2713" s="10">
        <v>122</v>
      </c>
      <c r="E2713" s="11">
        <v>7556</v>
      </c>
      <c r="F2713" s="11">
        <v>1940.4590000000001</v>
      </c>
      <c r="G2713" s="12">
        <f t="shared" si="84"/>
        <v>236735.99800000002</v>
      </c>
      <c r="H2713" s="12">
        <f t="shared" si="85"/>
        <v>12546.351233787815</v>
      </c>
      <c r="I2713" s="44" t="s">
        <v>16085</v>
      </c>
      <c r="J2713" s="43"/>
    </row>
    <row r="2714" spans="1:10" x14ac:dyDescent="0.2">
      <c r="A2714" s="9" t="s">
        <v>2777</v>
      </c>
      <c r="B2714" s="9" t="s">
        <v>8119</v>
      </c>
      <c r="C2714" s="9" t="s">
        <v>11317</v>
      </c>
      <c r="D2714" s="10">
        <v>58</v>
      </c>
      <c r="E2714" s="11">
        <v>4471</v>
      </c>
      <c r="F2714" s="11">
        <v>2048.7429999999999</v>
      </c>
      <c r="G2714" s="12">
        <f t="shared" si="84"/>
        <v>118827.094</v>
      </c>
      <c r="H2714" s="12">
        <f t="shared" si="85"/>
        <v>6297.50637845251</v>
      </c>
      <c r="I2714" s="44" t="s">
        <v>16085</v>
      </c>
      <c r="J2714" s="43"/>
    </row>
    <row r="2715" spans="1:10" x14ac:dyDescent="0.2">
      <c r="A2715" s="9" t="s">
        <v>2778</v>
      </c>
      <c r="B2715" s="9" t="s">
        <v>8117</v>
      </c>
      <c r="C2715" s="9" t="s">
        <v>11318</v>
      </c>
      <c r="D2715" s="10">
        <v>67</v>
      </c>
      <c r="E2715" s="11">
        <v>10323</v>
      </c>
      <c r="F2715" s="11">
        <v>1963.1120000000001</v>
      </c>
      <c r="G2715" s="12">
        <f t="shared" si="84"/>
        <v>131528.50400000002</v>
      </c>
      <c r="H2715" s="12">
        <f t="shared" si="85"/>
        <v>6970.6458771794632</v>
      </c>
      <c r="I2715" s="44" t="s">
        <v>16085</v>
      </c>
      <c r="J2715" s="43"/>
    </row>
    <row r="2716" spans="1:10" x14ac:dyDescent="0.2">
      <c r="A2716" s="9" t="s">
        <v>2779</v>
      </c>
      <c r="B2716" s="9" t="s">
        <v>8121</v>
      </c>
      <c r="C2716" s="9" t="s">
        <v>11319</v>
      </c>
      <c r="D2716" s="10">
        <v>156</v>
      </c>
      <c r="E2716" s="11">
        <v>13241</v>
      </c>
      <c r="F2716" s="11">
        <v>2012.9580000000001</v>
      </c>
      <c r="G2716" s="12">
        <f t="shared" si="84"/>
        <v>314021.44800000003</v>
      </c>
      <c r="H2716" s="12">
        <f t="shared" si="85"/>
        <v>16642.265708786021</v>
      </c>
      <c r="I2716" s="44" t="s">
        <v>16085</v>
      </c>
      <c r="J2716" s="43"/>
    </row>
    <row r="2717" spans="1:10" x14ac:dyDescent="0.2">
      <c r="A2717" s="9" t="s">
        <v>2780</v>
      </c>
      <c r="B2717" s="9" t="s">
        <v>8121</v>
      </c>
      <c r="C2717" s="9" t="s">
        <v>11320</v>
      </c>
      <c r="D2717" s="10">
        <v>52</v>
      </c>
      <c r="E2717" s="11">
        <v>5211</v>
      </c>
      <c r="F2717" s="11">
        <v>2191.9929999999999</v>
      </c>
      <c r="G2717" s="12">
        <f t="shared" si="84"/>
        <v>113983.636</v>
      </c>
      <c r="H2717" s="12">
        <f t="shared" si="85"/>
        <v>6040.8165392752016</v>
      </c>
      <c r="I2717" s="44" t="s">
        <v>16085</v>
      </c>
      <c r="J2717" s="43"/>
    </row>
    <row r="2718" spans="1:10" x14ac:dyDescent="0.2">
      <c r="A2718" s="9" t="s">
        <v>2781</v>
      </c>
      <c r="B2718" s="9" t="s">
        <v>8125</v>
      </c>
      <c r="C2718" s="9" t="s">
        <v>11321</v>
      </c>
      <c r="D2718" s="10">
        <v>85</v>
      </c>
      <c r="E2718" s="11">
        <v>7816</v>
      </c>
      <c r="F2718" s="11">
        <v>2049.5309999999999</v>
      </c>
      <c r="G2718" s="12">
        <f t="shared" si="84"/>
        <v>174210.13500000001</v>
      </c>
      <c r="H2718" s="12">
        <f t="shared" si="85"/>
        <v>9232.6539295286711</v>
      </c>
      <c r="I2718" s="44" t="s">
        <v>16085</v>
      </c>
      <c r="J2718" s="43"/>
    </row>
    <row r="2719" spans="1:10" x14ac:dyDescent="0.2">
      <c r="A2719" s="9" t="s">
        <v>2782</v>
      </c>
      <c r="B2719" s="9" t="s">
        <v>8125</v>
      </c>
      <c r="C2719" s="9" t="s">
        <v>11322</v>
      </c>
      <c r="D2719" s="10">
        <v>21</v>
      </c>
      <c r="E2719" s="11">
        <v>5450</v>
      </c>
      <c r="F2719" s="11">
        <v>1832.2909999999999</v>
      </c>
      <c r="G2719" s="12">
        <f t="shared" si="84"/>
        <v>38478.110999999997</v>
      </c>
      <c r="H2719" s="12">
        <f t="shared" si="85"/>
        <v>2039.2331521067381</v>
      </c>
      <c r="I2719" s="44" t="s">
        <v>16085</v>
      </c>
      <c r="J2719" s="43"/>
    </row>
    <row r="2720" spans="1:10" x14ac:dyDescent="0.2">
      <c r="A2720" s="9" t="s">
        <v>2783</v>
      </c>
      <c r="B2720" s="9" t="s">
        <v>8119</v>
      </c>
      <c r="C2720" s="9" t="s">
        <v>11323</v>
      </c>
      <c r="D2720" s="10">
        <v>56</v>
      </c>
      <c r="E2720" s="11">
        <v>3875</v>
      </c>
      <c r="F2720" s="11">
        <v>2102.8879999999999</v>
      </c>
      <c r="G2720" s="12">
        <f t="shared" si="84"/>
        <v>117761.728</v>
      </c>
      <c r="H2720" s="12">
        <f t="shared" si="85"/>
        <v>6241.0449355732753</v>
      </c>
      <c r="I2720" s="44" t="s">
        <v>16085</v>
      </c>
      <c r="J2720" s="43"/>
    </row>
    <row r="2721" spans="1:10" x14ac:dyDescent="0.2">
      <c r="A2721" s="9" t="s">
        <v>2784</v>
      </c>
      <c r="B2721" s="9" t="s">
        <v>8115</v>
      </c>
      <c r="C2721" s="9" t="s">
        <v>11324</v>
      </c>
      <c r="D2721" s="10">
        <v>52</v>
      </c>
      <c r="E2721" s="11">
        <v>4196</v>
      </c>
      <c r="F2721" s="11">
        <v>1888.7280000000001</v>
      </c>
      <c r="G2721" s="12">
        <f t="shared" si="84"/>
        <v>98213.856</v>
      </c>
      <c r="H2721" s="12">
        <f t="shared" si="85"/>
        <v>5205.0619416175932</v>
      </c>
      <c r="I2721" s="44" t="s">
        <v>16085</v>
      </c>
      <c r="J2721" s="43"/>
    </row>
    <row r="2722" spans="1:10" x14ac:dyDescent="0.2">
      <c r="A2722" s="9" t="s">
        <v>2785</v>
      </c>
      <c r="B2722" s="9" t="s">
        <v>8123</v>
      </c>
      <c r="C2722" s="9" t="s">
        <v>11325</v>
      </c>
      <c r="D2722" s="10">
        <v>19</v>
      </c>
      <c r="E2722" s="11">
        <v>2125</v>
      </c>
      <c r="F2722" s="11">
        <v>1711.51</v>
      </c>
      <c r="G2722" s="12">
        <f t="shared" si="84"/>
        <v>32518.69</v>
      </c>
      <c r="H2722" s="12">
        <f t="shared" si="85"/>
        <v>1723.4003693965606</v>
      </c>
      <c r="I2722" s="44" t="s">
        <v>16085</v>
      </c>
      <c r="J2722" s="43"/>
    </row>
    <row r="2723" spans="1:10" x14ac:dyDescent="0.2">
      <c r="A2723" s="9" t="s">
        <v>2786</v>
      </c>
      <c r="B2723" s="9" t="s">
        <v>8119</v>
      </c>
      <c r="C2723" s="9" t="s">
        <v>11326</v>
      </c>
      <c r="D2723" s="10">
        <v>49</v>
      </c>
      <c r="E2723" s="11">
        <v>6437</v>
      </c>
      <c r="F2723" s="11">
        <v>2055.3000000000002</v>
      </c>
      <c r="G2723" s="12">
        <f t="shared" si="84"/>
        <v>100709.70000000001</v>
      </c>
      <c r="H2723" s="12">
        <f t="shared" si="85"/>
        <v>5337.3347506254659</v>
      </c>
      <c r="I2723" s="44" t="s">
        <v>16085</v>
      </c>
      <c r="J2723" s="43"/>
    </row>
    <row r="2724" spans="1:10" x14ac:dyDescent="0.2">
      <c r="A2724" s="9" t="s">
        <v>2787</v>
      </c>
      <c r="B2724" s="9" t="s">
        <v>8115</v>
      </c>
      <c r="C2724" s="9" t="s">
        <v>11327</v>
      </c>
      <c r="D2724" s="10">
        <v>88</v>
      </c>
      <c r="E2724" s="11">
        <v>7893</v>
      </c>
      <c r="F2724" s="11">
        <v>1894.2470000000001</v>
      </c>
      <c r="G2724" s="12">
        <f t="shared" si="84"/>
        <v>166693.736</v>
      </c>
      <c r="H2724" s="12">
        <f t="shared" si="85"/>
        <v>8834.3056315765734</v>
      </c>
      <c r="I2724" s="44" t="s">
        <v>16085</v>
      </c>
      <c r="J2724" s="43"/>
    </row>
    <row r="2725" spans="1:10" x14ac:dyDescent="0.2">
      <c r="A2725" s="9" t="s">
        <v>2788</v>
      </c>
      <c r="B2725" s="9" t="s">
        <v>8117</v>
      </c>
      <c r="C2725" s="9" t="s">
        <v>11328</v>
      </c>
      <c r="D2725" s="10">
        <v>46</v>
      </c>
      <c r="E2725" s="11">
        <v>4611</v>
      </c>
      <c r="F2725" s="11">
        <v>1928.248</v>
      </c>
      <c r="G2725" s="12">
        <f t="shared" si="84"/>
        <v>88699.407999999996</v>
      </c>
      <c r="H2725" s="12">
        <f t="shared" si="85"/>
        <v>4700.8225888698544</v>
      </c>
      <c r="I2725" s="44" t="s">
        <v>16085</v>
      </c>
      <c r="J2725" s="43"/>
    </row>
    <row r="2726" spans="1:10" x14ac:dyDescent="0.2">
      <c r="A2726" s="9" t="s">
        <v>2789</v>
      </c>
      <c r="B2726" s="9" t="s">
        <v>8119</v>
      </c>
      <c r="C2726" s="9" t="s">
        <v>11329</v>
      </c>
      <c r="D2726" s="10">
        <v>51</v>
      </c>
      <c r="E2726" s="11">
        <v>3740</v>
      </c>
      <c r="F2726" s="11">
        <v>2074.0909999999999</v>
      </c>
      <c r="G2726" s="12">
        <f t="shared" si="84"/>
        <v>105778.64099999999</v>
      </c>
      <c r="H2726" s="12">
        <f t="shared" si="85"/>
        <v>5605.9745633562161</v>
      </c>
      <c r="I2726" s="44" t="s">
        <v>16085</v>
      </c>
      <c r="J2726" s="43"/>
    </row>
    <row r="2727" spans="1:10" x14ac:dyDescent="0.2">
      <c r="A2727" s="9" t="s">
        <v>2790</v>
      </c>
      <c r="B2727" s="9" t="s">
        <v>8117</v>
      </c>
      <c r="C2727" s="9" t="s">
        <v>8650</v>
      </c>
      <c r="D2727" s="10">
        <v>67</v>
      </c>
      <c r="E2727" s="11">
        <v>7444</v>
      </c>
      <c r="F2727" s="11">
        <v>1971.24</v>
      </c>
      <c r="G2727" s="12">
        <f t="shared" si="84"/>
        <v>132073.07999999999</v>
      </c>
      <c r="H2727" s="12">
        <f t="shared" si="85"/>
        <v>6999.5068946301799</v>
      </c>
      <c r="I2727" s="44" t="s">
        <v>16085</v>
      </c>
      <c r="J2727" s="43"/>
    </row>
    <row r="2728" spans="1:10" x14ac:dyDescent="0.2">
      <c r="A2728" s="9" t="s">
        <v>2791</v>
      </c>
      <c r="B2728" s="9" t="s">
        <v>8123</v>
      </c>
      <c r="C2728" s="9" t="s">
        <v>9777</v>
      </c>
      <c r="D2728" s="10">
        <v>24</v>
      </c>
      <c r="E2728" s="11">
        <v>4384</v>
      </c>
      <c r="F2728" s="11">
        <v>2079.0189999999998</v>
      </c>
      <c r="G2728" s="12">
        <f t="shared" si="84"/>
        <v>49896.455999999991</v>
      </c>
      <c r="H2728" s="12">
        <f t="shared" si="85"/>
        <v>2644.3737648096903</v>
      </c>
      <c r="I2728" s="44" t="s">
        <v>16085</v>
      </c>
      <c r="J2728" s="43"/>
    </row>
    <row r="2729" spans="1:10" x14ac:dyDescent="0.2">
      <c r="A2729" s="9" t="s">
        <v>2793</v>
      </c>
      <c r="B2729" s="9" t="s">
        <v>8123</v>
      </c>
      <c r="C2729" s="9" t="s">
        <v>11331</v>
      </c>
      <c r="D2729" s="10">
        <v>102</v>
      </c>
      <c r="E2729" s="11">
        <v>6432</v>
      </c>
      <c r="F2729" s="11">
        <v>2090.0749999999998</v>
      </c>
      <c r="G2729" s="12">
        <f t="shared" si="84"/>
        <v>213187.65</v>
      </c>
      <c r="H2729" s="12">
        <f t="shared" si="85"/>
        <v>11298.354108384585</v>
      </c>
      <c r="I2729" s="44" t="s">
        <v>16085</v>
      </c>
      <c r="J2729" s="43"/>
    </row>
    <row r="2730" spans="1:10" x14ac:dyDescent="0.2">
      <c r="A2730" s="9" t="s">
        <v>2794</v>
      </c>
      <c r="B2730" s="9" t="s">
        <v>8115</v>
      </c>
      <c r="C2730" s="9" t="s">
        <v>11332</v>
      </c>
      <c r="D2730" s="10">
        <v>21</v>
      </c>
      <c r="E2730" s="11">
        <v>2303</v>
      </c>
      <c r="F2730" s="11">
        <v>1786.162</v>
      </c>
      <c r="G2730" s="12">
        <f t="shared" si="84"/>
        <v>37509.402000000002</v>
      </c>
      <c r="H2730" s="12">
        <f t="shared" si="85"/>
        <v>1987.8942621195411</v>
      </c>
      <c r="I2730" s="44" t="s">
        <v>16085</v>
      </c>
      <c r="J2730" s="43"/>
    </row>
    <row r="2731" spans="1:10" x14ac:dyDescent="0.2">
      <c r="A2731" s="9" t="s">
        <v>2795</v>
      </c>
      <c r="B2731" s="9" t="s">
        <v>8121</v>
      </c>
      <c r="C2731" s="9" t="s">
        <v>11333</v>
      </c>
      <c r="D2731" s="10">
        <v>27</v>
      </c>
      <c r="E2731" s="11">
        <v>2806</v>
      </c>
      <c r="F2731" s="11">
        <v>2105.0839999999998</v>
      </c>
      <c r="G2731" s="12">
        <f t="shared" si="84"/>
        <v>56837.267999999996</v>
      </c>
      <c r="H2731" s="12">
        <f t="shared" si="85"/>
        <v>3012.2175483296319</v>
      </c>
      <c r="I2731" s="44" t="s">
        <v>16085</v>
      </c>
      <c r="J2731" s="43"/>
    </row>
    <row r="2732" spans="1:10" x14ac:dyDescent="0.2">
      <c r="A2732" s="9" t="s">
        <v>2797</v>
      </c>
      <c r="B2732" s="9" t="s">
        <v>8117</v>
      </c>
      <c r="C2732" s="9" t="s">
        <v>11335</v>
      </c>
      <c r="D2732" s="10">
        <v>216</v>
      </c>
      <c r="E2732" s="11">
        <v>13932</v>
      </c>
      <c r="F2732" s="11">
        <v>2003.376</v>
      </c>
      <c r="G2732" s="12">
        <f t="shared" si="84"/>
        <v>432729.21600000001</v>
      </c>
      <c r="H2732" s="12">
        <f t="shared" si="85"/>
        <v>22933.448140225948</v>
      </c>
      <c r="I2732" s="44" t="s">
        <v>16085</v>
      </c>
      <c r="J2732" s="43"/>
    </row>
    <row r="2733" spans="1:10" x14ac:dyDescent="0.2">
      <c r="A2733" s="9" t="s">
        <v>2798</v>
      </c>
      <c r="B2733" s="9" t="s">
        <v>8123</v>
      </c>
      <c r="C2733" s="9" t="s">
        <v>11336</v>
      </c>
      <c r="D2733" s="10">
        <v>22</v>
      </c>
      <c r="E2733" s="11">
        <v>4362</v>
      </c>
      <c r="F2733" s="11">
        <v>1769.9639999999999</v>
      </c>
      <c r="G2733" s="12">
        <f t="shared" si="84"/>
        <v>38939.207999999999</v>
      </c>
      <c r="H2733" s="12">
        <f t="shared" si="85"/>
        <v>2063.6700141121769</v>
      </c>
      <c r="I2733" s="44" t="s">
        <v>16085</v>
      </c>
      <c r="J2733" s="43"/>
    </row>
    <row r="2734" spans="1:10" x14ac:dyDescent="0.2">
      <c r="A2734" s="9" t="s">
        <v>2799</v>
      </c>
      <c r="B2734" s="9" t="s">
        <v>8117</v>
      </c>
      <c r="C2734" s="9" t="s">
        <v>11337</v>
      </c>
      <c r="D2734" s="10">
        <v>32</v>
      </c>
      <c r="E2734" s="11">
        <v>3675</v>
      </c>
      <c r="F2734" s="11">
        <v>2028.7639999999999</v>
      </c>
      <c r="G2734" s="12">
        <f t="shared" si="84"/>
        <v>64920.447999999997</v>
      </c>
      <c r="H2734" s="12">
        <f t="shared" si="85"/>
        <v>3440.6036671400416</v>
      </c>
      <c r="I2734" s="44" t="s">
        <v>16085</v>
      </c>
      <c r="J2734" s="43"/>
    </row>
    <row r="2735" spans="1:10" x14ac:dyDescent="0.2">
      <c r="A2735" s="9" t="s">
        <v>2800</v>
      </c>
      <c r="B2735" s="9" t="s">
        <v>8123</v>
      </c>
      <c r="C2735" s="9" t="s">
        <v>11338</v>
      </c>
      <c r="D2735" s="10">
        <v>31</v>
      </c>
      <c r="E2735" s="11">
        <v>4746</v>
      </c>
      <c r="F2735" s="11">
        <v>1903.7329999999999</v>
      </c>
      <c r="G2735" s="12">
        <f t="shared" si="84"/>
        <v>59015.722999999998</v>
      </c>
      <c r="H2735" s="12">
        <f t="shared" si="85"/>
        <v>3127.6696207136606</v>
      </c>
      <c r="I2735" s="44" t="s">
        <v>16085</v>
      </c>
      <c r="J2735" s="43"/>
    </row>
    <row r="2736" spans="1:10" x14ac:dyDescent="0.2">
      <c r="A2736" s="9" t="s">
        <v>2801</v>
      </c>
      <c r="B2736" s="9" t="s">
        <v>8119</v>
      </c>
      <c r="C2736" s="9" t="s">
        <v>11339</v>
      </c>
      <c r="D2736" s="10">
        <v>89</v>
      </c>
      <c r="E2736" s="11">
        <v>5801</v>
      </c>
      <c r="F2736" s="11">
        <v>2218.6759999999999</v>
      </c>
      <c r="G2736" s="12">
        <f t="shared" si="84"/>
        <v>197462.16399999999</v>
      </c>
      <c r="H2736" s="12">
        <f t="shared" si="85"/>
        <v>10464.946969863922</v>
      </c>
      <c r="I2736" s="44" t="s">
        <v>16085</v>
      </c>
      <c r="J2736" s="43"/>
    </row>
    <row r="2737" spans="1:10" x14ac:dyDescent="0.2">
      <c r="A2737" s="9" t="s">
        <v>2802</v>
      </c>
      <c r="B2737" s="9" t="s">
        <v>8121</v>
      </c>
      <c r="C2737" s="9" t="s">
        <v>11341</v>
      </c>
      <c r="D2737" s="10">
        <v>91</v>
      </c>
      <c r="E2737" s="11">
        <v>9548</v>
      </c>
      <c r="F2737" s="11">
        <v>2047.616</v>
      </c>
      <c r="G2737" s="12">
        <f t="shared" si="84"/>
        <v>186333.05600000001</v>
      </c>
      <c r="H2737" s="12">
        <f t="shared" si="85"/>
        <v>9875.1351158730577</v>
      </c>
      <c r="I2737" s="44" t="s">
        <v>16085</v>
      </c>
      <c r="J2737" s="43"/>
    </row>
    <row r="2738" spans="1:10" x14ac:dyDescent="0.2">
      <c r="A2738" s="9" t="s">
        <v>2803</v>
      </c>
      <c r="B2738" s="9" t="s">
        <v>8123</v>
      </c>
      <c r="C2738" s="9" t="s">
        <v>11342</v>
      </c>
      <c r="D2738" s="10">
        <v>55</v>
      </c>
      <c r="E2738" s="11">
        <v>4949</v>
      </c>
      <c r="F2738" s="11">
        <v>1919.5530000000001</v>
      </c>
      <c r="G2738" s="12">
        <f t="shared" si="84"/>
        <v>105575.41500000001</v>
      </c>
      <c r="H2738" s="12">
        <f t="shared" si="85"/>
        <v>5595.2041490661286</v>
      </c>
      <c r="I2738" s="44" t="s">
        <v>16085</v>
      </c>
      <c r="J2738" s="43"/>
    </row>
    <row r="2739" spans="1:10" x14ac:dyDescent="0.2">
      <c r="A2739" s="9" t="s">
        <v>2804</v>
      </c>
      <c r="B2739" s="9" t="s">
        <v>8117</v>
      </c>
      <c r="C2739" s="9" t="s">
        <v>11343</v>
      </c>
      <c r="D2739" s="10">
        <v>14</v>
      </c>
      <c r="E2739" s="11">
        <v>2373</v>
      </c>
      <c r="F2739" s="11">
        <v>1612.1869999999999</v>
      </c>
      <c r="G2739" s="12">
        <f t="shared" si="84"/>
        <v>22570.617999999999</v>
      </c>
      <c r="H2739" s="12">
        <f t="shared" si="85"/>
        <v>1196.180147438555</v>
      </c>
      <c r="I2739" s="44" t="s">
        <v>16085</v>
      </c>
      <c r="J2739" s="43"/>
    </row>
    <row r="2740" spans="1:10" x14ac:dyDescent="0.2">
      <c r="A2740" s="9" t="s">
        <v>2805</v>
      </c>
      <c r="B2740" s="9" t="s">
        <v>8121</v>
      </c>
      <c r="C2740" s="9" t="s">
        <v>11344</v>
      </c>
      <c r="D2740" s="10">
        <v>29</v>
      </c>
      <c r="E2740" s="11">
        <v>2570</v>
      </c>
      <c r="F2740" s="11">
        <v>2060.3789999999999</v>
      </c>
      <c r="G2740" s="12">
        <f t="shared" si="84"/>
        <v>59750.990999999995</v>
      </c>
      <c r="H2740" s="12">
        <f t="shared" si="85"/>
        <v>3166.636785221378</v>
      </c>
      <c r="I2740" s="44" t="s">
        <v>16085</v>
      </c>
      <c r="J2740" s="43"/>
    </row>
    <row r="2741" spans="1:10" x14ac:dyDescent="0.2">
      <c r="A2741" s="9" t="s">
        <v>2806</v>
      </c>
      <c r="B2741" s="9" t="s">
        <v>8121</v>
      </c>
      <c r="C2741" s="9" t="s">
        <v>11345</v>
      </c>
      <c r="D2741" s="10">
        <v>33</v>
      </c>
      <c r="E2741" s="11">
        <v>2610</v>
      </c>
      <c r="F2741" s="11">
        <v>1947.864</v>
      </c>
      <c r="G2741" s="12">
        <f t="shared" si="84"/>
        <v>64279.512000000002</v>
      </c>
      <c r="H2741" s="12">
        <f t="shared" si="85"/>
        <v>3406.6358369734653</v>
      </c>
      <c r="I2741" s="44" t="s">
        <v>16085</v>
      </c>
      <c r="J2741" s="43"/>
    </row>
    <row r="2742" spans="1:10" x14ac:dyDescent="0.2">
      <c r="A2742" s="9" t="s">
        <v>2807</v>
      </c>
      <c r="B2742" s="9" t="s">
        <v>8115</v>
      </c>
      <c r="C2742" s="9" t="s">
        <v>11346</v>
      </c>
      <c r="D2742" s="10">
        <v>24</v>
      </c>
      <c r="E2742" s="11">
        <v>3430</v>
      </c>
      <c r="F2742" s="11">
        <v>1737.6790000000001</v>
      </c>
      <c r="G2742" s="12">
        <f t="shared" si="84"/>
        <v>41704.296000000002</v>
      </c>
      <c r="H2742" s="12">
        <f t="shared" si="85"/>
        <v>2210.2120082888796</v>
      </c>
      <c r="I2742" s="44" t="s">
        <v>16085</v>
      </c>
      <c r="J2742" s="43"/>
    </row>
    <row r="2743" spans="1:10" x14ac:dyDescent="0.2">
      <c r="A2743" s="9" t="s">
        <v>2808</v>
      </c>
      <c r="B2743" s="9" t="s">
        <v>8113</v>
      </c>
      <c r="C2743" s="9" t="s">
        <v>11347</v>
      </c>
      <c r="D2743" s="10">
        <v>36</v>
      </c>
      <c r="E2743" s="11">
        <v>6184</v>
      </c>
      <c r="F2743" s="11">
        <v>1752.7280000000001</v>
      </c>
      <c r="G2743" s="12">
        <f t="shared" si="84"/>
        <v>63098.207999999999</v>
      </c>
      <c r="H2743" s="12">
        <f t="shared" si="85"/>
        <v>3344.030001683986</v>
      </c>
      <c r="I2743" s="44" t="s">
        <v>16085</v>
      </c>
      <c r="J2743" s="43"/>
    </row>
    <row r="2744" spans="1:10" x14ac:dyDescent="0.2">
      <c r="A2744" s="9" t="s">
        <v>2809</v>
      </c>
      <c r="B2744" s="9" t="s">
        <v>8121</v>
      </c>
      <c r="C2744" s="9" t="s">
        <v>11348</v>
      </c>
      <c r="D2744" s="10">
        <v>168</v>
      </c>
      <c r="E2744" s="11">
        <v>10098</v>
      </c>
      <c r="F2744" s="11">
        <v>2073.828</v>
      </c>
      <c r="G2744" s="12">
        <f t="shared" si="84"/>
        <v>348403.10399999999</v>
      </c>
      <c r="H2744" s="12">
        <f t="shared" si="85"/>
        <v>18464.398108672533</v>
      </c>
      <c r="I2744" s="44" t="s">
        <v>16085</v>
      </c>
      <c r="J2744" s="43"/>
    </row>
    <row r="2745" spans="1:10" x14ac:dyDescent="0.2">
      <c r="A2745" s="9" t="s">
        <v>2810</v>
      </c>
      <c r="B2745" s="9" t="s">
        <v>8115</v>
      </c>
      <c r="C2745" s="9" t="s">
        <v>11349</v>
      </c>
      <c r="D2745" s="10">
        <v>16</v>
      </c>
      <c r="E2745" s="11">
        <v>1635</v>
      </c>
      <c r="F2745" s="11">
        <v>1892.454</v>
      </c>
      <c r="G2745" s="12">
        <f t="shared" si="84"/>
        <v>30279.263999999999</v>
      </c>
      <c r="H2745" s="12">
        <f t="shared" si="85"/>
        <v>1604.7170031343815</v>
      </c>
      <c r="I2745" s="44" t="s">
        <v>16085</v>
      </c>
      <c r="J2745" s="43"/>
    </row>
    <row r="2746" spans="1:10" x14ac:dyDescent="0.2">
      <c r="A2746" s="9" t="s">
        <v>2811</v>
      </c>
      <c r="B2746" s="9" t="s">
        <v>8115</v>
      </c>
      <c r="C2746" s="9" t="s">
        <v>11350</v>
      </c>
      <c r="D2746" s="10">
        <v>20</v>
      </c>
      <c r="E2746" s="11">
        <v>2259</v>
      </c>
      <c r="F2746" s="11">
        <v>2217.5439999999999</v>
      </c>
      <c r="G2746" s="12">
        <f t="shared" si="84"/>
        <v>44350.879999999997</v>
      </c>
      <c r="H2746" s="12">
        <f t="shared" si="85"/>
        <v>2350.4736191729289</v>
      </c>
      <c r="I2746" s="44" t="s">
        <v>16085</v>
      </c>
      <c r="J2746" s="43"/>
    </row>
    <row r="2747" spans="1:10" x14ac:dyDescent="0.2">
      <c r="A2747" s="9" t="s">
        <v>2813</v>
      </c>
      <c r="B2747" s="9" t="s">
        <v>8121</v>
      </c>
      <c r="C2747" s="9" t="s">
        <v>11352</v>
      </c>
      <c r="D2747" s="10">
        <v>61</v>
      </c>
      <c r="E2747" s="11">
        <v>5815</v>
      </c>
      <c r="F2747" s="11">
        <v>1923.6110000000001</v>
      </c>
      <c r="G2747" s="12">
        <f t="shared" si="84"/>
        <v>117340.27100000001</v>
      </c>
      <c r="H2747" s="12">
        <f t="shared" si="85"/>
        <v>6218.7088836140865</v>
      </c>
      <c r="I2747" s="44" t="s">
        <v>16085</v>
      </c>
      <c r="J2747" s="43"/>
    </row>
    <row r="2748" spans="1:10" x14ac:dyDescent="0.2">
      <c r="A2748" s="9" t="s">
        <v>2814</v>
      </c>
      <c r="B2748" s="9" t="s">
        <v>8125</v>
      </c>
      <c r="C2748" s="9" t="s">
        <v>11353</v>
      </c>
      <c r="D2748" s="10">
        <v>90</v>
      </c>
      <c r="E2748" s="11">
        <v>7673</v>
      </c>
      <c r="F2748" s="11">
        <v>2079.7950000000001</v>
      </c>
      <c r="G2748" s="12">
        <f t="shared" si="84"/>
        <v>187181.55000000002</v>
      </c>
      <c r="H2748" s="12">
        <f t="shared" si="85"/>
        <v>9920.1029443135885</v>
      </c>
      <c r="I2748" s="44" t="s">
        <v>16085</v>
      </c>
      <c r="J2748" s="43"/>
    </row>
    <row r="2749" spans="1:10" x14ac:dyDescent="0.2">
      <c r="A2749" s="9" t="s">
        <v>2815</v>
      </c>
      <c r="B2749" s="9" t="s">
        <v>8125</v>
      </c>
      <c r="C2749" s="9" t="s">
        <v>11354</v>
      </c>
      <c r="D2749" s="10">
        <v>35</v>
      </c>
      <c r="E2749" s="11">
        <v>5917</v>
      </c>
      <c r="F2749" s="11">
        <v>2102.087</v>
      </c>
      <c r="G2749" s="12">
        <f t="shared" si="84"/>
        <v>73573.044999999998</v>
      </c>
      <c r="H2749" s="12">
        <f t="shared" si="85"/>
        <v>3899.1673074970049</v>
      </c>
      <c r="I2749" s="44" t="s">
        <v>16085</v>
      </c>
      <c r="J2749" s="43"/>
    </row>
    <row r="2750" spans="1:10" x14ac:dyDescent="0.2">
      <c r="A2750" s="9" t="s">
        <v>2816</v>
      </c>
      <c r="B2750" s="9" t="s">
        <v>8119</v>
      </c>
      <c r="C2750" s="9" t="s">
        <v>11355</v>
      </c>
      <c r="D2750" s="10">
        <v>100</v>
      </c>
      <c r="E2750" s="11">
        <v>7285</v>
      </c>
      <c r="F2750" s="11">
        <v>1997.5889999999999</v>
      </c>
      <c r="G2750" s="12">
        <f t="shared" si="84"/>
        <v>199758.9</v>
      </c>
      <c r="H2750" s="12">
        <f t="shared" si="85"/>
        <v>10586.667607159163</v>
      </c>
      <c r="I2750" s="44" t="s">
        <v>16085</v>
      </c>
      <c r="J2750" s="43"/>
    </row>
    <row r="2751" spans="1:10" x14ac:dyDescent="0.2">
      <c r="A2751" s="9" t="s">
        <v>2817</v>
      </c>
      <c r="B2751" s="9" t="s">
        <v>8119</v>
      </c>
      <c r="C2751" s="9" t="s">
        <v>11356</v>
      </c>
      <c r="D2751" s="10">
        <v>86</v>
      </c>
      <c r="E2751" s="11">
        <v>9239</v>
      </c>
      <c r="F2751" s="11">
        <v>1819.9349999999999</v>
      </c>
      <c r="G2751" s="12">
        <f t="shared" si="84"/>
        <v>156514.41</v>
      </c>
      <c r="H2751" s="12">
        <f t="shared" si="85"/>
        <v>8294.8295890727695</v>
      </c>
      <c r="I2751" s="44" t="s">
        <v>16085</v>
      </c>
      <c r="J2751" s="43"/>
    </row>
    <row r="2752" spans="1:10" x14ac:dyDescent="0.2">
      <c r="A2752" s="9" t="s">
        <v>2818</v>
      </c>
      <c r="B2752" s="9" t="s">
        <v>8117</v>
      </c>
      <c r="C2752" s="9" t="s">
        <v>11357</v>
      </c>
      <c r="D2752" s="10">
        <v>46</v>
      </c>
      <c r="E2752" s="11">
        <v>4295</v>
      </c>
      <c r="F2752" s="11">
        <v>2025.68</v>
      </c>
      <c r="G2752" s="12">
        <f t="shared" si="84"/>
        <v>93181.28</v>
      </c>
      <c r="H2752" s="12">
        <f t="shared" si="85"/>
        <v>4938.3493730173122</v>
      </c>
      <c r="I2752" s="44" t="s">
        <v>16085</v>
      </c>
      <c r="J2752" s="43"/>
    </row>
    <row r="2753" spans="1:10" x14ac:dyDescent="0.2">
      <c r="A2753" s="9" t="s">
        <v>2819</v>
      </c>
      <c r="B2753" s="9" t="s">
        <v>8121</v>
      </c>
      <c r="C2753" s="9" t="s">
        <v>11358</v>
      </c>
      <c r="D2753" s="10">
        <v>21</v>
      </c>
      <c r="E2753" s="11">
        <v>2108</v>
      </c>
      <c r="F2753" s="11">
        <v>1982.645</v>
      </c>
      <c r="G2753" s="12">
        <f t="shared" si="84"/>
        <v>41635.544999999998</v>
      </c>
      <c r="H2753" s="12">
        <f t="shared" si="85"/>
        <v>2206.5683959909557</v>
      </c>
      <c r="I2753" s="44" t="s">
        <v>16085</v>
      </c>
      <c r="J2753" s="43"/>
    </row>
    <row r="2754" spans="1:10" x14ac:dyDescent="0.2">
      <c r="A2754" s="9" t="s">
        <v>2820</v>
      </c>
      <c r="B2754" s="9" t="s">
        <v>8121</v>
      </c>
      <c r="C2754" s="9" t="s">
        <v>11359</v>
      </c>
      <c r="D2754" s="10">
        <v>24</v>
      </c>
      <c r="E2754" s="11">
        <v>4463</v>
      </c>
      <c r="F2754" s="11">
        <v>2243.672</v>
      </c>
      <c r="G2754" s="12">
        <f t="shared" si="84"/>
        <v>53848.127999999997</v>
      </c>
      <c r="H2754" s="12">
        <f t="shared" si="85"/>
        <v>2853.801419630166</v>
      </c>
      <c r="I2754" s="44" t="s">
        <v>16085</v>
      </c>
      <c r="J2754" s="43"/>
    </row>
    <row r="2755" spans="1:10" x14ac:dyDescent="0.2">
      <c r="A2755" s="9" t="s">
        <v>2821</v>
      </c>
      <c r="B2755" s="9" t="s">
        <v>8125</v>
      </c>
      <c r="C2755" s="9" t="s">
        <v>11360</v>
      </c>
      <c r="D2755" s="10">
        <v>37</v>
      </c>
      <c r="E2755" s="11">
        <v>4494</v>
      </c>
      <c r="F2755" s="11">
        <v>1720.809</v>
      </c>
      <c r="G2755" s="12">
        <f t="shared" si="84"/>
        <v>63669.932999999997</v>
      </c>
      <c r="H2755" s="12">
        <f t="shared" si="85"/>
        <v>3374.32984082859</v>
      </c>
      <c r="I2755" s="44" t="s">
        <v>16085</v>
      </c>
      <c r="J2755" s="43"/>
    </row>
    <row r="2756" spans="1:10" x14ac:dyDescent="0.2">
      <c r="A2756" s="9" t="s">
        <v>2822</v>
      </c>
      <c r="B2756" s="9" t="s">
        <v>8119</v>
      </c>
      <c r="C2756" s="9" t="s">
        <v>11361</v>
      </c>
      <c r="D2756" s="10">
        <v>42</v>
      </c>
      <c r="E2756" s="11">
        <v>5026</v>
      </c>
      <c r="F2756" s="11">
        <v>1891.184</v>
      </c>
      <c r="G2756" s="12">
        <f t="shared" si="84"/>
        <v>79429.728000000003</v>
      </c>
      <c r="H2756" s="12">
        <f t="shared" si="85"/>
        <v>4209.5552611826724</v>
      </c>
      <c r="I2756" s="44" t="s">
        <v>16085</v>
      </c>
      <c r="J2756" s="43"/>
    </row>
    <row r="2757" spans="1:10" x14ac:dyDescent="0.2">
      <c r="A2757" s="9" t="s">
        <v>2823</v>
      </c>
      <c r="B2757" s="9" t="s">
        <v>8115</v>
      </c>
      <c r="C2757" s="9" t="s">
        <v>11362</v>
      </c>
      <c r="D2757" s="10">
        <v>29</v>
      </c>
      <c r="E2757" s="11">
        <v>3511</v>
      </c>
      <c r="F2757" s="11">
        <v>1990.106</v>
      </c>
      <c r="G2757" s="12">
        <f t="shared" si="84"/>
        <v>57713.074000000001</v>
      </c>
      <c r="H2757" s="12">
        <f t="shared" si="85"/>
        <v>3058.6328370119168</v>
      </c>
      <c r="I2757" s="44" t="s">
        <v>16085</v>
      </c>
      <c r="J2757" s="43"/>
    </row>
    <row r="2758" spans="1:10" x14ac:dyDescent="0.2">
      <c r="A2758" s="9" t="s">
        <v>2824</v>
      </c>
      <c r="B2758" s="9" t="s">
        <v>8125</v>
      </c>
      <c r="C2758" s="9" t="s">
        <v>11363</v>
      </c>
      <c r="D2758" s="10">
        <v>19</v>
      </c>
      <c r="E2758" s="11">
        <v>2993</v>
      </c>
      <c r="F2758" s="11">
        <v>1931.818</v>
      </c>
      <c r="G2758" s="12">
        <f t="shared" ref="G2758:G2821" si="86">IFERROR(SUM(F2758*D2758),".")</f>
        <v>36704.542000000001</v>
      </c>
      <c r="H2758" s="12">
        <f t="shared" si="85"/>
        <v>1945.2389146466719</v>
      </c>
      <c r="I2758" s="44" t="s">
        <v>16085</v>
      </c>
      <c r="J2758" s="43"/>
    </row>
    <row r="2759" spans="1:10" x14ac:dyDescent="0.2">
      <c r="A2759" s="9" t="s">
        <v>2825</v>
      </c>
      <c r="B2759" s="9" t="s">
        <v>8117</v>
      </c>
      <c r="C2759" s="9" t="s">
        <v>11364</v>
      </c>
      <c r="D2759" s="10">
        <v>112</v>
      </c>
      <c r="E2759" s="11">
        <v>7149</v>
      </c>
      <c r="F2759" s="11">
        <v>2018.7139999999999</v>
      </c>
      <c r="G2759" s="12">
        <f t="shared" si="86"/>
        <v>226095.96799999999</v>
      </c>
      <c r="H2759" s="12">
        <f t="shared" si="85"/>
        <v>11982.459157188465</v>
      </c>
      <c r="I2759" s="44" t="s">
        <v>16085</v>
      </c>
      <c r="J2759" s="43"/>
    </row>
    <row r="2760" spans="1:10" x14ac:dyDescent="0.2">
      <c r="A2760" s="9" t="s">
        <v>2826</v>
      </c>
      <c r="B2760" s="9" t="s">
        <v>8115</v>
      </c>
      <c r="C2760" s="9" t="s">
        <v>11365</v>
      </c>
      <c r="D2760" s="10">
        <v>63</v>
      </c>
      <c r="E2760" s="11">
        <v>6902</v>
      </c>
      <c r="F2760" s="11">
        <v>1860.2750000000001</v>
      </c>
      <c r="G2760" s="12">
        <f t="shared" si="86"/>
        <v>117197.32500000001</v>
      </c>
      <c r="H2760" s="12">
        <f t="shared" ref="H2760:H2823" si="87">IFERROR(SUM(($E$7968/$G$7968)*G2760),0)</f>
        <v>6211.1331421188488</v>
      </c>
      <c r="I2760" s="44" t="s">
        <v>16085</v>
      </c>
      <c r="J2760" s="43"/>
    </row>
    <row r="2761" spans="1:10" x14ac:dyDescent="0.2">
      <c r="A2761" s="9" t="s">
        <v>2827</v>
      </c>
      <c r="B2761" s="9" t="s">
        <v>8113</v>
      </c>
      <c r="C2761" s="9" t="s">
        <v>11366</v>
      </c>
      <c r="D2761" s="10">
        <v>49</v>
      </c>
      <c r="E2761" s="11">
        <v>3849</v>
      </c>
      <c r="F2761" s="11">
        <v>1899.7660000000001</v>
      </c>
      <c r="G2761" s="12">
        <f t="shared" si="86"/>
        <v>93088.534</v>
      </c>
      <c r="H2761" s="12">
        <f t="shared" si="87"/>
        <v>4933.4340922769125</v>
      </c>
      <c r="I2761" s="44" t="s">
        <v>16085</v>
      </c>
      <c r="J2761" s="43"/>
    </row>
    <row r="2762" spans="1:10" x14ac:dyDescent="0.2">
      <c r="A2762" s="9" t="s">
        <v>2828</v>
      </c>
      <c r="B2762" s="9" t="s">
        <v>8117</v>
      </c>
      <c r="C2762" s="9" t="s">
        <v>11367</v>
      </c>
      <c r="D2762" s="10">
        <v>16</v>
      </c>
      <c r="E2762" s="11">
        <v>2634</v>
      </c>
      <c r="F2762" s="11">
        <v>1962.769</v>
      </c>
      <c r="G2762" s="12">
        <f t="shared" si="86"/>
        <v>31404.304</v>
      </c>
      <c r="H2762" s="12">
        <f t="shared" si="87"/>
        <v>1664.3410024893958</v>
      </c>
      <c r="I2762" s="44" t="s">
        <v>16085</v>
      </c>
      <c r="J2762" s="43"/>
    </row>
    <row r="2763" spans="1:10" x14ac:dyDescent="0.2">
      <c r="A2763" s="9" t="s">
        <v>2829</v>
      </c>
      <c r="B2763" s="9" t="s">
        <v>8115</v>
      </c>
      <c r="C2763" s="9" t="s">
        <v>11368</v>
      </c>
      <c r="D2763" s="10">
        <v>20</v>
      </c>
      <c r="E2763" s="11">
        <v>2796</v>
      </c>
      <c r="F2763" s="11">
        <v>1876.5239999999999</v>
      </c>
      <c r="G2763" s="12">
        <f t="shared" si="86"/>
        <v>37530.479999999996</v>
      </c>
      <c r="H2763" s="12">
        <f t="shared" si="87"/>
        <v>1989.0113376532149</v>
      </c>
      <c r="I2763" s="44" t="s">
        <v>16085</v>
      </c>
      <c r="J2763" s="43"/>
    </row>
    <row r="2764" spans="1:10" x14ac:dyDescent="0.2">
      <c r="A2764" s="9" t="s">
        <v>2830</v>
      </c>
      <c r="B2764" s="9" t="s">
        <v>8121</v>
      </c>
      <c r="C2764" s="9" t="s">
        <v>11369</v>
      </c>
      <c r="D2764" s="10">
        <v>22</v>
      </c>
      <c r="E2764" s="11">
        <v>2370</v>
      </c>
      <c r="F2764" s="11">
        <v>2040.5630000000001</v>
      </c>
      <c r="G2764" s="12">
        <f t="shared" si="86"/>
        <v>44892.385999999999</v>
      </c>
      <c r="H2764" s="12">
        <f t="shared" si="87"/>
        <v>2379.171935139238</v>
      </c>
      <c r="I2764" s="44" t="s">
        <v>16085</v>
      </c>
      <c r="J2764" s="43"/>
    </row>
    <row r="2765" spans="1:10" x14ac:dyDescent="0.2">
      <c r="A2765" s="9" t="s">
        <v>2831</v>
      </c>
      <c r="B2765" s="9" t="s">
        <v>8121</v>
      </c>
      <c r="C2765" s="9" t="s">
        <v>11370</v>
      </c>
      <c r="D2765" s="10">
        <v>51</v>
      </c>
      <c r="E2765" s="11">
        <v>3723</v>
      </c>
      <c r="F2765" s="11">
        <v>2021.7729999999999</v>
      </c>
      <c r="G2765" s="12">
        <f t="shared" si="86"/>
        <v>103110.423</v>
      </c>
      <c r="H2765" s="12">
        <f t="shared" si="87"/>
        <v>5464.5664104807302</v>
      </c>
      <c r="I2765" s="44" t="s">
        <v>16085</v>
      </c>
      <c r="J2765" s="43"/>
    </row>
    <row r="2766" spans="1:10" x14ac:dyDescent="0.2">
      <c r="A2766" s="9" t="s">
        <v>2832</v>
      </c>
      <c r="B2766" s="9" t="s">
        <v>8125</v>
      </c>
      <c r="C2766" s="9" t="s">
        <v>11371</v>
      </c>
      <c r="D2766" s="10">
        <v>24</v>
      </c>
      <c r="E2766" s="11">
        <v>3360</v>
      </c>
      <c r="F2766" s="11">
        <v>2009.212</v>
      </c>
      <c r="G2766" s="12">
        <f t="shared" si="86"/>
        <v>48221.088000000003</v>
      </c>
      <c r="H2766" s="12">
        <f t="shared" si="87"/>
        <v>2555.5839079589018</v>
      </c>
      <c r="I2766" s="44" t="s">
        <v>16085</v>
      </c>
      <c r="J2766" s="43"/>
    </row>
    <row r="2767" spans="1:10" x14ac:dyDescent="0.2">
      <c r="A2767" s="9" t="s">
        <v>2833</v>
      </c>
      <c r="B2767" s="9" t="s">
        <v>8123</v>
      </c>
      <c r="C2767" s="9" t="s">
        <v>11372</v>
      </c>
      <c r="D2767" s="10">
        <v>22</v>
      </c>
      <c r="E2767" s="11">
        <v>1826</v>
      </c>
      <c r="F2767" s="11">
        <v>2067.4679999999998</v>
      </c>
      <c r="G2767" s="12">
        <f t="shared" si="86"/>
        <v>45484.295999999995</v>
      </c>
      <c r="H2767" s="12">
        <f t="shared" si="87"/>
        <v>2410.541523294527</v>
      </c>
      <c r="I2767" s="44" t="s">
        <v>16085</v>
      </c>
      <c r="J2767" s="43"/>
    </row>
    <row r="2768" spans="1:10" x14ac:dyDescent="0.2">
      <c r="A2768" s="9" t="s">
        <v>2834</v>
      </c>
      <c r="B2768" s="9" t="s">
        <v>8125</v>
      </c>
      <c r="C2768" s="9" t="s">
        <v>10304</v>
      </c>
      <c r="D2768" s="10">
        <v>124</v>
      </c>
      <c r="E2768" s="11">
        <v>11916</v>
      </c>
      <c r="F2768" s="11">
        <v>2017.3440000000001</v>
      </c>
      <c r="G2768" s="12">
        <f t="shared" si="86"/>
        <v>250150.65600000002</v>
      </c>
      <c r="H2768" s="12">
        <f t="shared" si="87"/>
        <v>13257.290898101739</v>
      </c>
      <c r="I2768" s="44" t="s">
        <v>16085</v>
      </c>
      <c r="J2768" s="43"/>
    </row>
    <row r="2769" spans="1:10" x14ac:dyDescent="0.2">
      <c r="A2769" s="9" t="s">
        <v>2835</v>
      </c>
      <c r="B2769" s="9" t="s">
        <v>8115</v>
      </c>
      <c r="C2769" s="9" t="s">
        <v>11373</v>
      </c>
      <c r="D2769" s="10">
        <v>5</v>
      </c>
      <c r="E2769" s="11">
        <v>995</v>
      </c>
      <c r="F2769" s="11">
        <v>1653.1489999999999</v>
      </c>
      <c r="G2769" s="12">
        <f t="shared" si="86"/>
        <v>8265.744999999999</v>
      </c>
      <c r="H2769" s="12">
        <f t="shared" si="87"/>
        <v>438.06155741014697</v>
      </c>
      <c r="I2769" s="44" t="s">
        <v>16085</v>
      </c>
      <c r="J2769" s="43"/>
    </row>
    <row r="2770" spans="1:10" x14ac:dyDescent="0.2">
      <c r="A2770" s="9" t="s">
        <v>2836</v>
      </c>
      <c r="B2770" s="9" t="s">
        <v>8119</v>
      </c>
      <c r="C2770" s="9" t="s">
        <v>11374</v>
      </c>
      <c r="D2770" s="10">
        <v>51</v>
      </c>
      <c r="E2770" s="11">
        <v>4268</v>
      </c>
      <c r="F2770" s="11">
        <v>1935.722</v>
      </c>
      <c r="G2770" s="12">
        <f t="shared" si="86"/>
        <v>98721.822</v>
      </c>
      <c r="H2770" s="12">
        <f t="shared" si="87"/>
        <v>5231.9827306174238</v>
      </c>
      <c r="I2770" s="44" t="s">
        <v>16085</v>
      </c>
      <c r="J2770" s="43"/>
    </row>
    <row r="2771" spans="1:10" x14ac:dyDescent="0.2">
      <c r="A2771" s="9" t="s">
        <v>2837</v>
      </c>
      <c r="B2771" s="9" t="s">
        <v>8121</v>
      </c>
      <c r="C2771" s="9" t="s">
        <v>11375</v>
      </c>
      <c r="D2771" s="10">
        <v>27</v>
      </c>
      <c r="E2771" s="11">
        <v>3348</v>
      </c>
      <c r="F2771" s="11">
        <v>1965.316</v>
      </c>
      <c r="G2771" s="12">
        <f t="shared" si="86"/>
        <v>53063.531999999999</v>
      </c>
      <c r="H2771" s="12">
        <f t="shared" si="87"/>
        <v>2812.2200079488507</v>
      </c>
      <c r="I2771" s="44" t="s">
        <v>16085</v>
      </c>
      <c r="J2771" s="43"/>
    </row>
    <row r="2772" spans="1:10" x14ac:dyDescent="0.2">
      <c r="A2772" s="9" t="s">
        <v>2838</v>
      </c>
      <c r="B2772" s="9" t="s">
        <v>8121</v>
      </c>
      <c r="C2772" s="9" t="s">
        <v>11376</v>
      </c>
      <c r="D2772" s="10">
        <v>11</v>
      </c>
      <c r="E2772" s="11">
        <v>1923</v>
      </c>
      <c r="F2772" s="11">
        <v>2001.2239999999999</v>
      </c>
      <c r="G2772" s="12">
        <f t="shared" si="86"/>
        <v>22013.464</v>
      </c>
      <c r="H2772" s="12">
        <f t="shared" si="87"/>
        <v>1166.6525308767939</v>
      </c>
      <c r="I2772" s="44" t="s">
        <v>16085</v>
      </c>
      <c r="J2772" s="43"/>
    </row>
    <row r="2773" spans="1:10" x14ac:dyDescent="0.2">
      <c r="A2773" s="9" t="s">
        <v>2839</v>
      </c>
      <c r="B2773" s="9" t="s">
        <v>8119</v>
      </c>
      <c r="C2773" s="9" t="s">
        <v>11377</v>
      </c>
      <c r="D2773" s="10">
        <v>42</v>
      </c>
      <c r="E2773" s="11">
        <v>4085</v>
      </c>
      <c r="F2773" s="11">
        <v>1989.57</v>
      </c>
      <c r="G2773" s="12">
        <f t="shared" si="86"/>
        <v>83561.94</v>
      </c>
      <c r="H2773" s="12">
        <f t="shared" si="87"/>
        <v>4428.5510352198462</v>
      </c>
      <c r="I2773" s="44" t="s">
        <v>16085</v>
      </c>
      <c r="J2773" s="43"/>
    </row>
    <row r="2774" spans="1:10" x14ac:dyDescent="0.2">
      <c r="A2774" s="9" t="s">
        <v>2840</v>
      </c>
      <c r="B2774" s="9" t="s">
        <v>8119</v>
      </c>
      <c r="C2774" s="9" t="s">
        <v>11378</v>
      </c>
      <c r="D2774" s="10">
        <v>3</v>
      </c>
      <c r="E2774" s="11">
        <v>885</v>
      </c>
      <c r="F2774" s="11">
        <v>2124.8319999999999</v>
      </c>
      <c r="G2774" s="12">
        <f t="shared" si="86"/>
        <v>6374.4959999999992</v>
      </c>
      <c r="H2774" s="12">
        <f t="shared" si="87"/>
        <v>337.83060637180949</v>
      </c>
      <c r="I2774" s="44" t="s">
        <v>16085</v>
      </c>
      <c r="J2774" s="43"/>
    </row>
    <row r="2775" spans="1:10" x14ac:dyDescent="0.2">
      <c r="A2775" s="9" t="s">
        <v>2841</v>
      </c>
      <c r="B2775" s="9" t="s">
        <v>8115</v>
      </c>
      <c r="C2775" s="9" t="s">
        <v>11379</v>
      </c>
      <c r="D2775" s="10">
        <v>47</v>
      </c>
      <c r="E2775" s="11">
        <v>3567</v>
      </c>
      <c r="F2775" s="11">
        <v>1949.2470000000001</v>
      </c>
      <c r="G2775" s="12">
        <f t="shared" si="86"/>
        <v>91614.608999999997</v>
      </c>
      <c r="H2775" s="12">
        <f t="shared" si="87"/>
        <v>4855.3201556619124</v>
      </c>
      <c r="I2775" s="44" t="s">
        <v>16085</v>
      </c>
      <c r="J2775" s="43"/>
    </row>
    <row r="2776" spans="1:10" x14ac:dyDescent="0.2">
      <c r="A2776" s="9" t="s">
        <v>2842</v>
      </c>
      <c r="B2776" s="9" t="s">
        <v>8119</v>
      </c>
      <c r="C2776" s="9" t="s">
        <v>11380</v>
      </c>
      <c r="D2776" s="10">
        <v>32</v>
      </c>
      <c r="E2776" s="11">
        <v>3214</v>
      </c>
      <c r="F2776" s="11">
        <v>2083.5940000000001</v>
      </c>
      <c r="G2776" s="12">
        <f t="shared" si="86"/>
        <v>66675.008000000002</v>
      </c>
      <c r="H2776" s="12">
        <f t="shared" si="87"/>
        <v>3533.5904803274252</v>
      </c>
      <c r="I2776" s="44" t="s">
        <v>16085</v>
      </c>
      <c r="J2776" s="43"/>
    </row>
    <row r="2777" spans="1:10" x14ac:dyDescent="0.2">
      <c r="A2777" s="9" t="s">
        <v>2843</v>
      </c>
      <c r="B2777" s="9" t="s">
        <v>8121</v>
      </c>
      <c r="C2777" s="9" t="s">
        <v>11381</v>
      </c>
      <c r="D2777" s="10">
        <v>38</v>
      </c>
      <c r="E2777" s="11">
        <v>2589</v>
      </c>
      <c r="F2777" s="11">
        <v>2092.5349999999999</v>
      </c>
      <c r="G2777" s="12">
        <f t="shared" si="86"/>
        <v>79516.329999999987</v>
      </c>
      <c r="H2777" s="12">
        <f t="shared" si="87"/>
        <v>4214.1449269653485</v>
      </c>
      <c r="I2777" s="44" t="s">
        <v>16085</v>
      </c>
      <c r="J2777" s="43"/>
    </row>
    <row r="2778" spans="1:10" x14ac:dyDescent="0.2">
      <c r="A2778" s="9" t="s">
        <v>2844</v>
      </c>
      <c r="B2778" s="9" t="s">
        <v>8115</v>
      </c>
      <c r="C2778" s="9" t="s">
        <v>11382</v>
      </c>
      <c r="D2778" s="10">
        <v>47</v>
      </c>
      <c r="E2778" s="11">
        <v>3061</v>
      </c>
      <c r="F2778" s="11">
        <v>2109.8879999999999</v>
      </c>
      <c r="G2778" s="12">
        <f t="shared" si="86"/>
        <v>99164.73599999999</v>
      </c>
      <c r="H2778" s="12">
        <f t="shared" si="87"/>
        <v>5255.4559440590137</v>
      </c>
      <c r="I2778" s="44" t="s">
        <v>16085</v>
      </c>
      <c r="J2778" s="43"/>
    </row>
    <row r="2779" spans="1:10" x14ac:dyDescent="0.2">
      <c r="A2779" s="9" t="s">
        <v>2845</v>
      </c>
      <c r="B2779" s="9" t="s">
        <v>8113</v>
      </c>
      <c r="C2779" s="9" t="s">
        <v>11383</v>
      </c>
      <c r="D2779" s="10">
        <v>7</v>
      </c>
      <c r="E2779" s="11">
        <v>1667</v>
      </c>
      <c r="F2779" s="11">
        <v>2065.2660000000001</v>
      </c>
      <c r="G2779" s="12">
        <f t="shared" si="86"/>
        <v>14456.862000000001</v>
      </c>
      <c r="H2779" s="12">
        <f t="shared" si="87"/>
        <v>766.17358544009937</v>
      </c>
      <c r="I2779" s="44" t="s">
        <v>16085</v>
      </c>
      <c r="J2779" s="43"/>
    </row>
    <row r="2780" spans="1:10" x14ac:dyDescent="0.2">
      <c r="A2780" s="9" t="s">
        <v>2846</v>
      </c>
      <c r="B2780" s="9" t="s">
        <v>8123</v>
      </c>
      <c r="C2780" s="9" t="s">
        <v>11384</v>
      </c>
      <c r="D2780" s="10">
        <v>52</v>
      </c>
      <c r="E2780" s="11">
        <v>4250</v>
      </c>
      <c r="F2780" s="11">
        <v>2004.991</v>
      </c>
      <c r="G2780" s="12">
        <f t="shared" si="86"/>
        <v>104259.53200000001</v>
      </c>
      <c r="H2780" s="12">
        <f t="shared" si="87"/>
        <v>5525.46600007296</v>
      </c>
      <c r="I2780" s="44" t="s">
        <v>16085</v>
      </c>
      <c r="J2780" s="43"/>
    </row>
    <row r="2781" spans="1:10" x14ac:dyDescent="0.2">
      <c r="A2781" s="9" t="s">
        <v>2847</v>
      </c>
      <c r="B2781" s="9" t="s">
        <v>8119</v>
      </c>
      <c r="C2781" s="9" t="s">
        <v>11385</v>
      </c>
      <c r="D2781" s="10">
        <v>61</v>
      </c>
      <c r="E2781" s="11">
        <v>3643</v>
      </c>
      <c r="F2781" s="11">
        <v>2008.779</v>
      </c>
      <c r="G2781" s="12">
        <f t="shared" si="86"/>
        <v>122535.519</v>
      </c>
      <c r="H2781" s="12">
        <f t="shared" si="87"/>
        <v>6494.0426169934672</v>
      </c>
      <c r="I2781" s="44" t="s">
        <v>16085</v>
      </c>
      <c r="J2781" s="43"/>
    </row>
    <row r="2782" spans="1:10" x14ac:dyDescent="0.2">
      <c r="A2782" s="9" t="s">
        <v>2849</v>
      </c>
      <c r="B2782" s="9" t="s">
        <v>8121</v>
      </c>
      <c r="C2782" s="9" t="s">
        <v>11387</v>
      </c>
      <c r="D2782" s="10">
        <v>85</v>
      </c>
      <c r="E2782" s="11">
        <v>4834</v>
      </c>
      <c r="F2782" s="11">
        <v>1983.7470000000001</v>
      </c>
      <c r="G2782" s="12">
        <f t="shared" si="86"/>
        <v>168618.495</v>
      </c>
      <c r="H2782" s="12">
        <f t="shared" si="87"/>
        <v>8936.3125196646033</v>
      </c>
      <c r="I2782" s="44" t="s">
        <v>16085</v>
      </c>
      <c r="J2782" s="43"/>
    </row>
    <row r="2783" spans="1:10" x14ac:dyDescent="0.2">
      <c r="A2783" s="9" t="s">
        <v>2850</v>
      </c>
      <c r="B2783" s="9" t="s">
        <v>8125</v>
      </c>
      <c r="C2783" s="9" t="s">
        <v>11388</v>
      </c>
      <c r="D2783" s="10">
        <v>18</v>
      </c>
      <c r="E2783" s="11">
        <v>2912</v>
      </c>
      <c r="F2783" s="11">
        <v>1729.7739999999999</v>
      </c>
      <c r="G2783" s="12">
        <f t="shared" si="86"/>
        <v>31135.931999999997</v>
      </c>
      <c r="H2783" s="12">
        <f t="shared" si="87"/>
        <v>1650.1180309018041</v>
      </c>
      <c r="I2783" s="44" t="s">
        <v>16085</v>
      </c>
      <c r="J2783" s="43"/>
    </row>
    <row r="2784" spans="1:10" x14ac:dyDescent="0.2">
      <c r="A2784" s="9" t="s">
        <v>2851</v>
      </c>
      <c r="B2784" s="9" t="s">
        <v>8125</v>
      </c>
      <c r="C2784" s="9" t="s">
        <v>11389</v>
      </c>
      <c r="D2784" s="10">
        <v>32</v>
      </c>
      <c r="E2784" s="11">
        <v>3353</v>
      </c>
      <c r="F2784" s="11">
        <v>2073.1120000000001</v>
      </c>
      <c r="G2784" s="12">
        <f t="shared" si="86"/>
        <v>66339.584000000003</v>
      </c>
      <c r="H2784" s="12">
        <f t="shared" si="87"/>
        <v>3515.8139387292099</v>
      </c>
      <c r="I2784" s="44" t="s">
        <v>16085</v>
      </c>
      <c r="J2784" s="43"/>
    </row>
    <row r="2785" spans="1:10" x14ac:dyDescent="0.2">
      <c r="A2785" s="9" t="s">
        <v>2852</v>
      </c>
      <c r="B2785" s="9" t="s">
        <v>8123</v>
      </c>
      <c r="C2785" s="9" t="s">
        <v>11390</v>
      </c>
      <c r="D2785" s="10">
        <v>24</v>
      </c>
      <c r="E2785" s="11">
        <v>2369</v>
      </c>
      <c r="F2785" s="11">
        <v>1987.278</v>
      </c>
      <c r="G2785" s="12">
        <f t="shared" si="86"/>
        <v>47694.671999999999</v>
      </c>
      <c r="H2785" s="12">
        <f t="shared" si="87"/>
        <v>2527.6853201358294</v>
      </c>
      <c r="I2785" s="44" t="s">
        <v>16085</v>
      </c>
      <c r="J2785" s="43"/>
    </row>
    <row r="2786" spans="1:10" x14ac:dyDescent="0.2">
      <c r="A2786" s="9" t="s">
        <v>2853</v>
      </c>
      <c r="B2786" s="9" t="s">
        <v>8113</v>
      </c>
      <c r="C2786" s="9" t="s">
        <v>11391</v>
      </c>
      <c r="D2786" s="10">
        <v>32</v>
      </c>
      <c r="E2786" s="11">
        <v>2845</v>
      </c>
      <c r="F2786" s="11">
        <v>1661.8219999999999</v>
      </c>
      <c r="G2786" s="12">
        <f t="shared" si="86"/>
        <v>53178.303999999996</v>
      </c>
      <c r="H2786" s="12">
        <f t="shared" si="87"/>
        <v>2818.3026055933556</v>
      </c>
      <c r="I2786" s="44" t="s">
        <v>16085</v>
      </c>
      <c r="J2786" s="43"/>
    </row>
    <row r="2787" spans="1:10" x14ac:dyDescent="0.2">
      <c r="A2787" s="9" t="s">
        <v>2855</v>
      </c>
      <c r="B2787" s="9" t="s">
        <v>8125</v>
      </c>
      <c r="C2787" s="9" t="s">
        <v>11393</v>
      </c>
      <c r="D2787" s="10">
        <v>80</v>
      </c>
      <c r="E2787" s="11">
        <v>6334</v>
      </c>
      <c r="F2787" s="11">
        <v>1873.982</v>
      </c>
      <c r="G2787" s="12">
        <f t="shared" si="86"/>
        <v>149918.56</v>
      </c>
      <c r="H2787" s="12">
        <f t="shared" si="87"/>
        <v>7945.2678346944622</v>
      </c>
      <c r="I2787" s="44" t="s">
        <v>16085</v>
      </c>
      <c r="J2787" s="43"/>
    </row>
    <row r="2788" spans="1:10" x14ac:dyDescent="0.2">
      <c r="A2788" s="9" t="s">
        <v>2856</v>
      </c>
      <c r="B2788" s="9" t="s">
        <v>8125</v>
      </c>
      <c r="C2788" s="9" t="s">
        <v>11394</v>
      </c>
      <c r="D2788" s="10">
        <v>58</v>
      </c>
      <c r="E2788" s="11">
        <v>6947</v>
      </c>
      <c r="F2788" s="11">
        <v>1923.5619999999999</v>
      </c>
      <c r="G2788" s="12">
        <f t="shared" si="86"/>
        <v>111566.59599999999</v>
      </c>
      <c r="H2788" s="12">
        <f t="shared" si="87"/>
        <v>5912.720123680162</v>
      </c>
      <c r="I2788" s="44" t="s">
        <v>16085</v>
      </c>
      <c r="J2788" s="43"/>
    </row>
    <row r="2789" spans="1:10" x14ac:dyDescent="0.2">
      <c r="A2789" s="9" t="s">
        <v>2857</v>
      </c>
      <c r="B2789" s="9" t="s">
        <v>8123</v>
      </c>
      <c r="C2789" s="9" t="s">
        <v>11395</v>
      </c>
      <c r="D2789" s="10">
        <v>150</v>
      </c>
      <c r="E2789" s="11">
        <v>10553</v>
      </c>
      <c r="F2789" s="11">
        <v>1950.2059999999999</v>
      </c>
      <c r="G2789" s="12">
        <f t="shared" si="86"/>
        <v>292530.89999999997</v>
      </c>
      <c r="H2789" s="12">
        <f t="shared" si="87"/>
        <v>15503.326275440626</v>
      </c>
      <c r="I2789" s="44" t="s">
        <v>16085</v>
      </c>
      <c r="J2789" s="43"/>
    </row>
    <row r="2790" spans="1:10" x14ac:dyDescent="0.2">
      <c r="A2790" s="9" t="s">
        <v>2858</v>
      </c>
      <c r="B2790" s="9" t="s">
        <v>8115</v>
      </c>
      <c r="C2790" s="9" t="s">
        <v>11396</v>
      </c>
      <c r="D2790" s="10">
        <v>52</v>
      </c>
      <c r="E2790" s="11">
        <v>3650</v>
      </c>
      <c r="F2790" s="11">
        <v>2047.4839999999999</v>
      </c>
      <c r="G2790" s="12">
        <f t="shared" si="86"/>
        <v>106469.16799999999</v>
      </c>
      <c r="H2790" s="12">
        <f t="shared" si="87"/>
        <v>5642.5705789668791</v>
      </c>
      <c r="I2790" s="44" t="s">
        <v>16085</v>
      </c>
      <c r="J2790" s="43"/>
    </row>
    <row r="2791" spans="1:10" x14ac:dyDescent="0.2">
      <c r="A2791" s="9" t="s">
        <v>2859</v>
      </c>
      <c r="B2791" s="9" t="s">
        <v>8115</v>
      </c>
      <c r="C2791" s="9" t="s">
        <v>11397</v>
      </c>
      <c r="D2791" s="10">
        <v>25</v>
      </c>
      <c r="E2791" s="11">
        <v>2363</v>
      </c>
      <c r="F2791" s="11">
        <v>2025.4580000000001</v>
      </c>
      <c r="G2791" s="12">
        <f t="shared" si="86"/>
        <v>50636.450000000004</v>
      </c>
      <c r="H2791" s="12">
        <f t="shared" si="87"/>
        <v>2683.5913942083916</v>
      </c>
      <c r="I2791" s="44" t="s">
        <v>16085</v>
      </c>
      <c r="J2791" s="43"/>
    </row>
    <row r="2792" spans="1:10" x14ac:dyDescent="0.2">
      <c r="A2792" s="9" t="s">
        <v>2860</v>
      </c>
      <c r="B2792" s="9" t="s">
        <v>8113</v>
      </c>
      <c r="C2792" s="9" t="s">
        <v>11398</v>
      </c>
      <c r="D2792" s="10">
        <v>26</v>
      </c>
      <c r="E2792" s="11">
        <v>2917</v>
      </c>
      <c r="F2792" s="11">
        <v>1580.634</v>
      </c>
      <c r="G2792" s="12">
        <f t="shared" si="86"/>
        <v>41096.483999999997</v>
      </c>
      <c r="H2792" s="12">
        <f t="shared" si="87"/>
        <v>2177.9996582426857</v>
      </c>
      <c r="I2792" s="44" t="s">
        <v>16085</v>
      </c>
      <c r="J2792" s="43"/>
    </row>
    <row r="2793" spans="1:10" x14ac:dyDescent="0.2">
      <c r="A2793" s="9" t="s">
        <v>2861</v>
      </c>
      <c r="B2793" s="9" t="s">
        <v>8121</v>
      </c>
      <c r="C2793" s="9" t="s">
        <v>11399</v>
      </c>
      <c r="D2793" s="10">
        <v>47</v>
      </c>
      <c r="E2793" s="11">
        <v>4084</v>
      </c>
      <c r="F2793" s="11">
        <v>2025.0239999999999</v>
      </c>
      <c r="G2793" s="12">
        <f t="shared" si="86"/>
        <v>95176.127999999997</v>
      </c>
      <c r="H2793" s="12">
        <f t="shared" si="87"/>
        <v>5044.0707836919119</v>
      </c>
      <c r="I2793" s="44" t="s">
        <v>16085</v>
      </c>
      <c r="J2793" s="43"/>
    </row>
    <row r="2794" spans="1:10" x14ac:dyDescent="0.2">
      <c r="A2794" s="9" t="s">
        <v>2862</v>
      </c>
      <c r="B2794" s="9" t="s">
        <v>8115</v>
      </c>
      <c r="C2794" s="9" t="s">
        <v>11400</v>
      </c>
      <c r="D2794" s="10">
        <v>9</v>
      </c>
      <c r="E2794" s="11">
        <v>1234</v>
      </c>
      <c r="F2794" s="11">
        <v>1916.431</v>
      </c>
      <c r="G2794" s="12">
        <f t="shared" si="86"/>
        <v>17247.879000000001</v>
      </c>
      <c r="H2794" s="12">
        <f t="shared" si="87"/>
        <v>914.08974469473355</v>
      </c>
      <c r="I2794" s="44" t="s">
        <v>16085</v>
      </c>
      <c r="J2794" s="43"/>
    </row>
    <row r="2795" spans="1:10" x14ac:dyDescent="0.2">
      <c r="A2795" s="9" t="s">
        <v>2863</v>
      </c>
      <c r="B2795" s="9" t="s">
        <v>8115</v>
      </c>
      <c r="C2795" s="9" t="s">
        <v>11401</v>
      </c>
      <c r="D2795" s="10">
        <v>11</v>
      </c>
      <c r="E2795" s="11">
        <v>1977</v>
      </c>
      <c r="F2795" s="11">
        <v>2053.8649999999998</v>
      </c>
      <c r="G2795" s="12">
        <f t="shared" si="86"/>
        <v>22592.514999999999</v>
      </c>
      <c r="H2795" s="12">
        <f t="shared" si="87"/>
        <v>1197.3406277004806</v>
      </c>
      <c r="I2795" s="44" t="s">
        <v>16085</v>
      </c>
      <c r="J2795" s="43"/>
    </row>
    <row r="2796" spans="1:10" x14ac:dyDescent="0.2">
      <c r="A2796" s="9" t="s">
        <v>2864</v>
      </c>
      <c r="B2796" s="9" t="s">
        <v>8121</v>
      </c>
      <c r="C2796" s="9" t="s">
        <v>11402</v>
      </c>
      <c r="D2796" s="10">
        <v>43</v>
      </c>
      <c r="E2796" s="11">
        <v>3196</v>
      </c>
      <c r="F2796" s="11">
        <v>1928.123</v>
      </c>
      <c r="G2796" s="12">
        <f t="shared" si="86"/>
        <v>82909.289000000004</v>
      </c>
      <c r="H2796" s="12">
        <f t="shared" si="87"/>
        <v>4393.9623425484306</v>
      </c>
      <c r="I2796" s="44" t="s">
        <v>16085</v>
      </c>
      <c r="J2796" s="43"/>
    </row>
    <row r="2797" spans="1:10" x14ac:dyDescent="0.2">
      <c r="A2797" s="9" t="s">
        <v>2865</v>
      </c>
      <c r="B2797" s="9" t="s">
        <v>8121</v>
      </c>
      <c r="C2797" s="9" t="s">
        <v>11403</v>
      </c>
      <c r="D2797" s="10">
        <v>43</v>
      </c>
      <c r="E2797" s="11">
        <v>3011</v>
      </c>
      <c r="F2797" s="11">
        <v>1998.501</v>
      </c>
      <c r="G2797" s="12">
        <f t="shared" si="86"/>
        <v>85935.543000000005</v>
      </c>
      <c r="H2797" s="12">
        <f t="shared" si="87"/>
        <v>4554.3454103007853</v>
      </c>
      <c r="I2797" s="44" t="s">
        <v>16085</v>
      </c>
      <c r="J2797" s="43"/>
    </row>
    <row r="2798" spans="1:10" x14ac:dyDescent="0.2">
      <c r="A2798" s="9" t="s">
        <v>2867</v>
      </c>
      <c r="B2798" s="9" t="s">
        <v>8113</v>
      </c>
      <c r="C2798" s="9" t="s">
        <v>11405</v>
      </c>
      <c r="D2798" s="10">
        <v>48</v>
      </c>
      <c r="E2798" s="11">
        <v>4356</v>
      </c>
      <c r="F2798" s="11">
        <v>1917.145</v>
      </c>
      <c r="G2798" s="12">
        <f t="shared" si="86"/>
        <v>92022.959999999992</v>
      </c>
      <c r="H2798" s="12">
        <f t="shared" si="87"/>
        <v>4876.961625974629</v>
      </c>
      <c r="I2798" s="44" t="s">
        <v>16085</v>
      </c>
      <c r="J2798" s="43"/>
    </row>
    <row r="2799" spans="1:10" x14ac:dyDescent="0.2">
      <c r="A2799" s="9" t="s">
        <v>2868</v>
      </c>
      <c r="B2799" s="9" t="s">
        <v>8113</v>
      </c>
      <c r="C2799" s="9" t="s">
        <v>11406</v>
      </c>
      <c r="D2799" s="10">
        <v>27</v>
      </c>
      <c r="E2799" s="11">
        <v>3317</v>
      </c>
      <c r="F2799" s="11">
        <v>1978.1569999999999</v>
      </c>
      <c r="G2799" s="12">
        <f t="shared" si="86"/>
        <v>53410.239000000001</v>
      </c>
      <c r="H2799" s="12">
        <f t="shared" si="87"/>
        <v>2830.5945172501906</v>
      </c>
      <c r="I2799" s="44" t="s">
        <v>16085</v>
      </c>
      <c r="J2799" s="43"/>
    </row>
    <row r="2800" spans="1:10" x14ac:dyDescent="0.2">
      <c r="A2800" s="9" t="s">
        <v>2869</v>
      </c>
      <c r="B2800" s="9" t="s">
        <v>8119</v>
      </c>
      <c r="C2800" s="9" t="s">
        <v>11407</v>
      </c>
      <c r="D2800" s="10">
        <v>32</v>
      </c>
      <c r="E2800" s="11">
        <v>2395</v>
      </c>
      <c r="F2800" s="11">
        <v>2017.6769999999999</v>
      </c>
      <c r="G2800" s="12">
        <f t="shared" si="86"/>
        <v>64565.663999999997</v>
      </c>
      <c r="H2800" s="12">
        <f t="shared" si="87"/>
        <v>3421.8010992427498</v>
      </c>
      <c r="I2800" s="44" t="s">
        <v>16085</v>
      </c>
      <c r="J2800" s="43"/>
    </row>
    <row r="2801" spans="1:10" x14ac:dyDescent="0.2">
      <c r="A2801" s="9" t="s">
        <v>2870</v>
      </c>
      <c r="B2801" s="9" t="s">
        <v>8121</v>
      </c>
      <c r="C2801" s="9" t="s">
        <v>11408</v>
      </c>
      <c r="D2801" s="10">
        <v>51</v>
      </c>
      <c r="E2801" s="11">
        <v>3035</v>
      </c>
      <c r="F2801" s="11">
        <v>2045.1010000000001</v>
      </c>
      <c r="G2801" s="12">
        <f t="shared" si="86"/>
        <v>104300.15100000001</v>
      </c>
      <c r="H2801" s="12">
        <f t="shared" si="87"/>
        <v>5527.6186944036517</v>
      </c>
      <c r="I2801" s="44" t="s">
        <v>16085</v>
      </c>
      <c r="J2801" s="43"/>
    </row>
    <row r="2802" spans="1:10" x14ac:dyDescent="0.2">
      <c r="A2802" s="9" t="s">
        <v>2872</v>
      </c>
      <c r="B2802" s="9" t="s">
        <v>8119</v>
      </c>
      <c r="C2802" s="9" t="s">
        <v>11411</v>
      </c>
      <c r="D2802" s="10">
        <v>17</v>
      </c>
      <c r="E2802" s="11">
        <v>1577</v>
      </c>
      <c r="F2802" s="11">
        <v>1840.174</v>
      </c>
      <c r="G2802" s="12">
        <f t="shared" si="86"/>
        <v>31282.957999999999</v>
      </c>
      <c r="H2802" s="12">
        <f t="shared" si="87"/>
        <v>1657.910001079905</v>
      </c>
      <c r="I2802" s="44" t="s">
        <v>16085</v>
      </c>
      <c r="J2802" s="43"/>
    </row>
    <row r="2803" spans="1:10" x14ac:dyDescent="0.2">
      <c r="A2803" s="9" t="s">
        <v>2873</v>
      </c>
      <c r="B2803" s="9" t="s">
        <v>8113</v>
      </c>
      <c r="C2803" s="9" t="s">
        <v>11412</v>
      </c>
      <c r="D2803" s="10">
        <v>33</v>
      </c>
      <c r="E2803" s="11">
        <v>3666</v>
      </c>
      <c r="F2803" s="11">
        <v>1698.9280000000001</v>
      </c>
      <c r="G2803" s="12">
        <f t="shared" si="86"/>
        <v>56064.624000000003</v>
      </c>
      <c r="H2803" s="12">
        <f t="shared" si="87"/>
        <v>2971.2695594957636</v>
      </c>
      <c r="I2803" s="44" t="s">
        <v>16085</v>
      </c>
      <c r="J2803" s="43"/>
    </row>
    <row r="2804" spans="1:10" x14ac:dyDescent="0.2">
      <c r="A2804" s="9" t="s">
        <v>2874</v>
      </c>
      <c r="B2804" s="9" t="s">
        <v>8125</v>
      </c>
      <c r="C2804" s="9" t="s">
        <v>11413</v>
      </c>
      <c r="D2804" s="10">
        <v>87</v>
      </c>
      <c r="E2804" s="11">
        <v>6773</v>
      </c>
      <c r="F2804" s="11">
        <v>1968.7860000000001</v>
      </c>
      <c r="G2804" s="12">
        <f t="shared" si="86"/>
        <v>171284.38200000001</v>
      </c>
      <c r="H2804" s="12">
        <f t="shared" si="87"/>
        <v>9077.5971360058356</v>
      </c>
      <c r="I2804" s="44" t="s">
        <v>16085</v>
      </c>
      <c r="J2804" s="43"/>
    </row>
    <row r="2805" spans="1:10" x14ac:dyDescent="0.2">
      <c r="A2805" s="9" t="s">
        <v>2876</v>
      </c>
      <c r="B2805" s="9" t="s">
        <v>8115</v>
      </c>
      <c r="C2805" s="9" t="s">
        <v>11415</v>
      </c>
      <c r="D2805" s="10">
        <v>9</v>
      </c>
      <c r="E2805" s="11">
        <v>1838</v>
      </c>
      <c r="F2805" s="11">
        <v>1933.326</v>
      </c>
      <c r="G2805" s="12">
        <f t="shared" si="86"/>
        <v>17399.934000000001</v>
      </c>
      <c r="H2805" s="12">
        <f t="shared" si="87"/>
        <v>922.14823792335358</v>
      </c>
      <c r="I2805" s="44" t="s">
        <v>16085</v>
      </c>
      <c r="J2805" s="43"/>
    </row>
    <row r="2806" spans="1:10" x14ac:dyDescent="0.2">
      <c r="A2806" s="9" t="s">
        <v>2877</v>
      </c>
      <c r="B2806" s="9" t="s">
        <v>8121</v>
      </c>
      <c r="C2806" s="9" t="s">
        <v>11416</v>
      </c>
      <c r="D2806" s="10">
        <v>21</v>
      </c>
      <c r="E2806" s="11">
        <v>2455</v>
      </c>
      <c r="F2806" s="11">
        <v>2134.556</v>
      </c>
      <c r="G2806" s="12">
        <f t="shared" si="86"/>
        <v>44825.675999999999</v>
      </c>
      <c r="H2806" s="12">
        <f t="shared" si="87"/>
        <v>2375.6364901799716</v>
      </c>
      <c r="I2806" s="44" t="s">
        <v>16085</v>
      </c>
      <c r="J2806" s="43"/>
    </row>
    <row r="2807" spans="1:10" x14ac:dyDescent="0.2">
      <c r="A2807" s="9" t="s">
        <v>2878</v>
      </c>
      <c r="B2807" s="9" t="s">
        <v>8119</v>
      </c>
      <c r="C2807" s="9" t="s">
        <v>11417</v>
      </c>
      <c r="D2807" s="10">
        <v>30</v>
      </c>
      <c r="E2807" s="11">
        <v>3268</v>
      </c>
      <c r="F2807" s="11">
        <v>2048.29</v>
      </c>
      <c r="G2807" s="12">
        <f t="shared" si="86"/>
        <v>61448.7</v>
      </c>
      <c r="H2807" s="12">
        <f t="shared" si="87"/>
        <v>3256.6106531025216</v>
      </c>
      <c r="I2807" s="44" t="s">
        <v>16085</v>
      </c>
      <c r="J2807" s="43"/>
    </row>
    <row r="2808" spans="1:10" x14ac:dyDescent="0.2">
      <c r="A2808" s="9" t="s">
        <v>2879</v>
      </c>
      <c r="B2808" s="9" t="s">
        <v>8123</v>
      </c>
      <c r="C2808" s="9" t="s">
        <v>11418</v>
      </c>
      <c r="D2808" s="10">
        <v>70</v>
      </c>
      <c r="E2808" s="11">
        <v>6036</v>
      </c>
      <c r="F2808" s="11">
        <v>1834.0650000000001</v>
      </c>
      <c r="G2808" s="12">
        <f t="shared" si="86"/>
        <v>128384.55</v>
      </c>
      <c r="H2808" s="12">
        <f t="shared" si="87"/>
        <v>6804.025035904313</v>
      </c>
      <c r="I2808" s="44" t="s">
        <v>16085</v>
      </c>
      <c r="J2808" s="43"/>
    </row>
    <row r="2809" spans="1:10" x14ac:dyDescent="0.2">
      <c r="A2809" s="9" t="s">
        <v>2880</v>
      </c>
      <c r="B2809" s="9" t="s">
        <v>8115</v>
      </c>
      <c r="C2809" s="9" t="s">
        <v>11419</v>
      </c>
      <c r="D2809" s="10">
        <v>45</v>
      </c>
      <c r="E2809" s="11">
        <v>3400</v>
      </c>
      <c r="F2809" s="11">
        <v>1808.35</v>
      </c>
      <c r="G2809" s="12">
        <f t="shared" si="86"/>
        <v>81375.75</v>
      </c>
      <c r="H2809" s="12">
        <f t="shared" si="87"/>
        <v>4312.6890292912221</v>
      </c>
      <c r="I2809" s="44" t="s">
        <v>16085</v>
      </c>
      <c r="J2809" s="43"/>
    </row>
    <row r="2810" spans="1:10" x14ac:dyDescent="0.2">
      <c r="A2810" s="9" t="s">
        <v>2881</v>
      </c>
      <c r="B2810" s="9" t="s">
        <v>8117</v>
      </c>
      <c r="C2810" s="9" t="s">
        <v>11420</v>
      </c>
      <c r="D2810" s="10">
        <v>25</v>
      </c>
      <c r="E2810" s="11">
        <v>3818</v>
      </c>
      <c r="F2810" s="11">
        <v>1904.097</v>
      </c>
      <c r="G2810" s="12">
        <f t="shared" si="86"/>
        <v>47602.425000000003</v>
      </c>
      <c r="H2810" s="12">
        <f t="shared" si="87"/>
        <v>2522.796485011299</v>
      </c>
      <c r="I2810" s="44" t="s">
        <v>16085</v>
      </c>
      <c r="J2810" s="43"/>
    </row>
    <row r="2811" spans="1:10" x14ac:dyDescent="0.2">
      <c r="A2811" s="9" t="s">
        <v>2882</v>
      </c>
      <c r="B2811" s="9" t="s">
        <v>8117</v>
      </c>
      <c r="C2811" s="9" t="s">
        <v>11421</v>
      </c>
      <c r="D2811" s="10">
        <v>4</v>
      </c>
      <c r="E2811" s="11">
        <v>1805</v>
      </c>
      <c r="F2811" s="11">
        <v>2230.1410000000001</v>
      </c>
      <c r="G2811" s="12">
        <f t="shared" si="86"/>
        <v>8920.5640000000003</v>
      </c>
      <c r="H2811" s="12">
        <f t="shared" si="87"/>
        <v>472.76514806794682</v>
      </c>
      <c r="I2811" s="44" t="s">
        <v>16085</v>
      </c>
      <c r="J2811" s="43"/>
    </row>
    <row r="2812" spans="1:10" x14ac:dyDescent="0.2">
      <c r="A2812" s="9" t="s">
        <v>2883</v>
      </c>
      <c r="B2812" s="9" t="s">
        <v>8119</v>
      </c>
      <c r="C2812" s="9" t="s">
        <v>11422</v>
      </c>
      <c r="D2812" s="10">
        <v>49</v>
      </c>
      <c r="E2812" s="11">
        <v>3723</v>
      </c>
      <c r="F2812" s="11">
        <v>2185.5619999999999</v>
      </c>
      <c r="G2812" s="12">
        <f t="shared" si="86"/>
        <v>107092.538</v>
      </c>
      <c r="H2812" s="12">
        <f t="shared" si="87"/>
        <v>5675.6074598581681</v>
      </c>
      <c r="I2812" s="44" t="s">
        <v>16085</v>
      </c>
      <c r="J2812" s="43"/>
    </row>
    <row r="2813" spans="1:10" x14ac:dyDescent="0.2">
      <c r="A2813" s="9" t="s">
        <v>2884</v>
      </c>
      <c r="B2813" s="9" t="s">
        <v>8123</v>
      </c>
      <c r="C2813" s="9" t="s">
        <v>11423</v>
      </c>
      <c r="D2813" s="10">
        <v>36</v>
      </c>
      <c r="E2813" s="11">
        <v>5629</v>
      </c>
      <c r="F2813" s="11">
        <v>2086.0149999999999</v>
      </c>
      <c r="G2813" s="12">
        <f t="shared" si="86"/>
        <v>75096.539999999994</v>
      </c>
      <c r="H2813" s="12">
        <f t="shared" si="87"/>
        <v>3979.9083166143405</v>
      </c>
      <c r="I2813" s="44" t="s">
        <v>16085</v>
      </c>
      <c r="J2813" s="43"/>
    </row>
    <row r="2814" spans="1:10" x14ac:dyDescent="0.2">
      <c r="A2814" s="9" t="s">
        <v>2885</v>
      </c>
      <c r="B2814" s="9" t="s">
        <v>8119</v>
      </c>
      <c r="C2814" s="9" t="s">
        <v>11424</v>
      </c>
      <c r="D2814" s="10">
        <v>43</v>
      </c>
      <c r="E2814" s="11">
        <v>5229</v>
      </c>
      <c r="F2814" s="11">
        <v>2013.7329999999999</v>
      </c>
      <c r="G2814" s="12">
        <f t="shared" si="86"/>
        <v>86590.519</v>
      </c>
      <c r="H2814" s="12">
        <f t="shared" si="87"/>
        <v>4589.057321523097</v>
      </c>
      <c r="I2814" s="44" t="s">
        <v>16085</v>
      </c>
      <c r="J2814" s="43"/>
    </row>
    <row r="2815" spans="1:10" x14ac:dyDescent="0.2">
      <c r="A2815" s="9" t="s">
        <v>2886</v>
      </c>
      <c r="B2815" s="9" t="s">
        <v>8115</v>
      </c>
      <c r="C2815" s="9" t="s">
        <v>11425</v>
      </c>
      <c r="D2815" s="10">
        <v>19</v>
      </c>
      <c r="E2815" s="11">
        <v>3276</v>
      </c>
      <c r="F2815" s="11">
        <v>1752.66</v>
      </c>
      <c r="G2815" s="12">
        <f t="shared" si="86"/>
        <v>33300.54</v>
      </c>
      <c r="H2815" s="12">
        <f t="shared" si="87"/>
        <v>1764.8362506947526</v>
      </c>
      <c r="I2815" s="44" t="s">
        <v>16085</v>
      </c>
      <c r="J2815" s="43"/>
    </row>
    <row r="2816" spans="1:10" x14ac:dyDescent="0.2">
      <c r="A2816" s="9" t="s">
        <v>2888</v>
      </c>
      <c r="B2816" s="9" t="s">
        <v>8119</v>
      </c>
      <c r="C2816" s="9" t="s">
        <v>11427</v>
      </c>
      <c r="D2816" s="10">
        <v>37</v>
      </c>
      <c r="E2816" s="11">
        <v>2511</v>
      </c>
      <c r="F2816" s="11">
        <v>2276.4870000000001</v>
      </c>
      <c r="G2816" s="12">
        <f t="shared" si="86"/>
        <v>84230.019</v>
      </c>
      <c r="H2816" s="12">
        <f t="shared" si="87"/>
        <v>4463.957369096951</v>
      </c>
      <c r="I2816" s="44" t="s">
        <v>16085</v>
      </c>
      <c r="J2816" s="43"/>
    </row>
    <row r="2817" spans="1:10" x14ac:dyDescent="0.2">
      <c r="A2817" s="9" t="s">
        <v>2889</v>
      </c>
      <c r="B2817" s="9" t="s">
        <v>8123</v>
      </c>
      <c r="C2817" s="9" t="s">
        <v>11428</v>
      </c>
      <c r="D2817" s="10">
        <v>12</v>
      </c>
      <c r="E2817" s="11">
        <v>2636</v>
      </c>
      <c r="F2817" s="11">
        <v>2036.7529999999999</v>
      </c>
      <c r="G2817" s="12">
        <f t="shared" si="86"/>
        <v>24441.036</v>
      </c>
      <c r="H2817" s="12">
        <f t="shared" si="87"/>
        <v>1295.3071132580876</v>
      </c>
      <c r="I2817" s="44" t="s">
        <v>16085</v>
      </c>
      <c r="J2817" s="43"/>
    </row>
    <row r="2818" spans="1:10" x14ac:dyDescent="0.2">
      <c r="A2818" s="9" t="s">
        <v>2890</v>
      </c>
      <c r="B2818" s="9" t="s">
        <v>8113</v>
      </c>
      <c r="C2818" s="9" t="s">
        <v>11429</v>
      </c>
      <c r="D2818" s="10">
        <v>40</v>
      </c>
      <c r="E2818" s="11">
        <v>3603</v>
      </c>
      <c r="F2818" s="11">
        <v>1843.194</v>
      </c>
      <c r="G2818" s="12">
        <f t="shared" si="86"/>
        <v>73727.759999999995</v>
      </c>
      <c r="H2818" s="12">
        <f t="shared" si="87"/>
        <v>3907.3667733472953</v>
      </c>
      <c r="I2818" s="44" t="s">
        <v>16085</v>
      </c>
      <c r="J2818" s="43"/>
    </row>
    <row r="2819" spans="1:10" x14ac:dyDescent="0.2">
      <c r="A2819" s="9" t="s">
        <v>2891</v>
      </c>
      <c r="B2819" s="9" t="s">
        <v>8113</v>
      </c>
      <c r="C2819" s="9" t="s">
        <v>11430</v>
      </c>
      <c r="D2819" s="10">
        <v>12</v>
      </c>
      <c r="E2819" s="11">
        <v>2042</v>
      </c>
      <c r="F2819" s="11">
        <v>1877.2080000000001</v>
      </c>
      <c r="G2819" s="12">
        <f t="shared" si="86"/>
        <v>22526.495999999999</v>
      </c>
      <c r="H2819" s="12">
        <f t="shared" si="87"/>
        <v>1193.8418038245129</v>
      </c>
      <c r="I2819" s="44" t="s">
        <v>16085</v>
      </c>
      <c r="J2819" s="43"/>
    </row>
    <row r="2820" spans="1:10" x14ac:dyDescent="0.2">
      <c r="A2820" s="9" t="s">
        <v>2892</v>
      </c>
      <c r="B2820" s="9" t="s">
        <v>8125</v>
      </c>
      <c r="C2820" s="9" t="s">
        <v>11431</v>
      </c>
      <c r="D2820" s="10">
        <v>53</v>
      </c>
      <c r="E2820" s="11">
        <v>5138</v>
      </c>
      <c r="F2820" s="11">
        <v>1865.8240000000001</v>
      </c>
      <c r="G2820" s="12">
        <f t="shared" si="86"/>
        <v>98888.672000000006</v>
      </c>
      <c r="H2820" s="12">
        <f t="shared" si="87"/>
        <v>5240.8253178075547</v>
      </c>
      <c r="I2820" s="44" t="s">
        <v>16085</v>
      </c>
      <c r="J2820" s="43"/>
    </row>
    <row r="2821" spans="1:10" x14ac:dyDescent="0.2">
      <c r="A2821" s="9" t="s">
        <v>2893</v>
      </c>
      <c r="B2821" s="9" t="s">
        <v>8121</v>
      </c>
      <c r="C2821" s="9" t="s">
        <v>11432</v>
      </c>
      <c r="D2821" s="10">
        <v>94</v>
      </c>
      <c r="E2821" s="11">
        <v>3148</v>
      </c>
      <c r="F2821" s="11">
        <v>1910.4290000000001</v>
      </c>
      <c r="G2821" s="12">
        <f t="shared" si="86"/>
        <v>179580.326</v>
      </c>
      <c r="H2821" s="12">
        <f t="shared" si="87"/>
        <v>9517.259156649754</v>
      </c>
      <c r="I2821" s="44" t="s">
        <v>16085</v>
      </c>
      <c r="J2821" s="43"/>
    </row>
    <row r="2822" spans="1:10" x14ac:dyDescent="0.2">
      <c r="A2822" s="9" t="s">
        <v>2894</v>
      </c>
      <c r="B2822" s="9" t="s">
        <v>8119</v>
      </c>
      <c r="C2822" s="9" t="s">
        <v>11433</v>
      </c>
      <c r="D2822" s="10">
        <v>40</v>
      </c>
      <c r="E2822" s="11">
        <v>4997</v>
      </c>
      <c r="F2822" s="11">
        <v>1987.404</v>
      </c>
      <c r="G2822" s="12">
        <f t="shared" ref="G2822:G2885" si="88">IFERROR(SUM(F2822*D2822),".")</f>
        <v>79496.160000000003</v>
      </c>
      <c r="H2822" s="12">
        <f t="shared" si="87"/>
        <v>4213.0759729130568</v>
      </c>
      <c r="I2822" s="44" t="s">
        <v>16085</v>
      </c>
      <c r="J2822" s="43"/>
    </row>
    <row r="2823" spans="1:10" x14ac:dyDescent="0.2">
      <c r="A2823" s="9" t="s">
        <v>2895</v>
      </c>
      <c r="B2823" s="9" t="s">
        <v>8115</v>
      </c>
      <c r="C2823" s="9" t="s">
        <v>11434</v>
      </c>
      <c r="D2823" s="10">
        <v>19</v>
      </c>
      <c r="E2823" s="11">
        <v>2646</v>
      </c>
      <c r="F2823" s="11">
        <v>1787.1990000000001</v>
      </c>
      <c r="G2823" s="12">
        <f t="shared" si="88"/>
        <v>33956.781000000003</v>
      </c>
      <c r="H2823" s="12">
        <f t="shared" si="87"/>
        <v>1799.6152034081974</v>
      </c>
      <c r="I2823" s="44" t="s">
        <v>16085</v>
      </c>
      <c r="J2823" s="43"/>
    </row>
    <row r="2824" spans="1:10" x14ac:dyDescent="0.2">
      <c r="A2824" s="9" t="s">
        <v>2896</v>
      </c>
      <c r="B2824" s="9" t="s">
        <v>8125</v>
      </c>
      <c r="C2824" s="9" t="s">
        <v>11435</v>
      </c>
      <c r="D2824" s="10">
        <v>50</v>
      </c>
      <c r="E2824" s="11">
        <v>3447</v>
      </c>
      <c r="F2824" s="11">
        <v>2074.1689999999999</v>
      </c>
      <c r="G2824" s="12">
        <f t="shared" si="88"/>
        <v>103708.45</v>
      </c>
      <c r="H2824" s="12">
        <f t="shared" ref="H2824:H2887" si="89">IFERROR(SUM(($E$7968/$G$7968)*G2824),0)</f>
        <v>5496.2601826686359</v>
      </c>
      <c r="I2824" s="44" t="s">
        <v>16085</v>
      </c>
      <c r="J2824" s="43"/>
    </row>
    <row r="2825" spans="1:10" x14ac:dyDescent="0.2">
      <c r="A2825" s="9" t="s">
        <v>2897</v>
      </c>
      <c r="B2825" s="9" t="s">
        <v>8117</v>
      </c>
      <c r="C2825" s="9" t="s">
        <v>11436</v>
      </c>
      <c r="D2825" s="10">
        <v>86</v>
      </c>
      <c r="E2825" s="11">
        <v>7158</v>
      </c>
      <c r="F2825" s="11">
        <v>1965.723</v>
      </c>
      <c r="G2825" s="12">
        <f t="shared" si="88"/>
        <v>169052.17799999999</v>
      </c>
      <c r="H2825" s="12">
        <f t="shared" si="89"/>
        <v>8959.2965157112139</v>
      </c>
      <c r="I2825" s="44" t="s">
        <v>16085</v>
      </c>
      <c r="J2825" s="43"/>
    </row>
    <row r="2826" spans="1:10" x14ac:dyDescent="0.2">
      <c r="A2826" s="9" t="s">
        <v>2898</v>
      </c>
      <c r="B2826" s="9" t="s">
        <v>8123</v>
      </c>
      <c r="C2826" s="9" t="s">
        <v>11437</v>
      </c>
      <c r="D2826" s="10">
        <v>29</v>
      </c>
      <c r="E2826" s="11">
        <v>3375</v>
      </c>
      <c r="F2826" s="11">
        <v>2044.9960000000001</v>
      </c>
      <c r="G2826" s="12">
        <f t="shared" si="88"/>
        <v>59304.884000000005</v>
      </c>
      <c r="H2826" s="12">
        <f t="shared" si="89"/>
        <v>3142.994351636557</v>
      </c>
      <c r="I2826" s="44" t="s">
        <v>16085</v>
      </c>
      <c r="J2826" s="43"/>
    </row>
    <row r="2827" spans="1:10" x14ac:dyDescent="0.2">
      <c r="A2827" s="9" t="s">
        <v>2899</v>
      </c>
      <c r="B2827" s="9" t="s">
        <v>8115</v>
      </c>
      <c r="C2827" s="9" t="s">
        <v>11438</v>
      </c>
      <c r="D2827" s="10">
        <v>0</v>
      </c>
      <c r="E2827" s="11">
        <v>306</v>
      </c>
      <c r="F2827" s="11">
        <v>1188.2629999999999</v>
      </c>
      <c r="G2827" s="12">
        <f t="shared" si="88"/>
        <v>0</v>
      </c>
      <c r="H2827" s="12">
        <f t="shared" si="89"/>
        <v>0</v>
      </c>
      <c r="I2827" s="44" t="s">
        <v>16085</v>
      </c>
      <c r="J2827" s="43"/>
    </row>
    <row r="2828" spans="1:10" x14ac:dyDescent="0.2">
      <c r="A2828" s="9" t="s">
        <v>2900</v>
      </c>
      <c r="B2828" s="9" t="s">
        <v>8119</v>
      </c>
      <c r="C2828" s="9" t="s">
        <v>11439</v>
      </c>
      <c r="D2828" s="10">
        <v>42</v>
      </c>
      <c r="E2828" s="11">
        <v>2337</v>
      </c>
      <c r="F2828" s="11">
        <v>2161.79</v>
      </c>
      <c r="G2828" s="12">
        <f t="shared" si="88"/>
        <v>90795.18</v>
      </c>
      <c r="H2828" s="12">
        <f t="shared" si="89"/>
        <v>4811.8926916006521</v>
      </c>
      <c r="I2828" s="44" t="s">
        <v>16085</v>
      </c>
      <c r="J2828" s="43"/>
    </row>
    <row r="2829" spans="1:10" x14ac:dyDescent="0.2">
      <c r="A2829" s="9" t="s">
        <v>2901</v>
      </c>
      <c r="B2829" s="9" t="s">
        <v>8125</v>
      </c>
      <c r="C2829" s="9" t="s">
        <v>11440</v>
      </c>
      <c r="D2829" s="10">
        <v>59</v>
      </c>
      <c r="E2829" s="11">
        <v>5357</v>
      </c>
      <c r="F2829" s="11">
        <v>1738.9829999999999</v>
      </c>
      <c r="G2829" s="12">
        <f t="shared" si="88"/>
        <v>102599.997</v>
      </c>
      <c r="H2829" s="12">
        <f t="shared" si="89"/>
        <v>5437.5152483044685</v>
      </c>
      <c r="I2829" s="44" t="s">
        <v>16085</v>
      </c>
      <c r="J2829" s="43"/>
    </row>
    <row r="2830" spans="1:10" x14ac:dyDescent="0.2">
      <c r="A2830" s="9" t="s">
        <v>2902</v>
      </c>
      <c r="B2830" s="9" t="s">
        <v>8117</v>
      </c>
      <c r="C2830" s="9" t="s">
        <v>11441</v>
      </c>
      <c r="D2830" s="10">
        <v>49</v>
      </c>
      <c r="E2830" s="11">
        <v>3202</v>
      </c>
      <c r="F2830" s="11">
        <v>1973.135</v>
      </c>
      <c r="G2830" s="12">
        <f t="shared" si="88"/>
        <v>96683.615000000005</v>
      </c>
      <c r="H2830" s="12">
        <f t="shared" si="89"/>
        <v>5123.9634132123674</v>
      </c>
      <c r="I2830" s="44" t="s">
        <v>16085</v>
      </c>
      <c r="J2830" s="43"/>
    </row>
    <row r="2831" spans="1:10" x14ac:dyDescent="0.2">
      <c r="A2831" s="9" t="s">
        <v>2903</v>
      </c>
      <c r="B2831" s="9" t="s">
        <v>8127</v>
      </c>
      <c r="C2831" s="9" t="s">
        <v>11442</v>
      </c>
      <c r="D2831" s="10">
        <v>99</v>
      </c>
      <c r="E2831" s="11">
        <v>6681</v>
      </c>
      <c r="F2831" s="11">
        <v>2003.0440000000001</v>
      </c>
      <c r="G2831" s="12">
        <f t="shared" si="88"/>
        <v>198301.356</v>
      </c>
      <c r="H2831" s="12">
        <f t="shared" si="89"/>
        <v>10509.421818106415</v>
      </c>
      <c r="I2831" s="44" t="s">
        <v>16085</v>
      </c>
      <c r="J2831" s="43"/>
    </row>
    <row r="2832" spans="1:10" x14ac:dyDescent="0.2">
      <c r="A2832" s="9" t="s">
        <v>2904</v>
      </c>
      <c r="B2832" s="9" t="s">
        <v>8129</v>
      </c>
      <c r="C2832" s="9" t="s">
        <v>11443</v>
      </c>
      <c r="D2832" s="10">
        <v>37</v>
      </c>
      <c r="E2832" s="11">
        <v>4794</v>
      </c>
      <c r="F2832" s="11">
        <v>1985.0530000000001</v>
      </c>
      <c r="G2832" s="12">
        <f t="shared" si="88"/>
        <v>73446.96100000001</v>
      </c>
      <c r="H2832" s="12">
        <f t="shared" si="89"/>
        <v>3892.4852052298174</v>
      </c>
      <c r="I2832" s="44" t="s">
        <v>16085</v>
      </c>
      <c r="J2832" s="43"/>
    </row>
    <row r="2833" spans="1:10" x14ac:dyDescent="0.2">
      <c r="A2833" s="9" t="s">
        <v>2905</v>
      </c>
      <c r="B2833" s="9" t="s">
        <v>8127</v>
      </c>
      <c r="C2833" s="9" t="s">
        <v>11444</v>
      </c>
      <c r="D2833" s="10">
        <v>44</v>
      </c>
      <c r="E2833" s="11">
        <v>4459</v>
      </c>
      <c r="F2833" s="11">
        <v>1998.5619999999999</v>
      </c>
      <c r="G2833" s="12">
        <f t="shared" si="88"/>
        <v>87936.728000000003</v>
      </c>
      <c r="H2833" s="12">
        <f t="shared" si="89"/>
        <v>4660.4026643977631</v>
      </c>
      <c r="I2833" s="44" t="s">
        <v>16085</v>
      </c>
      <c r="J2833" s="43"/>
    </row>
    <row r="2834" spans="1:10" x14ac:dyDescent="0.2">
      <c r="A2834" s="9" t="s">
        <v>2906</v>
      </c>
      <c r="B2834" s="9" t="s">
        <v>8127</v>
      </c>
      <c r="C2834" s="9" t="s">
        <v>11445</v>
      </c>
      <c r="D2834" s="10">
        <v>93</v>
      </c>
      <c r="E2834" s="11">
        <v>10544</v>
      </c>
      <c r="F2834" s="11">
        <v>2007.741</v>
      </c>
      <c r="G2834" s="12">
        <f t="shared" si="88"/>
        <v>186719.913</v>
      </c>
      <c r="H2834" s="12">
        <f t="shared" si="89"/>
        <v>9895.6374638060042</v>
      </c>
      <c r="I2834" s="44" t="s">
        <v>16085</v>
      </c>
      <c r="J2834" s="43"/>
    </row>
    <row r="2835" spans="1:10" x14ac:dyDescent="0.2">
      <c r="A2835" s="9" t="s">
        <v>2907</v>
      </c>
      <c r="B2835" s="9" t="s">
        <v>8127</v>
      </c>
      <c r="C2835" s="9" t="s">
        <v>11446</v>
      </c>
      <c r="D2835" s="10">
        <v>94</v>
      </c>
      <c r="E2835" s="11">
        <v>5725</v>
      </c>
      <c r="F2835" s="11">
        <v>2091.7420000000002</v>
      </c>
      <c r="G2835" s="12">
        <f t="shared" si="88"/>
        <v>196623.74800000002</v>
      </c>
      <c r="H2835" s="12">
        <f t="shared" si="89"/>
        <v>10420.513247468958</v>
      </c>
      <c r="I2835" s="44" t="s">
        <v>16085</v>
      </c>
      <c r="J2835" s="43"/>
    </row>
    <row r="2836" spans="1:10" x14ac:dyDescent="0.2">
      <c r="A2836" s="9" t="s">
        <v>2908</v>
      </c>
      <c r="B2836" s="9" t="s">
        <v>8129</v>
      </c>
      <c r="C2836" s="9" t="s">
        <v>11447</v>
      </c>
      <c r="D2836" s="10">
        <v>70</v>
      </c>
      <c r="E2836" s="11">
        <v>11295</v>
      </c>
      <c r="F2836" s="11">
        <v>2079.1640000000002</v>
      </c>
      <c r="G2836" s="12">
        <f t="shared" si="88"/>
        <v>145541.48000000001</v>
      </c>
      <c r="H2836" s="12">
        <f t="shared" si="89"/>
        <v>7713.294735874113</v>
      </c>
      <c r="I2836" s="44" t="s">
        <v>16085</v>
      </c>
      <c r="J2836" s="43"/>
    </row>
    <row r="2837" spans="1:10" x14ac:dyDescent="0.2">
      <c r="A2837" s="9" t="s">
        <v>2909</v>
      </c>
      <c r="B2837" s="9" t="s">
        <v>8129</v>
      </c>
      <c r="C2837" s="9" t="s">
        <v>11448</v>
      </c>
      <c r="D2837" s="10">
        <v>59</v>
      </c>
      <c r="E2837" s="11">
        <v>11409</v>
      </c>
      <c r="F2837" s="11">
        <v>2048.6030000000001</v>
      </c>
      <c r="G2837" s="12">
        <f t="shared" si="88"/>
        <v>120867.577</v>
      </c>
      <c r="H2837" s="12">
        <f t="shared" si="89"/>
        <v>6405.6463175443796</v>
      </c>
      <c r="I2837" s="44" t="s">
        <v>16085</v>
      </c>
      <c r="J2837" s="43"/>
    </row>
    <row r="2838" spans="1:10" x14ac:dyDescent="0.2">
      <c r="A2838" s="9" t="s">
        <v>2910</v>
      </c>
      <c r="B2838" s="9" t="s">
        <v>8129</v>
      </c>
      <c r="C2838" s="9" t="s">
        <v>11449</v>
      </c>
      <c r="D2838" s="10">
        <v>170</v>
      </c>
      <c r="E2838" s="11">
        <v>14989</v>
      </c>
      <c r="F2838" s="11">
        <v>1981.5740000000001</v>
      </c>
      <c r="G2838" s="12">
        <f t="shared" si="88"/>
        <v>336867.58</v>
      </c>
      <c r="H2838" s="12">
        <f t="shared" si="89"/>
        <v>17853.047334001632</v>
      </c>
      <c r="I2838" s="44" t="s">
        <v>16085</v>
      </c>
      <c r="J2838" s="43"/>
    </row>
    <row r="2839" spans="1:10" x14ac:dyDescent="0.2">
      <c r="A2839" s="9" t="s">
        <v>2911</v>
      </c>
      <c r="B2839" s="9" t="s">
        <v>8129</v>
      </c>
      <c r="C2839" s="9" t="s">
        <v>11450</v>
      </c>
      <c r="D2839" s="10">
        <v>77</v>
      </c>
      <c r="E2839" s="11">
        <v>16952</v>
      </c>
      <c r="F2839" s="11">
        <v>2022.9079999999999</v>
      </c>
      <c r="G2839" s="12">
        <f t="shared" si="88"/>
        <v>155763.916</v>
      </c>
      <c r="H2839" s="12">
        <f t="shared" si="89"/>
        <v>8255.0554887990529</v>
      </c>
      <c r="I2839" s="44" t="s">
        <v>16085</v>
      </c>
      <c r="J2839" s="43"/>
    </row>
    <row r="2840" spans="1:10" x14ac:dyDescent="0.2">
      <c r="A2840" s="9" t="s">
        <v>2912</v>
      </c>
      <c r="B2840" s="9" t="s">
        <v>8129</v>
      </c>
      <c r="C2840" s="9" t="s">
        <v>11451</v>
      </c>
      <c r="D2840" s="10">
        <v>36</v>
      </c>
      <c r="E2840" s="11">
        <v>6309</v>
      </c>
      <c r="F2840" s="11">
        <v>2015.3230000000001</v>
      </c>
      <c r="G2840" s="12">
        <f t="shared" si="88"/>
        <v>72551.627999999997</v>
      </c>
      <c r="H2840" s="12">
        <f t="shared" si="89"/>
        <v>3845.0350397116813</v>
      </c>
      <c r="I2840" s="44" t="s">
        <v>16085</v>
      </c>
      <c r="J2840" s="43"/>
    </row>
    <row r="2841" spans="1:10" x14ac:dyDescent="0.2">
      <c r="A2841" s="9" t="s">
        <v>2913</v>
      </c>
      <c r="B2841" s="9" t="s">
        <v>8129</v>
      </c>
      <c r="C2841" s="9" t="s">
        <v>11452</v>
      </c>
      <c r="D2841" s="10">
        <v>167</v>
      </c>
      <c r="E2841" s="11">
        <v>10791</v>
      </c>
      <c r="F2841" s="11">
        <v>1997.597</v>
      </c>
      <c r="G2841" s="12">
        <f t="shared" si="88"/>
        <v>333598.69900000002</v>
      </c>
      <c r="H2841" s="12">
        <f t="shared" si="89"/>
        <v>17679.805708249998</v>
      </c>
      <c r="I2841" s="44" t="s">
        <v>16085</v>
      </c>
      <c r="J2841" s="43"/>
    </row>
    <row r="2842" spans="1:10" x14ac:dyDescent="0.2">
      <c r="A2842" s="9" t="s">
        <v>2914</v>
      </c>
      <c r="B2842" s="9" t="s">
        <v>8127</v>
      </c>
      <c r="C2842" s="9" t="s">
        <v>11453</v>
      </c>
      <c r="D2842" s="10">
        <v>26</v>
      </c>
      <c r="E2842" s="11">
        <v>4363</v>
      </c>
      <c r="F2842" s="11">
        <v>2010.3219999999999</v>
      </c>
      <c r="G2842" s="12">
        <f t="shared" si="88"/>
        <v>52268.371999999996</v>
      </c>
      <c r="H2842" s="12">
        <f t="shared" si="89"/>
        <v>2770.0787335700438</v>
      </c>
      <c r="I2842" s="44" t="s">
        <v>16085</v>
      </c>
      <c r="J2842" s="43"/>
    </row>
    <row r="2843" spans="1:10" x14ac:dyDescent="0.2">
      <c r="A2843" s="9" t="s">
        <v>2915</v>
      </c>
      <c r="B2843" s="9" t="s">
        <v>8129</v>
      </c>
      <c r="C2843" s="9" t="s">
        <v>11454</v>
      </c>
      <c r="D2843" s="10">
        <v>188</v>
      </c>
      <c r="E2843" s="11">
        <v>15772</v>
      </c>
      <c r="F2843" s="11">
        <v>1956.835</v>
      </c>
      <c r="G2843" s="12">
        <f t="shared" si="88"/>
        <v>367884.98</v>
      </c>
      <c r="H2843" s="12">
        <f t="shared" si="89"/>
        <v>19496.883497688446</v>
      </c>
      <c r="I2843" s="44" t="s">
        <v>16085</v>
      </c>
      <c r="J2843" s="43"/>
    </row>
    <row r="2844" spans="1:10" x14ac:dyDescent="0.2">
      <c r="A2844" s="9" t="s">
        <v>2916</v>
      </c>
      <c r="B2844" s="9" t="s">
        <v>8129</v>
      </c>
      <c r="C2844" s="9" t="s">
        <v>11455</v>
      </c>
      <c r="D2844" s="10">
        <v>76</v>
      </c>
      <c r="E2844" s="11">
        <v>7014</v>
      </c>
      <c r="F2844" s="11">
        <v>2114.54</v>
      </c>
      <c r="G2844" s="12">
        <f t="shared" si="88"/>
        <v>160705.04</v>
      </c>
      <c r="H2844" s="12">
        <f t="shared" si="89"/>
        <v>8516.9213550696259</v>
      </c>
      <c r="I2844" s="44" t="s">
        <v>16085</v>
      </c>
      <c r="J2844" s="43"/>
    </row>
    <row r="2845" spans="1:10" x14ac:dyDescent="0.2">
      <c r="A2845" s="9" t="s">
        <v>2917</v>
      </c>
      <c r="B2845" s="9" t="s">
        <v>8127</v>
      </c>
      <c r="C2845" s="9" t="s">
        <v>11456</v>
      </c>
      <c r="D2845" s="10">
        <v>65</v>
      </c>
      <c r="E2845" s="11">
        <v>5803</v>
      </c>
      <c r="F2845" s="11">
        <v>1973.4590000000001</v>
      </c>
      <c r="G2845" s="12">
        <f t="shared" si="88"/>
        <v>128274.83500000001</v>
      </c>
      <c r="H2845" s="12">
        <f t="shared" si="89"/>
        <v>6798.2104452326612</v>
      </c>
      <c r="I2845" s="44" t="s">
        <v>16085</v>
      </c>
      <c r="J2845" s="43"/>
    </row>
    <row r="2846" spans="1:10" x14ac:dyDescent="0.2">
      <c r="A2846" s="9" t="s">
        <v>2918</v>
      </c>
      <c r="B2846" s="9" t="s">
        <v>8129</v>
      </c>
      <c r="C2846" s="9" t="s">
        <v>11457</v>
      </c>
      <c r="D2846" s="10">
        <v>99</v>
      </c>
      <c r="E2846" s="11">
        <v>7382</v>
      </c>
      <c r="F2846" s="11">
        <v>2048.3919999999998</v>
      </c>
      <c r="G2846" s="12">
        <f t="shared" si="88"/>
        <v>202790.80799999999</v>
      </c>
      <c r="H2846" s="12">
        <f t="shared" si="89"/>
        <v>10747.350321228407</v>
      </c>
      <c r="I2846" s="44" t="s">
        <v>16085</v>
      </c>
      <c r="J2846" s="43"/>
    </row>
    <row r="2847" spans="1:10" x14ac:dyDescent="0.2">
      <c r="A2847" s="9" t="s">
        <v>2919</v>
      </c>
      <c r="B2847" s="9" t="s">
        <v>8127</v>
      </c>
      <c r="C2847" s="9" t="s">
        <v>11458</v>
      </c>
      <c r="D2847" s="10">
        <v>102</v>
      </c>
      <c r="E2847" s="11">
        <v>8098</v>
      </c>
      <c r="F2847" s="11">
        <v>2042.76</v>
      </c>
      <c r="G2847" s="12">
        <f t="shared" si="88"/>
        <v>208361.52</v>
      </c>
      <c r="H2847" s="12">
        <f t="shared" si="89"/>
        <v>11042.58260514273</v>
      </c>
      <c r="I2847" s="44" t="s">
        <v>16085</v>
      </c>
      <c r="J2847" s="43"/>
    </row>
    <row r="2848" spans="1:10" x14ac:dyDescent="0.2">
      <c r="A2848" s="9" t="s">
        <v>2920</v>
      </c>
      <c r="B2848" s="9" t="s">
        <v>8127</v>
      </c>
      <c r="C2848" s="9" t="s">
        <v>11459</v>
      </c>
      <c r="D2848" s="10">
        <v>168</v>
      </c>
      <c r="E2848" s="11">
        <v>11896</v>
      </c>
      <c r="F2848" s="11">
        <v>2013.498</v>
      </c>
      <c r="G2848" s="12">
        <f t="shared" si="88"/>
        <v>338267.66399999999</v>
      </c>
      <c r="H2848" s="12">
        <f t="shared" si="89"/>
        <v>17927.24790243739</v>
      </c>
      <c r="I2848" s="44" t="s">
        <v>16085</v>
      </c>
      <c r="J2848" s="43"/>
    </row>
    <row r="2849" spans="1:10" x14ac:dyDescent="0.2">
      <c r="A2849" s="9" t="s">
        <v>2921</v>
      </c>
      <c r="B2849" s="9" t="s">
        <v>8129</v>
      </c>
      <c r="C2849" s="9" t="s">
        <v>11460</v>
      </c>
      <c r="D2849" s="10">
        <v>94</v>
      </c>
      <c r="E2849" s="11">
        <v>6728</v>
      </c>
      <c r="F2849" s="11">
        <v>2028.8689999999999</v>
      </c>
      <c r="G2849" s="12">
        <f t="shared" si="88"/>
        <v>190713.68599999999</v>
      </c>
      <c r="H2849" s="12">
        <f t="shared" si="89"/>
        <v>10107.296354846387</v>
      </c>
      <c r="I2849" s="44" t="s">
        <v>16085</v>
      </c>
      <c r="J2849" s="43"/>
    </row>
    <row r="2850" spans="1:10" x14ac:dyDescent="0.2">
      <c r="A2850" s="9" t="s">
        <v>2922</v>
      </c>
      <c r="B2850" s="9" t="s">
        <v>8129</v>
      </c>
      <c r="C2850" s="9" t="s">
        <v>11461</v>
      </c>
      <c r="D2850" s="10">
        <v>25</v>
      </c>
      <c r="E2850" s="11">
        <v>2893</v>
      </c>
      <c r="F2850" s="11">
        <v>1816.241</v>
      </c>
      <c r="G2850" s="12">
        <f t="shared" si="88"/>
        <v>45406.025000000001</v>
      </c>
      <c r="H2850" s="12">
        <f t="shared" si="89"/>
        <v>2406.3933774032557</v>
      </c>
      <c r="I2850" s="44" t="s">
        <v>16085</v>
      </c>
      <c r="J2850" s="43"/>
    </row>
    <row r="2851" spans="1:10" x14ac:dyDescent="0.2">
      <c r="A2851" s="9" t="s">
        <v>2923</v>
      </c>
      <c r="B2851" s="9" t="s">
        <v>8129</v>
      </c>
      <c r="C2851" s="9" t="s">
        <v>11462</v>
      </c>
      <c r="D2851" s="10">
        <v>105</v>
      </c>
      <c r="E2851" s="11">
        <v>9742</v>
      </c>
      <c r="F2851" s="11">
        <v>2065.4549999999999</v>
      </c>
      <c r="G2851" s="12">
        <f t="shared" si="88"/>
        <v>216872.77499999999</v>
      </c>
      <c r="H2851" s="12">
        <f t="shared" si="89"/>
        <v>11493.655511555269</v>
      </c>
      <c r="I2851" s="44" t="s">
        <v>16085</v>
      </c>
      <c r="J2851" s="43"/>
    </row>
    <row r="2852" spans="1:10" x14ac:dyDescent="0.2">
      <c r="A2852" s="9" t="s">
        <v>2924</v>
      </c>
      <c r="B2852" s="9" t="s">
        <v>8129</v>
      </c>
      <c r="C2852" s="9" t="s">
        <v>11463</v>
      </c>
      <c r="D2852" s="10">
        <v>77</v>
      </c>
      <c r="E2852" s="11">
        <v>9004</v>
      </c>
      <c r="F2852" s="11">
        <v>2037.222</v>
      </c>
      <c r="G2852" s="12">
        <f t="shared" si="88"/>
        <v>156866.09400000001</v>
      </c>
      <c r="H2852" s="12">
        <f t="shared" si="89"/>
        <v>8313.4678655688658</v>
      </c>
      <c r="I2852" s="44" t="s">
        <v>16085</v>
      </c>
      <c r="J2852" s="43"/>
    </row>
    <row r="2853" spans="1:10" x14ac:dyDescent="0.2">
      <c r="A2853" s="9" t="s">
        <v>2925</v>
      </c>
      <c r="B2853" s="9" t="s">
        <v>8127</v>
      </c>
      <c r="C2853" s="9" t="s">
        <v>10217</v>
      </c>
      <c r="D2853" s="10">
        <v>17</v>
      </c>
      <c r="E2853" s="11">
        <v>3421</v>
      </c>
      <c r="F2853" s="11">
        <v>2046.3779999999999</v>
      </c>
      <c r="G2853" s="12">
        <f t="shared" si="88"/>
        <v>34788.425999999999</v>
      </c>
      <c r="H2853" s="12">
        <f t="shared" si="89"/>
        <v>1843.6900815846184</v>
      </c>
      <c r="I2853" s="44" t="s">
        <v>16085</v>
      </c>
      <c r="J2853" s="43"/>
    </row>
    <row r="2854" spans="1:10" x14ac:dyDescent="0.2">
      <c r="A2854" s="9" t="s">
        <v>2926</v>
      </c>
      <c r="B2854" s="9" t="s">
        <v>8127</v>
      </c>
      <c r="C2854" s="9" t="s">
        <v>11464</v>
      </c>
      <c r="D2854" s="10">
        <v>42</v>
      </c>
      <c r="E2854" s="11">
        <v>4817</v>
      </c>
      <c r="F2854" s="11">
        <v>1983.0530000000001</v>
      </c>
      <c r="G2854" s="12">
        <f t="shared" si="88"/>
        <v>83288.22600000001</v>
      </c>
      <c r="H2854" s="12">
        <f t="shared" si="89"/>
        <v>4414.0449524499372</v>
      </c>
      <c r="I2854" s="44" t="s">
        <v>16085</v>
      </c>
      <c r="J2854" s="43"/>
    </row>
    <row r="2855" spans="1:10" x14ac:dyDescent="0.2">
      <c r="A2855" s="9" t="s">
        <v>2927</v>
      </c>
      <c r="B2855" s="9" t="s">
        <v>8127</v>
      </c>
      <c r="C2855" s="9" t="s">
        <v>11465</v>
      </c>
      <c r="D2855" s="10">
        <v>23</v>
      </c>
      <c r="E2855" s="11">
        <v>2638</v>
      </c>
      <c r="F2855" s="11">
        <v>1819.2909999999999</v>
      </c>
      <c r="G2855" s="12">
        <f t="shared" si="88"/>
        <v>41843.692999999999</v>
      </c>
      <c r="H2855" s="12">
        <f t="shared" si="89"/>
        <v>2217.5996626283618</v>
      </c>
      <c r="I2855" s="44" t="s">
        <v>16085</v>
      </c>
      <c r="J2855" s="43"/>
    </row>
    <row r="2856" spans="1:10" x14ac:dyDescent="0.2">
      <c r="A2856" s="9" t="s">
        <v>2928</v>
      </c>
      <c r="B2856" s="9" t="s">
        <v>8129</v>
      </c>
      <c r="C2856" s="9" t="s">
        <v>11466</v>
      </c>
      <c r="D2856" s="10">
        <v>95</v>
      </c>
      <c r="E2856" s="11">
        <v>7629</v>
      </c>
      <c r="F2856" s="11">
        <v>2044.6020000000001</v>
      </c>
      <c r="G2856" s="12">
        <f t="shared" si="88"/>
        <v>194237.19</v>
      </c>
      <c r="H2856" s="12">
        <f t="shared" si="89"/>
        <v>10294.0322933227</v>
      </c>
      <c r="I2856" s="44" t="s">
        <v>16085</v>
      </c>
      <c r="J2856" s="43"/>
    </row>
    <row r="2857" spans="1:10" x14ac:dyDescent="0.2">
      <c r="A2857" s="9" t="s">
        <v>2929</v>
      </c>
      <c r="B2857" s="9" t="s">
        <v>8129</v>
      </c>
      <c r="C2857" s="9" t="s">
        <v>11467</v>
      </c>
      <c r="D2857" s="10">
        <v>70</v>
      </c>
      <c r="E2857" s="11">
        <v>10395</v>
      </c>
      <c r="F2857" s="11">
        <v>2004.3340000000001</v>
      </c>
      <c r="G2857" s="12">
        <f t="shared" si="88"/>
        <v>140303.38</v>
      </c>
      <c r="H2857" s="12">
        <f t="shared" si="89"/>
        <v>7435.689965357954</v>
      </c>
      <c r="I2857" s="44" t="s">
        <v>16085</v>
      </c>
      <c r="J2857" s="43"/>
    </row>
    <row r="2858" spans="1:10" x14ac:dyDescent="0.2">
      <c r="A2858" s="9" t="s">
        <v>2930</v>
      </c>
      <c r="B2858" s="9" t="s">
        <v>8129</v>
      </c>
      <c r="C2858" s="9" t="s">
        <v>11468</v>
      </c>
      <c r="D2858" s="10">
        <v>68</v>
      </c>
      <c r="E2858" s="11">
        <v>4701</v>
      </c>
      <c r="F2858" s="11">
        <v>1960.2349999999999</v>
      </c>
      <c r="G2858" s="12">
        <f t="shared" si="88"/>
        <v>133295.97999999998</v>
      </c>
      <c r="H2858" s="12">
        <f t="shared" si="89"/>
        <v>7064.3172025403401</v>
      </c>
      <c r="I2858" s="44" t="s">
        <v>16085</v>
      </c>
      <c r="J2858" s="43"/>
    </row>
    <row r="2859" spans="1:10" x14ac:dyDescent="0.2">
      <c r="A2859" s="9" t="s">
        <v>2931</v>
      </c>
      <c r="B2859" s="9" t="s">
        <v>8129</v>
      </c>
      <c r="C2859" s="9" t="s">
        <v>11469</v>
      </c>
      <c r="D2859" s="10">
        <v>18</v>
      </c>
      <c r="E2859" s="11">
        <v>3191</v>
      </c>
      <c r="F2859" s="11">
        <v>2000.9929999999999</v>
      </c>
      <c r="G2859" s="12">
        <f t="shared" si="88"/>
        <v>36017.873999999996</v>
      </c>
      <c r="H2859" s="12">
        <f t="shared" si="89"/>
        <v>1908.8474153318837</v>
      </c>
      <c r="I2859" s="44" t="s">
        <v>16085</v>
      </c>
      <c r="J2859" s="43"/>
    </row>
    <row r="2860" spans="1:10" x14ac:dyDescent="0.2">
      <c r="A2860" s="9" t="s">
        <v>2932</v>
      </c>
      <c r="B2860" s="9" t="s">
        <v>8127</v>
      </c>
      <c r="C2860" s="9" t="s">
        <v>11470</v>
      </c>
      <c r="D2860" s="10">
        <v>83</v>
      </c>
      <c r="E2860" s="11">
        <v>4932</v>
      </c>
      <c r="F2860" s="11">
        <v>1989.577</v>
      </c>
      <c r="G2860" s="12">
        <f t="shared" si="88"/>
        <v>165134.891</v>
      </c>
      <c r="H2860" s="12">
        <f t="shared" si="89"/>
        <v>8751.6911705133516</v>
      </c>
      <c r="I2860" s="44" t="s">
        <v>16085</v>
      </c>
      <c r="J2860" s="43"/>
    </row>
    <row r="2861" spans="1:10" x14ac:dyDescent="0.2">
      <c r="A2861" s="9" t="s">
        <v>2933</v>
      </c>
      <c r="B2861" s="9" t="s">
        <v>8127</v>
      </c>
      <c r="C2861" s="9" t="s">
        <v>11471</v>
      </c>
      <c r="D2861" s="10">
        <v>42</v>
      </c>
      <c r="E2861" s="11">
        <v>5366</v>
      </c>
      <c r="F2861" s="11">
        <v>2051.9920000000002</v>
      </c>
      <c r="G2861" s="12">
        <f t="shared" si="88"/>
        <v>86183.664000000004</v>
      </c>
      <c r="H2861" s="12">
        <f t="shared" si="89"/>
        <v>4567.4951350607625</v>
      </c>
      <c r="I2861" s="44" t="s">
        <v>16085</v>
      </c>
      <c r="J2861" s="43"/>
    </row>
    <row r="2862" spans="1:10" x14ac:dyDescent="0.2">
      <c r="A2862" s="9" t="s">
        <v>2934</v>
      </c>
      <c r="B2862" s="9" t="s">
        <v>8129</v>
      </c>
      <c r="C2862" s="9" t="s">
        <v>11472</v>
      </c>
      <c r="D2862" s="10">
        <v>49</v>
      </c>
      <c r="E2862" s="11">
        <v>3147</v>
      </c>
      <c r="F2862" s="11">
        <v>1947.625</v>
      </c>
      <c r="G2862" s="12">
        <f t="shared" si="88"/>
        <v>95433.625</v>
      </c>
      <c r="H2862" s="12">
        <f t="shared" si="89"/>
        <v>5057.7174104446658</v>
      </c>
      <c r="I2862" s="44" t="s">
        <v>16085</v>
      </c>
      <c r="J2862" s="43"/>
    </row>
    <row r="2863" spans="1:10" x14ac:dyDescent="0.2">
      <c r="A2863" s="9" t="s">
        <v>2935</v>
      </c>
      <c r="B2863" s="9" t="s">
        <v>8127</v>
      </c>
      <c r="C2863" s="9" t="s">
        <v>11473</v>
      </c>
      <c r="D2863" s="10">
        <v>29</v>
      </c>
      <c r="E2863" s="11">
        <v>2790</v>
      </c>
      <c r="F2863" s="11">
        <v>1906.7919999999999</v>
      </c>
      <c r="G2863" s="12">
        <f t="shared" si="88"/>
        <v>55296.968000000001</v>
      </c>
      <c r="H2863" s="12">
        <f t="shared" si="89"/>
        <v>2930.5859208261404</v>
      </c>
      <c r="I2863" s="44" t="s">
        <v>16085</v>
      </c>
      <c r="J2863" s="43"/>
    </row>
    <row r="2864" spans="1:10" x14ac:dyDescent="0.2">
      <c r="A2864" s="9" t="s">
        <v>2936</v>
      </c>
      <c r="B2864" s="9" t="s">
        <v>8127</v>
      </c>
      <c r="C2864" s="9" t="s">
        <v>11474</v>
      </c>
      <c r="D2864" s="10">
        <v>71</v>
      </c>
      <c r="E2864" s="11">
        <v>7215</v>
      </c>
      <c r="F2864" s="11">
        <v>2007.0540000000001</v>
      </c>
      <c r="G2864" s="12">
        <f t="shared" si="88"/>
        <v>142500.834</v>
      </c>
      <c r="H2864" s="12">
        <f t="shared" si="89"/>
        <v>7552.1489320424034</v>
      </c>
      <c r="I2864" s="44" t="s">
        <v>16085</v>
      </c>
      <c r="J2864" s="43"/>
    </row>
    <row r="2865" spans="1:10" x14ac:dyDescent="0.2">
      <c r="A2865" s="9" t="s">
        <v>2937</v>
      </c>
      <c r="B2865" s="9" t="s">
        <v>8129</v>
      </c>
      <c r="C2865" s="9" t="s">
        <v>11475</v>
      </c>
      <c r="D2865" s="10">
        <v>24</v>
      </c>
      <c r="E2865" s="11">
        <v>3025</v>
      </c>
      <c r="F2865" s="11">
        <v>1857.088</v>
      </c>
      <c r="G2865" s="12">
        <f t="shared" si="88"/>
        <v>44570.112000000001</v>
      </c>
      <c r="H2865" s="12">
        <f t="shared" si="89"/>
        <v>2362.0923070654471</v>
      </c>
      <c r="I2865" s="44" t="s">
        <v>16085</v>
      </c>
      <c r="J2865" s="43"/>
    </row>
    <row r="2866" spans="1:10" x14ac:dyDescent="0.2">
      <c r="A2866" s="9" t="s">
        <v>2938</v>
      </c>
      <c r="B2866" s="9" t="s">
        <v>8127</v>
      </c>
      <c r="C2866" s="9" t="s">
        <v>11476</v>
      </c>
      <c r="D2866" s="10">
        <v>54</v>
      </c>
      <c r="E2866" s="11">
        <v>9247</v>
      </c>
      <c r="F2866" s="11">
        <v>2086.2779999999998</v>
      </c>
      <c r="G2866" s="12">
        <f t="shared" si="88"/>
        <v>112659.01199999999</v>
      </c>
      <c r="H2866" s="12">
        <f t="shared" si="89"/>
        <v>5970.6151415278891</v>
      </c>
      <c r="I2866" s="44" t="s">
        <v>16085</v>
      </c>
      <c r="J2866" s="43"/>
    </row>
    <row r="2867" spans="1:10" x14ac:dyDescent="0.2">
      <c r="A2867" s="9" t="s">
        <v>2940</v>
      </c>
      <c r="B2867" s="9" t="s">
        <v>8129</v>
      </c>
      <c r="C2867" s="9" t="s">
        <v>11478</v>
      </c>
      <c r="D2867" s="10">
        <v>31</v>
      </c>
      <c r="E2867" s="11">
        <v>4421</v>
      </c>
      <c r="F2867" s="11">
        <v>2022.1890000000001</v>
      </c>
      <c r="G2867" s="12">
        <f t="shared" si="88"/>
        <v>62687.859000000004</v>
      </c>
      <c r="H2867" s="12">
        <f t="shared" si="89"/>
        <v>3322.2826429133374</v>
      </c>
      <c r="I2867" s="44" t="s">
        <v>16085</v>
      </c>
      <c r="J2867" s="43"/>
    </row>
    <row r="2868" spans="1:10" x14ac:dyDescent="0.2">
      <c r="A2868" s="9" t="s">
        <v>2941</v>
      </c>
      <c r="B2868" s="9" t="s">
        <v>8129</v>
      </c>
      <c r="C2868" s="9" t="s">
        <v>11479</v>
      </c>
      <c r="D2868" s="10">
        <v>77</v>
      </c>
      <c r="E2868" s="11">
        <v>4904</v>
      </c>
      <c r="F2868" s="11">
        <v>2033.76</v>
      </c>
      <c r="G2868" s="12">
        <f t="shared" si="88"/>
        <v>156599.51999999999</v>
      </c>
      <c r="H2868" s="12">
        <f t="shared" si="89"/>
        <v>8299.3401829939667</v>
      </c>
      <c r="I2868" s="44" t="s">
        <v>16085</v>
      </c>
      <c r="J2868" s="43"/>
    </row>
    <row r="2869" spans="1:10" x14ac:dyDescent="0.2">
      <c r="A2869" s="9" t="s">
        <v>2942</v>
      </c>
      <c r="B2869" s="9" t="s">
        <v>8127</v>
      </c>
      <c r="C2869" s="9" t="s">
        <v>11480</v>
      </c>
      <c r="D2869" s="10">
        <v>26</v>
      </c>
      <c r="E2869" s="11">
        <v>4081</v>
      </c>
      <c r="F2869" s="11">
        <v>2025.115</v>
      </c>
      <c r="G2869" s="12">
        <f t="shared" si="88"/>
        <v>52652.99</v>
      </c>
      <c r="H2869" s="12">
        <f t="shared" si="89"/>
        <v>2790.4624207135471</v>
      </c>
      <c r="I2869" s="44" t="s">
        <v>16085</v>
      </c>
      <c r="J2869" s="43"/>
    </row>
    <row r="2870" spans="1:10" x14ac:dyDescent="0.2">
      <c r="A2870" s="9" t="s">
        <v>2943</v>
      </c>
      <c r="B2870" s="9" t="s">
        <v>8129</v>
      </c>
      <c r="C2870" s="9" t="s">
        <v>11481</v>
      </c>
      <c r="D2870" s="10">
        <v>82</v>
      </c>
      <c r="E2870" s="11">
        <v>5308</v>
      </c>
      <c r="F2870" s="11">
        <v>1968.098</v>
      </c>
      <c r="G2870" s="12">
        <f t="shared" si="88"/>
        <v>161384.03599999999</v>
      </c>
      <c r="H2870" s="12">
        <f t="shared" si="89"/>
        <v>8552.9062596650674</v>
      </c>
      <c r="I2870" s="44" t="s">
        <v>16085</v>
      </c>
      <c r="J2870" s="43"/>
    </row>
    <row r="2871" spans="1:10" x14ac:dyDescent="0.2">
      <c r="A2871" s="9" t="s">
        <v>2945</v>
      </c>
      <c r="B2871" s="9" t="s">
        <v>8129</v>
      </c>
      <c r="C2871" s="9" t="s">
        <v>11483</v>
      </c>
      <c r="D2871" s="10">
        <v>22</v>
      </c>
      <c r="E2871" s="11">
        <v>3901</v>
      </c>
      <c r="F2871" s="11">
        <v>2158.893</v>
      </c>
      <c r="G2871" s="12">
        <f t="shared" si="88"/>
        <v>47495.646000000001</v>
      </c>
      <c r="H2871" s="12">
        <f t="shared" si="89"/>
        <v>2517.1374941957465</v>
      </c>
      <c r="I2871" s="44" t="s">
        <v>16085</v>
      </c>
      <c r="J2871" s="43"/>
    </row>
    <row r="2872" spans="1:10" x14ac:dyDescent="0.2">
      <c r="A2872" s="9" t="s">
        <v>2946</v>
      </c>
      <c r="B2872" s="9" t="s">
        <v>8129</v>
      </c>
      <c r="C2872" s="9" t="s">
        <v>11484</v>
      </c>
      <c r="D2872" s="10">
        <v>26</v>
      </c>
      <c r="E2872" s="11">
        <v>2906</v>
      </c>
      <c r="F2872" s="11">
        <v>2037.779</v>
      </c>
      <c r="G2872" s="12">
        <f t="shared" si="88"/>
        <v>52982.254000000001</v>
      </c>
      <c r="H2872" s="12">
        <f t="shared" si="89"/>
        <v>2807.9124993984201</v>
      </c>
      <c r="I2872" s="44" t="s">
        <v>16085</v>
      </c>
      <c r="J2872" s="43"/>
    </row>
    <row r="2873" spans="1:10" x14ac:dyDescent="0.2">
      <c r="A2873" s="9" t="s">
        <v>2947</v>
      </c>
      <c r="B2873" s="9" t="s">
        <v>8127</v>
      </c>
      <c r="C2873" s="9" t="s">
        <v>11485</v>
      </c>
      <c r="D2873" s="10">
        <v>66</v>
      </c>
      <c r="E2873" s="11">
        <v>4870</v>
      </c>
      <c r="F2873" s="11">
        <v>2054.3490000000002</v>
      </c>
      <c r="G2873" s="12">
        <f t="shared" si="88"/>
        <v>135587.03400000001</v>
      </c>
      <c r="H2873" s="12">
        <f t="shared" si="89"/>
        <v>7185.73670959636</v>
      </c>
      <c r="I2873" s="44" t="s">
        <v>16085</v>
      </c>
      <c r="J2873" s="43"/>
    </row>
    <row r="2874" spans="1:10" x14ac:dyDescent="0.2">
      <c r="A2874" s="9" t="s">
        <v>2948</v>
      </c>
      <c r="B2874" s="9" t="s">
        <v>8129</v>
      </c>
      <c r="C2874" s="9" t="s">
        <v>11486</v>
      </c>
      <c r="D2874" s="10">
        <v>13</v>
      </c>
      <c r="E2874" s="11">
        <v>3240</v>
      </c>
      <c r="F2874" s="11">
        <v>2278.5479999999998</v>
      </c>
      <c r="G2874" s="12">
        <f t="shared" si="88"/>
        <v>29621.123999999996</v>
      </c>
      <c r="H2874" s="12">
        <f t="shared" si="89"/>
        <v>1569.837408688398</v>
      </c>
      <c r="I2874" s="44" t="s">
        <v>16085</v>
      </c>
      <c r="J2874" s="43"/>
    </row>
    <row r="2875" spans="1:10" x14ac:dyDescent="0.2">
      <c r="A2875" s="9" t="s">
        <v>2949</v>
      </c>
      <c r="B2875" s="9" t="s">
        <v>8129</v>
      </c>
      <c r="C2875" s="9" t="s">
        <v>11487</v>
      </c>
      <c r="D2875" s="10">
        <v>13</v>
      </c>
      <c r="E2875" s="11">
        <v>1797</v>
      </c>
      <c r="F2875" s="11">
        <v>1991.4359999999999</v>
      </c>
      <c r="G2875" s="12">
        <f t="shared" si="88"/>
        <v>25888.667999999998</v>
      </c>
      <c r="H2875" s="12">
        <f t="shared" si="89"/>
        <v>1372.0275938048217</v>
      </c>
      <c r="I2875" s="44" t="s">
        <v>16085</v>
      </c>
      <c r="J2875" s="43"/>
    </row>
    <row r="2876" spans="1:10" x14ac:dyDescent="0.2">
      <c r="A2876" s="9" t="s">
        <v>2950</v>
      </c>
      <c r="B2876" s="9" t="s">
        <v>8127</v>
      </c>
      <c r="C2876" s="9" t="s">
        <v>11488</v>
      </c>
      <c r="D2876" s="10">
        <v>32</v>
      </c>
      <c r="E2876" s="11">
        <v>3251</v>
      </c>
      <c r="F2876" s="11">
        <v>2137.232</v>
      </c>
      <c r="G2876" s="12">
        <f t="shared" si="88"/>
        <v>68391.423999999999</v>
      </c>
      <c r="H2876" s="12">
        <f t="shared" si="89"/>
        <v>3624.5557673189419</v>
      </c>
      <c r="I2876" s="44" t="s">
        <v>16085</v>
      </c>
      <c r="J2876" s="43"/>
    </row>
    <row r="2877" spans="1:10" x14ac:dyDescent="0.2">
      <c r="A2877" s="9" t="s">
        <v>2951</v>
      </c>
      <c r="B2877" s="9" t="s">
        <v>8129</v>
      </c>
      <c r="C2877" s="9" t="s">
        <v>11489</v>
      </c>
      <c r="D2877" s="10">
        <v>40</v>
      </c>
      <c r="E2877" s="11">
        <v>3633</v>
      </c>
      <c r="F2877" s="11">
        <v>2057.029</v>
      </c>
      <c r="G2877" s="12">
        <f t="shared" si="88"/>
        <v>82281.16</v>
      </c>
      <c r="H2877" s="12">
        <f t="shared" si="89"/>
        <v>4360.6732478576942</v>
      </c>
      <c r="I2877" s="44" t="s">
        <v>16085</v>
      </c>
      <c r="J2877" s="43"/>
    </row>
    <row r="2878" spans="1:10" x14ac:dyDescent="0.2">
      <c r="A2878" s="9" t="s">
        <v>2952</v>
      </c>
      <c r="B2878" s="9" t="s">
        <v>8127</v>
      </c>
      <c r="C2878" s="9" t="s">
        <v>11490</v>
      </c>
      <c r="D2878" s="10">
        <v>80</v>
      </c>
      <c r="E2878" s="11">
        <v>6609</v>
      </c>
      <c r="F2878" s="11">
        <v>1971.393</v>
      </c>
      <c r="G2878" s="12">
        <f t="shared" si="88"/>
        <v>157711.44</v>
      </c>
      <c r="H2878" s="12">
        <f t="shared" si="89"/>
        <v>8358.2688587413431</v>
      </c>
      <c r="I2878" s="44" t="s">
        <v>16085</v>
      </c>
      <c r="J2878" s="43"/>
    </row>
    <row r="2879" spans="1:10" x14ac:dyDescent="0.2">
      <c r="A2879" s="9" t="s">
        <v>2953</v>
      </c>
      <c r="B2879" s="9" t="s">
        <v>8129</v>
      </c>
      <c r="C2879" s="9" t="s">
        <v>11491</v>
      </c>
      <c r="D2879" s="10">
        <v>37</v>
      </c>
      <c r="E2879" s="11">
        <v>4229</v>
      </c>
      <c r="F2879" s="11">
        <v>2069.779</v>
      </c>
      <c r="G2879" s="12">
        <f t="shared" si="88"/>
        <v>76581.823000000004</v>
      </c>
      <c r="H2879" s="12">
        <f t="shared" si="89"/>
        <v>4058.6241957244292</v>
      </c>
      <c r="I2879" s="44" t="s">
        <v>16085</v>
      </c>
      <c r="J2879" s="43"/>
    </row>
    <row r="2880" spans="1:10" x14ac:dyDescent="0.2">
      <c r="A2880" s="9" t="s">
        <v>2955</v>
      </c>
      <c r="B2880" s="9" t="s">
        <v>8129</v>
      </c>
      <c r="C2880" s="9" t="s">
        <v>11493</v>
      </c>
      <c r="D2880" s="10">
        <v>70</v>
      </c>
      <c r="E2880" s="11">
        <v>5368</v>
      </c>
      <c r="F2880" s="11">
        <v>1885.058</v>
      </c>
      <c r="G2880" s="12">
        <f t="shared" si="88"/>
        <v>131954.06</v>
      </c>
      <c r="H2880" s="12">
        <f t="shared" si="89"/>
        <v>6993.1991647688128</v>
      </c>
      <c r="I2880" s="44" t="s">
        <v>16085</v>
      </c>
      <c r="J2880" s="43"/>
    </row>
    <row r="2881" spans="1:10" x14ac:dyDescent="0.2">
      <c r="A2881" s="9" t="s">
        <v>2956</v>
      </c>
      <c r="B2881" s="9" t="s">
        <v>8127</v>
      </c>
      <c r="C2881" s="9" t="s">
        <v>11494</v>
      </c>
      <c r="D2881" s="10">
        <v>26</v>
      </c>
      <c r="E2881" s="11">
        <v>3836</v>
      </c>
      <c r="F2881" s="11">
        <v>2111.0430000000001</v>
      </c>
      <c r="G2881" s="12">
        <f t="shared" si="88"/>
        <v>54887.118000000002</v>
      </c>
      <c r="H2881" s="12">
        <f t="shared" si="89"/>
        <v>2908.8650076713611</v>
      </c>
      <c r="I2881" s="44" t="s">
        <v>16085</v>
      </c>
      <c r="J2881" s="43"/>
    </row>
    <row r="2882" spans="1:10" x14ac:dyDescent="0.2">
      <c r="A2882" s="9" t="s">
        <v>2957</v>
      </c>
      <c r="B2882" s="9" t="s">
        <v>8129</v>
      </c>
      <c r="C2882" s="9" t="s">
        <v>11495</v>
      </c>
      <c r="D2882" s="10">
        <v>100</v>
      </c>
      <c r="E2882" s="11">
        <v>5453</v>
      </c>
      <c r="F2882" s="11">
        <v>1987.0830000000001</v>
      </c>
      <c r="G2882" s="12">
        <f t="shared" si="88"/>
        <v>198708.30000000002</v>
      </c>
      <c r="H2882" s="12">
        <f t="shared" si="89"/>
        <v>10530.988721321881</v>
      </c>
      <c r="I2882" s="44" t="s">
        <v>16085</v>
      </c>
      <c r="J2882" s="43"/>
    </row>
    <row r="2883" spans="1:10" x14ac:dyDescent="0.2">
      <c r="A2883" s="9" t="s">
        <v>2958</v>
      </c>
      <c r="B2883" s="9" t="s">
        <v>8129</v>
      </c>
      <c r="C2883" s="9" t="s">
        <v>11496</v>
      </c>
      <c r="D2883" s="10">
        <v>14</v>
      </c>
      <c r="E2883" s="11">
        <v>2562</v>
      </c>
      <c r="F2883" s="11">
        <v>2018.422</v>
      </c>
      <c r="G2883" s="12">
        <f t="shared" si="88"/>
        <v>28257.907999999999</v>
      </c>
      <c r="H2883" s="12">
        <f t="shared" si="89"/>
        <v>1497.5907419878854</v>
      </c>
      <c r="I2883" s="44" t="s">
        <v>16085</v>
      </c>
      <c r="J2883" s="43"/>
    </row>
    <row r="2884" spans="1:10" x14ac:dyDescent="0.2">
      <c r="A2884" s="9" t="s">
        <v>2959</v>
      </c>
      <c r="B2884" s="9" t="s">
        <v>8129</v>
      </c>
      <c r="C2884" s="9" t="s">
        <v>11497</v>
      </c>
      <c r="D2884" s="10">
        <v>26</v>
      </c>
      <c r="E2884" s="11">
        <v>1727</v>
      </c>
      <c r="F2884" s="11">
        <v>1995.105</v>
      </c>
      <c r="G2884" s="12">
        <f t="shared" si="88"/>
        <v>51872.73</v>
      </c>
      <c r="H2884" s="12">
        <f t="shared" si="89"/>
        <v>2749.1108050050007</v>
      </c>
      <c r="I2884" s="44" t="s">
        <v>16085</v>
      </c>
      <c r="J2884" s="43"/>
    </row>
    <row r="2885" spans="1:10" x14ac:dyDescent="0.2">
      <c r="A2885" s="9" t="s">
        <v>2960</v>
      </c>
      <c r="B2885" s="9" t="s">
        <v>8127</v>
      </c>
      <c r="C2885" s="9" t="s">
        <v>11498</v>
      </c>
      <c r="D2885" s="10">
        <v>22</v>
      </c>
      <c r="E2885" s="11">
        <v>3401</v>
      </c>
      <c r="F2885" s="11">
        <v>2092.857</v>
      </c>
      <c r="G2885" s="12">
        <f t="shared" si="88"/>
        <v>46042.853999999999</v>
      </c>
      <c r="H2885" s="12">
        <f t="shared" si="89"/>
        <v>2440.1435479618617</v>
      </c>
      <c r="I2885" s="44" t="s">
        <v>16085</v>
      </c>
      <c r="J2885" s="43"/>
    </row>
    <row r="2886" spans="1:10" x14ac:dyDescent="0.2">
      <c r="A2886" s="9" t="s">
        <v>2961</v>
      </c>
      <c r="B2886" s="9" t="s">
        <v>8129</v>
      </c>
      <c r="C2886" s="9" t="s">
        <v>11499</v>
      </c>
      <c r="D2886" s="10">
        <v>6</v>
      </c>
      <c r="E2886" s="11">
        <v>1550</v>
      </c>
      <c r="F2886" s="11">
        <v>1920.4680000000001</v>
      </c>
      <c r="G2886" s="12">
        <f t="shared" ref="G2886:G2949" si="90">IFERROR(SUM(F2886*D2886),".")</f>
        <v>11522.808000000001</v>
      </c>
      <c r="H2886" s="12">
        <f t="shared" si="89"/>
        <v>610.67686194264422</v>
      </c>
      <c r="I2886" s="44" t="s">
        <v>16085</v>
      </c>
      <c r="J2886" s="43"/>
    </row>
    <row r="2887" spans="1:10" x14ac:dyDescent="0.2">
      <c r="A2887" s="9" t="s">
        <v>2962</v>
      </c>
      <c r="B2887" s="9" t="s">
        <v>8129</v>
      </c>
      <c r="C2887" s="9" t="s">
        <v>11500</v>
      </c>
      <c r="D2887" s="10">
        <v>41</v>
      </c>
      <c r="E2887" s="11">
        <v>5717</v>
      </c>
      <c r="F2887" s="11">
        <v>2018.8109999999999</v>
      </c>
      <c r="G2887" s="12">
        <f t="shared" si="90"/>
        <v>82771.251000000004</v>
      </c>
      <c r="H2887" s="12">
        <f t="shared" si="89"/>
        <v>4386.6467114393427</v>
      </c>
      <c r="I2887" s="44" t="s">
        <v>16085</v>
      </c>
      <c r="J2887" s="43"/>
    </row>
    <row r="2888" spans="1:10" x14ac:dyDescent="0.2">
      <c r="A2888" s="9" t="s">
        <v>2963</v>
      </c>
      <c r="B2888" s="9" t="s">
        <v>8127</v>
      </c>
      <c r="C2888" s="9" t="s">
        <v>11501</v>
      </c>
      <c r="D2888" s="10">
        <v>68</v>
      </c>
      <c r="E2888" s="11">
        <v>4260</v>
      </c>
      <c r="F2888" s="11">
        <v>2001.1869999999999</v>
      </c>
      <c r="G2888" s="12">
        <f t="shared" si="90"/>
        <v>136080.71599999999</v>
      </c>
      <c r="H2888" s="12">
        <f t="shared" ref="H2888:H2951" si="91">IFERROR(SUM(($E$7968/$G$7968)*G2888),0)</f>
        <v>7211.9004862172633</v>
      </c>
      <c r="I2888" s="44" t="s">
        <v>16085</v>
      </c>
      <c r="J2888" s="43"/>
    </row>
    <row r="2889" spans="1:10" x14ac:dyDescent="0.2">
      <c r="A2889" s="9" t="s">
        <v>2964</v>
      </c>
      <c r="B2889" s="9" t="s">
        <v>8129</v>
      </c>
      <c r="C2889" s="9" t="s">
        <v>11502</v>
      </c>
      <c r="D2889" s="10">
        <v>12</v>
      </c>
      <c r="E2889" s="11">
        <v>2679</v>
      </c>
      <c r="F2889" s="11">
        <v>2127.9499999999998</v>
      </c>
      <c r="G2889" s="12">
        <f t="shared" si="90"/>
        <v>25535.399999999998</v>
      </c>
      <c r="H2889" s="12">
        <f t="shared" si="91"/>
        <v>1353.3053697024368</v>
      </c>
      <c r="I2889" s="44" t="s">
        <v>16085</v>
      </c>
      <c r="J2889" s="43"/>
    </row>
    <row r="2890" spans="1:10" x14ac:dyDescent="0.2">
      <c r="A2890" s="9" t="s">
        <v>2965</v>
      </c>
      <c r="B2890" s="9" t="s">
        <v>8129</v>
      </c>
      <c r="C2890" s="9" t="s">
        <v>11503</v>
      </c>
      <c r="D2890" s="10">
        <v>42</v>
      </c>
      <c r="E2890" s="11">
        <v>4877</v>
      </c>
      <c r="F2890" s="11">
        <v>2100.1019999999999</v>
      </c>
      <c r="G2890" s="12">
        <f t="shared" si="90"/>
        <v>88204.284</v>
      </c>
      <c r="H2890" s="12">
        <f t="shared" si="91"/>
        <v>4674.5823902487818</v>
      </c>
      <c r="I2890" s="44" t="s">
        <v>16085</v>
      </c>
      <c r="J2890" s="43"/>
    </row>
    <row r="2891" spans="1:10" x14ac:dyDescent="0.2">
      <c r="A2891" s="9" t="s">
        <v>2966</v>
      </c>
      <c r="B2891" s="9" t="s">
        <v>8127</v>
      </c>
      <c r="C2891" s="9" t="s">
        <v>11504</v>
      </c>
      <c r="D2891" s="10">
        <v>85</v>
      </c>
      <c r="E2891" s="11">
        <v>6911</v>
      </c>
      <c r="F2891" s="11">
        <v>1957.597</v>
      </c>
      <c r="G2891" s="12">
        <f t="shared" si="90"/>
        <v>166395.745</v>
      </c>
      <c r="H2891" s="12">
        <f t="shared" si="91"/>
        <v>8818.5129351464002</v>
      </c>
      <c r="I2891" s="44" t="s">
        <v>16085</v>
      </c>
      <c r="J2891" s="43"/>
    </row>
    <row r="2892" spans="1:10" x14ac:dyDescent="0.2">
      <c r="A2892" s="9" t="s">
        <v>2967</v>
      </c>
      <c r="B2892" s="9" t="s">
        <v>8129</v>
      </c>
      <c r="C2892" s="9" t="s">
        <v>11505</v>
      </c>
      <c r="D2892" s="10">
        <v>18</v>
      </c>
      <c r="E2892" s="11">
        <v>2606</v>
      </c>
      <c r="F2892" s="11">
        <v>1920.329</v>
      </c>
      <c r="G2892" s="12">
        <f t="shared" si="90"/>
        <v>34565.921999999999</v>
      </c>
      <c r="H2892" s="12">
        <f t="shared" si="91"/>
        <v>1831.8979867680002</v>
      </c>
      <c r="I2892" s="44" t="s">
        <v>16085</v>
      </c>
      <c r="J2892" s="43"/>
    </row>
    <row r="2893" spans="1:10" x14ac:dyDescent="0.2">
      <c r="A2893" s="9" t="s">
        <v>2969</v>
      </c>
      <c r="B2893" s="9" t="s">
        <v>8127</v>
      </c>
      <c r="C2893" s="9" t="s">
        <v>11507</v>
      </c>
      <c r="D2893" s="10">
        <v>164</v>
      </c>
      <c r="E2893" s="11">
        <v>9415</v>
      </c>
      <c r="F2893" s="11">
        <v>2026.425</v>
      </c>
      <c r="G2893" s="12">
        <f t="shared" si="90"/>
        <v>332333.7</v>
      </c>
      <c r="H2893" s="12">
        <f t="shared" si="91"/>
        <v>17612.764270114381</v>
      </c>
      <c r="I2893" s="44" t="s">
        <v>16085</v>
      </c>
      <c r="J2893" s="43"/>
    </row>
    <row r="2894" spans="1:10" x14ac:dyDescent="0.2">
      <c r="A2894" s="9" t="s">
        <v>2970</v>
      </c>
      <c r="B2894" s="9" t="s">
        <v>8127</v>
      </c>
      <c r="C2894" s="9" t="s">
        <v>11508</v>
      </c>
      <c r="D2894" s="10">
        <v>26</v>
      </c>
      <c r="E2894" s="11">
        <v>3528</v>
      </c>
      <c r="F2894" s="11">
        <v>2044.422</v>
      </c>
      <c r="G2894" s="12">
        <f t="shared" si="90"/>
        <v>53154.972000000002</v>
      </c>
      <c r="H2894" s="12">
        <f t="shared" si="91"/>
        <v>2817.0660743118447</v>
      </c>
      <c r="I2894" s="44" t="s">
        <v>16085</v>
      </c>
      <c r="J2894" s="43"/>
    </row>
    <row r="2895" spans="1:10" x14ac:dyDescent="0.2">
      <c r="A2895" s="9" t="s">
        <v>2971</v>
      </c>
      <c r="B2895" s="9" t="s">
        <v>8129</v>
      </c>
      <c r="C2895" s="9" t="s">
        <v>11509</v>
      </c>
      <c r="D2895" s="10">
        <v>11</v>
      </c>
      <c r="E2895" s="11">
        <v>2886</v>
      </c>
      <c r="F2895" s="11">
        <v>2053.8960000000002</v>
      </c>
      <c r="G2895" s="12">
        <f t="shared" si="90"/>
        <v>22592.856000000003</v>
      </c>
      <c r="H2895" s="12">
        <f t="shared" si="91"/>
        <v>1197.3586997546122</v>
      </c>
      <c r="I2895" s="44" t="s">
        <v>16085</v>
      </c>
      <c r="J2895" s="43"/>
    </row>
    <row r="2896" spans="1:10" x14ac:dyDescent="0.2">
      <c r="A2896" s="9" t="s">
        <v>2972</v>
      </c>
      <c r="B2896" s="9" t="s">
        <v>8127</v>
      </c>
      <c r="C2896" s="9" t="s">
        <v>11510</v>
      </c>
      <c r="D2896" s="10">
        <v>24</v>
      </c>
      <c r="E2896" s="11">
        <v>2578</v>
      </c>
      <c r="F2896" s="11">
        <v>2083.6979999999999</v>
      </c>
      <c r="G2896" s="12">
        <f t="shared" si="90"/>
        <v>50008.751999999993</v>
      </c>
      <c r="H2896" s="12">
        <f t="shared" si="91"/>
        <v>2650.3251413221437</v>
      </c>
      <c r="I2896" s="44" t="s">
        <v>16085</v>
      </c>
      <c r="J2896" s="43"/>
    </row>
    <row r="2897" spans="1:10" x14ac:dyDescent="0.2">
      <c r="A2897" s="9" t="s">
        <v>2973</v>
      </c>
      <c r="B2897" s="9" t="s">
        <v>8129</v>
      </c>
      <c r="C2897" s="9" t="s">
        <v>11511</v>
      </c>
      <c r="D2897" s="10">
        <v>30</v>
      </c>
      <c r="E2897" s="11">
        <v>3139</v>
      </c>
      <c r="F2897" s="11">
        <v>2107.5039999999999</v>
      </c>
      <c r="G2897" s="12">
        <f t="shared" si="90"/>
        <v>63225.119999999995</v>
      </c>
      <c r="H2897" s="12">
        <f t="shared" si="91"/>
        <v>3350.7559856544613</v>
      </c>
      <c r="I2897" s="44" t="s">
        <v>16085</v>
      </c>
      <c r="J2897" s="43"/>
    </row>
    <row r="2898" spans="1:10" x14ac:dyDescent="0.2">
      <c r="A2898" s="9" t="s">
        <v>2974</v>
      </c>
      <c r="B2898" s="9" t="s">
        <v>8127</v>
      </c>
      <c r="C2898" s="9" t="s">
        <v>11512</v>
      </c>
      <c r="D2898" s="10">
        <v>25</v>
      </c>
      <c r="E2898" s="11">
        <v>2780</v>
      </c>
      <c r="F2898" s="11">
        <v>1882.9929999999999</v>
      </c>
      <c r="G2898" s="12">
        <f t="shared" si="90"/>
        <v>47074.824999999997</v>
      </c>
      <c r="H2898" s="12">
        <f t="shared" si="91"/>
        <v>2494.8351484724153</v>
      </c>
      <c r="I2898" s="44" t="s">
        <v>16085</v>
      </c>
      <c r="J2898" s="43"/>
    </row>
    <row r="2899" spans="1:10" x14ac:dyDescent="0.2">
      <c r="A2899" s="9" t="s">
        <v>2975</v>
      </c>
      <c r="B2899" s="9" t="s">
        <v>8129</v>
      </c>
      <c r="C2899" s="9" t="s">
        <v>11513</v>
      </c>
      <c r="D2899" s="10">
        <v>16</v>
      </c>
      <c r="E2899" s="11">
        <v>2329</v>
      </c>
      <c r="F2899" s="11">
        <v>1912.64</v>
      </c>
      <c r="G2899" s="12">
        <f t="shared" si="90"/>
        <v>30602.240000000002</v>
      </c>
      <c r="H2899" s="12">
        <f t="shared" si="91"/>
        <v>1621.8338352609594</v>
      </c>
      <c r="I2899" s="44" t="s">
        <v>16085</v>
      </c>
      <c r="J2899" s="43"/>
    </row>
    <row r="2900" spans="1:10" x14ac:dyDescent="0.2">
      <c r="A2900" s="9" t="s">
        <v>2976</v>
      </c>
      <c r="B2900" s="9" t="s">
        <v>8129</v>
      </c>
      <c r="C2900" s="9" t="s">
        <v>11514</v>
      </c>
      <c r="D2900" s="10">
        <v>30</v>
      </c>
      <c r="E2900" s="11">
        <v>2596</v>
      </c>
      <c r="F2900" s="11">
        <v>1827.8440000000001</v>
      </c>
      <c r="G2900" s="12">
        <f t="shared" si="90"/>
        <v>54835.32</v>
      </c>
      <c r="H2900" s="12">
        <f t="shared" si="91"/>
        <v>2906.1198573490697</v>
      </c>
      <c r="I2900" s="44" t="s">
        <v>16085</v>
      </c>
      <c r="J2900" s="43"/>
    </row>
    <row r="2901" spans="1:10" x14ac:dyDescent="0.2">
      <c r="A2901" s="9" t="s">
        <v>2977</v>
      </c>
      <c r="B2901" s="9" t="s">
        <v>8129</v>
      </c>
      <c r="C2901" s="9" t="s">
        <v>11515</v>
      </c>
      <c r="D2901" s="10">
        <v>38</v>
      </c>
      <c r="E2901" s="11">
        <v>4510</v>
      </c>
      <c r="F2901" s="11">
        <v>2044.634</v>
      </c>
      <c r="G2901" s="12">
        <f t="shared" si="90"/>
        <v>77696.092000000004</v>
      </c>
      <c r="H2901" s="12">
        <f t="shared" si="91"/>
        <v>4117.67736195613</v>
      </c>
      <c r="I2901" s="44" t="s">
        <v>16085</v>
      </c>
      <c r="J2901" s="43"/>
    </row>
    <row r="2902" spans="1:10" x14ac:dyDescent="0.2">
      <c r="A2902" s="9" t="s">
        <v>2978</v>
      </c>
      <c r="B2902" s="9" t="s">
        <v>8129</v>
      </c>
      <c r="C2902" s="9" t="s">
        <v>11516</v>
      </c>
      <c r="D2902" s="10">
        <v>40</v>
      </c>
      <c r="E2902" s="11">
        <v>3964</v>
      </c>
      <c r="F2902" s="11">
        <v>1954.999</v>
      </c>
      <c r="G2902" s="12">
        <f t="shared" si="90"/>
        <v>78199.960000000006</v>
      </c>
      <c r="H2902" s="12">
        <f t="shared" si="91"/>
        <v>4144.3809683230256</v>
      </c>
      <c r="I2902" s="44" t="s">
        <v>16085</v>
      </c>
      <c r="J2902" s="43"/>
    </row>
    <row r="2903" spans="1:10" x14ac:dyDescent="0.2">
      <c r="A2903" s="9" t="s">
        <v>2979</v>
      </c>
      <c r="B2903" s="9" t="s">
        <v>8127</v>
      </c>
      <c r="C2903" s="9" t="s">
        <v>11517</v>
      </c>
      <c r="D2903" s="10">
        <v>156</v>
      </c>
      <c r="E2903" s="11">
        <v>7550</v>
      </c>
      <c r="F2903" s="11">
        <v>1986.2090000000001</v>
      </c>
      <c r="G2903" s="12">
        <f t="shared" si="90"/>
        <v>309848.60399999999</v>
      </c>
      <c r="H2903" s="12">
        <f t="shared" si="91"/>
        <v>16421.116551454215</v>
      </c>
      <c r="I2903" s="44" t="s">
        <v>16085</v>
      </c>
      <c r="J2903" s="43"/>
    </row>
    <row r="2904" spans="1:10" x14ac:dyDescent="0.2">
      <c r="A2904" s="9" t="s">
        <v>2980</v>
      </c>
      <c r="B2904" s="9" t="s">
        <v>8127</v>
      </c>
      <c r="C2904" s="9" t="s">
        <v>11518</v>
      </c>
      <c r="D2904" s="10">
        <v>63</v>
      </c>
      <c r="E2904" s="11">
        <v>5676</v>
      </c>
      <c r="F2904" s="11">
        <v>1904.4010000000001</v>
      </c>
      <c r="G2904" s="12">
        <f t="shared" si="90"/>
        <v>119977.26300000001</v>
      </c>
      <c r="H2904" s="12">
        <f t="shared" si="91"/>
        <v>6358.4621451045023</v>
      </c>
      <c r="I2904" s="44" t="s">
        <v>16085</v>
      </c>
      <c r="J2904" s="43"/>
    </row>
    <row r="2905" spans="1:10" x14ac:dyDescent="0.2">
      <c r="A2905" s="9" t="s">
        <v>2981</v>
      </c>
      <c r="B2905" s="9" t="s">
        <v>8127</v>
      </c>
      <c r="C2905" s="9" t="s">
        <v>11519</v>
      </c>
      <c r="D2905" s="10">
        <v>59</v>
      </c>
      <c r="E2905" s="11">
        <v>4657</v>
      </c>
      <c r="F2905" s="11">
        <v>2024.4659999999999</v>
      </c>
      <c r="G2905" s="12">
        <f t="shared" si="90"/>
        <v>119443.49399999999</v>
      </c>
      <c r="H2905" s="12">
        <f t="shared" si="91"/>
        <v>6330.1738686772396</v>
      </c>
      <c r="I2905" s="44" t="s">
        <v>16085</v>
      </c>
      <c r="J2905" s="43"/>
    </row>
    <row r="2906" spans="1:10" x14ac:dyDescent="0.2">
      <c r="A2906" s="9" t="s">
        <v>2982</v>
      </c>
      <c r="B2906" s="9" t="s">
        <v>8127</v>
      </c>
      <c r="C2906" s="9" t="s">
        <v>11520</v>
      </c>
      <c r="D2906" s="10">
        <v>62</v>
      </c>
      <c r="E2906" s="11">
        <v>4556</v>
      </c>
      <c r="F2906" s="11">
        <v>1868.2650000000001</v>
      </c>
      <c r="G2906" s="12">
        <f t="shared" si="90"/>
        <v>115832.43000000001</v>
      </c>
      <c r="H2906" s="12">
        <f t="shared" si="91"/>
        <v>6138.7974930755599</v>
      </c>
      <c r="I2906" s="44" t="s">
        <v>16085</v>
      </c>
      <c r="J2906" s="43"/>
    </row>
    <row r="2907" spans="1:10" x14ac:dyDescent="0.2">
      <c r="A2907" s="9" t="s">
        <v>2983</v>
      </c>
      <c r="B2907" s="9" t="s">
        <v>8127</v>
      </c>
      <c r="C2907" s="9" t="s">
        <v>11522</v>
      </c>
      <c r="D2907" s="10">
        <v>95</v>
      </c>
      <c r="E2907" s="11">
        <v>6523</v>
      </c>
      <c r="F2907" s="11">
        <v>2055.625</v>
      </c>
      <c r="G2907" s="12">
        <f t="shared" si="90"/>
        <v>195284.375</v>
      </c>
      <c r="H2907" s="12">
        <f t="shared" si="91"/>
        <v>10349.530193632538</v>
      </c>
      <c r="I2907" s="44" t="s">
        <v>16085</v>
      </c>
      <c r="J2907" s="43"/>
    </row>
    <row r="2908" spans="1:10" x14ac:dyDescent="0.2">
      <c r="A2908" s="9" t="s">
        <v>2984</v>
      </c>
      <c r="B2908" s="9" t="s">
        <v>8129</v>
      </c>
      <c r="C2908" s="9" t="s">
        <v>11523</v>
      </c>
      <c r="D2908" s="10">
        <v>29</v>
      </c>
      <c r="E2908" s="11">
        <v>3486</v>
      </c>
      <c r="F2908" s="11">
        <v>1920.277</v>
      </c>
      <c r="G2908" s="12">
        <f t="shared" si="90"/>
        <v>55688.033000000003</v>
      </c>
      <c r="H2908" s="12">
        <f t="shared" si="91"/>
        <v>2951.3112810869034</v>
      </c>
      <c r="I2908" s="44" t="s">
        <v>16085</v>
      </c>
      <c r="J2908" s="43"/>
    </row>
    <row r="2909" spans="1:10" x14ac:dyDescent="0.2">
      <c r="A2909" s="9" t="s">
        <v>2986</v>
      </c>
      <c r="B2909" s="9" t="s">
        <v>8131</v>
      </c>
      <c r="C2909" s="9" t="s">
        <v>11525</v>
      </c>
      <c r="D2909" s="10">
        <v>98</v>
      </c>
      <c r="E2909" s="11">
        <v>10347</v>
      </c>
      <c r="F2909" s="11">
        <v>1941.6559999999999</v>
      </c>
      <c r="G2909" s="12">
        <f t="shared" si="90"/>
        <v>190282.288</v>
      </c>
      <c r="H2909" s="12">
        <f t="shared" si="91"/>
        <v>10084.433457461624</v>
      </c>
      <c r="I2909" s="44" t="s">
        <v>16085</v>
      </c>
      <c r="J2909" s="43"/>
    </row>
    <row r="2910" spans="1:10" x14ac:dyDescent="0.2">
      <c r="A2910" s="9" t="s">
        <v>2987</v>
      </c>
      <c r="B2910" s="9" t="s">
        <v>8133</v>
      </c>
      <c r="C2910" s="9" t="s">
        <v>10677</v>
      </c>
      <c r="D2910" s="10">
        <v>46</v>
      </c>
      <c r="E2910" s="11">
        <v>6299</v>
      </c>
      <c r="F2910" s="11">
        <v>1891.5989999999999</v>
      </c>
      <c r="G2910" s="12">
        <f t="shared" si="90"/>
        <v>87013.554000000004</v>
      </c>
      <c r="H2910" s="12">
        <f t="shared" si="91"/>
        <v>4611.4770031052167</v>
      </c>
      <c r="I2910" s="44" t="s">
        <v>16085</v>
      </c>
      <c r="J2910" s="43"/>
    </row>
    <row r="2911" spans="1:10" x14ac:dyDescent="0.2">
      <c r="A2911" s="9" t="s">
        <v>2988</v>
      </c>
      <c r="B2911" s="9" t="s">
        <v>8131</v>
      </c>
      <c r="C2911" s="9" t="s">
        <v>11526</v>
      </c>
      <c r="D2911" s="10">
        <v>45</v>
      </c>
      <c r="E2911" s="11">
        <v>5238</v>
      </c>
      <c r="F2911" s="11">
        <v>1931.8989999999999</v>
      </c>
      <c r="G2911" s="12">
        <f t="shared" si="90"/>
        <v>86935.455000000002</v>
      </c>
      <c r="H2911" s="12">
        <f t="shared" si="91"/>
        <v>4607.3379727368501</v>
      </c>
      <c r="I2911" s="44" t="s">
        <v>16085</v>
      </c>
      <c r="J2911" s="43"/>
    </row>
    <row r="2912" spans="1:10" x14ac:dyDescent="0.2">
      <c r="A2912" s="9" t="s">
        <v>2989</v>
      </c>
      <c r="B2912" s="9" t="s">
        <v>8133</v>
      </c>
      <c r="C2912" s="9" t="s">
        <v>11527</v>
      </c>
      <c r="D2912" s="10">
        <v>9</v>
      </c>
      <c r="E2912" s="11">
        <v>8208</v>
      </c>
      <c r="F2912" s="11">
        <v>2013.23</v>
      </c>
      <c r="G2912" s="12">
        <f t="shared" si="90"/>
        <v>18119.07</v>
      </c>
      <c r="H2912" s="12">
        <f t="shared" si="91"/>
        <v>960.26045117814215</v>
      </c>
      <c r="I2912" s="44" t="s">
        <v>16085</v>
      </c>
      <c r="J2912" s="43"/>
    </row>
    <row r="2913" spans="1:10" x14ac:dyDescent="0.2">
      <c r="A2913" s="9" t="s">
        <v>2990</v>
      </c>
      <c r="B2913" s="9" t="s">
        <v>8133</v>
      </c>
      <c r="C2913" s="9" t="s">
        <v>11528</v>
      </c>
      <c r="D2913" s="10">
        <v>106</v>
      </c>
      <c r="E2913" s="11">
        <v>8947</v>
      </c>
      <c r="F2913" s="11">
        <v>2032.8969999999999</v>
      </c>
      <c r="G2913" s="12">
        <f t="shared" si="90"/>
        <v>215487.08199999999</v>
      </c>
      <c r="H2913" s="12">
        <f t="shared" si="91"/>
        <v>11420.217626201638</v>
      </c>
      <c r="I2913" s="44" t="s">
        <v>16085</v>
      </c>
      <c r="J2913" s="43"/>
    </row>
    <row r="2914" spans="1:10" x14ac:dyDescent="0.2">
      <c r="A2914" s="9" t="s">
        <v>2991</v>
      </c>
      <c r="B2914" s="9" t="s">
        <v>8131</v>
      </c>
      <c r="C2914" s="9" t="s">
        <v>11529</v>
      </c>
      <c r="D2914" s="10">
        <v>43</v>
      </c>
      <c r="E2914" s="11">
        <v>4735</v>
      </c>
      <c r="F2914" s="11">
        <v>2062.6709999999998</v>
      </c>
      <c r="G2914" s="12">
        <f t="shared" si="90"/>
        <v>88694.852999999988</v>
      </c>
      <c r="H2914" s="12">
        <f t="shared" si="91"/>
        <v>4700.5811865045498</v>
      </c>
      <c r="I2914" s="44" t="s">
        <v>16085</v>
      </c>
      <c r="J2914" s="43"/>
    </row>
    <row r="2915" spans="1:10" x14ac:dyDescent="0.2">
      <c r="A2915" s="9" t="s">
        <v>2992</v>
      </c>
      <c r="B2915" s="9" t="s">
        <v>8131</v>
      </c>
      <c r="C2915" s="9" t="s">
        <v>11530</v>
      </c>
      <c r="D2915" s="10">
        <v>139</v>
      </c>
      <c r="E2915" s="11">
        <v>12791</v>
      </c>
      <c r="F2915" s="11">
        <v>1973.704</v>
      </c>
      <c r="G2915" s="12">
        <f t="shared" si="90"/>
        <v>274344.85599999997</v>
      </c>
      <c r="H2915" s="12">
        <f t="shared" si="91"/>
        <v>14539.516388035503</v>
      </c>
      <c r="I2915" s="44" t="s">
        <v>16085</v>
      </c>
      <c r="J2915" s="43"/>
    </row>
    <row r="2916" spans="1:10" x14ac:dyDescent="0.2">
      <c r="A2916" s="9" t="s">
        <v>2993</v>
      </c>
      <c r="B2916" s="9" t="s">
        <v>8131</v>
      </c>
      <c r="C2916" s="9" t="s">
        <v>11531</v>
      </c>
      <c r="D2916" s="10">
        <v>245</v>
      </c>
      <c r="E2916" s="11">
        <v>16596</v>
      </c>
      <c r="F2916" s="11">
        <v>1849.874</v>
      </c>
      <c r="G2916" s="12">
        <f t="shared" si="90"/>
        <v>453219.13</v>
      </c>
      <c r="H2916" s="12">
        <f t="shared" si="91"/>
        <v>24019.356747137965</v>
      </c>
      <c r="I2916" s="44" t="s">
        <v>16085</v>
      </c>
      <c r="J2916" s="43"/>
    </row>
    <row r="2917" spans="1:10" x14ac:dyDescent="0.2">
      <c r="A2917" s="9" t="s">
        <v>2994</v>
      </c>
      <c r="B2917" s="9" t="s">
        <v>8133</v>
      </c>
      <c r="C2917" s="9" t="s">
        <v>11532</v>
      </c>
      <c r="D2917" s="10">
        <v>76</v>
      </c>
      <c r="E2917" s="11">
        <v>6245</v>
      </c>
      <c r="F2917" s="11">
        <v>1845.269</v>
      </c>
      <c r="G2917" s="12">
        <f t="shared" si="90"/>
        <v>140240.44399999999</v>
      </c>
      <c r="H2917" s="12">
        <f t="shared" si="91"/>
        <v>7432.3545319303348</v>
      </c>
      <c r="I2917" s="44" t="s">
        <v>16085</v>
      </c>
      <c r="J2917" s="43"/>
    </row>
    <row r="2918" spans="1:10" x14ac:dyDescent="0.2">
      <c r="A2918" s="9" t="s">
        <v>2995</v>
      </c>
      <c r="B2918" s="9" t="s">
        <v>8131</v>
      </c>
      <c r="C2918" s="9" t="s">
        <v>11533</v>
      </c>
      <c r="D2918" s="10">
        <v>97</v>
      </c>
      <c r="E2918" s="11">
        <v>7275</v>
      </c>
      <c r="F2918" s="11">
        <v>2047.3679999999999</v>
      </c>
      <c r="G2918" s="12">
        <f t="shared" si="90"/>
        <v>198594.696</v>
      </c>
      <c r="H2918" s="12">
        <f t="shared" si="91"/>
        <v>10524.968024437567</v>
      </c>
      <c r="I2918" s="44" t="s">
        <v>16085</v>
      </c>
      <c r="J2918" s="43"/>
    </row>
    <row r="2919" spans="1:10" x14ac:dyDescent="0.2">
      <c r="A2919" s="9" t="s">
        <v>2997</v>
      </c>
      <c r="B2919" s="9" t="s">
        <v>8131</v>
      </c>
      <c r="C2919" s="9" t="s">
        <v>11535</v>
      </c>
      <c r="D2919" s="10">
        <v>132</v>
      </c>
      <c r="E2919" s="11">
        <v>12438</v>
      </c>
      <c r="F2919" s="11">
        <v>1959.8579999999999</v>
      </c>
      <c r="G2919" s="12">
        <f t="shared" si="90"/>
        <v>258701.25599999999</v>
      </c>
      <c r="H2919" s="12">
        <f t="shared" si="91"/>
        <v>13710.448980378798</v>
      </c>
      <c r="I2919" s="44" t="s">
        <v>16085</v>
      </c>
      <c r="J2919" s="43"/>
    </row>
    <row r="2920" spans="1:10" x14ac:dyDescent="0.2">
      <c r="A2920" s="9" t="s">
        <v>2998</v>
      </c>
      <c r="B2920" s="9" t="s">
        <v>8133</v>
      </c>
      <c r="C2920" s="9" t="s">
        <v>11536</v>
      </c>
      <c r="D2920" s="10">
        <v>100</v>
      </c>
      <c r="E2920" s="11">
        <v>14406</v>
      </c>
      <c r="F2920" s="11">
        <v>1910.1</v>
      </c>
      <c r="G2920" s="12">
        <f t="shared" si="90"/>
        <v>191010</v>
      </c>
      <c r="H2920" s="12">
        <f t="shared" si="91"/>
        <v>10123.000174928235</v>
      </c>
      <c r="I2920" s="44" t="s">
        <v>16085</v>
      </c>
      <c r="J2920" s="43"/>
    </row>
    <row r="2921" spans="1:10" x14ac:dyDescent="0.2">
      <c r="A2921" s="9" t="s">
        <v>2999</v>
      </c>
      <c r="B2921" s="9" t="s">
        <v>8133</v>
      </c>
      <c r="C2921" s="9" t="s">
        <v>11537</v>
      </c>
      <c r="D2921" s="10">
        <v>77</v>
      </c>
      <c r="E2921" s="11">
        <v>8193</v>
      </c>
      <c r="F2921" s="11">
        <v>1811.3219999999999</v>
      </c>
      <c r="G2921" s="12">
        <f t="shared" si="90"/>
        <v>139471.79399999999</v>
      </c>
      <c r="H2921" s="12">
        <f t="shared" si="91"/>
        <v>7391.6182140178771</v>
      </c>
      <c r="I2921" s="44" t="s">
        <v>16085</v>
      </c>
      <c r="J2921" s="43"/>
    </row>
    <row r="2922" spans="1:10" x14ac:dyDescent="0.2">
      <c r="A2922" s="9" t="s">
        <v>3000</v>
      </c>
      <c r="B2922" s="9" t="s">
        <v>8133</v>
      </c>
      <c r="C2922" s="9" t="s">
        <v>9541</v>
      </c>
      <c r="D2922" s="10">
        <v>137</v>
      </c>
      <c r="E2922" s="11">
        <v>10147</v>
      </c>
      <c r="F2922" s="11">
        <v>1925.338</v>
      </c>
      <c r="G2922" s="12">
        <f t="shared" si="90"/>
        <v>263771.30599999998</v>
      </c>
      <c r="H2922" s="12">
        <f t="shared" si="91"/>
        <v>13979.147567033397</v>
      </c>
      <c r="I2922" s="44" t="s">
        <v>16085</v>
      </c>
      <c r="J2922" s="43"/>
    </row>
    <row r="2923" spans="1:10" x14ac:dyDescent="0.2">
      <c r="A2923" s="9" t="s">
        <v>3001</v>
      </c>
      <c r="B2923" s="9" t="s">
        <v>8133</v>
      </c>
      <c r="C2923" s="9" t="s">
        <v>11538</v>
      </c>
      <c r="D2923" s="10">
        <v>141</v>
      </c>
      <c r="E2923" s="11">
        <v>11938</v>
      </c>
      <c r="F2923" s="11">
        <v>1923.6969999999999</v>
      </c>
      <c r="G2923" s="12">
        <f t="shared" si="90"/>
        <v>271241.277</v>
      </c>
      <c r="H2923" s="12">
        <f t="shared" si="91"/>
        <v>14375.035309767854</v>
      </c>
      <c r="I2923" s="44" t="s">
        <v>16085</v>
      </c>
      <c r="J2923" s="43"/>
    </row>
    <row r="2924" spans="1:10" x14ac:dyDescent="0.2">
      <c r="A2924" s="9" t="s">
        <v>3002</v>
      </c>
      <c r="B2924" s="9" t="s">
        <v>8131</v>
      </c>
      <c r="C2924" s="9" t="s">
        <v>11539</v>
      </c>
      <c r="D2924" s="10">
        <v>95</v>
      </c>
      <c r="E2924" s="11">
        <v>13123</v>
      </c>
      <c r="F2924" s="11">
        <v>1982.3530000000001</v>
      </c>
      <c r="G2924" s="12">
        <f t="shared" si="90"/>
        <v>188323.535</v>
      </c>
      <c r="H2924" s="12">
        <f t="shared" si="91"/>
        <v>9980.624981666424</v>
      </c>
      <c r="I2924" s="44" t="s">
        <v>16085</v>
      </c>
      <c r="J2924" s="43"/>
    </row>
    <row r="2925" spans="1:10" x14ac:dyDescent="0.2">
      <c r="A2925" s="9" t="s">
        <v>3003</v>
      </c>
      <c r="B2925" s="9" t="s">
        <v>8133</v>
      </c>
      <c r="C2925" s="9" t="s">
        <v>11540</v>
      </c>
      <c r="D2925" s="10">
        <v>91</v>
      </c>
      <c r="E2925" s="11">
        <v>14167</v>
      </c>
      <c r="F2925" s="11">
        <v>1916.037</v>
      </c>
      <c r="G2925" s="12">
        <f t="shared" si="90"/>
        <v>174359.367</v>
      </c>
      <c r="H2925" s="12">
        <f t="shared" si="91"/>
        <v>9240.5628115877516</v>
      </c>
      <c r="I2925" s="44" t="s">
        <v>16085</v>
      </c>
      <c r="J2925" s="43"/>
    </row>
    <row r="2926" spans="1:10" x14ac:dyDescent="0.2">
      <c r="A2926" s="9" t="s">
        <v>3004</v>
      </c>
      <c r="B2926" s="9" t="s">
        <v>8133</v>
      </c>
      <c r="C2926" s="9" t="s">
        <v>11541</v>
      </c>
      <c r="D2926" s="10">
        <v>228</v>
      </c>
      <c r="E2926" s="11">
        <v>20012</v>
      </c>
      <c r="F2926" s="11">
        <v>1922.9490000000001</v>
      </c>
      <c r="G2926" s="12">
        <f t="shared" si="90"/>
        <v>438432.37200000003</v>
      </c>
      <c r="H2926" s="12">
        <f t="shared" si="91"/>
        <v>23235.699588766041</v>
      </c>
      <c r="I2926" s="44" t="s">
        <v>16085</v>
      </c>
      <c r="J2926" s="43"/>
    </row>
    <row r="2927" spans="1:10" x14ac:dyDescent="0.2">
      <c r="A2927" s="9" t="s">
        <v>3005</v>
      </c>
      <c r="B2927" s="9" t="s">
        <v>8133</v>
      </c>
      <c r="C2927" s="9" t="s">
        <v>11542</v>
      </c>
      <c r="D2927" s="10">
        <v>68</v>
      </c>
      <c r="E2927" s="11">
        <v>5844</v>
      </c>
      <c r="F2927" s="11">
        <v>1886.4839999999999</v>
      </c>
      <c r="G2927" s="12">
        <f t="shared" si="90"/>
        <v>128280.912</v>
      </c>
      <c r="H2927" s="12">
        <f t="shared" si="91"/>
        <v>6798.5325093762294</v>
      </c>
      <c r="I2927" s="44" t="s">
        <v>16085</v>
      </c>
      <c r="J2927" s="43"/>
    </row>
    <row r="2928" spans="1:10" x14ac:dyDescent="0.2">
      <c r="A2928" s="9" t="s">
        <v>3006</v>
      </c>
      <c r="B2928" s="9" t="s">
        <v>8131</v>
      </c>
      <c r="C2928" s="9" t="s">
        <v>11543</v>
      </c>
      <c r="D2928" s="10">
        <v>49</v>
      </c>
      <c r="E2928" s="11">
        <v>4752</v>
      </c>
      <c r="F2928" s="11">
        <v>1945.568</v>
      </c>
      <c r="G2928" s="12">
        <f t="shared" si="90"/>
        <v>95332.831999999995</v>
      </c>
      <c r="H2928" s="12">
        <f t="shared" si="91"/>
        <v>5052.3756610250985</v>
      </c>
      <c r="I2928" s="44" t="s">
        <v>16085</v>
      </c>
      <c r="J2928" s="43"/>
    </row>
    <row r="2929" spans="1:10" x14ac:dyDescent="0.2">
      <c r="A2929" s="9" t="s">
        <v>3007</v>
      </c>
      <c r="B2929" s="9" t="s">
        <v>8133</v>
      </c>
      <c r="C2929" s="9" t="s">
        <v>11544</v>
      </c>
      <c r="D2929" s="10">
        <v>22</v>
      </c>
      <c r="E2929" s="11">
        <v>2135</v>
      </c>
      <c r="F2929" s="11">
        <v>2059.0639999999999</v>
      </c>
      <c r="G2929" s="12">
        <f t="shared" si="90"/>
        <v>45299.407999999996</v>
      </c>
      <c r="H2929" s="12">
        <f t="shared" si="91"/>
        <v>2400.742972138346</v>
      </c>
      <c r="I2929" s="44" t="s">
        <v>16085</v>
      </c>
      <c r="J2929" s="43"/>
    </row>
    <row r="2930" spans="1:10" x14ac:dyDescent="0.2">
      <c r="A2930" s="9" t="s">
        <v>3009</v>
      </c>
      <c r="B2930" s="9" t="s">
        <v>8131</v>
      </c>
      <c r="C2930" s="9" t="s">
        <v>11546</v>
      </c>
      <c r="D2930" s="10">
        <v>163</v>
      </c>
      <c r="E2930" s="11">
        <v>10321</v>
      </c>
      <c r="F2930" s="11">
        <v>1912.0940000000001</v>
      </c>
      <c r="G2930" s="12">
        <f t="shared" si="90"/>
        <v>311671.32199999999</v>
      </c>
      <c r="H2930" s="12">
        <f t="shared" si="91"/>
        <v>16517.715549584391</v>
      </c>
      <c r="I2930" s="44" t="s">
        <v>16085</v>
      </c>
      <c r="J2930" s="43"/>
    </row>
    <row r="2931" spans="1:10" x14ac:dyDescent="0.2">
      <c r="A2931" s="9" t="s">
        <v>3010</v>
      </c>
      <c r="B2931" s="9" t="s">
        <v>8131</v>
      </c>
      <c r="C2931" s="9" t="s">
        <v>11547</v>
      </c>
      <c r="D2931" s="10">
        <v>20</v>
      </c>
      <c r="E2931" s="11">
        <v>2996</v>
      </c>
      <c r="F2931" s="11">
        <v>2008.0650000000001</v>
      </c>
      <c r="G2931" s="12">
        <f t="shared" si="90"/>
        <v>40161.300000000003</v>
      </c>
      <c r="H2931" s="12">
        <f t="shared" si="91"/>
        <v>2128.4375002635747</v>
      </c>
      <c r="I2931" s="44" t="s">
        <v>16085</v>
      </c>
      <c r="J2931" s="43"/>
    </row>
    <row r="2932" spans="1:10" x14ac:dyDescent="0.2">
      <c r="A2932" s="9" t="s">
        <v>3011</v>
      </c>
      <c r="B2932" s="9" t="s">
        <v>8131</v>
      </c>
      <c r="C2932" s="9" t="s">
        <v>11548</v>
      </c>
      <c r="D2932" s="10">
        <v>19</v>
      </c>
      <c r="E2932" s="11">
        <v>1841</v>
      </c>
      <c r="F2932" s="11">
        <v>1877</v>
      </c>
      <c r="G2932" s="12">
        <f t="shared" si="90"/>
        <v>35663</v>
      </c>
      <c r="H2932" s="12">
        <f t="shared" si="91"/>
        <v>1890.0400776842346</v>
      </c>
      <c r="I2932" s="44" t="s">
        <v>16085</v>
      </c>
      <c r="J2932" s="43"/>
    </row>
    <row r="2933" spans="1:10" x14ac:dyDescent="0.2">
      <c r="A2933" s="9" t="s">
        <v>3012</v>
      </c>
      <c r="B2933" s="9" t="s">
        <v>8131</v>
      </c>
      <c r="C2933" s="9" t="s">
        <v>11549</v>
      </c>
      <c r="D2933" s="10">
        <v>58</v>
      </c>
      <c r="E2933" s="11">
        <v>5332</v>
      </c>
      <c r="F2933" s="11">
        <v>1961.502</v>
      </c>
      <c r="G2933" s="12">
        <f t="shared" si="90"/>
        <v>113767.11599999999</v>
      </c>
      <c r="H2933" s="12">
        <f t="shared" si="91"/>
        <v>6029.3415798601163</v>
      </c>
      <c r="I2933" s="44" t="s">
        <v>16085</v>
      </c>
      <c r="J2933" s="43"/>
    </row>
    <row r="2934" spans="1:10" x14ac:dyDescent="0.2">
      <c r="A2934" s="9" t="s">
        <v>3014</v>
      </c>
      <c r="B2934" s="9" t="s">
        <v>8133</v>
      </c>
      <c r="C2934" s="9" t="s">
        <v>11551</v>
      </c>
      <c r="D2934" s="10">
        <v>26</v>
      </c>
      <c r="E2934" s="11">
        <v>3885</v>
      </c>
      <c r="F2934" s="11">
        <v>1882.1610000000001</v>
      </c>
      <c r="G2934" s="12">
        <f t="shared" si="90"/>
        <v>48936.186000000002</v>
      </c>
      <c r="H2934" s="12">
        <f t="shared" si="91"/>
        <v>2593.4821184143275</v>
      </c>
      <c r="I2934" s="44" t="s">
        <v>16085</v>
      </c>
      <c r="J2934" s="43"/>
    </row>
    <row r="2935" spans="1:10" x14ac:dyDescent="0.2">
      <c r="A2935" s="9" t="s">
        <v>3015</v>
      </c>
      <c r="B2935" s="9" t="s">
        <v>8133</v>
      </c>
      <c r="C2935" s="9" t="s">
        <v>11552</v>
      </c>
      <c r="D2935" s="10">
        <v>2</v>
      </c>
      <c r="E2935" s="11">
        <v>13932</v>
      </c>
      <c r="F2935" s="11">
        <v>1762.152</v>
      </c>
      <c r="G2935" s="12">
        <f t="shared" si="90"/>
        <v>3524.3040000000001</v>
      </c>
      <c r="H2935" s="12">
        <f t="shared" si="91"/>
        <v>186.77833625726549</v>
      </c>
      <c r="I2935" s="44" t="s">
        <v>16085</v>
      </c>
      <c r="J2935" s="43"/>
    </row>
    <row r="2936" spans="1:10" x14ac:dyDescent="0.2">
      <c r="A2936" s="9" t="s">
        <v>3016</v>
      </c>
      <c r="B2936" s="9" t="s">
        <v>8133</v>
      </c>
      <c r="C2936" s="9" t="s">
        <v>11553</v>
      </c>
      <c r="D2936" s="10">
        <v>26</v>
      </c>
      <c r="E2936" s="11">
        <v>4259</v>
      </c>
      <c r="F2936" s="11">
        <v>2107.2840000000001</v>
      </c>
      <c r="G2936" s="12">
        <f t="shared" si="90"/>
        <v>54789.384000000005</v>
      </c>
      <c r="H2936" s="12">
        <f t="shared" si="91"/>
        <v>2903.6853767667153</v>
      </c>
      <c r="I2936" s="44" t="s">
        <v>16085</v>
      </c>
      <c r="J2936" s="43"/>
    </row>
    <row r="2937" spans="1:10" x14ac:dyDescent="0.2">
      <c r="A2937" s="9" t="s">
        <v>3017</v>
      </c>
      <c r="B2937" s="9" t="s">
        <v>8131</v>
      </c>
      <c r="C2937" s="9" t="s">
        <v>11554</v>
      </c>
      <c r="D2937" s="10">
        <v>126</v>
      </c>
      <c r="E2937" s="11">
        <v>10705</v>
      </c>
      <c r="F2937" s="11">
        <v>1929.924</v>
      </c>
      <c r="G2937" s="12">
        <f t="shared" si="90"/>
        <v>243170.424</v>
      </c>
      <c r="H2937" s="12">
        <f t="shared" si="91"/>
        <v>12887.357963925309</v>
      </c>
      <c r="I2937" s="44" t="s">
        <v>16085</v>
      </c>
      <c r="J2937" s="43"/>
    </row>
    <row r="2938" spans="1:10" x14ac:dyDescent="0.2">
      <c r="A2938" s="9" t="s">
        <v>3018</v>
      </c>
      <c r="B2938" s="9" t="s">
        <v>8133</v>
      </c>
      <c r="C2938" s="9" t="s">
        <v>11555</v>
      </c>
      <c r="D2938" s="10">
        <v>35</v>
      </c>
      <c r="E2938" s="11">
        <v>5540</v>
      </c>
      <c r="F2938" s="11">
        <v>2113.8809999999999</v>
      </c>
      <c r="G2938" s="12">
        <f t="shared" si="90"/>
        <v>73985.834999999992</v>
      </c>
      <c r="H2938" s="12">
        <f t="shared" si="91"/>
        <v>3921.0440324967881</v>
      </c>
      <c r="I2938" s="44" t="s">
        <v>16085</v>
      </c>
      <c r="J2938" s="43"/>
    </row>
    <row r="2939" spans="1:10" x14ac:dyDescent="0.2">
      <c r="A2939" s="9" t="s">
        <v>3020</v>
      </c>
      <c r="B2939" s="9" t="s">
        <v>8133</v>
      </c>
      <c r="C2939" s="9" t="s">
        <v>11557</v>
      </c>
      <c r="D2939" s="10">
        <v>19</v>
      </c>
      <c r="E2939" s="11">
        <v>2878</v>
      </c>
      <c r="F2939" s="11">
        <v>1864.8720000000001</v>
      </c>
      <c r="G2939" s="12">
        <f t="shared" si="90"/>
        <v>35432.567999999999</v>
      </c>
      <c r="H2939" s="12">
        <f t="shared" si="91"/>
        <v>1877.8278208583665</v>
      </c>
      <c r="I2939" s="44" t="s">
        <v>16085</v>
      </c>
      <c r="J2939" s="43"/>
    </row>
    <row r="2940" spans="1:10" x14ac:dyDescent="0.2">
      <c r="A2940" s="9" t="s">
        <v>3021</v>
      </c>
      <c r="B2940" s="9" t="s">
        <v>8131</v>
      </c>
      <c r="C2940" s="9" t="s">
        <v>11558</v>
      </c>
      <c r="D2940" s="10">
        <v>32</v>
      </c>
      <c r="E2940" s="11">
        <v>3796</v>
      </c>
      <c r="F2940" s="11">
        <v>1950.1559999999999</v>
      </c>
      <c r="G2940" s="12">
        <f t="shared" si="90"/>
        <v>62404.991999999998</v>
      </c>
      <c r="H2940" s="12">
        <f t="shared" si="91"/>
        <v>3307.2914765320934</v>
      </c>
      <c r="I2940" s="44" t="s">
        <v>16085</v>
      </c>
      <c r="J2940" s="43"/>
    </row>
    <row r="2941" spans="1:10" x14ac:dyDescent="0.2">
      <c r="A2941" s="9" t="s">
        <v>3022</v>
      </c>
      <c r="B2941" s="9" t="s">
        <v>8133</v>
      </c>
      <c r="C2941" s="9" t="s">
        <v>11559</v>
      </c>
      <c r="D2941" s="10">
        <v>26</v>
      </c>
      <c r="E2941" s="11">
        <v>3189</v>
      </c>
      <c r="F2941" s="11">
        <v>1900.5119999999999</v>
      </c>
      <c r="G2941" s="12">
        <f t="shared" si="90"/>
        <v>49413.311999999998</v>
      </c>
      <c r="H2941" s="12">
        <f t="shared" si="91"/>
        <v>2618.7684729583971</v>
      </c>
      <c r="I2941" s="44" t="s">
        <v>16085</v>
      </c>
      <c r="J2941" s="43"/>
    </row>
    <row r="2942" spans="1:10" x14ac:dyDescent="0.2">
      <c r="A2942" s="9" t="s">
        <v>3023</v>
      </c>
      <c r="B2942" s="9" t="s">
        <v>8131</v>
      </c>
      <c r="C2942" s="9" t="s">
        <v>11560</v>
      </c>
      <c r="D2942" s="10">
        <v>93</v>
      </c>
      <c r="E2942" s="11">
        <v>6474</v>
      </c>
      <c r="F2942" s="11">
        <v>1904.1579999999999</v>
      </c>
      <c r="G2942" s="12">
        <f t="shared" si="90"/>
        <v>177086.69399999999</v>
      </c>
      <c r="H2942" s="12">
        <f t="shared" si="91"/>
        <v>9385.1035775062192</v>
      </c>
      <c r="I2942" s="44" t="s">
        <v>16085</v>
      </c>
      <c r="J2942" s="43"/>
    </row>
    <row r="2943" spans="1:10" x14ac:dyDescent="0.2">
      <c r="A2943" s="9" t="s">
        <v>3024</v>
      </c>
      <c r="B2943" s="9" t="s">
        <v>8133</v>
      </c>
      <c r="C2943" s="9" t="s">
        <v>11561</v>
      </c>
      <c r="D2943" s="10">
        <v>121</v>
      </c>
      <c r="E2943" s="11">
        <v>10626</v>
      </c>
      <c r="F2943" s="11">
        <v>1859.1110000000001</v>
      </c>
      <c r="G2943" s="12">
        <f t="shared" si="90"/>
        <v>224952.43100000001</v>
      </c>
      <c r="H2943" s="12">
        <f t="shared" si="91"/>
        <v>11921.854868140579</v>
      </c>
      <c r="I2943" s="44" t="s">
        <v>16085</v>
      </c>
      <c r="J2943" s="43"/>
    </row>
    <row r="2944" spans="1:10" x14ac:dyDescent="0.2">
      <c r="A2944" s="9" t="s">
        <v>3025</v>
      </c>
      <c r="B2944" s="9" t="s">
        <v>8131</v>
      </c>
      <c r="C2944" s="9" t="s">
        <v>11562</v>
      </c>
      <c r="D2944" s="10">
        <v>65</v>
      </c>
      <c r="E2944" s="11">
        <v>4532</v>
      </c>
      <c r="F2944" s="11">
        <v>1932.6869999999999</v>
      </c>
      <c r="G2944" s="12">
        <f t="shared" si="90"/>
        <v>125624.655</v>
      </c>
      <c r="H2944" s="12">
        <f t="shared" si="91"/>
        <v>6657.7582563232254</v>
      </c>
      <c r="I2944" s="44" t="s">
        <v>16085</v>
      </c>
      <c r="J2944" s="43"/>
    </row>
    <row r="2945" spans="1:10" x14ac:dyDescent="0.2">
      <c r="A2945" s="9" t="s">
        <v>3026</v>
      </c>
      <c r="B2945" s="9" t="s">
        <v>8133</v>
      </c>
      <c r="C2945" s="9" t="s">
        <v>11563</v>
      </c>
      <c r="D2945" s="10">
        <v>48</v>
      </c>
      <c r="E2945" s="11">
        <v>6456</v>
      </c>
      <c r="F2945" s="11">
        <v>1824.7449999999999</v>
      </c>
      <c r="G2945" s="12">
        <f t="shared" si="90"/>
        <v>87587.76</v>
      </c>
      <c r="H2945" s="12">
        <f t="shared" si="91"/>
        <v>4641.9083283680029</v>
      </c>
      <c r="I2945" s="44" t="s">
        <v>16085</v>
      </c>
      <c r="J2945" s="43"/>
    </row>
    <row r="2946" spans="1:10" x14ac:dyDescent="0.2">
      <c r="A2946" s="9" t="s">
        <v>3027</v>
      </c>
      <c r="B2946" s="9" t="s">
        <v>8133</v>
      </c>
      <c r="C2946" s="9" t="s">
        <v>11564</v>
      </c>
      <c r="D2946" s="10">
        <v>36</v>
      </c>
      <c r="E2946" s="11">
        <v>10736</v>
      </c>
      <c r="F2946" s="11">
        <v>1774.5540000000001</v>
      </c>
      <c r="G2946" s="12">
        <f t="shared" si="90"/>
        <v>63883.944000000003</v>
      </c>
      <c r="H2946" s="12">
        <f t="shared" si="91"/>
        <v>3385.6718302031604</v>
      </c>
      <c r="I2946" s="44" t="s">
        <v>16085</v>
      </c>
      <c r="J2946" s="43"/>
    </row>
    <row r="2947" spans="1:10" x14ac:dyDescent="0.2">
      <c r="A2947" s="9" t="s">
        <v>3028</v>
      </c>
      <c r="B2947" s="9" t="s">
        <v>8133</v>
      </c>
      <c r="C2947" s="9" t="s">
        <v>11565</v>
      </c>
      <c r="D2947" s="10">
        <v>159</v>
      </c>
      <c r="E2947" s="11">
        <v>17483</v>
      </c>
      <c r="F2947" s="11">
        <v>1860.0609999999999</v>
      </c>
      <c r="G2947" s="12">
        <f t="shared" si="90"/>
        <v>295749.69899999996</v>
      </c>
      <c r="H2947" s="12">
        <f t="shared" si="91"/>
        <v>15673.913694110113</v>
      </c>
      <c r="I2947" s="44" t="s">
        <v>16085</v>
      </c>
      <c r="J2947" s="43"/>
    </row>
    <row r="2948" spans="1:10" x14ac:dyDescent="0.2">
      <c r="A2948" s="9" t="s">
        <v>3029</v>
      </c>
      <c r="B2948" s="9" t="s">
        <v>8131</v>
      </c>
      <c r="C2948" s="9" t="s">
        <v>11566</v>
      </c>
      <c r="D2948" s="10">
        <v>59</v>
      </c>
      <c r="E2948" s="11">
        <v>8177</v>
      </c>
      <c r="F2948" s="11">
        <v>1960.7529999999999</v>
      </c>
      <c r="G2948" s="12">
        <f t="shared" si="90"/>
        <v>115684.427</v>
      </c>
      <c r="H2948" s="12">
        <f t="shared" si="91"/>
        <v>6130.9537446074692</v>
      </c>
      <c r="I2948" s="44" t="s">
        <v>16085</v>
      </c>
      <c r="J2948" s="43"/>
    </row>
    <row r="2949" spans="1:10" x14ac:dyDescent="0.2">
      <c r="A2949" s="9" t="s">
        <v>3030</v>
      </c>
      <c r="B2949" s="9" t="s">
        <v>8133</v>
      </c>
      <c r="C2949" s="9" t="s">
        <v>11567</v>
      </c>
      <c r="D2949" s="10">
        <v>21</v>
      </c>
      <c r="E2949" s="11">
        <v>4002</v>
      </c>
      <c r="F2949" s="11">
        <v>2073.9679999999998</v>
      </c>
      <c r="G2949" s="12">
        <f t="shared" si="90"/>
        <v>43553.327999999994</v>
      </c>
      <c r="H2949" s="12">
        <f t="shared" si="91"/>
        <v>2308.2055754290704</v>
      </c>
      <c r="I2949" s="44" t="s">
        <v>16085</v>
      </c>
      <c r="J2949" s="43"/>
    </row>
    <row r="2950" spans="1:10" x14ac:dyDescent="0.2">
      <c r="A2950" s="9" t="s">
        <v>3031</v>
      </c>
      <c r="B2950" s="9" t="s">
        <v>8131</v>
      </c>
      <c r="C2950" s="9" t="s">
        <v>11568</v>
      </c>
      <c r="D2950" s="10">
        <v>130</v>
      </c>
      <c r="E2950" s="11">
        <v>11294</v>
      </c>
      <c r="F2950" s="11">
        <v>2005.289</v>
      </c>
      <c r="G2950" s="12">
        <f t="shared" ref="G2950:G3013" si="92">IFERROR(SUM(F2950*D2950),".")</f>
        <v>260687.57</v>
      </c>
      <c r="H2950" s="12">
        <f t="shared" si="91"/>
        <v>13815.718112725075</v>
      </c>
      <c r="I2950" s="44" t="s">
        <v>16085</v>
      </c>
      <c r="J2950" s="43"/>
    </row>
    <row r="2951" spans="1:10" x14ac:dyDescent="0.2">
      <c r="A2951" s="9" t="s">
        <v>3032</v>
      </c>
      <c r="B2951" s="9" t="s">
        <v>8131</v>
      </c>
      <c r="C2951" s="9" t="s">
        <v>11569</v>
      </c>
      <c r="D2951" s="10">
        <v>66</v>
      </c>
      <c r="E2951" s="11">
        <v>6550</v>
      </c>
      <c r="F2951" s="11">
        <v>1970.73</v>
      </c>
      <c r="G2951" s="12">
        <f t="shared" si="92"/>
        <v>130068.18000000001</v>
      </c>
      <c r="H2951" s="12">
        <f t="shared" si="91"/>
        <v>6893.2527558378997</v>
      </c>
      <c r="I2951" s="44" t="s">
        <v>16085</v>
      </c>
      <c r="J2951" s="43"/>
    </row>
    <row r="2952" spans="1:10" x14ac:dyDescent="0.2">
      <c r="A2952" s="9" t="s">
        <v>3033</v>
      </c>
      <c r="B2952" s="9" t="s">
        <v>8133</v>
      </c>
      <c r="C2952" s="9" t="s">
        <v>9507</v>
      </c>
      <c r="D2952" s="10">
        <v>7</v>
      </c>
      <c r="E2952" s="11">
        <v>1010</v>
      </c>
      <c r="F2952" s="11">
        <v>1859.1010000000001</v>
      </c>
      <c r="G2952" s="12">
        <f t="shared" si="92"/>
        <v>13013.707</v>
      </c>
      <c r="H2952" s="12">
        <f t="shared" ref="H2952:H3015" si="93">IFERROR(SUM(($E$7968/$G$7968)*G2952),0)</f>
        <v>689.69037347502649</v>
      </c>
      <c r="I2952" s="44" t="s">
        <v>16085</v>
      </c>
      <c r="J2952" s="43"/>
    </row>
    <row r="2953" spans="1:10" x14ac:dyDescent="0.2">
      <c r="A2953" s="9" t="s">
        <v>3034</v>
      </c>
      <c r="B2953" s="9" t="s">
        <v>8133</v>
      </c>
      <c r="C2953" s="9" t="s">
        <v>11570</v>
      </c>
      <c r="D2953" s="10">
        <v>90</v>
      </c>
      <c r="E2953" s="11">
        <v>5885</v>
      </c>
      <c r="F2953" s="11">
        <v>1836.0440000000001</v>
      </c>
      <c r="G2953" s="12">
        <f t="shared" si="92"/>
        <v>165243.96000000002</v>
      </c>
      <c r="H2953" s="12">
        <f t="shared" si="93"/>
        <v>8757.4715249768833</v>
      </c>
      <c r="I2953" s="44" t="s">
        <v>16085</v>
      </c>
      <c r="J2953" s="43"/>
    </row>
    <row r="2954" spans="1:10" x14ac:dyDescent="0.2">
      <c r="A2954" s="9" t="s">
        <v>3035</v>
      </c>
      <c r="B2954" s="9" t="s">
        <v>8133</v>
      </c>
      <c r="C2954" s="9" t="s">
        <v>11571</v>
      </c>
      <c r="D2954" s="10">
        <v>122</v>
      </c>
      <c r="E2954" s="11">
        <v>10757</v>
      </c>
      <c r="F2954" s="11">
        <v>1848.3050000000001</v>
      </c>
      <c r="G2954" s="12">
        <f t="shared" si="92"/>
        <v>225493.21000000002</v>
      </c>
      <c r="H2954" s="12">
        <f t="shared" si="93"/>
        <v>11950.514655123447</v>
      </c>
      <c r="I2954" s="44" t="s">
        <v>16085</v>
      </c>
      <c r="J2954" s="43"/>
    </row>
    <row r="2955" spans="1:10" x14ac:dyDescent="0.2">
      <c r="A2955" s="9" t="s">
        <v>3036</v>
      </c>
      <c r="B2955" s="9" t="s">
        <v>8131</v>
      </c>
      <c r="C2955" s="9" t="s">
        <v>11572</v>
      </c>
      <c r="D2955" s="10">
        <v>76</v>
      </c>
      <c r="E2955" s="11">
        <v>9906</v>
      </c>
      <c r="F2955" s="11">
        <v>1968.856</v>
      </c>
      <c r="G2955" s="12">
        <f t="shared" si="92"/>
        <v>149633.05600000001</v>
      </c>
      <c r="H2955" s="12">
        <f t="shared" si="93"/>
        <v>7930.1369146277502</v>
      </c>
      <c r="I2955" s="44" t="s">
        <v>16085</v>
      </c>
      <c r="J2955" s="43"/>
    </row>
    <row r="2956" spans="1:10" x14ac:dyDescent="0.2">
      <c r="A2956" s="9" t="s">
        <v>3038</v>
      </c>
      <c r="B2956" s="9" t="s">
        <v>8133</v>
      </c>
      <c r="C2956" s="9" t="s">
        <v>11574</v>
      </c>
      <c r="D2956" s="10">
        <v>35</v>
      </c>
      <c r="E2956" s="11">
        <v>3549</v>
      </c>
      <c r="F2956" s="11">
        <v>1731.172</v>
      </c>
      <c r="G2956" s="12">
        <f t="shared" si="92"/>
        <v>60591.020000000004</v>
      </c>
      <c r="H2956" s="12">
        <f t="shared" si="93"/>
        <v>3211.1559921421926</v>
      </c>
      <c r="I2956" s="44" t="s">
        <v>16085</v>
      </c>
      <c r="J2956" s="43"/>
    </row>
    <row r="2957" spans="1:10" x14ac:dyDescent="0.2">
      <c r="A2957" s="9" t="s">
        <v>3039</v>
      </c>
      <c r="B2957" s="9" t="s">
        <v>8133</v>
      </c>
      <c r="C2957" s="9" t="s">
        <v>11575</v>
      </c>
      <c r="D2957" s="10">
        <v>18</v>
      </c>
      <c r="E2957" s="11">
        <v>2331</v>
      </c>
      <c r="F2957" s="11">
        <v>1955.806</v>
      </c>
      <c r="G2957" s="12">
        <f t="shared" si="92"/>
        <v>35204.508000000002</v>
      </c>
      <c r="H2957" s="12">
        <f t="shared" si="93"/>
        <v>1865.741273453026</v>
      </c>
      <c r="I2957" s="44" t="s">
        <v>16085</v>
      </c>
      <c r="J2957" s="43"/>
    </row>
    <row r="2958" spans="1:10" x14ac:dyDescent="0.2">
      <c r="A2958" s="9" t="s">
        <v>3040</v>
      </c>
      <c r="B2958" s="9" t="s">
        <v>8133</v>
      </c>
      <c r="C2958" s="9" t="s">
        <v>11576</v>
      </c>
      <c r="D2958" s="10">
        <v>21</v>
      </c>
      <c r="E2958" s="11">
        <v>3230</v>
      </c>
      <c r="F2958" s="11">
        <v>1821.6579999999999</v>
      </c>
      <c r="G2958" s="12">
        <f t="shared" si="92"/>
        <v>38254.817999999999</v>
      </c>
      <c r="H2958" s="12">
        <f t="shared" si="93"/>
        <v>2027.3992424786545</v>
      </c>
      <c r="I2958" s="44" t="s">
        <v>16085</v>
      </c>
      <c r="J2958" s="43"/>
    </row>
    <row r="2959" spans="1:10" x14ac:dyDescent="0.2">
      <c r="A2959" s="9" t="s">
        <v>3041</v>
      </c>
      <c r="B2959" s="9" t="s">
        <v>8131</v>
      </c>
      <c r="C2959" s="9" t="s">
        <v>11577</v>
      </c>
      <c r="D2959" s="10">
        <v>25</v>
      </c>
      <c r="E2959" s="11">
        <v>2852</v>
      </c>
      <c r="F2959" s="11">
        <v>1857.7829999999999</v>
      </c>
      <c r="G2959" s="12">
        <f t="shared" si="92"/>
        <v>46444.574999999997</v>
      </c>
      <c r="H2959" s="12">
        <f t="shared" si="93"/>
        <v>2461.4336466649261</v>
      </c>
      <c r="I2959" s="44" t="s">
        <v>16085</v>
      </c>
      <c r="J2959" s="43"/>
    </row>
    <row r="2960" spans="1:10" x14ac:dyDescent="0.2">
      <c r="A2960" s="9" t="s">
        <v>3042</v>
      </c>
      <c r="B2960" s="9" t="s">
        <v>8131</v>
      </c>
      <c r="C2960" s="9" t="s">
        <v>11578</v>
      </c>
      <c r="D2960" s="10">
        <v>121</v>
      </c>
      <c r="E2960" s="11">
        <v>9818</v>
      </c>
      <c r="F2960" s="11">
        <v>2028.376</v>
      </c>
      <c r="G2960" s="12">
        <f t="shared" si="92"/>
        <v>245433.49599999998</v>
      </c>
      <c r="H2960" s="12">
        <f t="shared" si="93"/>
        <v>13007.294502598023</v>
      </c>
      <c r="I2960" s="44" t="s">
        <v>16085</v>
      </c>
      <c r="J2960" s="43"/>
    </row>
    <row r="2961" spans="1:10" x14ac:dyDescent="0.2">
      <c r="A2961" s="9" t="s">
        <v>3043</v>
      </c>
      <c r="B2961" s="9" t="s">
        <v>8133</v>
      </c>
      <c r="C2961" s="9" t="s">
        <v>11579</v>
      </c>
      <c r="D2961" s="10">
        <v>57</v>
      </c>
      <c r="E2961" s="11">
        <v>4241</v>
      </c>
      <c r="F2961" s="11">
        <v>1818.1289999999999</v>
      </c>
      <c r="G2961" s="12">
        <f t="shared" si="92"/>
        <v>103633.35299999999</v>
      </c>
      <c r="H2961" s="12">
        <f t="shared" si="93"/>
        <v>5492.280249973297</v>
      </c>
      <c r="I2961" s="44" t="s">
        <v>16085</v>
      </c>
      <c r="J2961" s="43"/>
    </row>
    <row r="2962" spans="1:10" x14ac:dyDescent="0.2">
      <c r="A2962" s="9" t="s">
        <v>3044</v>
      </c>
      <c r="B2962" s="9" t="s">
        <v>8131</v>
      </c>
      <c r="C2962" s="9" t="s">
        <v>11580</v>
      </c>
      <c r="D2962" s="10">
        <v>127</v>
      </c>
      <c r="E2962" s="11">
        <v>8766</v>
      </c>
      <c r="F2962" s="11">
        <v>1965.9739999999999</v>
      </c>
      <c r="G2962" s="12">
        <f t="shared" si="92"/>
        <v>249678.698</v>
      </c>
      <c r="H2962" s="12">
        <f t="shared" si="93"/>
        <v>13232.278433222627</v>
      </c>
      <c r="I2962" s="44" t="s">
        <v>16085</v>
      </c>
      <c r="J2962" s="43"/>
    </row>
    <row r="2963" spans="1:10" x14ac:dyDescent="0.2">
      <c r="A2963" s="9" t="s">
        <v>3045</v>
      </c>
      <c r="B2963" s="9" t="s">
        <v>8131</v>
      </c>
      <c r="C2963" s="9" t="s">
        <v>10190</v>
      </c>
      <c r="D2963" s="10">
        <v>92</v>
      </c>
      <c r="E2963" s="11">
        <v>6710</v>
      </c>
      <c r="F2963" s="11">
        <v>2041.9469999999999</v>
      </c>
      <c r="G2963" s="12">
        <f t="shared" si="92"/>
        <v>187859.12399999998</v>
      </c>
      <c r="H2963" s="12">
        <f t="shared" si="93"/>
        <v>9956.012486853384</v>
      </c>
      <c r="I2963" s="44" t="s">
        <v>16085</v>
      </c>
      <c r="J2963" s="43"/>
    </row>
    <row r="2964" spans="1:10" x14ac:dyDescent="0.2">
      <c r="A2964" s="9" t="s">
        <v>3046</v>
      </c>
      <c r="B2964" s="9" t="s">
        <v>8133</v>
      </c>
      <c r="C2964" s="9" t="s">
        <v>11581</v>
      </c>
      <c r="D2964" s="10">
        <v>167</v>
      </c>
      <c r="E2964" s="11">
        <v>11789</v>
      </c>
      <c r="F2964" s="11">
        <v>1846.817</v>
      </c>
      <c r="G2964" s="12">
        <f t="shared" si="92"/>
        <v>308418.43900000001</v>
      </c>
      <c r="H2964" s="12">
        <f t="shared" si="93"/>
        <v>16345.321773457377</v>
      </c>
      <c r="I2964" s="44" t="s">
        <v>16085</v>
      </c>
      <c r="J2964" s="43"/>
    </row>
    <row r="2965" spans="1:10" x14ac:dyDescent="0.2">
      <c r="A2965" s="9" t="s">
        <v>3047</v>
      </c>
      <c r="B2965" s="9" t="s">
        <v>8131</v>
      </c>
      <c r="C2965" s="9" t="s">
        <v>11582</v>
      </c>
      <c r="D2965" s="10">
        <v>81</v>
      </c>
      <c r="E2965" s="11">
        <v>5572</v>
      </c>
      <c r="F2965" s="11">
        <v>1985.931</v>
      </c>
      <c r="G2965" s="12">
        <f t="shared" si="92"/>
        <v>160860.41099999999</v>
      </c>
      <c r="H2965" s="12">
        <f t="shared" si="93"/>
        <v>8525.1555871002965</v>
      </c>
      <c r="I2965" s="44" t="s">
        <v>16085</v>
      </c>
      <c r="J2965" s="43"/>
    </row>
    <row r="2966" spans="1:10" x14ac:dyDescent="0.2">
      <c r="A2966" s="9" t="s">
        <v>3048</v>
      </c>
      <c r="B2966" s="9" t="s">
        <v>8131</v>
      </c>
      <c r="C2966" s="9" t="s">
        <v>11583</v>
      </c>
      <c r="D2966" s="10">
        <v>29</v>
      </c>
      <c r="E2966" s="11">
        <v>2694</v>
      </c>
      <c r="F2966" s="11">
        <v>1905.1990000000001</v>
      </c>
      <c r="G2966" s="12">
        <f t="shared" si="92"/>
        <v>55250.771000000001</v>
      </c>
      <c r="H2966" s="12">
        <f t="shared" si="93"/>
        <v>2928.1376079677498</v>
      </c>
      <c r="I2966" s="44" t="s">
        <v>16085</v>
      </c>
      <c r="J2966" s="43"/>
    </row>
    <row r="2967" spans="1:10" x14ac:dyDescent="0.2">
      <c r="A2967" s="9" t="s">
        <v>3049</v>
      </c>
      <c r="B2967" s="9" t="s">
        <v>8133</v>
      </c>
      <c r="C2967" s="9" t="s">
        <v>11584</v>
      </c>
      <c r="D2967" s="10">
        <v>9</v>
      </c>
      <c r="E2967" s="11">
        <v>10340</v>
      </c>
      <c r="F2967" s="11">
        <v>1932.4079999999999</v>
      </c>
      <c r="G2967" s="12">
        <f t="shared" si="92"/>
        <v>17391.671999999999</v>
      </c>
      <c r="H2967" s="12">
        <f t="shared" si="93"/>
        <v>921.71037484055535</v>
      </c>
      <c r="I2967" s="44" t="s">
        <v>16085</v>
      </c>
      <c r="J2967" s="43"/>
    </row>
    <row r="2968" spans="1:10" x14ac:dyDescent="0.2">
      <c r="A2968" s="9" t="s">
        <v>3050</v>
      </c>
      <c r="B2968" s="9" t="s">
        <v>8131</v>
      </c>
      <c r="C2968" s="9" t="s">
        <v>11585</v>
      </c>
      <c r="D2968" s="10">
        <v>46</v>
      </c>
      <c r="E2968" s="11">
        <v>4657</v>
      </c>
      <c r="F2968" s="11">
        <v>2066.163</v>
      </c>
      <c r="G2968" s="12">
        <f t="shared" si="92"/>
        <v>95043.498000000007</v>
      </c>
      <c r="H2968" s="12">
        <f t="shared" si="93"/>
        <v>5037.0417615820716</v>
      </c>
      <c r="I2968" s="44" t="s">
        <v>16085</v>
      </c>
      <c r="J2968" s="43"/>
    </row>
    <row r="2969" spans="1:10" x14ac:dyDescent="0.2">
      <c r="A2969" s="9" t="s">
        <v>3051</v>
      </c>
      <c r="B2969" s="9" t="s">
        <v>8131</v>
      </c>
      <c r="C2969" s="9" t="s">
        <v>11586</v>
      </c>
      <c r="D2969" s="10">
        <v>27</v>
      </c>
      <c r="E2969" s="11">
        <v>3018</v>
      </c>
      <c r="F2969" s="11">
        <v>2208.36</v>
      </c>
      <c r="G2969" s="12">
        <f t="shared" si="92"/>
        <v>59625.72</v>
      </c>
      <c r="H2969" s="12">
        <f t="shared" si="93"/>
        <v>3159.9977696990836</v>
      </c>
      <c r="I2969" s="44" t="s">
        <v>16085</v>
      </c>
      <c r="J2969" s="43"/>
    </row>
    <row r="2970" spans="1:10" x14ac:dyDescent="0.2">
      <c r="A2970" s="9" t="s">
        <v>3052</v>
      </c>
      <c r="B2970" s="9" t="s">
        <v>8133</v>
      </c>
      <c r="C2970" s="9" t="s">
        <v>11587</v>
      </c>
      <c r="D2970" s="10">
        <v>8</v>
      </c>
      <c r="E2970" s="11">
        <v>1812</v>
      </c>
      <c r="F2970" s="11">
        <v>1515.8910000000001</v>
      </c>
      <c r="G2970" s="12">
        <f t="shared" si="92"/>
        <v>12127.128000000001</v>
      </c>
      <c r="H2970" s="12">
        <f t="shared" si="93"/>
        <v>642.70414567497573</v>
      </c>
      <c r="I2970" s="44" t="s">
        <v>16085</v>
      </c>
      <c r="J2970" s="43"/>
    </row>
    <row r="2971" spans="1:10" x14ac:dyDescent="0.2">
      <c r="A2971" s="9" t="s">
        <v>3053</v>
      </c>
      <c r="B2971" s="9" t="s">
        <v>8131</v>
      </c>
      <c r="C2971" s="9" t="s">
        <v>11588</v>
      </c>
      <c r="D2971" s="10">
        <v>24</v>
      </c>
      <c r="E2971" s="11">
        <v>2487</v>
      </c>
      <c r="F2971" s="11">
        <v>2177.991</v>
      </c>
      <c r="G2971" s="12">
        <f t="shared" si="92"/>
        <v>52271.784</v>
      </c>
      <c r="H2971" s="12">
        <f t="shared" si="93"/>
        <v>2770.259560105811</v>
      </c>
      <c r="I2971" s="44" t="s">
        <v>16085</v>
      </c>
      <c r="J2971" s="43"/>
    </row>
    <row r="2972" spans="1:10" x14ac:dyDescent="0.2">
      <c r="A2972" s="9" t="s">
        <v>3054</v>
      </c>
      <c r="B2972" s="9" t="s">
        <v>8131</v>
      </c>
      <c r="C2972" s="9" t="s">
        <v>11484</v>
      </c>
      <c r="D2972" s="10">
        <v>24</v>
      </c>
      <c r="E2972" s="11">
        <v>3750</v>
      </c>
      <c r="F2972" s="11">
        <v>1983.5360000000001</v>
      </c>
      <c r="G2972" s="12">
        <f t="shared" si="92"/>
        <v>47604.864000000001</v>
      </c>
      <c r="H2972" s="12">
        <f t="shared" si="93"/>
        <v>2522.925745245981</v>
      </c>
      <c r="I2972" s="44" t="s">
        <v>16085</v>
      </c>
      <c r="J2972" s="43"/>
    </row>
    <row r="2973" spans="1:10" x14ac:dyDescent="0.2">
      <c r="A2973" s="9" t="s">
        <v>3055</v>
      </c>
      <c r="B2973" s="9" t="s">
        <v>8131</v>
      </c>
      <c r="C2973" s="9" t="s">
        <v>11589</v>
      </c>
      <c r="D2973" s="10">
        <v>21</v>
      </c>
      <c r="E2973" s="11">
        <v>3002</v>
      </c>
      <c r="F2973" s="11">
        <v>1923.9960000000001</v>
      </c>
      <c r="G2973" s="12">
        <f t="shared" si="92"/>
        <v>40403.916000000005</v>
      </c>
      <c r="H2973" s="12">
        <f t="shared" si="93"/>
        <v>2141.2954752933656</v>
      </c>
      <c r="I2973" s="44" t="s">
        <v>16085</v>
      </c>
      <c r="J2973" s="43"/>
    </row>
    <row r="2974" spans="1:10" x14ac:dyDescent="0.2">
      <c r="A2974" s="9" t="s">
        <v>3056</v>
      </c>
      <c r="B2974" s="9" t="s">
        <v>8133</v>
      </c>
      <c r="C2974" s="9" t="s">
        <v>11590</v>
      </c>
      <c r="D2974" s="10">
        <v>16</v>
      </c>
      <c r="E2974" s="11">
        <v>1805</v>
      </c>
      <c r="F2974" s="11">
        <v>1876.1569999999999</v>
      </c>
      <c r="G2974" s="12">
        <f t="shared" si="92"/>
        <v>30018.511999999999</v>
      </c>
      <c r="H2974" s="12">
        <f t="shared" si="93"/>
        <v>1590.8978704103729</v>
      </c>
      <c r="I2974" s="44" t="s">
        <v>16085</v>
      </c>
      <c r="J2974" s="43"/>
    </row>
    <row r="2975" spans="1:10" x14ac:dyDescent="0.2">
      <c r="A2975" s="9" t="s">
        <v>3057</v>
      </c>
      <c r="B2975" s="9" t="s">
        <v>8133</v>
      </c>
      <c r="C2975" s="9" t="s">
        <v>11591</v>
      </c>
      <c r="D2975" s="10">
        <v>35</v>
      </c>
      <c r="E2975" s="11">
        <v>3226</v>
      </c>
      <c r="F2975" s="11">
        <v>1932.1949999999999</v>
      </c>
      <c r="G2975" s="12">
        <f t="shared" si="92"/>
        <v>67626.824999999997</v>
      </c>
      <c r="H2975" s="12">
        <f t="shared" si="93"/>
        <v>3584.0341411697877</v>
      </c>
      <c r="I2975" s="44" t="s">
        <v>16085</v>
      </c>
      <c r="J2975" s="43"/>
    </row>
    <row r="2976" spans="1:10" x14ac:dyDescent="0.2">
      <c r="A2976" s="9" t="s">
        <v>3058</v>
      </c>
      <c r="B2976" s="9" t="s">
        <v>8131</v>
      </c>
      <c r="C2976" s="9" t="s">
        <v>11592</v>
      </c>
      <c r="D2976" s="10">
        <v>61</v>
      </c>
      <c r="E2976" s="11">
        <v>5957</v>
      </c>
      <c r="F2976" s="11">
        <v>2016.0260000000001</v>
      </c>
      <c r="G2976" s="12">
        <f t="shared" si="92"/>
        <v>122977.58600000001</v>
      </c>
      <c r="H2976" s="12">
        <f t="shared" si="93"/>
        <v>6517.4709417844733</v>
      </c>
      <c r="I2976" s="44" t="s">
        <v>16085</v>
      </c>
      <c r="J2976" s="43"/>
    </row>
    <row r="2977" spans="1:10" x14ac:dyDescent="0.2">
      <c r="A2977" s="9" t="s">
        <v>3059</v>
      </c>
      <c r="B2977" s="9" t="s">
        <v>8135</v>
      </c>
      <c r="C2977" s="9" t="s">
        <v>11593</v>
      </c>
      <c r="D2977" s="10">
        <v>125</v>
      </c>
      <c r="E2977" s="11">
        <v>12259</v>
      </c>
      <c r="F2977" s="11">
        <v>1724.5509999999999</v>
      </c>
      <c r="G2977" s="12">
        <f t="shared" si="92"/>
        <v>215568.875</v>
      </c>
      <c r="H2977" s="12">
        <f t="shared" si="93"/>
        <v>11424.552428323559</v>
      </c>
      <c r="I2977" s="44" t="s">
        <v>16085</v>
      </c>
      <c r="J2977" s="43"/>
    </row>
    <row r="2978" spans="1:10" x14ac:dyDescent="0.2">
      <c r="A2978" s="9" t="s">
        <v>3060</v>
      </c>
      <c r="B2978" s="9" t="s">
        <v>8137</v>
      </c>
      <c r="C2978" s="9" t="s">
        <v>11594</v>
      </c>
      <c r="D2978" s="10">
        <v>190</v>
      </c>
      <c r="E2978" s="11">
        <v>11979</v>
      </c>
      <c r="F2978" s="11">
        <v>1795.885</v>
      </c>
      <c r="G2978" s="12">
        <f t="shared" si="92"/>
        <v>341218.15</v>
      </c>
      <c r="H2978" s="12">
        <f t="shared" si="93"/>
        <v>18083.61547635563</v>
      </c>
      <c r="I2978" s="44" t="s">
        <v>16085</v>
      </c>
      <c r="J2978" s="43"/>
    </row>
    <row r="2979" spans="1:10" x14ac:dyDescent="0.2">
      <c r="A2979" s="9" t="s">
        <v>3061</v>
      </c>
      <c r="B2979" s="9" t="s">
        <v>8137</v>
      </c>
      <c r="C2979" s="9" t="s">
        <v>11595</v>
      </c>
      <c r="D2979" s="10">
        <v>196</v>
      </c>
      <c r="E2979" s="11">
        <v>12713</v>
      </c>
      <c r="F2979" s="11">
        <v>1841.0160000000001</v>
      </c>
      <c r="G2979" s="12">
        <f t="shared" si="92"/>
        <v>360839.136</v>
      </c>
      <c r="H2979" s="12">
        <f t="shared" si="93"/>
        <v>19123.47330950711</v>
      </c>
      <c r="I2979" s="44" t="s">
        <v>16085</v>
      </c>
      <c r="J2979" s="43"/>
    </row>
    <row r="2980" spans="1:10" x14ac:dyDescent="0.2">
      <c r="A2980" s="9" t="s">
        <v>3062</v>
      </c>
      <c r="B2980" s="9" t="s">
        <v>8135</v>
      </c>
      <c r="C2980" s="9" t="s">
        <v>11596</v>
      </c>
      <c r="D2980" s="10">
        <v>176</v>
      </c>
      <c r="E2980" s="11">
        <v>12383</v>
      </c>
      <c r="F2980" s="11">
        <v>1779.2249999999999</v>
      </c>
      <c r="G2980" s="12">
        <f t="shared" si="92"/>
        <v>313143.59999999998</v>
      </c>
      <c r="H2980" s="12">
        <f t="shared" si="93"/>
        <v>16595.74219976785</v>
      </c>
      <c r="I2980" s="44" t="s">
        <v>16085</v>
      </c>
      <c r="J2980" s="43"/>
    </row>
    <row r="2981" spans="1:10" x14ac:dyDescent="0.2">
      <c r="A2981" s="9" t="s">
        <v>3063</v>
      </c>
      <c r="B2981" s="9" t="s">
        <v>8137</v>
      </c>
      <c r="C2981" s="9" t="s">
        <v>11597</v>
      </c>
      <c r="D2981" s="10">
        <v>82</v>
      </c>
      <c r="E2981" s="11">
        <v>8727</v>
      </c>
      <c r="F2981" s="11">
        <v>1717.086</v>
      </c>
      <c r="G2981" s="12">
        <f t="shared" si="92"/>
        <v>140801.052</v>
      </c>
      <c r="H2981" s="12">
        <f t="shared" si="93"/>
        <v>7462.0652009113637</v>
      </c>
      <c r="I2981" s="44" t="s">
        <v>16085</v>
      </c>
      <c r="J2981" s="43"/>
    </row>
    <row r="2982" spans="1:10" x14ac:dyDescent="0.2">
      <c r="A2982" s="9" t="s">
        <v>3064</v>
      </c>
      <c r="B2982" s="9" t="s">
        <v>8137</v>
      </c>
      <c r="C2982" s="9" t="s">
        <v>11598</v>
      </c>
      <c r="D2982" s="10">
        <v>163</v>
      </c>
      <c r="E2982" s="11">
        <v>9816</v>
      </c>
      <c r="F2982" s="11">
        <v>1778.9090000000001</v>
      </c>
      <c r="G2982" s="12">
        <f t="shared" si="92"/>
        <v>289962.16700000002</v>
      </c>
      <c r="H2982" s="12">
        <f t="shared" si="93"/>
        <v>15367.19055161285</v>
      </c>
      <c r="I2982" s="44" t="s">
        <v>16085</v>
      </c>
      <c r="J2982" s="43"/>
    </row>
    <row r="2983" spans="1:10" x14ac:dyDescent="0.2">
      <c r="A2983" s="9" t="s">
        <v>3065</v>
      </c>
      <c r="B2983" s="9" t="s">
        <v>8139</v>
      </c>
      <c r="C2983" s="9" t="s">
        <v>11599</v>
      </c>
      <c r="D2983" s="10">
        <v>152</v>
      </c>
      <c r="E2983" s="11">
        <v>9003</v>
      </c>
      <c r="F2983" s="11">
        <v>1751.6089999999999</v>
      </c>
      <c r="G2983" s="12">
        <f t="shared" si="92"/>
        <v>266244.56799999997</v>
      </c>
      <c r="H2983" s="12">
        <f t="shared" si="93"/>
        <v>14110.2235926794</v>
      </c>
      <c r="I2983" s="44" t="s">
        <v>16085</v>
      </c>
      <c r="J2983" s="43"/>
    </row>
    <row r="2984" spans="1:10" x14ac:dyDescent="0.2">
      <c r="A2984" s="9" t="s">
        <v>3066</v>
      </c>
      <c r="B2984" s="9" t="s">
        <v>8135</v>
      </c>
      <c r="C2984" s="9" t="s">
        <v>11600</v>
      </c>
      <c r="D2984" s="10">
        <v>153</v>
      </c>
      <c r="E2984" s="11">
        <v>13830</v>
      </c>
      <c r="F2984" s="11">
        <v>1817.7670000000001</v>
      </c>
      <c r="G2984" s="12">
        <f t="shared" si="92"/>
        <v>278118.35100000002</v>
      </c>
      <c r="H2984" s="12">
        <f t="shared" si="93"/>
        <v>14739.501156084774</v>
      </c>
      <c r="I2984" s="44" t="s">
        <v>16085</v>
      </c>
      <c r="J2984" s="43"/>
    </row>
    <row r="2985" spans="1:10" x14ac:dyDescent="0.2">
      <c r="A2985" s="9" t="s">
        <v>3067</v>
      </c>
      <c r="B2985" s="9" t="s">
        <v>8137</v>
      </c>
      <c r="C2985" s="9" t="s">
        <v>11601</v>
      </c>
      <c r="D2985" s="10">
        <v>52</v>
      </c>
      <c r="E2985" s="11">
        <v>7358</v>
      </c>
      <c r="F2985" s="11">
        <v>1797.002</v>
      </c>
      <c r="G2985" s="12">
        <f t="shared" si="92"/>
        <v>93444.103999999992</v>
      </c>
      <c r="H2985" s="12">
        <f t="shared" si="93"/>
        <v>4952.2783159939909</v>
      </c>
      <c r="I2985" s="44" t="s">
        <v>16085</v>
      </c>
      <c r="J2985" s="43"/>
    </row>
    <row r="2986" spans="1:10" x14ac:dyDescent="0.2">
      <c r="A2986" s="9" t="s">
        <v>3068</v>
      </c>
      <c r="B2986" s="9" t="s">
        <v>8135</v>
      </c>
      <c r="C2986" s="9" t="s">
        <v>11602</v>
      </c>
      <c r="D2986" s="10">
        <v>66</v>
      </c>
      <c r="E2986" s="11">
        <v>5377</v>
      </c>
      <c r="F2986" s="11">
        <v>1861.5309999999999</v>
      </c>
      <c r="G2986" s="12">
        <f t="shared" si="92"/>
        <v>122861.046</v>
      </c>
      <c r="H2986" s="12">
        <f t="shared" si="93"/>
        <v>6511.2946450440604</v>
      </c>
      <c r="I2986" s="44" t="s">
        <v>16085</v>
      </c>
      <c r="J2986" s="43"/>
    </row>
    <row r="2987" spans="1:10" x14ac:dyDescent="0.2">
      <c r="A2987" s="9" t="s">
        <v>3069</v>
      </c>
      <c r="B2987" s="9" t="s">
        <v>8139</v>
      </c>
      <c r="C2987" s="9" t="s">
        <v>11603</v>
      </c>
      <c r="D2987" s="10">
        <v>120</v>
      </c>
      <c r="E2987" s="11">
        <v>10840</v>
      </c>
      <c r="F2987" s="11">
        <v>1802.5550000000001</v>
      </c>
      <c r="G2987" s="12">
        <f t="shared" si="92"/>
        <v>216306.6</v>
      </c>
      <c r="H2987" s="12">
        <f t="shared" si="93"/>
        <v>11463.649807016031</v>
      </c>
      <c r="I2987" s="44" t="s">
        <v>16085</v>
      </c>
      <c r="J2987" s="43"/>
    </row>
    <row r="2988" spans="1:10" x14ac:dyDescent="0.2">
      <c r="A2988" s="9" t="s">
        <v>3070</v>
      </c>
      <c r="B2988" s="9" t="s">
        <v>8137</v>
      </c>
      <c r="C2988" s="9" t="s">
        <v>11604</v>
      </c>
      <c r="D2988" s="10">
        <v>149</v>
      </c>
      <c r="E2988" s="11">
        <v>14035</v>
      </c>
      <c r="F2988" s="11">
        <v>1751.3710000000001</v>
      </c>
      <c r="G2988" s="12">
        <f t="shared" si="92"/>
        <v>260954.27900000001</v>
      </c>
      <c r="H2988" s="12">
        <f t="shared" si="93"/>
        <v>13829.852949925509</v>
      </c>
      <c r="I2988" s="44" t="s">
        <v>16085</v>
      </c>
      <c r="J2988" s="43"/>
    </row>
    <row r="2989" spans="1:10" x14ac:dyDescent="0.2">
      <c r="A2989" s="9" t="s">
        <v>3071</v>
      </c>
      <c r="B2989" s="9" t="s">
        <v>8135</v>
      </c>
      <c r="C2989" s="9" t="s">
        <v>11605</v>
      </c>
      <c r="D2989" s="10">
        <v>171</v>
      </c>
      <c r="E2989" s="11">
        <v>10380</v>
      </c>
      <c r="F2989" s="11">
        <v>1877.635</v>
      </c>
      <c r="G2989" s="12">
        <f t="shared" si="92"/>
        <v>321075.58500000002</v>
      </c>
      <c r="H2989" s="12">
        <f t="shared" si="93"/>
        <v>17016.115402964169</v>
      </c>
      <c r="I2989" s="44" t="s">
        <v>16085</v>
      </c>
      <c r="J2989" s="43"/>
    </row>
    <row r="2990" spans="1:10" x14ac:dyDescent="0.2">
      <c r="A2990" s="9" t="s">
        <v>3072</v>
      </c>
      <c r="B2990" s="9" t="s">
        <v>8135</v>
      </c>
      <c r="C2990" s="9" t="s">
        <v>11606</v>
      </c>
      <c r="D2990" s="10">
        <v>139</v>
      </c>
      <c r="E2990" s="11">
        <v>9793</v>
      </c>
      <c r="F2990" s="11">
        <v>1673.3440000000001</v>
      </c>
      <c r="G2990" s="12">
        <f t="shared" si="92"/>
        <v>232594.81600000002</v>
      </c>
      <c r="H2990" s="12">
        <f t="shared" si="93"/>
        <v>12326.880074631699</v>
      </c>
      <c r="I2990" s="44" t="s">
        <v>16085</v>
      </c>
      <c r="J2990" s="43"/>
    </row>
    <row r="2991" spans="1:10" x14ac:dyDescent="0.2">
      <c r="A2991" s="9" t="s">
        <v>3073</v>
      </c>
      <c r="B2991" s="9" t="s">
        <v>8137</v>
      </c>
      <c r="C2991" s="9" t="s">
        <v>11607</v>
      </c>
      <c r="D2991" s="10">
        <v>57</v>
      </c>
      <c r="E2991" s="11">
        <v>6295</v>
      </c>
      <c r="F2991" s="11">
        <v>1843.4169999999999</v>
      </c>
      <c r="G2991" s="12">
        <f t="shared" si="92"/>
        <v>105074.769</v>
      </c>
      <c r="H2991" s="12">
        <f t="shared" si="93"/>
        <v>5568.6712997620225</v>
      </c>
      <c r="I2991" s="44" t="s">
        <v>16085</v>
      </c>
      <c r="J2991" s="43"/>
    </row>
    <row r="2992" spans="1:10" x14ac:dyDescent="0.2">
      <c r="A2992" s="9" t="s">
        <v>3074</v>
      </c>
      <c r="B2992" s="9" t="s">
        <v>8139</v>
      </c>
      <c r="C2992" s="9" t="s">
        <v>11608</v>
      </c>
      <c r="D2992" s="10">
        <v>73</v>
      </c>
      <c r="E2992" s="11">
        <v>4678</v>
      </c>
      <c r="F2992" s="11">
        <v>1930.124</v>
      </c>
      <c r="G2992" s="12">
        <f t="shared" si="92"/>
        <v>140899.052</v>
      </c>
      <c r="H2992" s="12">
        <f t="shared" si="93"/>
        <v>7467.2589290781762</v>
      </c>
      <c r="I2992" s="44" t="s">
        <v>16085</v>
      </c>
      <c r="J2992" s="43"/>
    </row>
    <row r="2993" spans="1:10" x14ac:dyDescent="0.2">
      <c r="A2993" s="9" t="s">
        <v>3075</v>
      </c>
      <c r="B2993" s="9" t="s">
        <v>8139</v>
      </c>
      <c r="C2993" s="9" t="s">
        <v>11609</v>
      </c>
      <c r="D2993" s="10">
        <v>23</v>
      </c>
      <c r="E2993" s="11">
        <v>2888</v>
      </c>
      <c r="F2993" s="11">
        <v>1739.46</v>
      </c>
      <c r="G2993" s="12">
        <f t="shared" si="92"/>
        <v>40007.58</v>
      </c>
      <c r="H2993" s="12">
        <f t="shared" si="93"/>
        <v>2120.2907666533447</v>
      </c>
      <c r="I2993" s="44" t="s">
        <v>16085</v>
      </c>
      <c r="J2993" s="43"/>
    </row>
    <row r="2994" spans="1:10" x14ac:dyDescent="0.2">
      <c r="A2994" s="9" t="s">
        <v>3076</v>
      </c>
      <c r="B2994" s="9" t="s">
        <v>8139</v>
      </c>
      <c r="C2994" s="9" t="s">
        <v>11610</v>
      </c>
      <c r="D2994" s="10">
        <v>108</v>
      </c>
      <c r="E2994" s="11">
        <v>11025</v>
      </c>
      <c r="F2994" s="11">
        <v>1885.954</v>
      </c>
      <c r="G2994" s="12">
        <f t="shared" si="92"/>
        <v>203683.03200000001</v>
      </c>
      <c r="H2994" s="12">
        <f t="shared" si="93"/>
        <v>10794.635718370313</v>
      </c>
      <c r="I2994" s="44" t="s">
        <v>16085</v>
      </c>
      <c r="J2994" s="43"/>
    </row>
    <row r="2995" spans="1:10" x14ac:dyDescent="0.2">
      <c r="A2995" s="9" t="s">
        <v>3077</v>
      </c>
      <c r="B2995" s="9" t="s">
        <v>8137</v>
      </c>
      <c r="C2995" s="9" t="s">
        <v>11611</v>
      </c>
      <c r="D2995" s="10">
        <v>26</v>
      </c>
      <c r="E2995" s="11">
        <v>3186</v>
      </c>
      <c r="F2995" s="11">
        <v>1831.5840000000001</v>
      </c>
      <c r="G2995" s="12">
        <f t="shared" si="92"/>
        <v>47621.184000000001</v>
      </c>
      <c r="H2995" s="12">
        <f t="shared" si="93"/>
        <v>2523.7906599774342</v>
      </c>
      <c r="I2995" s="44" t="s">
        <v>16085</v>
      </c>
      <c r="J2995" s="43"/>
    </row>
    <row r="2996" spans="1:10" x14ac:dyDescent="0.2">
      <c r="A2996" s="9" t="s">
        <v>3078</v>
      </c>
      <c r="B2996" s="9" t="s">
        <v>8135</v>
      </c>
      <c r="C2996" s="9" t="s">
        <v>11612</v>
      </c>
      <c r="D2996" s="10">
        <v>84</v>
      </c>
      <c r="E2996" s="11">
        <v>12262</v>
      </c>
      <c r="F2996" s="11">
        <v>1717.847</v>
      </c>
      <c r="G2996" s="12">
        <f t="shared" si="92"/>
        <v>144299.14799999999</v>
      </c>
      <c r="H2996" s="12">
        <f t="shared" si="93"/>
        <v>7647.4545858645897</v>
      </c>
      <c r="I2996" s="44" t="s">
        <v>16085</v>
      </c>
      <c r="J2996" s="43"/>
    </row>
    <row r="2997" spans="1:10" x14ac:dyDescent="0.2">
      <c r="A2997" s="9" t="s">
        <v>3079</v>
      </c>
      <c r="B2997" s="9" t="s">
        <v>8139</v>
      </c>
      <c r="C2997" s="9" t="s">
        <v>11613</v>
      </c>
      <c r="D2997" s="10">
        <v>107</v>
      </c>
      <c r="E2997" s="11">
        <v>12792</v>
      </c>
      <c r="F2997" s="11">
        <v>1751.4169999999999</v>
      </c>
      <c r="G2997" s="12">
        <f t="shared" si="92"/>
        <v>187401.61899999998</v>
      </c>
      <c r="H2997" s="12">
        <f t="shared" si="93"/>
        <v>9931.7659908844271</v>
      </c>
      <c r="I2997" s="44" t="s">
        <v>16085</v>
      </c>
      <c r="J2997" s="43"/>
    </row>
    <row r="2998" spans="1:10" x14ac:dyDescent="0.2">
      <c r="A2998" s="9" t="s">
        <v>3080</v>
      </c>
      <c r="B2998" s="9" t="s">
        <v>8135</v>
      </c>
      <c r="C2998" s="9" t="s">
        <v>11614</v>
      </c>
      <c r="D2998" s="10">
        <v>36</v>
      </c>
      <c r="E2998" s="11">
        <v>3661</v>
      </c>
      <c r="F2998" s="11">
        <v>1773.229</v>
      </c>
      <c r="G2998" s="12">
        <f t="shared" si="92"/>
        <v>63836.243999999999</v>
      </c>
      <c r="H2998" s="12">
        <f t="shared" si="93"/>
        <v>3383.143862513803</v>
      </c>
      <c r="I2998" s="44" t="s">
        <v>16085</v>
      </c>
      <c r="J2998" s="43"/>
    </row>
    <row r="2999" spans="1:10" x14ac:dyDescent="0.2">
      <c r="A2999" s="9" t="s">
        <v>3081</v>
      </c>
      <c r="B2999" s="9" t="s">
        <v>8135</v>
      </c>
      <c r="C2999" s="9" t="s">
        <v>11615</v>
      </c>
      <c r="D2999" s="10">
        <v>89</v>
      </c>
      <c r="E2999" s="11">
        <v>6643</v>
      </c>
      <c r="F2999" s="11">
        <v>1857.2629999999999</v>
      </c>
      <c r="G2999" s="12">
        <f t="shared" si="92"/>
        <v>165296.40700000001</v>
      </c>
      <c r="H2999" s="12">
        <f t="shared" si="93"/>
        <v>8760.2510704989727</v>
      </c>
      <c r="I2999" s="44" t="s">
        <v>16085</v>
      </c>
      <c r="J2999" s="43"/>
    </row>
    <row r="3000" spans="1:10" x14ac:dyDescent="0.2">
      <c r="A3000" s="9" t="s">
        <v>3082</v>
      </c>
      <c r="B3000" s="9" t="s">
        <v>8135</v>
      </c>
      <c r="C3000" s="9" t="s">
        <v>9408</v>
      </c>
      <c r="D3000" s="10">
        <v>29</v>
      </c>
      <c r="E3000" s="11">
        <v>3675</v>
      </c>
      <c r="F3000" s="11">
        <v>2029.202</v>
      </c>
      <c r="G3000" s="12">
        <f t="shared" si="92"/>
        <v>58846.858</v>
      </c>
      <c r="H3000" s="12">
        <f t="shared" si="93"/>
        <v>3118.7202441127533</v>
      </c>
      <c r="I3000" s="44" t="s">
        <v>16085</v>
      </c>
      <c r="J3000" s="43"/>
    </row>
    <row r="3001" spans="1:10" x14ac:dyDescent="0.2">
      <c r="A3001" s="9" t="s">
        <v>3083</v>
      </c>
      <c r="B3001" s="9" t="s">
        <v>8139</v>
      </c>
      <c r="C3001" s="9" t="s">
        <v>11616</v>
      </c>
      <c r="D3001" s="10">
        <v>84</v>
      </c>
      <c r="E3001" s="11">
        <v>8427</v>
      </c>
      <c r="F3001" s="11">
        <v>1776.2260000000001</v>
      </c>
      <c r="G3001" s="12">
        <f t="shared" si="92"/>
        <v>149202.984</v>
      </c>
      <c r="H3001" s="12">
        <f t="shared" si="93"/>
        <v>7907.3442915649166</v>
      </c>
      <c r="I3001" s="44" t="s">
        <v>16085</v>
      </c>
      <c r="J3001" s="43"/>
    </row>
    <row r="3002" spans="1:10" x14ac:dyDescent="0.2">
      <c r="A3002" s="9" t="s">
        <v>3084</v>
      </c>
      <c r="B3002" s="9" t="s">
        <v>8135</v>
      </c>
      <c r="C3002" s="9" t="s">
        <v>11617</v>
      </c>
      <c r="D3002" s="10">
        <v>71</v>
      </c>
      <c r="E3002" s="11">
        <v>7330</v>
      </c>
      <c r="F3002" s="11">
        <v>1758.078</v>
      </c>
      <c r="G3002" s="12">
        <f t="shared" si="92"/>
        <v>124823.538</v>
      </c>
      <c r="H3002" s="12">
        <f t="shared" si="93"/>
        <v>6615.3012774679928</v>
      </c>
      <c r="I3002" s="44" t="s">
        <v>16085</v>
      </c>
      <c r="J3002" s="43"/>
    </row>
    <row r="3003" spans="1:10" x14ac:dyDescent="0.2">
      <c r="A3003" s="9" t="s">
        <v>3086</v>
      </c>
      <c r="B3003" s="9" t="s">
        <v>8135</v>
      </c>
      <c r="C3003" s="9" t="s">
        <v>11619</v>
      </c>
      <c r="D3003" s="10">
        <v>48</v>
      </c>
      <c r="E3003" s="11">
        <v>4536</v>
      </c>
      <c r="F3003" s="11">
        <v>1847.828</v>
      </c>
      <c r="G3003" s="12">
        <f t="shared" si="92"/>
        <v>88695.744000000006</v>
      </c>
      <c r="H3003" s="12">
        <f t="shared" si="93"/>
        <v>4700.6284070330876</v>
      </c>
      <c r="I3003" s="44" t="s">
        <v>16085</v>
      </c>
      <c r="J3003" s="43"/>
    </row>
    <row r="3004" spans="1:10" x14ac:dyDescent="0.2">
      <c r="A3004" s="9" t="s">
        <v>3087</v>
      </c>
      <c r="B3004" s="9" t="s">
        <v>8139</v>
      </c>
      <c r="C3004" s="9" t="s">
        <v>11620</v>
      </c>
      <c r="D3004" s="10">
        <v>37</v>
      </c>
      <c r="E3004" s="11">
        <v>5789</v>
      </c>
      <c r="F3004" s="11">
        <v>1745.126</v>
      </c>
      <c r="G3004" s="12">
        <f t="shared" si="92"/>
        <v>64569.661999999997</v>
      </c>
      <c r="H3004" s="12">
        <f t="shared" si="93"/>
        <v>3422.0129821530654</v>
      </c>
      <c r="I3004" s="44" t="s">
        <v>16085</v>
      </c>
      <c r="J3004" s="43"/>
    </row>
    <row r="3005" spans="1:10" x14ac:dyDescent="0.2">
      <c r="A3005" s="9" t="s">
        <v>3088</v>
      </c>
      <c r="B3005" s="9" t="s">
        <v>8139</v>
      </c>
      <c r="C3005" s="9" t="s">
        <v>11621</v>
      </c>
      <c r="D3005" s="10">
        <v>34</v>
      </c>
      <c r="E3005" s="11">
        <v>3340</v>
      </c>
      <c r="F3005" s="11">
        <v>1850.5350000000001</v>
      </c>
      <c r="G3005" s="12">
        <f t="shared" si="92"/>
        <v>62918.19</v>
      </c>
      <c r="H3005" s="12">
        <f t="shared" si="93"/>
        <v>3334.4895470193601</v>
      </c>
      <c r="I3005" s="44" t="s">
        <v>16085</v>
      </c>
      <c r="J3005" s="43"/>
    </row>
    <row r="3006" spans="1:10" x14ac:dyDescent="0.2">
      <c r="A3006" s="9" t="s">
        <v>3089</v>
      </c>
      <c r="B3006" s="9" t="s">
        <v>8137</v>
      </c>
      <c r="C3006" s="9" t="s">
        <v>11622</v>
      </c>
      <c r="D3006" s="10">
        <v>121</v>
      </c>
      <c r="E3006" s="11">
        <v>11422</v>
      </c>
      <c r="F3006" s="11">
        <v>1728.556</v>
      </c>
      <c r="G3006" s="12">
        <f t="shared" si="92"/>
        <v>209155.27600000001</v>
      </c>
      <c r="H3006" s="12">
        <f t="shared" si="93"/>
        <v>11084.649471415965</v>
      </c>
      <c r="I3006" s="44" t="s">
        <v>16085</v>
      </c>
      <c r="J3006" s="43"/>
    </row>
    <row r="3007" spans="1:10" x14ac:dyDescent="0.2">
      <c r="A3007" s="9" t="s">
        <v>3090</v>
      </c>
      <c r="B3007" s="9" t="s">
        <v>8137</v>
      </c>
      <c r="C3007" s="9" t="s">
        <v>11623</v>
      </c>
      <c r="D3007" s="10">
        <v>151</v>
      </c>
      <c r="E3007" s="11">
        <v>9259</v>
      </c>
      <c r="F3007" s="11">
        <v>1818.0340000000001</v>
      </c>
      <c r="G3007" s="12">
        <f t="shared" si="92"/>
        <v>274523.13400000002</v>
      </c>
      <c r="H3007" s="12">
        <f t="shared" si="93"/>
        <v>14548.964627526557</v>
      </c>
      <c r="I3007" s="44" t="s">
        <v>16085</v>
      </c>
      <c r="J3007" s="43"/>
    </row>
    <row r="3008" spans="1:10" x14ac:dyDescent="0.2">
      <c r="A3008" s="9" t="s">
        <v>3091</v>
      </c>
      <c r="B3008" s="9" t="s">
        <v>8139</v>
      </c>
      <c r="C3008" s="9" t="s">
        <v>11624</v>
      </c>
      <c r="D3008" s="10">
        <v>41</v>
      </c>
      <c r="E3008" s="11">
        <v>3851</v>
      </c>
      <c r="F3008" s="11">
        <v>1753.0909999999999</v>
      </c>
      <c r="G3008" s="12">
        <f t="shared" si="92"/>
        <v>71876.731</v>
      </c>
      <c r="H3008" s="12">
        <f t="shared" si="93"/>
        <v>3809.2673707463991</v>
      </c>
      <c r="I3008" s="44" t="s">
        <v>16085</v>
      </c>
      <c r="J3008" s="43"/>
    </row>
    <row r="3009" spans="1:10" x14ac:dyDescent="0.2">
      <c r="A3009" s="9" t="s">
        <v>3092</v>
      </c>
      <c r="B3009" s="9" t="s">
        <v>8137</v>
      </c>
      <c r="C3009" s="9" t="s">
        <v>11625</v>
      </c>
      <c r="D3009" s="10">
        <v>54</v>
      </c>
      <c r="E3009" s="11">
        <v>8487</v>
      </c>
      <c r="F3009" s="11">
        <v>1768.075</v>
      </c>
      <c r="G3009" s="12">
        <f t="shared" si="92"/>
        <v>95476.05</v>
      </c>
      <c r="H3009" s="12">
        <f t="shared" si="93"/>
        <v>5059.9658177658603</v>
      </c>
      <c r="I3009" s="44" t="s">
        <v>16085</v>
      </c>
      <c r="J3009" s="43"/>
    </row>
    <row r="3010" spans="1:10" x14ac:dyDescent="0.2">
      <c r="A3010" s="9" t="s">
        <v>3093</v>
      </c>
      <c r="B3010" s="9" t="s">
        <v>8137</v>
      </c>
      <c r="C3010" s="9" t="s">
        <v>9744</v>
      </c>
      <c r="D3010" s="10">
        <v>109</v>
      </c>
      <c r="E3010" s="11">
        <v>7596</v>
      </c>
      <c r="F3010" s="11">
        <v>1693.838</v>
      </c>
      <c r="G3010" s="12">
        <f t="shared" si="92"/>
        <v>184628.342</v>
      </c>
      <c r="H3010" s="12">
        <f t="shared" si="93"/>
        <v>9784.79000242244</v>
      </c>
      <c r="I3010" s="44" t="s">
        <v>16085</v>
      </c>
      <c r="J3010" s="43"/>
    </row>
    <row r="3011" spans="1:10" x14ac:dyDescent="0.2">
      <c r="A3011" s="9" t="s">
        <v>3094</v>
      </c>
      <c r="B3011" s="9" t="s">
        <v>8139</v>
      </c>
      <c r="C3011" s="9" t="s">
        <v>11626</v>
      </c>
      <c r="D3011" s="10">
        <v>191</v>
      </c>
      <c r="E3011" s="11">
        <v>10603</v>
      </c>
      <c r="F3011" s="11">
        <v>1731.806</v>
      </c>
      <c r="G3011" s="12">
        <f t="shared" si="92"/>
        <v>330774.946</v>
      </c>
      <c r="H3011" s="12">
        <f t="shared" si="93"/>
        <v>17530.154631798741</v>
      </c>
      <c r="I3011" s="44" t="s">
        <v>16085</v>
      </c>
      <c r="J3011" s="43"/>
    </row>
    <row r="3012" spans="1:10" x14ac:dyDescent="0.2">
      <c r="A3012" s="9" t="s">
        <v>3095</v>
      </c>
      <c r="B3012" s="9" t="s">
        <v>8139</v>
      </c>
      <c r="C3012" s="9" t="s">
        <v>11627</v>
      </c>
      <c r="D3012" s="10">
        <v>42</v>
      </c>
      <c r="E3012" s="11">
        <v>3635</v>
      </c>
      <c r="F3012" s="11">
        <v>1822.748</v>
      </c>
      <c r="G3012" s="12">
        <f t="shared" si="92"/>
        <v>76555.415999999997</v>
      </c>
      <c r="H3012" s="12">
        <f t="shared" si="93"/>
        <v>4057.2246979723773</v>
      </c>
      <c r="I3012" s="44" t="s">
        <v>16085</v>
      </c>
      <c r="J3012" s="43"/>
    </row>
    <row r="3013" spans="1:10" x14ac:dyDescent="0.2">
      <c r="A3013" s="9" t="s">
        <v>3096</v>
      </c>
      <c r="B3013" s="9" t="s">
        <v>8135</v>
      </c>
      <c r="C3013" s="9" t="s">
        <v>11628</v>
      </c>
      <c r="D3013" s="10">
        <v>64</v>
      </c>
      <c r="E3013" s="11">
        <v>4924</v>
      </c>
      <c r="F3013" s="11">
        <v>1668.971</v>
      </c>
      <c r="G3013" s="12">
        <f t="shared" si="92"/>
        <v>106814.144</v>
      </c>
      <c r="H3013" s="12">
        <f t="shared" si="93"/>
        <v>5660.8533500696813</v>
      </c>
      <c r="I3013" s="44" t="s">
        <v>16085</v>
      </c>
      <c r="J3013" s="43"/>
    </row>
    <row r="3014" spans="1:10" x14ac:dyDescent="0.2">
      <c r="A3014" s="9" t="s">
        <v>3097</v>
      </c>
      <c r="B3014" s="9" t="s">
        <v>8139</v>
      </c>
      <c r="C3014" s="9" t="s">
        <v>11629</v>
      </c>
      <c r="D3014" s="10">
        <v>178</v>
      </c>
      <c r="E3014" s="11">
        <v>13736</v>
      </c>
      <c r="F3014" s="11">
        <v>1779.1469999999999</v>
      </c>
      <c r="G3014" s="12">
        <f t="shared" ref="G3014:G3077" si="94">IFERROR(SUM(F3014*D3014),".")</f>
        <v>316688.16599999997</v>
      </c>
      <c r="H3014" s="12">
        <f t="shared" si="93"/>
        <v>16783.594365822217</v>
      </c>
      <c r="I3014" s="44" t="s">
        <v>16085</v>
      </c>
      <c r="J3014" s="43"/>
    </row>
    <row r="3015" spans="1:10" x14ac:dyDescent="0.2">
      <c r="A3015" s="9" t="s">
        <v>3098</v>
      </c>
      <c r="B3015" s="9" t="s">
        <v>8135</v>
      </c>
      <c r="C3015" s="9" t="s">
        <v>11630</v>
      </c>
      <c r="D3015" s="10">
        <v>62</v>
      </c>
      <c r="E3015" s="11">
        <v>5949</v>
      </c>
      <c r="F3015" s="11">
        <v>1786.9880000000001</v>
      </c>
      <c r="G3015" s="12">
        <f t="shared" si="94"/>
        <v>110793.25600000001</v>
      </c>
      <c r="H3015" s="12">
        <f t="shared" si="93"/>
        <v>5871.735248776864</v>
      </c>
      <c r="I3015" s="44" t="s">
        <v>16085</v>
      </c>
      <c r="J3015" s="43"/>
    </row>
    <row r="3016" spans="1:10" x14ac:dyDescent="0.2">
      <c r="A3016" s="9" t="s">
        <v>3099</v>
      </c>
      <c r="B3016" s="9" t="s">
        <v>8135</v>
      </c>
      <c r="C3016" s="9" t="s">
        <v>11631</v>
      </c>
      <c r="D3016" s="10">
        <v>109</v>
      </c>
      <c r="E3016" s="11">
        <v>13462</v>
      </c>
      <c r="F3016" s="11">
        <v>1824.69</v>
      </c>
      <c r="G3016" s="12">
        <f t="shared" si="94"/>
        <v>198891.21</v>
      </c>
      <c r="H3016" s="12">
        <f t="shared" ref="H3016:H3079" si="95">IFERROR(SUM(($E$7968/$G$7968)*G3016),0)</f>
        <v>10540.682443964653</v>
      </c>
      <c r="I3016" s="44" t="s">
        <v>16085</v>
      </c>
      <c r="J3016" s="43"/>
    </row>
    <row r="3017" spans="1:10" x14ac:dyDescent="0.2">
      <c r="A3017" s="9" t="s">
        <v>3100</v>
      </c>
      <c r="B3017" s="9" t="s">
        <v>8137</v>
      </c>
      <c r="C3017" s="9" t="s">
        <v>11632</v>
      </c>
      <c r="D3017" s="10">
        <v>53</v>
      </c>
      <c r="E3017" s="11">
        <v>4622</v>
      </c>
      <c r="F3017" s="11">
        <v>1988.44</v>
      </c>
      <c r="G3017" s="12">
        <f t="shared" si="94"/>
        <v>105387.32</v>
      </c>
      <c r="H3017" s="12">
        <f t="shared" si="95"/>
        <v>5585.2356358055495</v>
      </c>
      <c r="I3017" s="44" t="s">
        <v>16085</v>
      </c>
      <c r="J3017" s="43"/>
    </row>
    <row r="3018" spans="1:10" x14ac:dyDescent="0.2">
      <c r="A3018" s="9" t="s">
        <v>3101</v>
      </c>
      <c r="B3018" s="9" t="s">
        <v>8135</v>
      </c>
      <c r="C3018" s="9" t="s">
        <v>11633</v>
      </c>
      <c r="D3018" s="10">
        <v>100</v>
      </c>
      <c r="E3018" s="11">
        <v>8880</v>
      </c>
      <c r="F3018" s="11">
        <v>1794.6210000000001</v>
      </c>
      <c r="G3018" s="12">
        <f t="shared" si="94"/>
        <v>179462.1</v>
      </c>
      <c r="H3018" s="12">
        <f t="shared" si="95"/>
        <v>9510.9935065859827</v>
      </c>
      <c r="I3018" s="44" t="s">
        <v>16085</v>
      </c>
      <c r="J3018" s="43"/>
    </row>
    <row r="3019" spans="1:10" x14ac:dyDescent="0.2">
      <c r="A3019" s="9" t="s">
        <v>3102</v>
      </c>
      <c r="B3019" s="9" t="s">
        <v>8137</v>
      </c>
      <c r="C3019" s="9" t="s">
        <v>11634</v>
      </c>
      <c r="D3019" s="10">
        <v>104</v>
      </c>
      <c r="E3019" s="11">
        <v>10293</v>
      </c>
      <c r="F3019" s="11">
        <v>1816.6959999999999</v>
      </c>
      <c r="G3019" s="12">
        <f t="shared" si="94"/>
        <v>188936.38399999999</v>
      </c>
      <c r="H3019" s="12">
        <f t="shared" si="95"/>
        <v>10013.104278740946</v>
      </c>
      <c r="I3019" s="44" t="s">
        <v>16085</v>
      </c>
      <c r="J3019" s="43"/>
    </row>
    <row r="3020" spans="1:10" x14ac:dyDescent="0.2">
      <c r="A3020" s="9" t="s">
        <v>3103</v>
      </c>
      <c r="B3020" s="9" t="s">
        <v>8137</v>
      </c>
      <c r="C3020" s="9" t="s">
        <v>11635</v>
      </c>
      <c r="D3020" s="10">
        <v>99</v>
      </c>
      <c r="E3020" s="11">
        <v>7790</v>
      </c>
      <c r="F3020" s="11">
        <v>1836.453</v>
      </c>
      <c r="G3020" s="12">
        <f t="shared" si="94"/>
        <v>181808.84700000001</v>
      </c>
      <c r="H3020" s="12">
        <f t="shared" si="95"/>
        <v>9635.3645881603097</v>
      </c>
      <c r="I3020" s="44" t="s">
        <v>16085</v>
      </c>
      <c r="J3020" s="43"/>
    </row>
    <row r="3021" spans="1:10" x14ac:dyDescent="0.2">
      <c r="A3021" s="9" t="s">
        <v>3104</v>
      </c>
      <c r="B3021" s="9" t="s">
        <v>8139</v>
      </c>
      <c r="C3021" s="9" t="s">
        <v>11636</v>
      </c>
      <c r="D3021" s="10">
        <v>136</v>
      </c>
      <c r="E3021" s="11">
        <v>9508</v>
      </c>
      <c r="F3021" s="11">
        <v>1819.058</v>
      </c>
      <c r="G3021" s="12">
        <f t="shared" si="94"/>
        <v>247391.88800000001</v>
      </c>
      <c r="H3021" s="12">
        <f t="shared" si="95"/>
        <v>13111.083846394569</v>
      </c>
      <c r="I3021" s="44" t="s">
        <v>16085</v>
      </c>
      <c r="J3021" s="43"/>
    </row>
    <row r="3022" spans="1:10" x14ac:dyDescent="0.2">
      <c r="A3022" s="9" t="s">
        <v>3105</v>
      </c>
      <c r="B3022" s="9" t="s">
        <v>8135</v>
      </c>
      <c r="C3022" s="9" t="s">
        <v>11637</v>
      </c>
      <c r="D3022" s="10">
        <v>64</v>
      </c>
      <c r="E3022" s="11">
        <v>4919</v>
      </c>
      <c r="F3022" s="11">
        <v>1780.087</v>
      </c>
      <c r="G3022" s="12">
        <f t="shared" si="94"/>
        <v>113925.568</v>
      </c>
      <c r="H3022" s="12">
        <f t="shared" si="95"/>
        <v>6037.7390963446869</v>
      </c>
      <c r="I3022" s="44" t="s">
        <v>16085</v>
      </c>
      <c r="J3022" s="43"/>
    </row>
    <row r="3023" spans="1:10" x14ac:dyDescent="0.2">
      <c r="A3023" s="9" t="s">
        <v>3106</v>
      </c>
      <c r="B3023" s="9" t="s">
        <v>8139</v>
      </c>
      <c r="C3023" s="9" t="s">
        <v>11638</v>
      </c>
      <c r="D3023" s="10">
        <v>173</v>
      </c>
      <c r="E3023" s="11">
        <v>12457</v>
      </c>
      <c r="F3023" s="11">
        <v>1785.9929999999999</v>
      </c>
      <c r="G3023" s="12">
        <f t="shared" si="94"/>
        <v>308976.78899999999</v>
      </c>
      <c r="H3023" s="12">
        <f t="shared" si="95"/>
        <v>16374.912774701661</v>
      </c>
      <c r="I3023" s="44" t="s">
        <v>16085</v>
      </c>
      <c r="J3023" s="43"/>
    </row>
    <row r="3024" spans="1:10" x14ac:dyDescent="0.2">
      <c r="A3024" s="9" t="s">
        <v>3107</v>
      </c>
      <c r="B3024" s="9" t="s">
        <v>8139</v>
      </c>
      <c r="C3024" s="9" t="s">
        <v>11639</v>
      </c>
      <c r="D3024" s="10">
        <v>101</v>
      </c>
      <c r="E3024" s="11">
        <v>8283</v>
      </c>
      <c r="F3024" s="11">
        <v>1951.4929999999999</v>
      </c>
      <c r="G3024" s="12">
        <f t="shared" si="94"/>
        <v>197100.79300000001</v>
      </c>
      <c r="H3024" s="12">
        <f t="shared" si="95"/>
        <v>10445.795309237705</v>
      </c>
      <c r="I3024" s="44" t="s">
        <v>16085</v>
      </c>
      <c r="J3024" s="43"/>
    </row>
    <row r="3025" spans="1:10" x14ac:dyDescent="0.2">
      <c r="A3025" s="9" t="s">
        <v>3108</v>
      </c>
      <c r="B3025" s="9" t="s">
        <v>8137</v>
      </c>
      <c r="C3025" s="9" t="s">
        <v>9327</v>
      </c>
      <c r="D3025" s="10">
        <v>58</v>
      </c>
      <c r="E3025" s="11">
        <v>6666</v>
      </c>
      <c r="F3025" s="11">
        <v>1711.5920000000001</v>
      </c>
      <c r="G3025" s="12">
        <f t="shared" si="94"/>
        <v>99272.33600000001</v>
      </c>
      <c r="H3025" s="12">
        <f t="shared" si="95"/>
        <v>5261.1584455972707</v>
      </c>
      <c r="I3025" s="44" t="s">
        <v>16085</v>
      </c>
      <c r="J3025" s="43"/>
    </row>
    <row r="3026" spans="1:10" x14ac:dyDescent="0.2">
      <c r="A3026" s="9" t="s">
        <v>3109</v>
      </c>
      <c r="B3026" s="9" t="s">
        <v>8139</v>
      </c>
      <c r="C3026" s="9" t="s">
        <v>11640</v>
      </c>
      <c r="D3026" s="10">
        <v>173</v>
      </c>
      <c r="E3026" s="11">
        <v>10422</v>
      </c>
      <c r="F3026" s="11">
        <v>1826.75</v>
      </c>
      <c r="G3026" s="12">
        <f t="shared" si="94"/>
        <v>316027.75</v>
      </c>
      <c r="H3026" s="12">
        <f t="shared" si="95"/>
        <v>16748.594149689423</v>
      </c>
      <c r="I3026" s="44" t="s">
        <v>16085</v>
      </c>
      <c r="J3026" s="43"/>
    </row>
    <row r="3027" spans="1:10" x14ac:dyDescent="0.2">
      <c r="A3027" s="9" t="s">
        <v>3110</v>
      </c>
      <c r="B3027" s="9" t="s">
        <v>8137</v>
      </c>
      <c r="C3027" s="9" t="s">
        <v>11641</v>
      </c>
      <c r="D3027" s="10">
        <v>36</v>
      </c>
      <c r="E3027" s="11">
        <v>3559</v>
      </c>
      <c r="F3027" s="11">
        <v>1736.375</v>
      </c>
      <c r="G3027" s="12">
        <f t="shared" si="94"/>
        <v>62509.5</v>
      </c>
      <c r="H3027" s="12">
        <f t="shared" si="95"/>
        <v>3312.8301106469635</v>
      </c>
      <c r="I3027" s="44" t="s">
        <v>16085</v>
      </c>
      <c r="J3027" s="43"/>
    </row>
    <row r="3028" spans="1:10" x14ac:dyDescent="0.2">
      <c r="A3028" s="9" t="s">
        <v>3111</v>
      </c>
      <c r="B3028" s="9" t="s">
        <v>8137</v>
      </c>
      <c r="C3028" s="9" t="s">
        <v>10302</v>
      </c>
      <c r="D3028" s="10">
        <v>15</v>
      </c>
      <c r="E3028" s="11">
        <v>1337</v>
      </c>
      <c r="F3028" s="11">
        <v>1908.989</v>
      </c>
      <c r="G3028" s="12">
        <f t="shared" si="94"/>
        <v>28634.834999999999</v>
      </c>
      <c r="H3028" s="12">
        <f t="shared" si="95"/>
        <v>1517.566827464746</v>
      </c>
      <c r="I3028" s="44" t="s">
        <v>16085</v>
      </c>
      <c r="J3028" s="43"/>
    </row>
    <row r="3029" spans="1:10" x14ac:dyDescent="0.2">
      <c r="A3029" s="9" t="s">
        <v>3112</v>
      </c>
      <c r="B3029" s="9" t="s">
        <v>8137</v>
      </c>
      <c r="C3029" s="9" t="s">
        <v>11642</v>
      </c>
      <c r="D3029" s="10">
        <v>63</v>
      </c>
      <c r="E3029" s="11">
        <v>4510</v>
      </c>
      <c r="F3029" s="11">
        <v>1830.635</v>
      </c>
      <c r="G3029" s="12">
        <f t="shared" si="94"/>
        <v>115330.005</v>
      </c>
      <c r="H3029" s="12">
        <f t="shared" si="95"/>
        <v>6112.1703617060593</v>
      </c>
      <c r="I3029" s="44" t="s">
        <v>16085</v>
      </c>
      <c r="J3029" s="43"/>
    </row>
    <row r="3030" spans="1:10" x14ac:dyDescent="0.2">
      <c r="A3030" s="9" t="s">
        <v>3113</v>
      </c>
      <c r="B3030" s="9" t="s">
        <v>8137</v>
      </c>
      <c r="C3030" s="9" t="s">
        <v>11643</v>
      </c>
      <c r="D3030" s="10">
        <v>71</v>
      </c>
      <c r="E3030" s="11">
        <v>6226</v>
      </c>
      <c r="F3030" s="11">
        <v>1774.395</v>
      </c>
      <c r="G3030" s="12">
        <f t="shared" si="94"/>
        <v>125982.045</v>
      </c>
      <c r="H3030" s="12">
        <f t="shared" si="95"/>
        <v>6676.6989349919731</v>
      </c>
      <c r="I3030" s="44" t="s">
        <v>16085</v>
      </c>
      <c r="J3030" s="43"/>
    </row>
    <row r="3031" spans="1:10" x14ac:dyDescent="0.2">
      <c r="A3031" s="9" t="s">
        <v>3114</v>
      </c>
      <c r="B3031" s="9" t="s">
        <v>8137</v>
      </c>
      <c r="C3031" s="9" t="s">
        <v>11644</v>
      </c>
      <c r="D3031" s="10">
        <v>172</v>
      </c>
      <c r="E3031" s="11">
        <v>16478</v>
      </c>
      <c r="F3031" s="11">
        <v>1737.7159999999999</v>
      </c>
      <c r="G3031" s="12">
        <f t="shared" si="94"/>
        <v>298887.152</v>
      </c>
      <c r="H3031" s="12">
        <f t="shared" si="95"/>
        <v>15840.19000041779</v>
      </c>
      <c r="I3031" s="44" t="s">
        <v>16085</v>
      </c>
      <c r="J3031" s="43"/>
    </row>
    <row r="3032" spans="1:10" x14ac:dyDescent="0.2">
      <c r="A3032" s="9" t="s">
        <v>3115</v>
      </c>
      <c r="B3032" s="9" t="s">
        <v>8135</v>
      </c>
      <c r="C3032" s="9" t="s">
        <v>11645</v>
      </c>
      <c r="D3032" s="10">
        <v>157</v>
      </c>
      <c r="E3032" s="11">
        <v>13035</v>
      </c>
      <c r="F3032" s="11">
        <v>1929.527</v>
      </c>
      <c r="G3032" s="12">
        <f t="shared" si="94"/>
        <v>302935.739</v>
      </c>
      <c r="H3032" s="12">
        <f t="shared" si="95"/>
        <v>16054.753881414661</v>
      </c>
      <c r="I3032" s="44" t="s">
        <v>16085</v>
      </c>
      <c r="J3032" s="43"/>
    </row>
    <row r="3033" spans="1:10" x14ac:dyDescent="0.2">
      <c r="A3033" s="9" t="s">
        <v>3116</v>
      </c>
      <c r="B3033" s="9" t="s">
        <v>8137</v>
      </c>
      <c r="C3033" s="9" t="s">
        <v>11646</v>
      </c>
      <c r="D3033" s="10">
        <v>129</v>
      </c>
      <c r="E3033" s="11">
        <v>8589</v>
      </c>
      <c r="F3033" s="11">
        <v>1757.9829999999999</v>
      </c>
      <c r="G3033" s="12">
        <f t="shared" si="94"/>
        <v>226779.807</v>
      </c>
      <c r="H3033" s="12">
        <f t="shared" si="95"/>
        <v>12018.700727350357</v>
      </c>
      <c r="I3033" s="44" t="s">
        <v>16085</v>
      </c>
      <c r="J3033" s="43"/>
    </row>
    <row r="3034" spans="1:10" x14ac:dyDescent="0.2">
      <c r="A3034" s="9" t="s">
        <v>3117</v>
      </c>
      <c r="B3034" s="9" t="s">
        <v>8135</v>
      </c>
      <c r="C3034" s="9" t="s">
        <v>11647</v>
      </c>
      <c r="D3034" s="10">
        <v>116</v>
      </c>
      <c r="E3034" s="11">
        <v>10674</v>
      </c>
      <c r="F3034" s="11">
        <v>1790.4059999999999</v>
      </c>
      <c r="G3034" s="12">
        <f t="shared" si="94"/>
        <v>207687.09599999999</v>
      </c>
      <c r="H3034" s="12">
        <f t="shared" si="95"/>
        <v>11006.840003865436</v>
      </c>
      <c r="I3034" s="44" t="s">
        <v>16085</v>
      </c>
      <c r="J3034" s="43"/>
    </row>
    <row r="3035" spans="1:10" x14ac:dyDescent="0.2">
      <c r="A3035" s="9" t="s">
        <v>3118</v>
      </c>
      <c r="B3035" s="9" t="s">
        <v>8137</v>
      </c>
      <c r="C3035" s="9" t="s">
        <v>11648</v>
      </c>
      <c r="D3035" s="10">
        <v>98</v>
      </c>
      <c r="E3035" s="11">
        <v>7589</v>
      </c>
      <c r="F3035" s="11">
        <v>1833.7660000000001</v>
      </c>
      <c r="G3035" s="12">
        <f t="shared" si="94"/>
        <v>179709.068</v>
      </c>
      <c r="H3035" s="12">
        <f t="shared" si="95"/>
        <v>9524.0821255441606</v>
      </c>
      <c r="I3035" s="44" t="s">
        <v>16085</v>
      </c>
      <c r="J3035" s="43"/>
    </row>
    <row r="3036" spans="1:10" x14ac:dyDescent="0.2">
      <c r="A3036" s="9" t="s">
        <v>3119</v>
      </c>
      <c r="B3036" s="9" t="s">
        <v>8139</v>
      </c>
      <c r="C3036" s="9" t="s">
        <v>11649</v>
      </c>
      <c r="D3036" s="10">
        <v>100</v>
      </c>
      <c r="E3036" s="11">
        <v>7529</v>
      </c>
      <c r="F3036" s="11">
        <v>1842.567</v>
      </c>
      <c r="G3036" s="12">
        <f t="shared" si="94"/>
        <v>184256.7</v>
      </c>
      <c r="H3036" s="12">
        <f t="shared" si="95"/>
        <v>9765.094007286003</v>
      </c>
      <c r="I3036" s="44" t="s">
        <v>16085</v>
      </c>
      <c r="J3036" s="43"/>
    </row>
    <row r="3037" spans="1:10" x14ac:dyDescent="0.2">
      <c r="A3037" s="9" t="s">
        <v>3120</v>
      </c>
      <c r="B3037" s="9" t="s">
        <v>8135</v>
      </c>
      <c r="C3037" s="9" t="s">
        <v>11650</v>
      </c>
      <c r="D3037" s="10">
        <v>34</v>
      </c>
      <c r="E3037" s="11">
        <v>8433</v>
      </c>
      <c r="F3037" s="11">
        <v>1733.367</v>
      </c>
      <c r="G3037" s="12">
        <f t="shared" si="94"/>
        <v>58934.477999999996</v>
      </c>
      <c r="H3037" s="12">
        <f t="shared" si="95"/>
        <v>3123.3638610716935</v>
      </c>
      <c r="I3037" s="44" t="s">
        <v>16085</v>
      </c>
      <c r="J3037" s="43"/>
    </row>
    <row r="3038" spans="1:10" x14ac:dyDescent="0.2">
      <c r="A3038" s="9" t="s">
        <v>3121</v>
      </c>
      <c r="B3038" s="9" t="s">
        <v>8135</v>
      </c>
      <c r="C3038" s="9" t="s">
        <v>11651</v>
      </c>
      <c r="D3038" s="10">
        <v>76</v>
      </c>
      <c r="E3038" s="11">
        <v>9286</v>
      </c>
      <c r="F3038" s="11">
        <v>1757.9829999999999</v>
      </c>
      <c r="G3038" s="12">
        <f t="shared" si="94"/>
        <v>133606.70799999998</v>
      </c>
      <c r="H3038" s="12">
        <f t="shared" si="95"/>
        <v>7080.7849246405185</v>
      </c>
      <c r="I3038" s="44" t="s">
        <v>16085</v>
      </c>
      <c r="J3038" s="43"/>
    </row>
    <row r="3039" spans="1:10" x14ac:dyDescent="0.2">
      <c r="A3039" s="9" t="s">
        <v>3122</v>
      </c>
      <c r="B3039" s="9" t="s">
        <v>8139</v>
      </c>
      <c r="C3039" s="9" t="s">
        <v>11652</v>
      </c>
      <c r="D3039" s="10">
        <v>56</v>
      </c>
      <c r="E3039" s="11">
        <v>5159</v>
      </c>
      <c r="F3039" s="11">
        <v>1687.5029999999999</v>
      </c>
      <c r="G3039" s="12">
        <f t="shared" si="94"/>
        <v>94500.167999999991</v>
      </c>
      <c r="H3039" s="12">
        <f t="shared" si="95"/>
        <v>5008.2467786751877</v>
      </c>
      <c r="I3039" s="44" t="s">
        <v>16085</v>
      </c>
      <c r="J3039" s="43"/>
    </row>
    <row r="3040" spans="1:10" x14ac:dyDescent="0.2">
      <c r="A3040" s="9" t="s">
        <v>3123</v>
      </c>
      <c r="B3040" s="9" t="s">
        <v>8135</v>
      </c>
      <c r="C3040" s="9" t="s">
        <v>11653</v>
      </c>
      <c r="D3040" s="10">
        <v>76</v>
      </c>
      <c r="E3040" s="11">
        <v>10873</v>
      </c>
      <c r="F3040" s="11">
        <v>1797.0989999999999</v>
      </c>
      <c r="G3040" s="12">
        <f t="shared" si="94"/>
        <v>136579.524</v>
      </c>
      <c r="H3040" s="12">
        <f t="shared" si="95"/>
        <v>7238.3359266196285</v>
      </c>
      <c r="I3040" s="44" t="s">
        <v>16085</v>
      </c>
      <c r="J3040" s="43"/>
    </row>
    <row r="3041" spans="1:10" x14ac:dyDescent="0.2">
      <c r="A3041" s="9" t="s">
        <v>3124</v>
      </c>
      <c r="B3041" s="9" t="s">
        <v>8137</v>
      </c>
      <c r="C3041" s="9" t="s">
        <v>11654</v>
      </c>
      <c r="D3041" s="10">
        <v>133</v>
      </c>
      <c r="E3041" s="11">
        <v>11814</v>
      </c>
      <c r="F3041" s="11">
        <v>1900.692</v>
      </c>
      <c r="G3041" s="12">
        <f t="shared" si="94"/>
        <v>252792.03599999999</v>
      </c>
      <c r="H3041" s="12">
        <f t="shared" si="95"/>
        <v>13397.276711420684</v>
      </c>
      <c r="I3041" s="44" t="s">
        <v>16085</v>
      </c>
      <c r="J3041" s="43"/>
    </row>
    <row r="3042" spans="1:10" x14ac:dyDescent="0.2">
      <c r="A3042" s="9" t="s">
        <v>3125</v>
      </c>
      <c r="B3042" s="9" t="s">
        <v>8139</v>
      </c>
      <c r="C3042" s="9" t="s">
        <v>11655</v>
      </c>
      <c r="D3042" s="10">
        <v>241</v>
      </c>
      <c r="E3042" s="11">
        <v>14745</v>
      </c>
      <c r="F3042" s="11">
        <v>1881.2919999999999</v>
      </c>
      <c r="G3042" s="12">
        <f t="shared" si="94"/>
        <v>453391.37199999997</v>
      </c>
      <c r="H3042" s="12">
        <f t="shared" si="95"/>
        <v>24028.485095371721</v>
      </c>
      <c r="I3042" s="44" t="s">
        <v>16085</v>
      </c>
      <c r="J3042" s="43"/>
    </row>
    <row r="3043" spans="1:10" x14ac:dyDescent="0.2">
      <c r="A3043" s="9" t="s">
        <v>3126</v>
      </c>
      <c r="B3043" s="9" t="s">
        <v>8139</v>
      </c>
      <c r="C3043" s="9" t="s">
        <v>11656</v>
      </c>
      <c r="D3043" s="10">
        <v>71</v>
      </c>
      <c r="E3043" s="11">
        <v>11540</v>
      </c>
      <c r="F3043" s="11">
        <v>1714.5340000000001</v>
      </c>
      <c r="G3043" s="12">
        <f t="shared" si="94"/>
        <v>121731.914</v>
      </c>
      <c r="H3043" s="12">
        <f t="shared" si="95"/>
        <v>6451.4537810394686</v>
      </c>
      <c r="I3043" s="44" t="s">
        <v>16085</v>
      </c>
      <c r="J3043" s="43"/>
    </row>
    <row r="3044" spans="1:10" x14ac:dyDescent="0.2">
      <c r="A3044" s="9" t="s">
        <v>3127</v>
      </c>
      <c r="B3044" s="9" t="s">
        <v>8137</v>
      </c>
      <c r="C3044" s="9" t="s">
        <v>11657</v>
      </c>
      <c r="D3044" s="10">
        <v>50</v>
      </c>
      <c r="E3044" s="11">
        <v>4452</v>
      </c>
      <c r="F3044" s="11">
        <v>1830.7070000000001</v>
      </c>
      <c r="G3044" s="12">
        <f t="shared" si="94"/>
        <v>91535.35</v>
      </c>
      <c r="H3044" s="12">
        <f t="shared" si="95"/>
        <v>4851.1196485111632</v>
      </c>
      <c r="I3044" s="44" t="s">
        <v>16085</v>
      </c>
      <c r="J3044" s="43"/>
    </row>
    <row r="3045" spans="1:10" x14ac:dyDescent="0.2">
      <c r="A3045" s="9" t="s">
        <v>3128</v>
      </c>
      <c r="B3045" s="9" t="s">
        <v>8135</v>
      </c>
      <c r="C3045" s="9" t="s">
        <v>11658</v>
      </c>
      <c r="D3045" s="10">
        <v>77</v>
      </c>
      <c r="E3045" s="11">
        <v>5695</v>
      </c>
      <c r="F3045" s="11">
        <v>1761.9849999999999</v>
      </c>
      <c r="G3045" s="12">
        <f t="shared" si="94"/>
        <v>135672.845</v>
      </c>
      <c r="H3045" s="12">
        <f t="shared" si="95"/>
        <v>7190.2844545731186</v>
      </c>
      <c r="I3045" s="44" t="s">
        <v>16085</v>
      </c>
      <c r="J3045" s="43"/>
    </row>
    <row r="3046" spans="1:10" x14ac:dyDescent="0.2">
      <c r="A3046" s="9" t="s">
        <v>3129</v>
      </c>
      <c r="B3046" s="9" t="s">
        <v>8135</v>
      </c>
      <c r="C3046" s="9" t="s">
        <v>10395</v>
      </c>
      <c r="D3046" s="10">
        <v>67</v>
      </c>
      <c r="E3046" s="11">
        <v>4069</v>
      </c>
      <c r="F3046" s="11">
        <v>1759.876</v>
      </c>
      <c r="G3046" s="12">
        <f t="shared" si="94"/>
        <v>117911.692</v>
      </c>
      <c r="H3046" s="12">
        <f t="shared" si="95"/>
        <v>6248.9926116019278</v>
      </c>
      <c r="I3046" s="44" t="s">
        <v>16085</v>
      </c>
      <c r="J3046" s="43"/>
    </row>
    <row r="3047" spans="1:10" x14ac:dyDescent="0.2">
      <c r="A3047" s="9" t="s">
        <v>3130</v>
      </c>
      <c r="B3047" s="9" t="s">
        <v>8135</v>
      </c>
      <c r="C3047" s="9" t="s">
        <v>11659</v>
      </c>
      <c r="D3047" s="10">
        <v>51</v>
      </c>
      <c r="E3047" s="11">
        <v>5876</v>
      </c>
      <c r="F3047" s="11">
        <v>1923.68</v>
      </c>
      <c r="G3047" s="12">
        <f t="shared" si="94"/>
        <v>98107.680000000008</v>
      </c>
      <c r="H3047" s="12">
        <f t="shared" si="95"/>
        <v>5199.4349081294349</v>
      </c>
      <c r="I3047" s="44" t="s">
        <v>16085</v>
      </c>
      <c r="J3047" s="43"/>
    </row>
    <row r="3048" spans="1:10" x14ac:dyDescent="0.2">
      <c r="A3048" s="9" t="s">
        <v>3131</v>
      </c>
      <c r="B3048" s="9" t="s">
        <v>8135</v>
      </c>
      <c r="C3048" s="9" t="s">
        <v>11660</v>
      </c>
      <c r="D3048" s="10">
        <v>23</v>
      </c>
      <c r="E3048" s="11">
        <v>3552</v>
      </c>
      <c r="F3048" s="11">
        <v>1886.152</v>
      </c>
      <c r="G3048" s="12">
        <f t="shared" si="94"/>
        <v>43381.495999999999</v>
      </c>
      <c r="H3048" s="12">
        <f t="shared" si="95"/>
        <v>2299.098956058052</v>
      </c>
      <c r="I3048" s="44" t="s">
        <v>16085</v>
      </c>
      <c r="J3048" s="43"/>
    </row>
    <row r="3049" spans="1:10" x14ac:dyDescent="0.2">
      <c r="A3049" s="9" t="s">
        <v>3132</v>
      </c>
      <c r="B3049" s="9" t="s">
        <v>8135</v>
      </c>
      <c r="C3049" s="9" t="s">
        <v>11661</v>
      </c>
      <c r="D3049" s="10">
        <v>32</v>
      </c>
      <c r="E3049" s="11">
        <v>2866</v>
      </c>
      <c r="F3049" s="11">
        <v>1968.924</v>
      </c>
      <c r="G3049" s="12">
        <f t="shared" si="94"/>
        <v>63005.567999999999</v>
      </c>
      <c r="H3049" s="12">
        <f t="shared" si="95"/>
        <v>3339.1203386495617</v>
      </c>
      <c r="I3049" s="44" t="s">
        <v>16085</v>
      </c>
      <c r="J3049" s="43"/>
    </row>
    <row r="3050" spans="1:10" x14ac:dyDescent="0.2">
      <c r="A3050" s="9" t="s">
        <v>3133</v>
      </c>
      <c r="B3050" s="9" t="s">
        <v>8137</v>
      </c>
      <c r="C3050" s="9" t="s">
        <v>11662</v>
      </c>
      <c r="D3050" s="10">
        <v>42</v>
      </c>
      <c r="E3050" s="11">
        <v>3641</v>
      </c>
      <c r="F3050" s="11">
        <v>1709.5740000000001</v>
      </c>
      <c r="G3050" s="12">
        <f t="shared" si="94"/>
        <v>71802.108000000007</v>
      </c>
      <c r="H3050" s="12">
        <f t="shared" si="95"/>
        <v>3805.3125587362761</v>
      </c>
      <c r="I3050" s="44" t="s">
        <v>16085</v>
      </c>
      <c r="J3050" s="43"/>
    </row>
    <row r="3051" spans="1:10" x14ac:dyDescent="0.2">
      <c r="A3051" s="9" t="s">
        <v>3134</v>
      </c>
      <c r="B3051" s="9" t="s">
        <v>8135</v>
      </c>
      <c r="C3051" s="9" t="s">
        <v>11663</v>
      </c>
      <c r="D3051" s="10">
        <v>0</v>
      </c>
      <c r="E3051" s="11">
        <v>952</v>
      </c>
      <c r="F3051" s="11">
        <v>1685.96</v>
      </c>
      <c r="G3051" s="12">
        <f t="shared" si="94"/>
        <v>0</v>
      </c>
      <c r="H3051" s="12">
        <f t="shared" si="95"/>
        <v>0</v>
      </c>
      <c r="I3051" s="44" t="s">
        <v>16085</v>
      </c>
      <c r="J3051" s="43"/>
    </row>
    <row r="3052" spans="1:10" x14ac:dyDescent="0.2">
      <c r="A3052" s="9" t="s">
        <v>3135</v>
      </c>
      <c r="B3052" s="9" t="s">
        <v>8135</v>
      </c>
      <c r="C3052" s="9" t="s">
        <v>11664</v>
      </c>
      <c r="D3052" s="10">
        <v>56</v>
      </c>
      <c r="E3052" s="11">
        <v>7685</v>
      </c>
      <c r="F3052" s="11">
        <v>1717.921</v>
      </c>
      <c r="G3052" s="12">
        <f t="shared" si="94"/>
        <v>96203.576000000001</v>
      </c>
      <c r="H3052" s="12">
        <f t="shared" si="95"/>
        <v>5098.5226777483995</v>
      </c>
      <c r="I3052" s="44" t="s">
        <v>16085</v>
      </c>
      <c r="J3052" s="43"/>
    </row>
    <row r="3053" spans="1:10" x14ac:dyDescent="0.2">
      <c r="A3053" s="9" t="s">
        <v>3136</v>
      </c>
      <c r="B3053" s="9" t="s">
        <v>8135</v>
      </c>
      <c r="C3053" s="9" t="s">
        <v>11665</v>
      </c>
      <c r="D3053" s="10">
        <v>24</v>
      </c>
      <c r="E3053" s="11">
        <v>3356</v>
      </c>
      <c r="F3053" s="11">
        <v>1645.2929999999999</v>
      </c>
      <c r="G3053" s="12">
        <f t="shared" si="94"/>
        <v>39487.031999999999</v>
      </c>
      <c r="H3053" s="12">
        <f t="shared" si="95"/>
        <v>2092.7031665535669</v>
      </c>
      <c r="I3053" s="44" t="s">
        <v>16085</v>
      </c>
      <c r="J3053" s="43"/>
    </row>
    <row r="3054" spans="1:10" x14ac:dyDescent="0.2">
      <c r="A3054" s="9" t="s">
        <v>3137</v>
      </c>
      <c r="B3054" s="9" t="s">
        <v>8135</v>
      </c>
      <c r="C3054" s="9" t="s">
        <v>11666</v>
      </c>
      <c r="D3054" s="10">
        <v>52</v>
      </c>
      <c r="E3054" s="11">
        <v>8672</v>
      </c>
      <c r="F3054" s="11">
        <v>1900.808</v>
      </c>
      <c r="G3054" s="12">
        <f t="shared" si="94"/>
        <v>98842.016000000003</v>
      </c>
      <c r="H3054" s="12">
        <f t="shared" si="95"/>
        <v>5238.352679222342</v>
      </c>
      <c r="I3054" s="44" t="s">
        <v>16085</v>
      </c>
      <c r="J3054" s="43"/>
    </row>
    <row r="3055" spans="1:10" x14ac:dyDescent="0.2">
      <c r="A3055" s="9" t="s">
        <v>3138</v>
      </c>
      <c r="B3055" s="9" t="s">
        <v>8137</v>
      </c>
      <c r="C3055" s="9" t="s">
        <v>11667</v>
      </c>
      <c r="D3055" s="10">
        <v>25</v>
      </c>
      <c r="E3055" s="11">
        <v>3355</v>
      </c>
      <c r="F3055" s="11">
        <v>1789.9259999999999</v>
      </c>
      <c r="G3055" s="12">
        <f t="shared" si="94"/>
        <v>44748.15</v>
      </c>
      <c r="H3055" s="12">
        <f t="shared" si="95"/>
        <v>2371.5278272222131</v>
      </c>
      <c r="I3055" s="44" t="s">
        <v>16085</v>
      </c>
      <c r="J3055" s="43"/>
    </row>
    <row r="3056" spans="1:10" x14ac:dyDescent="0.2">
      <c r="A3056" s="9" t="s">
        <v>3139</v>
      </c>
      <c r="B3056" s="9" t="s">
        <v>8137</v>
      </c>
      <c r="C3056" s="9" t="s">
        <v>11668</v>
      </c>
      <c r="D3056" s="10">
        <v>42</v>
      </c>
      <c r="E3056" s="11">
        <v>5621</v>
      </c>
      <c r="F3056" s="11">
        <v>1678.9359999999999</v>
      </c>
      <c r="G3056" s="12">
        <f t="shared" si="94"/>
        <v>70515.311999999991</v>
      </c>
      <c r="H3056" s="12">
        <f t="shared" si="95"/>
        <v>3737.1159400613528</v>
      </c>
      <c r="I3056" s="44" t="s">
        <v>16085</v>
      </c>
      <c r="J3056" s="43"/>
    </row>
    <row r="3057" spans="1:10" x14ac:dyDescent="0.2">
      <c r="A3057" s="9" t="s">
        <v>3140</v>
      </c>
      <c r="B3057" s="9" t="s">
        <v>8139</v>
      </c>
      <c r="C3057" s="9" t="s">
        <v>11669</v>
      </c>
      <c r="D3057" s="10">
        <v>60</v>
      </c>
      <c r="E3057" s="11">
        <v>6154</v>
      </c>
      <c r="F3057" s="11">
        <v>1771.8720000000001</v>
      </c>
      <c r="G3057" s="12">
        <f t="shared" si="94"/>
        <v>106312.32000000001</v>
      </c>
      <c r="H3057" s="12">
        <f t="shared" si="95"/>
        <v>5634.2580700331218</v>
      </c>
      <c r="I3057" s="44" t="s">
        <v>16085</v>
      </c>
      <c r="J3057" s="43"/>
    </row>
    <row r="3058" spans="1:10" x14ac:dyDescent="0.2">
      <c r="A3058" s="9" t="s">
        <v>3141</v>
      </c>
      <c r="B3058" s="9" t="s">
        <v>8139</v>
      </c>
      <c r="C3058" s="9" t="s">
        <v>11670</v>
      </c>
      <c r="D3058" s="10">
        <v>93</v>
      </c>
      <c r="E3058" s="11">
        <v>7537</v>
      </c>
      <c r="F3058" s="11">
        <v>1861.8920000000001</v>
      </c>
      <c r="G3058" s="12">
        <f t="shared" si="94"/>
        <v>173155.95600000001</v>
      </c>
      <c r="H3058" s="12">
        <f t="shared" si="95"/>
        <v>9176.7853666188475</v>
      </c>
      <c r="I3058" s="44" t="s">
        <v>16085</v>
      </c>
      <c r="J3058" s="43"/>
    </row>
    <row r="3059" spans="1:10" x14ac:dyDescent="0.2">
      <c r="A3059" s="9" t="s">
        <v>3142</v>
      </c>
      <c r="B3059" s="9" t="s">
        <v>8137</v>
      </c>
      <c r="C3059" s="9" t="s">
        <v>11671</v>
      </c>
      <c r="D3059" s="10">
        <v>16</v>
      </c>
      <c r="E3059" s="11">
        <v>2828</v>
      </c>
      <c r="F3059" s="11">
        <v>1619.0509999999999</v>
      </c>
      <c r="G3059" s="12">
        <f t="shared" si="94"/>
        <v>25904.815999999999</v>
      </c>
      <c r="H3059" s="12">
        <f t="shared" si="95"/>
        <v>1372.8833930133696</v>
      </c>
      <c r="I3059" s="44" t="s">
        <v>16085</v>
      </c>
      <c r="J3059" s="43"/>
    </row>
    <row r="3060" spans="1:10" x14ac:dyDescent="0.2">
      <c r="A3060" s="9" t="s">
        <v>3143</v>
      </c>
      <c r="B3060" s="9" t="s">
        <v>8137</v>
      </c>
      <c r="C3060" s="9" t="s">
        <v>11672</v>
      </c>
      <c r="D3060" s="10">
        <v>74</v>
      </c>
      <c r="E3060" s="11">
        <v>6229</v>
      </c>
      <c r="F3060" s="11">
        <v>1645.537</v>
      </c>
      <c r="G3060" s="12">
        <f t="shared" si="94"/>
        <v>121769.738</v>
      </c>
      <c r="H3060" s="12">
        <f t="shared" si="95"/>
        <v>6453.4583481229538</v>
      </c>
      <c r="I3060" s="44" t="s">
        <v>16085</v>
      </c>
      <c r="J3060" s="43"/>
    </row>
    <row r="3061" spans="1:10" x14ac:dyDescent="0.2">
      <c r="A3061" s="9" t="s">
        <v>3145</v>
      </c>
      <c r="B3061" s="9" t="s">
        <v>8137</v>
      </c>
      <c r="C3061" s="9" t="s">
        <v>11674</v>
      </c>
      <c r="D3061" s="10">
        <v>28</v>
      </c>
      <c r="E3061" s="11">
        <v>2049</v>
      </c>
      <c r="F3061" s="11">
        <v>1586.9280000000001</v>
      </c>
      <c r="G3061" s="12">
        <f t="shared" si="94"/>
        <v>44433.984000000004</v>
      </c>
      <c r="H3061" s="12">
        <f t="shared" si="95"/>
        <v>2354.8779006583868</v>
      </c>
      <c r="I3061" s="44" t="s">
        <v>16085</v>
      </c>
      <c r="J3061" s="43"/>
    </row>
    <row r="3062" spans="1:10" x14ac:dyDescent="0.2">
      <c r="A3062" s="9" t="s">
        <v>3146</v>
      </c>
      <c r="B3062" s="9" t="s">
        <v>8137</v>
      </c>
      <c r="C3062" s="9" t="s">
        <v>11675</v>
      </c>
      <c r="D3062" s="10">
        <v>19</v>
      </c>
      <c r="E3062" s="11">
        <v>2193</v>
      </c>
      <c r="F3062" s="11">
        <v>2082.1669999999999</v>
      </c>
      <c r="G3062" s="12">
        <f t="shared" si="94"/>
        <v>39561.172999999995</v>
      </c>
      <c r="H3062" s="12">
        <f t="shared" si="95"/>
        <v>2096.6324339006655</v>
      </c>
      <c r="I3062" s="44" t="s">
        <v>16085</v>
      </c>
      <c r="J3062" s="43"/>
    </row>
    <row r="3063" spans="1:10" x14ac:dyDescent="0.2">
      <c r="A3063" s="9" t="s">
        <v>3147</v>
      </c>
      <c r="B3063" s="9" t="s">
        <v>8137</v>
      </c>
      <c r="C3063" s="9" t="s">
        <v>11676</v>
      </c>
      <c r="D3063" s="10">
        <v>56</v>
      </c>
      <c r="E3063" s="11">
        <v>3441</v>
      </c>
      <c r="F3063" s="11">
        <v>1725.682</v>
      </c>
      <c r="G3063" s="12">
        <f t="shared" si="94"/>
        <v>96638.191999999995</v>
      </c>
      <c r="H3063" s="12">
        <f t="shared" si="95"/>
        <v>5121.5561202070485</v>
      </c>
      <c r="I3063" s="44" t="s">
        <v>16085</v>
      </c>
      <c r="J3063" s="43"/>
    </row>
    <row r="3064" spans="1:10" x14ac:dyDescent="0.2">
      <c r="A3064" s="9" t="s">
        <v>3148</v>
      </c>
      <c r="B3064" s="9" t="s">
        <v>8135</v>
      </c>
      <c r="C3064" s="9" t="s">
        <v>11677</v>
      </c>
      <c r="D3064" s="10">
        <v>209</v>
      </c>
      <c r="E3064" s="11">
        <v>6883</v>
      </c>
      <c r="F3064" s="11">
        <v>1894.193</v>
      </c>
      <c r="G3064" s="12">
        <f t="shared" si="94"/>
        <v>395886.337</v>
      </c>
      <c r="H3064" s="12">
        <f t="shared" si="95"/>
        <v>20980.877748299557</v>
      </c>
      <c r="I3064" s="44" t="s">
        <v>16085</v>
      </c>
      <c r="J3064" s="43"/>
    </row>
    <row r="3065" spans="1:10" x14ac:dyDescent="0.2">
      <c r="A3065" s="9" t="s">
        <v>3149</v>
      </c>
      <c r="B3065" s="9" t="s">
        <v>8137</v>
      </c>
      <c r="C3065" s="9" t="s">
        <v>11678</v>
      </c>
      <c r="D3065" s="10">
        <v>91</v>
      </c>
      <c r="E3065" s="11">
        <v>5694</v>
      </c>
      <c r="F3065" s="11">
        <v>1832.5740000000001</v>
      </c>
      <c r="G3065" s="12">
        <f t="shared" si="94"/>
        <v>166764.234</v>
      </c>
      <c r="H3065" s="12">
        <f t="shared" si="95"/>
        <v>8838.0418300286547</v>
      </c>
      <c r="I3065" s="44" t="s">
        <v>16085</v>
      </c>
      <c r="J3065" s="43"/>
    </row>
    <row r="3066" spans="1:10" x14ac:dyDescent="0.2">
      <c r="A3066" s="9" t="s">
        <v>3150</v>
      </c>
      <c r="B3066" s="9" t="s">
        <v>8137</v>
      </c>
      <c r="C3066" s="9" t="s">
        <v>11679</v>
      </c>
      <c r="D3066" s="10">
        <v>39</v>
      </c>
      <c r="E3066" s="11">
        <v>4180</v>
      </c>
      <c r="F3066" s="11">
        <v>1694.085</v>
      </c>
      <c r="G3066" s="12">
        <f t="shared" si="94"/>
        <v>66069.315000000002</v>
      </c>
      <c r="H3066" s="12">
        <f t="shared" si="95"/>
        <v>3501.4904314035325</v>
      </c>
      <c r="I3066" s="44" t="s">
        <v>16085</v>
      </c>
      <c r="J3066" s="43"/>
    </row>
    <row r="3067" spans="1:10" x14ac:dyDescent="0.2">
      <c r="A3067" s="9" t="s">
        <v>3151</v>
      </c>
      <c r="B3067" s="9" t="s">
        <v>8137</v>
      </c>
      <c r="C3067" s="9" t="s">
        <v>11680</v>
      </c>
      <c r="D3067" s="10">
        <v>5</v>
      </c>
      <c r="E3067" s="11">
        <v>1286</v>
      </c>
      <c r="F3067" s="11">
        <v>1683.104</v>
      </c>
      <c r="G3067" s="12">
        <f t="shared" si="94"/>
        <v>8415.52</v>
      </c>
      <c r="H3067" s="12">
        <f t="shared" si="95"/>
        <v>445.99921696304943</v>
      </c>
      <c r="I3067" s="44" t="s">
        <v>16085</v>
      </c>
      <c r="J3067" s="43"/>
    </row>
    <row r="3068" spans="1:10" x14ac:dyDescent="0.2">
      <c r="A3068" s="9" t="s">
        <v>3152</v>
      </c>
      <c r="B3068" s="9" t="s">
        <v>8137</v>
      </c>
      <c r="C3068" s="9" t="s">
        <v>11681</v>
      </c>
      <c r="D3068" s="10">
        <v>12</v>
      </c>
      <c r="E3068" s="11">
        <v>3667</v>
      </c>
      <c r="F3068" s="11">
        <v>1694.1279999999999</v>
      </c>
      <c r="G3068" s="12">
        <f t="shared" si="94"/>
        <v>20329.536</v>
      </c>
      <c r="H3068" s="12">
        <f t="shared" si="95"/>
        <v>1077.4090177698019</v>
      </c>
      <c r="I3068" s="44" t="s">
        <v>16085</v>
      </c>
      <c r="J3068" s="43"/>
    </row>
    <row r="3069" spans="1:10" x14ac:dyDescent="0.2">
      <c r="A3069" s="9" t="s">
        <v>3153</v>
      </c>
      <c r="B3069" s="9" t="s">
        <v>8137</v>
      </c>
      <c r="C3069" s="9" t="s">
        <v>11682</v>
      </c>
      <c r="D3069" s="10">
        <v>25</v>
      </c>
      <c r="E3069" s="11">
        <v>2075</v>
      </c>
      <c r="F3069" s="11">
        <v>1733.49</v>
      </c>
      <c r="G3069" s="12">
        <f t="shared" si="94"/>
        <v>43337.25</v>
      </c>
      <c r="H3069" s="12">
        <f t="shared" si="95"/>
        <v>2296.7540407879624</v>
      </c>
      <c r="I3069" s="44" t="s">
        <v>16085</v>
      </c>
      <c r="J3069" s="43"/>
    </row>
    <row r="3070" spans="1:10" x14ac:dyDescent="0.2">
      <c r="A3070" s="9" t="s">
        <v>3154</v>
      </c>
      <c r="B3070" s="9" t="s">
        <v>8139</v>
      </c>
      <c r="C3070" s="9" t="s">
        <v>11683</v>
      </c>
      <c r="D3070" s="10">
        <v>60</v>
      </c>
      <c r="E3070" s="11">
        <v>4414</v>
      </c>
      <c r="F3070" s="11">
        <v>1847.528</v>
      </c>
      <c r="G3070" s="12">
        <f t="shared" si="94"/>
        <v>110851.68000000001</v>
      </c>
      <c r="H3070" s="12">
        <f t="shared" si="95"/>
        <v>5874.831558719904</v>
      </c>
      <c r="I3070" s="44" t="s">
        <v>16085</v>
      </c>
      <c r="J3070" s="43"/>
    </row>
    <row r="3071" spans="1:10" x14ac:dyDescent="0.2">
      <c r="A3071" s="9" t="s">
        <v>3155</v>
      </c>
      <c r="B3071" s="9" t="s">
        <v>8137</v>
      </c>
      <c r="C3071" s="9" t="s">
        <v>11684</v>
      </c>
      <c r="D3071" s="10">
        <v>59</v>
      </c>
      <c r="E3071" s="11">
        <v>5112</v>
      </c>
      <c r="F3071" s="11">
        <v>1822.384</v>
      </c>
      <c r="G3071" s="12">
        <f t="shared" si="94"/>
        <v>107520.656</v>
      </c>
      <c r="H3071" s="12">
        <f t="shared" si="95"/>
        <v>5698.2965263410224</v>
      </c>
      <c r="I3071" s="44" t="s">
        <v>16085</v>
      </c>
      <c r="J3071" s="43"/>
    </row>
    <row r="3072" spans="1:10" x14ac:dyDescent="0.2">
      <c r="A3072" s="9" t="s">
        <v>3156</v>
      </c>
      <c r="B3072" s="9" t="s">
        <v>8137</v>
      </c>
      <c r="C3072" s="9" t="s">
        <v>11685</v>
      </c>
      <c r="D3072" s="10">
        <v>40</v>
      </c>
      <c r="E3072" s="11">
        <v>3377</v>
      </c>
      <c r="F3072" s="11">
        <v>1874.3040000000001</v>
      </c>
      <c r="G3072" s="12">
        <f t="shared" si="94"/>
        <v>74972.160000000003</v>
      </c>
      <c r="H3072" s="12">
        <f t="shared" si="95"/>
        <v>3973.3165216205839</v>
      </c>
      <c r="I3072" s="44" t="s">
        <v>16085</v>
      </c>
      <c r="J3072" s="43"/>
    </row>
    <row r="3073" spans="1:10" x14ac:dyDescent="0.2">
      <c r="A3073" s="9" t="s">
        <v>3157</v>
      </c>
      <c r="B3073" s="9" t="s">
        <v>8137</v>
      </c>
      <c r="C3073" s="9" t="s">
        <v>11686</v>
      </c>
      <c r="D3073" s="10">
        <v>87</v>
      </c>
      <c r="E3073" s="11">
        <v>6249</v>
      </c>
      <c r="F3073" s="11">
        <v>1737.1189999999999</v>
      </c>
      <c r="G3073" s="12">
        <f t="shared" si="94"/>
        <v>151129.353</v>
      </c>
      <c r="H3073" s="12">
        <f t="shared" si="95"/>
        <v>8009.4365051871164</v>
      </c>
      <c r="I3073" s="44" t="s">
        <v>16085</v>
      </c>
      <c r="J3073" s="43"/>
    </row>
    <row r="3074" spans="1:10" x14ac:dyDescent="0.2">
      <c r="A3074" s="9" t="s">
        <v>3158</v>
      </c>
      <c r="B3074" s="9" t="s">
        <v>8139</v>
      </c>
      <c r="C3074" s="9" t="s">
        <v>11687</v>
      </c>
      <c r="D3074" s="10">
        <v>183</v>
      </c>
      <c r="E3074" s="11">
        <v>9945</v>
      </c>
      <c r="F3074" s="11">
        <v>1704.6389999999999</v>
      </c>
      <c r="G3074" s="12">
        <f t="shared" si="94"/>
        <v>311948.93699999998</v>
      </c>
      <c r="H3074" s="12">
        <f t="shared" si="95"/>
        <v>16532.428374533672</v>
      </c>
      <c r="I3074" s="44" t="s">
        <v>16085</v>
      </c>
      <c r="J3074" s="43"/>
    </row>
    <row r="3075" spans="1:10" x14ac:dyDescent="0.2">
      <c r="A3075" s="9" t="s">
        <v>3159</v>
      </c>
      <c r="B3075" s="9" t="s">
        <v>8135</v>
      </c>
      <c r="C3075" s="9" t="s">
        <v>11688</v>
      </c>
      <c r="D3075" s="10">
        <v>29</v>
      </c>
      <c r="E3075" s="11">
        <v>3060</v>
      </c>
      <c r="F3075" s="11">
        <v>1886.9590000000001</v>
      </c>
      <c r="G3075" s="12">
        <f t="shared" si="94"/>
        <v>54721.811000000002</v>
      </c>
      <c r="H3075" s="12">
        <f t="shared" si="95"/>
        <v>2900.1041952012451</v>
      </c>
      <c r="I3075" s="44" t="s">
        <v>16085</v>
      </c>
      <c r="J3075" s="43"/>
    </row>
    <row r="3076" spans="1:10" x14ac:dyDescent="0.2">
      <c r="A3076" s="9" t="s">
        <v>3160</v>
      </c>
      <c r="B3076" s="9" t="s">
        <v>8135</v>
      </c>
      <c r="C3076" s="9" t="s">
        <v>11689</v>
      </c>
      <c r="D3076" s="10">
        <v>74</v>
      </c>
      <c r="E3076" s="11">
        <v>6803</v>
      </c>
      <c r="F3076" s="11">
        <v>1877.5409999999999</v>
      </c>
      <c r="G3076" s="12">
        <f t="shared" si="94"/>
        <v>138938.03399999999</v>
      </c>
      <c r="H3076" s="12">
        <f t="shared" si="95"/>
        <v>7363.3304145656512</v>
      </c>
      <c r="I3076" s="44" t="s">
        <v>16085</v>
      </c>
      <c r="J3076" s="43"/>
    </row>
    <row r="3077" spans="1:10" x14ac:dyDescent="0.2">
      <c r="A3077" s="9" t="s">
        <v>3161</v>
      </c>
      <c r="B3077" s="9" t="s">
        <v>8135</v>
      </c>
      <c r="C3077" s="9" t="s">
        <v>11690</v>
      </c>
      <c r="D3077" s="10">
        <v>52</v>
      </c>
      <c r="E3077" s="11">
        <v>5882</v>
      </c>
      <c r="F3077" s="11">
        <v>1822.6079999999999</v>
      </c>
      <c r="G3077" s="12">
        <f t="shared" si="94"/>
        <v>94775.615999999995</v>
      </c>
      <c r="H3077" s="12">
        <f t="shared" si="95"/>
        <v>5022.8447586353132</v>
      </c>
      <c r="I3077" s="44" t="s">
        <v>16085</v>
      </c>
      <c r="J3077" s="43"/>
    </row>
    <row r="3078" spans="1:10" x14ac:dyDescent="0.2">
      <c r="A3078" s="9" t="s">
        <v>3162</v>
      </c>
      <c r="B3078" s="9" t="s">
        <v>8135</v>
      </c>
      <c r="C3078" s="9" t="s">
        <v>11691</v>
      </c>
      <c r="D3078" s="10">
        <v>26</v>
      </c>
      <c r="E3078" s="11">
        <v>2806</v>
      </c>
      <c r="F3078" s="11">
        <v>1792.944</v>
      </c>
      <c r="G3078" s="12">
        <f t="shared" ref="G3078:G3141" si="96">IFERROR(SUM(F3078*D3078),".")</f>
        <v>46616.544000000002</v>
      </c>
      <c r="H3078" s="12">
        <f t="shared" si="95"/>
        <v>2470.5475266559333</v>
      </c>
      <c r="I3078" s="44" t="s">
        <v>16085</v>
      </c>
      <c r="J3078" s="43"/>
    </row>
    <row r="3079" spans="1:10" x14ac:dyDescent="0.2">
      <c r="A3079" s="9" t="s">
        <v>3163</v>
      </c>
      <c r="B3079" s="9" t="s">
        <v>8139</v>
      </c>
      <c r="C3079" s="9" t="s">
        <v>11692</v>
      </c>
      <c r="D3079" s="10">
        <v>61</v>
      </c>
      <c r="E3079" s="11">
        <v>4381</v>
      </c>
      <c r="F3079" s="11">
        <v>1739.5260000000001</v>
      </c>
      <c r="G3079" s="12">
        <f t="shared" si="96"/>
        <v>106111.08600000001</v>
      </c>
      <c r="H3079" s="12">
        <f t="shared" si="95"/>
        <v>5623.5932262176075</v>
      </c>
      <c r="I3079" s="44" t="s">
        <v>16085</v>
      </c>
      <c r="J3079" s="43"/>
    </row>
    <row r="3080" spans="1:10" x14ac:dyDescent="0.2">
      <c r="A3080" s="9" t="s">
        <v>3164</v>
      </c>
      <c r="B3080" s="9" t="s">
        <v>8139</v>
      </c>
      <c r="C3080" s="9" t="s">
        <v>11693</v>
      </c>
      <c r="D3080" s="10">
        <v>127</v>
      </c>
      <c r="E3080" s="11">
        <v>6350</v>
      </c>
      <c r="F3080" s="11">
        <v>1814.104</v>
      </c>
      <c r="G3080" s="12">
        <f t="shared" si="96"/>
        <v>230391.20800000001</v>
      </c>
      <c r="H3080" s="12">
        <f t="shared" ref="H3080:H3143" si="97">IFERROR(SUM(($E$7968/$G$7968)*G3080),0)</f>
        <v>12210.094963017264</v>
      </c>
      <c r="I3080" s="44" t="s">
        <v>16085</v>
      </c>
      <c r="J3080" s="43"/>
    </row>
    <row r="3081" spans="1:10" x14ac:dyDescent="0.2">
      <c r="A3081" s="9" t="s">
        <v>3166</v>
      </c>
      <c r="B3081" s="9" t="s">
        <v>8137</v>
      </c>
      <c r="C3081" s="9" t="s">
        <v>11695</v>
      </c>
      <c r="D3081" s="10">
        <v>9</v>
      </c>
      <c r="E3081" s="11">
        <v>926</v>
      </c>
      <c r="F3081" s="11">
        <v>1702.5640000000001</v>
      </c>
      <c r="G3081" s="12">
        <f t="shared" si="96"/>
        <v>15323.076000000001</v>
      </c>
      <c r="H3081" s="12">
        <f t="shared" si="97"/>
        <v>812.08052472875067</v>
      </c>
      <c r="I3081" s="44" t="s">
        <v>16085</v>
      </c>
      <c r="J3081" s="43"/>
    </row>
    <row r="3082" spans="1:10" x14ac:dyDescent="0.2">
      <c r="A3082" s="9" t="s">
        <v>3167</v>
      </c>
      <c r="B3082" s="9" t="s">
        <v>8139</v>
      </c>
      <c r="C3082" s="9" t="s">
        <v>11696</v>
      </c>
      <c r="D3082" s="10">
        <v>104</v>
      </c>
      <c r="E3082" s="11">
        <v>6168</v>
      </c>
      <c r="F3082" s="11">
        <v>1789.491</v>
      </c>
      <c r="G3082" s="12">
        <f t="shared" si="96"/>
        <v>186107.06400000001</v>
      </c>
      <c r="H3082" s="12">
        <f t="shared" si="97"/>
        <v>9863.1581667314822</v>
      </c>
      <c r="I3082" s="44" t="s">
        <v>16085</v>
      </c>
      <c r="J3082" s="43"/>
    </row>
    <row r="3083" spans="1:10" x14ac:dyDescent="0.2">
      <c r="A3083" s="9" t="s">
        <v>3168</v>
      </c>
      <c r="B3083" s="9" t="s">
        <v>8137</v>
      </c>
      <c r="C3083" s="9" t="s">
        <v>11697</v>
      </c>
      <c r="D3083" s="10">
        <v>52</v>
      </c>
      <c r="E3083" s="11">
        <v>3175</v>
      </c>
      <c r="F3083" s="11">
        <v>1754.539</v>
      </c>
      <c r="G3083" s="12">
        <f t="shared" si="96"/>
        <v>91236.028000000006</v>
      </c>
      <c r="H3083" s="12">
        <f t="shared" si="97"/>
        <v>4835.2564127729302</v>
      </c>
      <c r="I3083" s="44" t="s">
        <v>16085</v>
      </c>
      <c r="J3083" s="43"/>
    </row>
    <row r="3084" spans="1:10" x14ac:dyDescent="0.2">
      <c r="A3084" s="9" t="s">
        <v>3169</v>
      </c>
      <c r="B3084" s="9" t="s">
        <v>8137</v>
      </c>
      <c r="C3084" s="9" t="s">
        <v>11698</v>
      </c>
      <c r="D3084" s="10">
        <v>70</v>
      </c>
      <c r="E3084" s="11">
        <v>4915</v>
      </c>
      <c r="F3084" s="11">
        <v>1683.204</v>
      </c>
      <c r="G3084" s="12">
        <f t="shared" si="96"/>
        <v>117824.28</v>
      </c>
      <c r="H3084" s="12">
        <f t="shared" si="97"/>
        <v>6244.3600180660351</v>
      </c>
      <c r="I3084" s="44" t="s">
        <v>16085</v>
      </c>
      <c r="J3084" s="43"/>
    </row>
    <row r="3085" spans="1:10" x14ac:dyDescent="0.2">
      <c r="A3085" s="9" t="s">
        <v>3170</v>
      </c>
      <c r="B3085" s="9" t="s">
        <v>8139</v>
      </c>
      <c r="C3085" s="9" t="s">
        <v>11699</v>
      </c>
      <c r="D3085" s="10">
        <v>143</v>
      </c>
      <c r="E3085" s="11">
        <v>11678</v>
      </c>
      <c r="F3085" s="11">
        <v>1827.7</v>
      </c>
      <c r="G3085" s="12">
        <f t="shared" si="96"/>
        <v>261361.1</v>
      </c>
      <c r="H3085" s="12">
        <f t="shared" si="97"/>
        <v>13851.413334482153</v>
      </c>
      <c r="I3085" s="44" t="s">
        <v>16085</v>
      </c>
      <c r="J3085" s="43"/>
    </row>
    <row r="3086" spans="1:10" x14ac:dyDescent="0.2">
      <c r="A3086" s="9" t="s">
        <v>3171</v>
      </c>
      <c r="B3086" s="9" t="s">
        <v>8135</v>
      </c>
      <c r="C3086" s="9" t="s">
        <v>11700</v>
      </c>
      <c r="D3086" s="10">
        <v>25</v>
      </c>
      <c r="E3086" s="11">
        <v>2152</v>
      </c>
      <c r="F3086" s="11">
        <v>1711.1559999999999</v>
      </c>
      <c r="G3086" s="12">
        <f t="shared" si="96"/>
        <v>42778.9</v>
      </c>
      <c r="H3086" s="12">
        <f t="shared" si="97"/>
        <v>2267.1630395436759</v>
      </c>
      <c r="I3086" s="44" t="s">
        <v>16085</v>
      </c>
      <c r="J3086" s="43"/>
    </row>
    <row r="3087" spans="1:10" x14ac:dyDescent="0.2">
      <c r="A3087" s="9" t="s">
        <v>3172</v>
      </c>
      <c r="B3087" s="9" t="s">
        <v>8137</v>
      </c>
      <c r="C3087" s="9" t="s">
        <v>11701</v>
      </c>
      <c r="D3087" s="10">
        <v>28</v>
      </c>
      <c r="E3087" s="11">
        <v>2329</v>
      </c>
      <c r="F3087" s="11">
        <v>1682.9069999999999</v>
      </c>
      <c r="G3087" s="12">
        <f t="shared" si="96"/>
        <v>47121.396000000001</v>
      </c>
      <c r="H3087" s="12">
        <f t="shared" si="97"/>
        <v>2497.3032822934019</v>
      </c>
      <c r="I3087" s="44" t="s">
        <v>16085</v>
      </c>
      <c r="J3087" s="43"/>
    </row>
    <row r="3088" spans="1:10" x14ac:dyDescent="0.2">
      <c r="A3088" s="9" t="s">
        <v>3173</v>
      </c>
      <c r="B3088" s="9" t="s">
        <v>8139</v>
      </c>
      <c r="C3088" s="9" t="s">
        <v>11702</v>
      </c>
      <c r="D3088" s="10">
        <v>179</v>
      </c>
      <c r="E3088" s="11">
        <v>10701</v>
      </c>
      <c r="F3088" s="11">
        <v>1800.9090000000001</v>
      </c>
      <c r="G3088" s="12">
        <f t="shared" si="96"/>
        <v>322362.71100000001</v>
      </c>
      <c r="H3088" s="12">
        <f t="shared" si="97"/>
        <v>17084.329510723732</v>
      </c>
      <c r="I3088" s="44" t="s">
        <v>16085</v>
      </c>
      <c r="J3088" s="43"/>
    </row>
    <row r="3089" spans="1:10" x14ac:dyDescent="0.2">
      <c r="A3089" s="9" t="s">
        <v>3174</v>
      </c>
      <c r="B3089" s="9" t="s">
        <v>8135</v>
      </c>
      <c r="C3089" s="9" t="s">
        <v>11703</v>
      </c>
      <c r="D3089" s="10">
        <v>85</v>
      </c>
      <c r="E3089" s="11">
        <v>4688</v>
      </c>
      <c r="F3089" s="11">
        <v>1784.9870000000001</v>
      </c>
      <c r="G3089" s="12">
        <f t="shared" si="96"/>
        <v>151723.89500000002</v>
      </c>
      <c r="H3089" s="12">
        <f t="shared" si="97"/>
        <v>8040.9455820417434</v>
      </c>
      <c r="I3089" s="44" t="s">
        <v>16085</v>
      </c>
      <c r="J3089" s="43"/>
    </row>
    <row r="3090" spans="1:10" x14ac:dyDescent="0.2">
      <c r="A3090" s="9" t="s">
        <v>3175</v>
      </c>
      <c r="B3090" s="9" t="s">
        <v>8137</v>
      </c>
      <c r="C3090" s="9" t="s">
        <v>11704</v>
      </c>
      <c r="D3090" s="10">
        <v>87</v>
      </c>
      <c r="E3090" s="11">
        <v>9071</v>
      </c>
      <c r="F3090" s="11">
        <v>1834.173</v>
      </c>
      <c r="G3090" s="12">
        <f t="shared" si="96"/>
        <v>159573.05100000001</v>
      </c>
      <c r="H3090" s="12">
        <f t="shared" si="97"/>
        <v>8456.9290779898038</v>
      </c>
      <c r="I3090" s="44" t="s">
        <v>16085</v>
      </c>
      <c r="J3090" s="43"/>
    </row>
    <row r="3091" spans="1:10" x14ac:dyDescent="0.2">
      <c r="A3091" s="9" t="s">
        <v>3176</v>
      </c>
      <c r="B3091" s="9" t="s">
        <v>8139</v>
      </c>
      <c r="C3091" s="9" t="s">
        <v>11705</v>
      </c>
      <c r="D3091" s="10">
        <v>91</v>
      </c>
      <c r="E3091" s="11">
        <v>10667</v>
      </c>
      <c r="F3091" s="11">
        <v>1878.018</v>
      </c>
      <c r="G3091" s="12">
        <f t="shared" si="96"/>
        <v>170899.63800000001</v>
      </c>
      <c r="H3091" s="12">
        <f t="shared" si="97"/>
        <v>9057.2067712118333</v>
      </c>
      <c r="I3091" s="44" t="s">
        <v>16085</v>
      </c>
      <c r="J3091" s="43"/>
    </row>
    <row r="3092" spans="1:10" x14ac:dyDescent="0.2">
      <c r="A3092" s="9" t="s">
        <v>3177</v>
      </c>
      <c r="B3092" s="9" t="s">
        <v>8135</v>
      </c>
      <c r="C3092" s="9" t="s">
        <v>11706</v>
      </c>
      <c r="D3092" s="10">
        <v>29</v>
      </c>
      <c r="E3092" s="11">
        <v>4524</v>
      </c>
      <c r="F3092" s="11">
        <v>1781.896</v>
      </c>
      <c r="G3092" s="12">
        <f t="shared" si="96"/>
        <v>51674.983999999997</v>
      </c>
      <c r="H3092" s="12">
        <f t="shared" si="97"/>
        <v>2738.6308155144429</v>
      </c>
      <c r="I3092" s="44" t="s">
        <v>16085</v>
      </c>
      <c r="J3092" s="43"/>
    </row>
    <row r="3093" spans="1:10" x14ac:dyDescent="0.2">
      <c r="A3093" s="9" t="s">
        <v>3178</v>
      </c>
      <c r="B3093" s="9" t="s">
        <v>8135</v>
      </c>
      <c r="C3093" s="9" t="s">
        <v>11707</v>
      </c>
      <c r="D3093" s="10">
        <v>74</v>
      </c>
      <c r="E3093" s="11">
        <v>5237</v>
      </c>
      <c r="F3093" s="11">
        <v>1627.0640000000001</v>
      </c>
      <c r="G3093" s="12">
        <f t="shared" si="96"/>
        <v>120402.736</v>
      </c>
      <c r="H3093" s="12">
        <f t="shared" si="97"/>
        <v>6381.0110339240782</v>
      </c>
      <c r="I3093" s="44" t="s">
        <v>16085</v>
      </c>
      <c r="J3093" s="43"/>
    </row>
    <row r="3094" spans="1:10" x14ac:dyDescent="0.2">
      <c r="A3094" s="9" t="s">
        <v>3179</v>
      </c>
      <c r="B3094" s="9" t="s">
        <v>8137</v>
      </c>
      <c r="C3094" s="9" t="s">
        <v>11708</v>
      </c>
      <c r="D3094" s="10">
        <v>96</v>
      </c>
      <c r="E3094" s="11">
        <v>12086</v>
      </c>
      <c r="F3094" s="11">
        <v>1769.0889999999999</v>
      </c>
      <c r="G3094" s="12">
        <f t="shared" si="96"/>
        <v>169832.54399999999</v>
      </c>
      <c r="H3094" s="12">
        <f t="shared" si="97"/>
        <v>9000.6537491257386</v>
      </c>
      <c r="I3094" s="44" t="s">
        <v>16085</v>
      </c>
      <c r="J3094" s="43"/>
    </row>
    <row r="3095" spans="1:10" x14ac:dyDescent="0.2">
      <c r="A3095" s="9" t="s">
        <v>3180</v>
      </c>
      <c r="B3095" s="9" t="s">
        <v>8137</v>
      </c>
      <c r="C3095" s="9" t="s">
        <v>11709</v>
      </c>
      <c r="D3095" s="10">
        <v>14</v>
      </c>
      <c r="E3095" s="11">
        <v>1953</v>
      </c>
      <c r="F3095" s="11">
        <v>1840.1559999999999</v>
      </c>
      <c r="G3095" s="12">
        <f t="shared" si="96"/>
        <v>25762.184000000001</v>
      </c>
      <c r="H3095" s="12">
        <f t="shared" si="97"/>
        <v>1365.3242926471567</v>
      </c>
      <c r="I3095" s="44" t="s">
        <v>16085</v>
      </c>
      <c r="J3095" s="43"/>
    </row>
    <row r="3096" spans="1:10" x14ac:dyDescent="0.2">
      <c r="A3096" s="9" t="s">
        <v>3181</v>
      </c>
      <c r="B3096" s="9" t="s">
        <v>8137</v>
      </c>
      <c r="C3096" s="9" t="s">
        <v>11710</v>
      </c>
      <c r="D3096" s="10">
        <v>46</v>
      </c>
      <c r="E3096" s="11">
        <v>4044</v>
      </c>
      <c r="F3096" s="11">
        <v>1958.3920000000001</v>
      </c>
      <c r="G3096" s="12">
        <f t="shared" si="96"/>
        <v>90086.032000000007</v>
      </c>
      <c r="H3096" s="12">
        <f t="shared" si="97"/>
        <v>4774.3098146410694</v>
      </c>
      <c r="I3096" s="44" t="s">
        <v>16085</v>
      </c>
      <c r="J3096" s="43"/>
    </row>
    <row r="3097" spans="1:10" x14ac:dyDescent="0.2">
      <c r="A3097" s="9" t="s">
        <v>3182</v>
      </c>
      <c r="B3097" s="9" t="s">
        <v>8137</v>
      </c>
      <c r="C3097" s="9" t="s">
        <v>11711</v>
      </c>
      <c r="D3097" s="10">
        <v>52</v>
      </c>
      <c r="E3097" s="11">
        <v>5788</v>
      </c>
      <c r="F3097" s="11">
        <v>1742.7190000000001</v>
      </c>
      <c r="G3097" s="12">
        <f t="shared" si="96"/>
        <v>90621.388000000006</v>
      </c>
      <c r="H3097" s="12">
        <f t="shared" si="97"/>
        <v>4802.6821976662977</v>
      </c>
      <c r="I3097" s="44" t="s">
        <v>16085</v>
      </c>
      <c r="J3097" s="43"/>
    </row>
    <row r="3098" spans="1:10" x14ac:dyDescent="0.2">
      <c r="A3098" s="9" t="s">
        <v>3183</v>
      </c>
      <c r="B3098" s="9" t="s">
        <v>8139</v>
      </c>
      <c r="C3098" s="9" t="s">
        <v>11712</v>
      </c>
      <c r="D3098" s="10">
        <v>13</v>
      </c>
      <c r="E3098" s="11">
        <v>1840</v>
      </c>
      <c r="F3098" s="11">
        <v>1619.905</v>
      </c>
      <c r="G3098" s="12">
        <f t="shared" si="96"/>
        <v>21058.764999999999</v>
      </c>
      <c r="H3098" s="12">
        <f t="shared" si="97"/>
        <v>1116.0561320285462</v>
      </c>
      <c r="I3098" s="44" t="s">
        <v>16085</v>
      </c>
      <c r="J3098" s="43"/>
    </row>
    <row r="3099" spans="1:10" x14ac:dyDescent="0.2">
      <c r="A3099" s="9" t="s">
        <v>3184</v>
      </c>
      <c r="B3099" s="9" t="s">
        <v>8139</v>
      </c>
      <c r="C3099" s="9" t="s">
        <v>11713</v>
      </c>
      <c r="D3099" s="10">
        <v>0</v>
      </c>
      <c r="E3099" s="11">
        <v>1361</v>
      </c>
      <c r="F3099" s="11">
        <v>1726.8989999999999</v>
      </c>
      <c r="G3099" s="12">
        <f t="shared" si="96"/>
        <v>0</v>
      </c>
      <c r="H3099" s="12">
        <f t="shared" si="97"/>
        <v>0</v>
      </c>
      <c r="I3099" s="44" t="s">
        <v>16085</v>
      </c>
      <c r="J3099" s="43"/>
    </row>
    <row r="3100" spans="1:10" x14ac:dyDescent="0.2">
      <c r="A3100" s="9" t="s">
        <v>3185</v>
      </c>
      <c r="B3100" s="9" t="s">
        <v>8137</v>
      </c>
      <c r="C3100" s="9" t="s">
        <v>11714</v>
      </c>
      <c r="D3100" s="10">
        <v>127</v>
      </c>
      <c r="E3100" s="11">
        <v>7613</v>
      </c>
      <c r="F3100" s="11">
        <v>1744.992</v>
      </c>
      <c r="G3100" s="12">
        <f t="shared" si="96"/>
        <v>221613.984</v>
      </c>
      <c r="H3100" s="12">
        <f t="shared" si="97"/>
        <v>11744.926437351673</v>
      </c>
      <c r="I3100" s="44" t="s">
        <v>16085</v>
      </c>
      <c r="J3100" s="43"/>
    </row>
    <row r="3101" spans="1:10" x14ac:dyDescent="0.2">
      <c r="A3101" s="9" t="s">
        <v>3186</v>
      </c>
      <c r="B3101" s="9" t="s">
        <v>8137</v>
      </c>
      <c r="C3101" s="9" t="s">
        <v>11715</v>
      </c>
      <c r="D3101" s="10">
        <v>170</v>
      </c>
      <c r="E3101" s="11">
        <v>9089</v>
      </c>
      <c r="F3101" s="11">
        <v>1739.4770000000001</v>
      </c>
      <c r="G3101" s="12">
        <f t="shared" si="96"/>
        <v>295711.09000000003</v>
      </c>
      <c r="H3101" s="12">
        <f t="shared" si="97"/>
        <v>15671.86752420407</v>
      </c>
      <c r="I3101" s="44" t="s">
        <v>16085</v>
      </c>
      <c r="J3101" s="43"/>
    </row>
    <row r="3102" spans="1:10" x14ac:dyDescent="0.2">
      <c r="A3102" s="9" t="s">
        <v>3187</v>
      </c>
      <c r="B3102" s="9" t="s">
        <v>8137</v>
      </c>
      <c r="C3102" s="9" t="s">
        <v>11716</v>
      </c>
      <c r="D3102" s="10">
        <v>8</v>
      </c>
      <c r="E3102" s="11">
        <v>4533</v>
      </c>
      <c r="F3102" s="11">
        <v>1839.441</v>
      </c>
      <c r="G3102" s="12">
        <f t="shared" si="96"/>
        <v>14715.528</v>
      </c>
      <c r="H3102" s="12">
        <f t="shared" si="97"/>
        <v>779.88216595027143</v>
      </c>
      <c r="I3102" s="44" t="s">
        <v>16085</v>
      </c>
      <c r="J3102" s="43"/>
    </row>
    <row r="3103" spans="1:10" x14ac:dyDescent="0.2">
      <c r="A3103" s="9" t="s">
        <v>3188</v>
      </c>
      <c r="B3103" s="9" t="s">
        <v>8137</v>
      </c>
      <c r="C3103" s="9" t="s">
        <v>11717</v>
      </c>
      <c r="D3103" s="10">
        <v>112</v>
      </c>
      <c r="E3103" s="11">
        <v>4718</v>
      </c>
      <c r="F3103" s="11">
        <v>1779.9960000000001</v>
      </c>
      <c r="G3103" s="12">
        <f t="shared" si="96"/>
        <v>199359.55200000003</v>
      </c>
      <c r="H3103" s="12">
        <f t="shared" si="97"/>
        <v>10565.503270873854</v>
      </c>
      <c r="I3103" s="44" t="s">
        <v>16085</v>
      </c>
      <c r="J3103" s="43"/>
    </row>
    <row r="3104" spans="1:10" x14ac:dyDescent="0.2">
      <c r="A3104" s="9" t="s">
        <v>3189</v>
      </c>
      <c r="B3104" s="9" t="s">
        <v>8137</v>
      </c>
      <c r="C3104" s="9" t="s">
        <v>11718</v>
      </c>
      <c r="D3104" s="10">
        <v>22</v>
      </c>
      <c r="E3104" s="11">
        <v>1987</v>
      </c>
      <c r="F3104" s="11">
        <v>1692.0219999999999</v>
      </c>
      <c r="G3104" s="12">
        <f t="shared" si="96"/>
        <v>37224.483999999997</v>
      </c>
      <c r="H3104" s="12">
        <f t="shared" si="97"/>
        <v>1972.794398427377</v>
      </c>
      <c r="I3104" s="44" t="s">
        <v>16085</v>
      </c>
      <c r="J3104" s="43"/>
    </row>
    <row r="3105" spans="1:10" x14ac:dyDescent="0.2">
      <c r="A3105" s="9" t="s">
        <v>3190</v>
      </c>
      <c r="B3105" s="9" t="s">
        <v>8137</v>
      </c>
      <c r="C3105" s="9" t="s">
        <v>11719</v>
      </c>
      <c r="D3105" s="10">
        <v>12</v>
      </c>
      <c r="E3105" s="11">
        <v>2309</v>
      </c>
      <c r="F3105" s="11">
        <v>1811.7819999999999</v>
      </c>
      <c r="G3105" s="12">
        <f t="shared" si="96"/>
        <v>21741.383999999998</v>
      </c>
      <c r="H3105" s="12">
        <f t="shared" si="97"/>
        <v>1152.2330455744825</v>
      </c>
      <c r="I3105" s="44" t="s">
        <v>16085</v>
      </c>
      <c r="J3105" s="43"/>
    </row>
    <row r="3106" spans="1:10" x14ac:dyDescent="0.2">
      <c r="A3106" s="9" t="s">
        <v>3191</v>
      </c>
      <c r="B3106" s="9" t="s">
        <v>8139</v>
      </c>
      <c r="C3106" s="9" t="s">
        <v>11720</v>
      </c>
      <c r="D3106" s="10">
        <v>364</v>
      </c>
      <c r="E3106" s="11">
        <v>18853</v>
      </c>
      <c r="F3106" s="11">
        <v>1852.095</v>
      </c>
      <c r="G3106" s="12">
        <f t="shared" si="96"/>
        <v>674162.58</v>
      </c>
      <c r="H3106" s="12">
        <f t="shared" si="97"/>
        <v>35728.746742422227</v>
      </c>
      <c r="I3106" s="44" t="s">
        <v>16085</v>
      </c>
      <c r="J3106" s="43"/>
    </row>
    <row r="3107" spans="1:10" x14ac:dyDescent="0.2">
      <c r="A3107" s="9" t="s">
        <v>3192</v>
      </c>
      <c r="B3107" s="9" t="s">
        <v>8137</v>
      </c>
      <c r="C3107" s="9" t="s">
        <v>11721</v>
      </c>
      <c r="D3107" s="10">
        <v>215</v>
      </c>
      <c r="E3107" s="11">
        <v>11438</v>
      </c>
      <c r="F3107" s="11">
        <v>1703.7940000000001</v>
      </c>
      <c r="G3107" s="12">
        <f t="shared" si="96"/>
        <v>366315.71</v>
      </c>
      <c r="H3107" s="12">
        <f t="shared" si="97"/>
        <v>19413.716540542177</v>
      </c>
      <c r="I3107" s="44" t="s">
        <v>16085</v>
      </c>
      <c r="J3107" s="43"/>
    </row>
    <row r="3108" spans="1:10" x14ac:dyDescent="0.2">
      <c r="A3108" s="9" t="s">
        <v>3193</v>
      </c>
      <c r="B3108" s="9" t="s">
        <v>8141</v>
      </c>
      <c r="C3108" s="9" t="s">
        <v>11722</v>
      </c>
      <c r="D3108" s="10">
        <v>194</v>
      </c>
      <c r="E3108" s="11">
        <v>12170</v>
      </c>
      <c r="F3108" s="11">
        <v>1983.864</v>
      </c>
      <c r="G3108" s="12">
        <f t="shared" si="96"/>
        <v>384869.61599999998</v>
      </c>
      <c r="H3108" s="12">
        <f t="shared" si="97"/>
        <v>20397.022093568728</v>
      </c>
      <c r="I3108" s="44" t="s">
        <v>16085</v>
      </c>
      <c r="J3108" s="43"/>
    </row>
    <row r="3109" spans="1:10" x14ac:dyDescent="0.2">
      <c r="A3109" s="9" t="s">
        <v>3194</v>
      </c>
      <c r="B3109" s="9" t="s">
        <v>8141</v>
      </c>
      <c r="C3109" s="9" t="s">
        <v>11723</v>
      </c>
      <c r="D3109" s="10">
        <v>120</v>
      </c>
      <c r="E3109" s="11">
        <v>9325</v>
      </c>
      <c r="F3109" s="11">
        <v>1926.1279999999999</v>
      </c>
      <c r="G3109" s="12">
        <f t="shared" si="96"/>
        <v>231135.35999999999</v>
      </c>
      <c r="H3109" s="12">
        <f t="shared" si="97"/>
        <v>12249.53295488247</v>
      </c>
      <c r="I3109" s="44" t="s">
        <v>16085</v>
      </c>
      <c r="J3109" s="43"/>
    </row>
    <row r="3110" spans="1:10" x14ac:dyDescent="0.2">
      <c r="A3110" s="9" t="s">
        <v>3195</v>
      </c>
      <c r="B3110" s="9" t="s">
        <v>8141</v>
      </c>
      <c r="C3110" s="9" t="s">
        <v>11724</v>
      </c>
      <c r="D3110" s="10">
        <v>181</v>
      </c>
      <c r="E3110" s="11">
        <v>13476</v>
      </c>
      <c r="F3110" s="11">
        <v>1971.829</v>
      </c>
      <c r="G3110" s="12">
        <f t="shared" si="96"/>
        <v>356901.049</v>
      </c>
      <c r="H3110" s="12">
        <f t="shared" si="97"/>
        <v>18914.765622004456</v>
      </c>
      <c r="I3110" s="44" t="s">
        <v>16085</v>
      </c>
      <c r="J3110" s="43"/>
    </row>
    <row r="3111" spans="1:10" x14ac:dyDescent="0.2">
      <c r="A3111" s="9" t="s">
        <v>3196</v>
      </c>
      <c r="B3111" s="9" t="s">
        <v>8143</v>
      </c>
      <c r="C3111" s="9" t="s">
        <v>11725</v>
      </c>
      <c r="D3111" s="10">
        <v>165</v>
      </c>
      <c r="E3111" s="11">
        <v>12511</v>
      </c>
      <c r="F3111" s="11">
        <v>1917.694</v>
      </c>
      <c r="G3111" s="12">
        <f t="shared" si="96"/>
        <v>316419.51</v>
      </c>
      <c r="H3111" s="12">
        <f t="shared" si="97"/>
        <v>16769.356343022391</v>
      </c>
      <c r="I3111" s="44" t="s">
        <v>16085</v>
      </c>
      <c r="J3111" s="43"/>
    </row>
    <row r="3112" spans="1:10" x14ac:dyDescent="0.2">
      <c r="A3112" s="9" t="s">
        <v>3197</v>
      </c>
      <c r="B3112" s="9" t="s">
        <v>8143</v>
      </c>
      <c r="C3112" s="9" t="s">
        <v>11726</v>
      </c>
      <c r="D3112" s="10">
        <v>204</v>
      </c>
      <c r="E3112" s="11">
        <v>14960</v>
      </c>
      <c r="F3112" s="11">
        <v>1880.356</v>
      </c>
      <c r="G3112" s="12">
        <f t="shared" si="96"/>
        <v>383592.62400000001</v>
      </c>
      <c r="H3112" s="12">
        <f t="shared" si="97"/>
        <v>20329.345059699393</v>
      </c>
      <c r="I3112" s="44" t="s">
        <v>16085</v>
      </c>
      <c r="J3112" s="43"/>
    </row>
    <row r="3113" spans="1:10" x14ac:dyDescent="0.2">
      <c r="A3113" s="9" t="s">
        <v>3198</v>
      </c>
      <c r="B3113" s="9" t="s">
        <v>8141</v>
      </c>
      <c r="C3113" s="9" t="s">
        <v>11727</v>
      </c>
      <c r="D3113" s="10">
        <v>19</v>
      </c>
      <c r="E3113" s="11">
        <v>4519</v>
      </c>
      <c r="F3113" s="11">
        <v>2042.8320000000001</v>
      </c>
      <c r="G3113" s="12">
        <f t="shared" si="96"/>
        <v>38813.808000000005</v>
      </c>
      <c r="H3113" s="12">
        <f t="shared" si="97"/>
        <v>2057.0241619477042</v>
      </c>
      <c r="I3113" s="44" t="s">
        <v>16085</v>
      </c>
      <c r="J3113" s="43"/>
    </row>
    <row r="3114" spans="1:10" x14ac:dyDescent="0.2">
      <c r="A3114" s="9" t="s">
        <v>3199</v>
      </c>
      <c r="B3114" s="9" t="s">
        <v>8141</v>
      </c>
      <c r="C3114" s="9" t="s">
        <v>11728</v>
      </c>
      <c r="D3114" s="10">
        <v>28</v>
      </c>
      <c r="E3114" s="11">
        <v>2752</v>
      </c>
      <c r="F3114" s="11">
        <v>2008.7550000000001</v>
      </c>
      <c r="G3114" s="12">
        <f t="shared" si="96"/>
        <v>56245.14</v>
      </c>
      <c r="H3114" s="12">
        <f t="shared" si="97"/>
        <v>2980.836406779033</v>
      </c>
      <c r="I3114" s="44" t="s">
        <v>16085</v>
      </c>
      <c r="J3114" s="43"/>
    </row>
    <row r="3115" spans="1:10" x14ac:dyDescent="0.2">
      <c r="A3115" s="9" t="s">
        <v>3200</v>
      </c>
      <c r="B3115" s="9" t="s">
        <v>8143</v>
      </c>
      <c r="C3115" s="9" t="s">
        <v>11729</v>
      </c>
      <c r="D3115" s="10">
        <v>174</v>
      </c>
      <c r="E3115" s="11">
        <v>9967</v>
      </c>
      <c r="F3115" s="11">
        <v>2005.5139999999999</v>
      </c>
      <c r="G3115" s="12">
        <f t="shared" si="96"/>
        <v>348959.43599999999</v>
      </c>
      <c r="H3115" s="12">
        <f t="shared" si="97"/>
        <v>18493.882161514361</v>
      </c>
      <c r="I3115" s="44" t="s">
        <v>16085</v>
      </c>
      <c r="J3115" s="43"/>
    </row>
    <row r="3116" spans="1:10" x14ac:dyDescent="0.2">
      <c r="A3116" s="9" t="s">
        <v>3201</v>
      </c>
      <c r="B3116" s="9" t="s">
        <v>8143</v>
      </c>
      <c r="C3116" s="9" t="s">
        <v>11730</v>
      </c>
      <c r="D3116" s="10">
        <v>155</v>
      </c>
      <c r="E3116" s="11">
        <v>15355</v>
      </c>
      <c r="F3116" s="11">
        <v>1847.1220000000001</v>
      </c>
      <c r="G3116" s="12">
        <f t="shared" si="96"/>
        <v>286303.91000000003</v>
      </c>
      <c r="H3116" s="12">
        <f t="shared" si="97"/>
        <v>15173.313077915493</v>
      </c>
      <c r="I3116" s="44" t="s">
        <v>16085</v>
      </c>
      <c r="J3116" s="43"/>
    </row>
    <row r="3117" spans="1:10" x14ac:dyDescent="0.2">
      <c r="A3117" s="9" t="s">
        <v>3202</v>
      </c>
      <c r="B3117" s="9" t="s">
        <v>8141</v>
      </c>
      <c r="C3117" s="9" t="s">
        <v>11731</v>
      </c>
      <c r="D3117" s="10">
        <v>36</v>
      </c>
      <c r="E3117" s="11">
        <v>4692</v>
      </c>
      <c r="F3117" s="11">
        <v>2125.741</v>
      </c>
      <c r="G3117" s="12">
        <f t="shared" si="96"/>
        <v>76526.676000000007</v>
      </c>
      <c r="H3117" s="12">
        <f t="shared" si="97"/>
        <v>4055.7015576916206</v>
      </c>
      <c r="I3117" s="44" t="s">
        <v>16085</v>
      </c>
      <c r="J3117" s="43"/>
    </row>
    <row r="3118" spans="1:10" x14ac:dyDescent="0.2">
      <c r="A3118" s="9" t="s">
        <v>3203</v>
      </c>
      <c r="B3118" s="9" t="s">
        <v>8141</v>
      </c>
      <c r="C3118" s="9" t="s">
        <v>11732</v>
      </c>
      <c r="D3118" s="10">
        <v>47</v>
      </c>
      <c r="E3118" s="11">
        <v>6255</v>
      </c>
      <c r="F3118" s="11">
        <v>1889.5809999999999</v>
      </c>
      <c r="G3118" s="12">
        <f t="shared" si="96"/>
        <v>88810.307000000001</v>
      </c>
      <c r="H3118" s="12">
        <f t="shared" si="97"/>
        <v>4706.6999282573179</v>
      </c>
      <c r="I3118" s="44" t="s">
        <v>16085</v>
      </c>
      <c r="J3118" s="43"/>
    </row>
    <row r="3119" spans="1:10" x14ac:dyDescent="0.2">
      <c r="A3119" s="9" t="s">
        <v>3204</v>
      </c>
      <c r="B3119" s="9" t="s">
        <v>8143</v>
      </c>
      <c r="C3119" s="9" t="s">
        <v>11733</v>
      </c>
      <c r="D3119" s="10">
        <v>79</v>
      </c>
      <c r="E3119" s="11">
        <v>7049</v>
      </c>
      <c r="F3119" s="11">
        <v>2160.3939999999998</v>
      </c>
      <c r="G3119" s="12">
        <f t="shared" si="96"/>
        <v>170671.12599999999</v>
      </c>
      <c r="H3119" s="12">
        <f t="shared" si="97"/>
        <v>9045.0962690602519</v>
      </c>
      <c r="I3119" s="44" t="s">
        <v>16085</v>
      </c>
      <c r="J3119" s="43"/>
    </row>
    <row r="3120" spans="1:10" x14ac:dyDescent="0.2">
      <c r="A3120" s="9" t="s">
        <v>3205</v>
      </c>
      <c r="B3120" s="9" t="s">
        <v>8143</v>
      </c>
      <c r="C3120" s="9" t="s">
        <v>11734</v>
      </c>
      <c r="D3120" s="10">
        <v>174</v>
      </c>
      <c r="E3120" s="11">
        <v>12543</v>
      </c>
      <c r="F3120" s="11">
        <v>1906.9960000000001</v>
      </c>
      <c r="G3120" s="12">
        <f t="shared" si="96"/>
        <v>331817.304</v>
      </c>
      <c r="H3120" s="12">
        <f t="shared" si="97"/>
        <v>17585.396714497751</v>
      </c>
      <c r="I3120" s="44" t="s">
        <v>16085</v>
      </c>
      <c r="J3120" s="43"/>
    </row>
    <row r="3121" spans="1:10" x14ac:dyDescent="0.2">
      <c r="A3121" s="9" t="s">
        <v>3206</v>
      </c>
      <c r="B3121" s="9" t="s">
        <v>8141</v>
      </c>
      <c r="C3121" s="9" t="s">
        <v>11735</v>
      </c>
      <c r="D3121" s="10">
        <v>92</v>
      </c>
      <c r="E3121" s="11">
        <v>8355</v>
      </c>
      <c r="F3121" s="11">
        <v>1991.914</v>
      </c>
      <c r="G3121" s="12">
        <f t="shared" si="96"/>
        <v>183256.08799999999</v>
      </c>
      <c r="H3121" s="12">
        <f t="shared" si="97"/>
        <v>9712.0643467916034</v>
      </c>
      <c r="I3121" s="44" t="s">
        <v>16085</v>
      </c>
      <c r="J3121" s="43"/>
    </row>
    <row r="3122" spans="1:10" x14ac:dyDescent="0.2">
      <c r="A3122" s="9" t="s">
        <v>3207</v>
      </c>
      <c r="B3122" s="9" t="s">
        <v>8141</v>
      </c>
      <c r="C3122" s="9" t="s">
        <v>11736</v>
      </c>
      <c r="D3122" s="10">
        <v>52</v>
      </c>
      <c r="E3122" s="11">
        <v>5311</v>
      </c>
      <c r="F3122" s="11">
        <v>1976.519</v>
      </c>
      <c r="G3122" s="12">
        <f t="shared" si="96"/>
        <v>102778.988</v>
      </c>
      <c r="H3122" s="12">
        <f t="shared" si="97"/>
        <v>5447.0012748177951</v>
      </c>
      <c r="I3122" s="44" t="s">
        <v>16085</v>
      </c>
      <c r="J3122" s="43"/>
    </row>
    <row r="3123" spans="1:10" x14ac:dyDescent="0.2">
      <c r="A3123" s="9" t="s">
        <v>3208</v>
      </c>
      <c r="B3123" s="9" t="s">
        <v>8141</v>
      </c>
      <c r="C3123" s="9" t="s">
        <v>11737</v>
      </c>
      <c r="D3123" s="10">
        <v>25</v>
      </c>
      <c r="E3123" s="11">
        <v>2155</v>
      </c>
      <c r="F3123" s="11">
        <v>1961.8979999999999</v>
      </c>
      <c r="G3123" s="12">
        <f t="shared" si="96"/>
        <v>49047.45</v>
      </c>
      <c r="H3123" s="12">
        <f t="shared" si="97"/>
        <v>2599.3788017893507</v>
      </c>
      <c r="I3123" s="44" t="s">
        <v>16085</v>
      </c>
      <c r="J3123" s="43"/>
    </row>
    <row r="3124" spans="1:10" x14ac:dyDescent="0.2">
      <c r="A3124" s="9" t="s">
        <v>3209</v>
      </c>
      <c r="B3124" s="9" t="s">
        <v>8141</v>
      </c>
      <c r="C3124" s="9" t="s">
        <v>11738</v>
      </c>
      <c r="D3124" s="10">
        <v>144</v>
      </c>
      <c r="E3124" s="11">
        <v>11552</v>
      </c>
      <c r="F3124" s="11">
        <v>1858.6189999999999</v>
      </c>
      <c r="G3124" s="12">
        <f t="shared" si="96"/>
        <v>267641.136</v>
      </c>
      <c r="H3124" s="12">
        <f t="shared" si="97"/>
        <v>14184.237822867868</v>
      </c>
      <c r="I3124" s="44" t="s">
        <v>16085</v>
      </c>
      <c r="J3124" s="43"/>
    </row>
    <row r="3125" spans="1:10" x14ac:dyDescent="0.2">
      <c r="A3125" s="9" t="s">
        <v>3210</v>
      </c>
      <c r="B3125" s="9" t="s">
        <v>8143</v>
      </c>
      <c r="C3125" s="9" t="s">
        <v>10892</v>
      </c>
      <c r="D3125" s="10">
        <v>10</v>
      </c>
      <c r="E3125" s="11">
        <v>2526</v>
      </c>
      <c r="F3125" s="11">
        <v>2190.9920000000002</v>
      </c>
      <c r="G3125" s="12">
        <f t="shared" si="96"/>
        <v>21909.920000000002</v>
      </c>
      <c r="H3125" s="12">
        <f t="shared" si="97"/>
        <v>1161.1649860879727</v>
      </c>
      <c r="I3125" s="44" t="s">
        <v>16085</v>
      </c>
      <c r="J3125" s="43"/>
    </row>
    <row r="3126" spans="1:10" x14ac:dyDescent="0.2">
      <c r="A3126" s="9" t="s">
        <v>3211</v>
      </c>
      <c r="B3126" s="9" t="s">
        <v>8141</v>
      </c>
      <c r="C3126" s="9" t="s">
        <v>11739</v>
      </c>
      <c r="D3126" s="10">
        <v>108</v>
      </c>
      <c r="E3126" s="11">
        <v>11980</v>
      </c>
      <c r="F3126" s="11">
        <v>1898.2660000000001</v>
      </c>
      <c r="G3126" s="12">
        <f t="shared" si="96"/>
        <v>205012.728</v>
      </c>
      <c r="H3126" s="12">
        <f t="shared" si="97"/>
        <v>10865.10591804887</v>
      </c>
      <c r="I3126" s="44" t="s">
        <v>16085</v>
      </c>
      <c r="J3126" s="43"/>
    </row>
    <row r="3127" spans="1:10" x14ac:dyDescent="0.2">
      <c r="A3127" s="9" t="s">
        <v>3212</v>
      </c>
      <c r="B3127" s="9" t="s">
        <v>8143</v>
      </c>
      <c r="C3127" s="9" t="s">
        <v>11740</v>
      </c>
      <c r="D3127" s="10">
        <v>76</v>
      </c>
      <c r="E3127" s="11">
        <v>8304</v>
      </c>
      <c r="F3127" s="11">
        <v>2046.9380000000001</v>
      </c>
      <c r="G3127" s="12">
        <f t="shared" si="96"/>
        <v>155567.288</v>
      </c>
      <c r="H3127" s="12">
        <f t="shared" si="97"/>
        <v>8244.6347502073768</v>
      </c>
      <c r="I3127" s="44" t="s">
        <v>16085</v>
      </c>
      <c r="J3127" s="43"/>
    </row>
    <row r="3128" spans="1:10" x14ac:dyDescent="0.2">
      <c r="A3128" s="9" t="s">
        <v>3213</v>
      </c>
      <c r="B3128" s="9" t="s">
        <v>8141</v>
      </c>
      <c r="C3128" s="9" t="s">
        <v>11741</v>
      </c>
      <c r="D3128" s="10">
        <v>168</v>
      </c>
      <c r="E3128" s="11">
        <v>12691</v>
      </c>
      <c r="F3128" s="11">
        <v>1913.25</v>
      </c>
      <c r="G3128" s="12">
        <f t="shared" si="96"/>
        <v>321426</v>
      </c>
      <c r="H3128" s="12">
        <f t="shared" si="97"/>
        <v>17034.686425980228</v>
      </c>
      <c r="I3128" s="44" t="s">
        <v>16085</v>
      </c>
      <c r="J3128" s="43"/>
    </row>
    <row r="3129" spans="1:10" x14ac:dyDescent="0.2">
      <c r="A3129" s="9" t="s">
        <v>3214</v>
      </c>
      <c r="B3129" s="9" t="s">
        <v>8143</v>
      </c>
      <c r="C3129" s="9" t="s">
        <v>11742</v>
      </c>
      <c r="D3129" s="10">
        <v>165</v>
      </c>
      <c r="E3129" s="11">
        <v>13034</v>
      </c>
      <c r="F3129" s="11">
        <v>1965.8</v>
      </c>
      <c r="G3129" s="12">
        <f t="shared" si="96"/>
        <v>324357</v>
      </c>
      <c r="H3129" s="12">
        <f t="shared" si="97"/>
        <v>17190.021295948893</v>
      </c>
      <c r="I3129" s="44" t="s">
        <v>16085</v>
      </c>
      <c r="J3129" s="43"/>
    </row>
    <row r="3130" spans="1:10" x14ac:dyDescent="0.2">
      <c r="A3130" s="9" t="s">
        <v>3215</v>
      </c>
      <c r="B3130" s="9" t="s">
        <v>8143</v>
      </c>
      <c r="C3130" s="9" t="s">
        <v>11743</v>
      </c>
      <c r="D3130" s="10">
        <v>144</v>
      </c>
      <c r="E3130" s="11">
        <v>9523</v>
      </c>
      <c r="F3130" s="11">
        <v>1945.146</v>
      </c>
      <c r="G3130" s="12">
        <f t="shared" si="96"/>
        <v>280101.02399999998</v>
      </c>
      <c r="H3130" s="12">
        <f t="shared" si="97"/>
        <v>14844.577325530483</v>
      </c>
      <c r="I3130" s="44" t="s">
        <v>16085</v>
      </c>
      <c r="J3130" s="43"/>
    </row>
    <row r="3131" spans="1:10" x14ac:dyDescent="0.2">
      <c r="A3131" s="9" t="s">
        <v>3216</v>
      </c>
      <c r="B3131" s="9" t="s">
        <v>8141</v>
      </c>
      <c r="C3131" s="9" t="s">
        <v>9246</v>
      </c>
      <c r="D3131" s="10">
        <v>83</v>
      </c>
      <c r="E3131" s="11">
        <v>8630</v>
      </c>
      <c r="F3131" s="11">
        <v>2010.385</v>
      </c>
      <c r="G3131" s="12">
        <f t="shared" si="96"/>
        <v>166861.95499999999</v>
      </c>
      <c r="H3131" s="12">
        <f t="shared" si="97"/>
        <v>8843.2207719693597</v>
      </c>
      <c r="I3131" s="44" t="s">
        <v>16085</v>
      </c>
      <c r="J3131" s="43"/>
    </row>
    <row r="3132" spans="1:10" x14ac:dyDescent="0.2">
      <c r="A3132" s="9" t="s">
        <v>3217</v>
      </c>
      <c r="B3132" s="9" t="s">
        <v>8141</v>
      </c>
      <c r="C3132" s="9" t="s">
        <v>11744</v>
      </c>
      <c r="D3132" s="10">
        <v>130</v>
      </c>
      <c r="E3132" s="11">
        <v>16225</v>
      </c>
      <c r="F3132" s="11">
        <v>2040.9970000000001</v>
      </c>
      <c r="G3132" s="12">
        <f t="shared" si="96"/>
        <v>265329.61</v>
      </c>
      <c r="H3132" s="12">
        <f t="shared" si="97"/>
        <v>14061.733356597248</v>
      </c>
      <c r="I3132" s="44" t="s">
        <v>16085</v>
      </c>
      <c r="J3132" s="43"/>
    </row>
    <row r="3133" spans="1:10" x14ac:dyDescent="0.2">
      <c r="A3133" s="9" t="s">
        <v>3218</v>
      </c>
      <c r="B3133" s="9" t="s">
        <v>8143</v>
      </c>
      <c r="C3133" s="9" t="s">
        <v>11745</v>
      </c>
      <c r="D3133" s="10">
        <v>34</v>
      </c>
      <c r="E3133" s="11">
        <v>3489</v>
      </c>
      <c r="F3133" s="11">
        <v>2054.1950000000002</v>
      </c>
      <c r="G3133" s="12">
        <f t="shared" si="96"/>
        <v>69842.63</v>
      </c>
      <c r="H3133" s="12">
        <f t="shared" si="97"/>
        <v>3701.4656599520868</v>
      </c>
      <c r="I3133" s="44" t="s">
        <v>16085</v>
      </c>
      <c r="J3133" s="43"/>
    </row>
    <row r="3134" spans="1:10" x14ac:dyDescent="0.2">
      <c r="A3134" s="9" t="s">
        <v>3219</v>
      </c>
      <c r="B3134" s="9" t="s">
        <v>8141</v>
      </c>
      <c r="C3134" s="9" t="s">
        <v>11746</v>
      </c>
      <c r="D3134" s="10">
        <v>95</v>
      </c>
      <c r="E3134" s="11">
        <v>9240</v>
      </c>
      <c r="F3134" s="11">
        <v>2021.6</v>
      </c>
      <c r="G3134" s="12">
        <f t="shared" si="96"/>
        <v>192052</v>
      </c>
      <c r="H3134" s="12">
        <f t="shared" si="97"/>
        <v>10178.223284620268</v>
      </c>
      <c r="I3134" s="44" t="s">
        <v>16085</v>
      </c>
      <c r="J3134" s="43"/>
    </row>
    <row r="3135" spans="1:10" x14ac:dyDescent="0.2">
      <c r="A3135" s="9" t="s">
        <v>3220</v>
      </c>
      <c r="B3135" s="9" t="s">
        <v>8141</v>
      </c>
      <c r="C3135" s="9" t="s">
        <v>11747</v>
      </c>
      <c r="D3135" s="10">
        <v>33</v>
      </c>
      <c r="E3135" s="11">
        <v>3609</v>
      </c>
      <c r="F3135" s="11">
        <v>1780.2929999999999</v>
      </c>
      <c r="G3135" s="12">
        <f t="shared" si="96"/>
        <v>58749.668999999994</v>
      </c>
      <c r="H3135" s="12">
        <f t="shared" si="97"/>
        <v>3113.5694966963815</v>
      </c>
      <c r="I3135" s="44" t="s">
        <v>16085</v>
      </c>
      <c r="J3135" s="43"/>
    </row>
    <row r="3136" spans="1:10" x14ac:dyDescent="0.2">
      <c r="A3136" s="9" t="s">
        <v>3221</v>
      </c>
      <c r="B3136" s="9" t="s">
        <v>8141</v>
      </c>
      <c r="C3136" s="9" t="s">
        <v>11748</v>
      </c>
      <c r="D3136" s="10">
        <v>66</v>
      </c>
      <c r="E3136" s="11">
        <v>4225</v>
      </c>
      <c r="F3136" s="11">
        <v>1849.3019999999999</v>
      </c>
      <c r="G3136" s="12">
        <f t="shared" si="96"/>
        <v>122053.932</v>
      </c>
      <c r="H3136" s="12">
        <f t="shared" si="97"/>
        <v>6468.5198418233549</v>
      </c>
      <c r="I3136" s="44" t="s">
        <v>16085</v>
      </c>
      <c r="J3136" s="43"/>
    </row>
    <row r="3137" spans="1:10" x14ac:dyDescent="0.2">
      <c r="A3137" s="9" t="s">
        <v>3222</v>
      </c>
      <c r="B3137" s="9" t="s">
        <v>8141</v>
      </c>
      <c r="C3137" s="9" t="s">
        <v>11749</v>
      </c>
      <c r="D3137" s="10">
        <v>44</v>
      </c>
      <c r="E3137" s="11">
        <v>3186</v>
      </c>
      <c r="F3137" s="11">
        <v>1888.7619999999999</v>
      </c>
      <c r="G3137" s="12">
        <f t="shared" si="96"/>
        <v>83105.527999999991</v>
      </c>
      <c r="H3137" s="12">
        <f t="shared" si="97"/>
        <v>4404.3624652191156</v>
      </c>
      <c r="I3137" s="44" t="s">
        <v>16085</v>
      </c>
      <c r="J3137" s="43"/>
    </row>
    <row r="3138" spans="1:10" x14ac:dyDescent="0.2">
      <c r="A3138" s="9" t="s">
        <v>3223</v>
      </c>
      <c r="B3138" s="9" t="s">
        <v>8141</v>
      </c>
      <c r="C3138" s="9" t="s">
        <v>11750</v>
      </c>
      <c r="D3138" s="10">
        <v>65</v>
      </c>
      <c r="E3138" s="11">
        <v>4710</v>
      </c>
      <c r="F3138" s="11">
        <v>1905.4190000000001</v>
      </c>
      <c r="G3138" s="12">
        <f t="shared" si="96"/>
        <v>123852.235</v>
      </c>
      <c r="H3138" s="12">
        <f t="shared" si="97"/>
        <v>6563.8249126760529</v>
      </c>
      <c r="I3138" s="44" t="s">
        <v>16085</v>
      </c>
      <c r="J3138" s="43"/>
    </row>
    <row r="3139" spans="1:10" x14ac:dyDescent="0.2">
      <c r="A3139" s="9" t="s">
        <v>3224</v>
      </c>
      <c r="B3139" s="9" t="s">
        <v>8143</v>
      </c>
      <c r="C3139" s="9" t="s">
        <v>11751</v>
      </c>
      <c r="D3139" s="10">
        <v>21</v>
      </c>
      <c r="E3139" s="11">
        <v>4829</v>
      </c>
      <c r="F3139" s="11">
        <v>1927.9739999999999</v>
      </c>
      <c r="G3139" s="12">
        <f t="shared" si="96"/>
        <v>40487.453999999998</v>
      </c>
      <c r="H3139" s="12">
        <f t="shared" si="97"/>
        <v>2145.7227575749903</v>
      </c>
      <c r="I3139" s="44" t="s">
        <v>16085</v>
      </c>
      <c r="J3139" s="43"/>
    </row>
    <row r="3140" spans="1:10" x14ac:dyDescent="0.2">
      <c r="A3140" s="9" t="s">
        <v>3225</v>
      </c>
      <c r="B3140" s="9" t="s">
        <v>8143</v>
      </c>
      <c r="C3140" s="9" t="s">
        <v>11752</v>
      </c>
      <c r="D3140" s="10">
        <v>48</v>
      </c>
      <c r="E3140" s="11">
        <v>3874</v>
      </c>
      <c r="F3140" s="11">
        <v>2074.0650000000001</v>
      </c>
      <c r="G3140" s="12">
        <f t="shared" si="96"/>
        <v>99555.12</v>
      </c>
      <c r="H3140" s="12">
        <f t="shared" si="97"/>
        <v>5276.1452132087397</v>
      </c>
      <c r="I3140" s="44" t="s">
        <v>16085</v>
      </c>
      <c r="J3140" s="43"/>
    </row>
    <row r="3141" spans="1:10" x14ac:dyDescent="0.2">
      <c r="A3141" s="9" t="s">
        <v>3226</v>
      </c>
      <c r="B3141" s="9" t="s">
        <v>8141</v>
      </c>
      <c r="C3141" s="9" t="s">
        <v>11753</v>
      </c>
      <c r="D3141" s="10">
        <v>47</v>
      </c>
      <c r="E3141" s="11">
        <v>4230</v>
      </c>
      <c r="F3141" s="11">
        <v>1936.171</v>
      </c>
      <c r="G3141" s="12">
        <f t="shared" si="96"/>
        <v>91000.036999999997</v>
      </c>
      <c r="H3141" s="12">
        <f t="shared" si="97"/>
        <v>4822.7495443666603</v>
      </c>
      <c r="I3141" s="44" t="s">
        <v>16085</v>
      </c>
      <c r="J3141" s="43"/>
    </row>
    <row r="3142" spans="1:10" x14ac:dyDescent="0.2">
      <c r="A3142" s="9" t="s">
        <v>3227</v>
      </c>
      <c r="B3142" s="9" t="s">
        <v>8143</v>
      </c>
      <c r="C3142" s="9" t="s">
        <v>11754</v>
      </c>
      <c r="D3142" s="10">
        <v>14</v>
      </c>
      <c r="E3142" s="11">
        <v>2708</v>
      </c>
      <c r="F3142" s="11">
        <v>1973.3489999999999</v>
      </c>
      <c r="G3142" s="12">
        <f t="shared" ref="G3142:G3205" si="98">IFERROR(SUM(F3142*D3142),".")</f>
        <v>27626.885999999999</v>
      </c>
      <c r="H3142" s="12">
        <f t="shared" si="97"/>
        <v>1464.1483263217758</v>
      </c>
      <c r="I3142" s="44" t="s">
        <v>16085</v>
      </c>
      <c r="J3142" s="43"/>
    </row>
    <row r="3143" spans="1:10" x14ac:dyDescent="0.2">
      <c r="A3143" s="9" t="s">
        <v>3228</v>
      </c>
      <c r="B3143" s="9" t="s">
        <v>8143</v>
      </c>
      <c r="C3143" s="9" t="s">
        <v>11755</v>
      </c>
      <c r="D3143" s="10">
        <v>0</v>
      </c>
      <c r="E3143" s="11">
        <v>1063</v>
      </c>
      <c r="F3143" s="11">
        <v>1542.5640000000001</v>
      </c>
      <c r="G3143" s="12">
        <f t="shared" si="98"/>
        <v>0</v>
      </c>
      <c r="H3143" s="12">
        <f t="shared" si="97"/>
        <v>0</v>
      </c>
      <c r="I3143" s="44" t="s">
        <v>16085</v>
      </c>
      <c r="J3143" s="43"/>
    </row>
    <row r="3144" spans="1:10" x14ac:dyDescent="0.2">
      <c r="A3144" s="9" t="s">
        <v>3229</v>
      </c>
      <c r="B3144" s="9" t="s">
        <v>8141</v>
      </c>
      <c r="C3144" s="9" t="s">
        <v>11756</v>
      </c>
      <c r="D3144" s="10">
        <v>80</v>
      </c>
      <c r="E3144" s="11">
        <v>8719</v>
      </c>
      <c r="F3144" s="11">
        <v>1854.7729999999999</v>
      </c>
      <c r="G3144" s="12">
        <f t="shared" si="98"/>
        <v>148381.84</v>
      </c>
      <c r="H3144" s="12">
        <f t="shared" ref="H3144:H3207" si="99">IFERROR(SUM(($E$7968/$G$7968)*G3144),0)</f>
        <v>7863.8259372607372</v>
      </c>
      <c r="I3144" s="44" t="s">
        <v>16085</v>
      </c>
      <c r="J3144" s="43"/>
    </row>
    <row r="3145" spans="1:10" x14ac:dyDescent="0.2">
      <c r="A3145" s="9" t="s">
        <v>3230</v>
      </c>
      <c r="B3145" s="9" t="s">
        <v>8141</v>
      </c>
      <c r="C3145" s="9" t="s">
        <v>11757</v>
      </c>
      <c r="D3145" s="10">
        <v>27</v>
      </c>
      <c r="E3145" s="11">
        <v>4744</v>
      </c>
      <c r="F3145" s="11">
        <v>1989.578</v>
      </c>
      <c r="G3145" s="12">
        <f t="shared" si="98"/>
        <v>53718.606</v>
      </c>
      <c r="H3145" s="12">
        <f t="shared" si="99"/>
        <v>2846.9371128993298</v>
      </c>
      <c r="I3145" s="44" t="s">
        <v>16085</v>
      </c>
      <c r="J3145" s="43"/>
    </row>
    <row r="3146" spans="1:10" x14ac:dyDescent="0.2">
      <c r="A3146" s="9" t="s">
        <v>3231</v>
      </c>
      <c r="B3146" s="9" t="s">
        <v>8141</v>
      </c>
      <c r="C3146" s="9" t="s">
        <v>11758</v>
      </c>
      <c r="D3146" s="10">
        <v>61</v>
      </c>
      <c r="E3146" s="11">
        <v>5994</v>
      </c>
      <c r="F3146" s="11">
        <v>2039.7739999999999</v>
      </c>
      <c r="G3146" s="12">
        <f t="shared" si="98"/>
        <v>124426.21399999999</v>
      </c>
      <c r="H3146" s="12">
        <f t="shared" si="99"/>
        <v>6594.2442075684939</v>
      </c>
      <c r="I3146" s="44" t="s">
        <v>16085</v>
      </c>
      <c r="J3146" s="43"/>
    </row>
    <row r="3147" spans="1:10" x14ac:dyDescent="0.2">
      <c r="A3147" s="9" t="s">
        <v>3232</v>
      </c>
      <c r="B3147" s="9" t="s">
        <v>8143</v>
      </c>
      <c r="C3147" s="9" t="s">
        <v>10631</v>
      </c>
      <c r="D3147" s="10">
        <v>11</v>
      </c>
      <c r="E3147" s="11">
        <v>1849</v>
      </c>
      <c r="F3147" s="11">
        <v>2137.6170000000002</v>
      </c>
      <c r="G3147" s="12">
        <f t="shared" si="98"/>
        <v>23513.787000000004</v>
      </c>
      <c r="H3147" s="12">
        <f t="shared" si="99"/>
        <v>1246.1654882688094</v>
      </c>
      <c r="I3147" s="44" t="s">
        <v>16085</v>
      </c>
      <c r="J3147" s="43"/>
    </row>
    <row r="3148" spans="1:10" x14ac:dyDescent="0.2">
      <c r="A3148" s="9" t="s">
        <v>3233</v>
      </c>
      <c r="B3148" s="9" t="s">
        <v>8143</v>
      </c>
      <c r="C3148" s="9" t="s">
        <v>11759</v>
      </c>
      <c r="D3148" s="10">
        <v>66</v>
      </c>
      <c r="E3148" s="11">
        <v>5290</v>
      </c>
      <c r="F3148" s="11">
        <v>1921.796</v>
      </c>
      <c r="G3148" s="12">
        <f t="shared" si="98"/>
        <v>126838.53600000001</v>
      </c>
      <c r="H3148" s="12">
        <f t="shared" si="99"/>
        <v>6722.090582250361</v>
      </c>
      <c r="I3148" s="44" t="s">
        <v>16085</v>
      </c>
      <c r="J3148" s="43"/>
    </row>
    <row r="3149" spans="1:10" x14ac:dyDescent="0.2">
      <c r="A3149" s="9" t="s">
        <v>3234</v>
      </c>
      <c r="B3149" s="9" t="s">
        <v>8143</v>
      </c>
      <c r="C3149" s="9" t="s">
        <v>11760</v>
      </c>
      <c r="D3149" s="10">
        <v>54</v>
      </c>
      <c r="E3149" s="11">
        <v>3687</v>
      </c>
      <c r="F3149" s="11">
        <v>1795.816</v>
      </c>
      <c r="G3149" s="12">
        <f t="shared" si="98"/>
        <v>96974.063999999998</v>
      </c>
      <c r="H3149" s="12">
        <f t="shared" si="99"/>
        <v>5139.3564045625981</v>
      </c>
      <c r="I3149" s="44" t="s">
        <v>16085</v>
      </c>
      <c r="J3149" s="43"/>
    </row>
    <row r="3150" spans="1:10" x14ac:dyDescent="0.2">
      <c r="A3150" s="9" t="s">
        <v>3235</v>
      </c>
      <c r="B3150" s="9" t="s">
        <v>8143</v>
      </c>
      <c r="C3150" s="9" t="s">
        <v>11761</v>
      </c>
      <c r="D3150" s="10">
        <v>59</v>
      </c>
      <c r="E3150" s="11">
        <v>12307</v>
      </c>
      <c r="F3150" s="11">
        <v>1803.1669999999999</v>
      </c>
      <c r="G3150" s="12">
        <f t="shared" si="98"/>
        <v>106386.85299999999</v>
      </c>
      <c r="H3150" s="12">
        <f t="shared" si="99"/>
        <v>5638.2081122928867</v>
      </c>
      <c r="I3150" s="44" t="s">
        <v>16085</v>
      </c>
      <c r="J3150" s="43"/>
    </row>
    <row r="3151" spans="1:10" x14ac:dyDescent="0.2">
      <c r="A3151" s="9" t="s">
        <v>3236</v>
      </c>
      <c r="B3151" s="9" t="s">
        <v>8143</v>
      </c>
      <c r="C3151" s="9" t="s">
        <v>11762</v>
      </c>
      <c r="D3151" s="10">
        <v>14</v>
      </c>
      <c r="E3151" s="11">
        <v>3787</v>
      </c>
      <c r="F3151" s="11">
        <v>2072.9850000000001</v>
      </c>
      <c r="G3151" s="12">
        <f t="shared" si="98"/>
        <v>29021.79</v>
      </c>
      <c r="H3151" s="12">
        <f t="shared" si="99"/>
        <v>1538.0743691258601</v>
      </c>
      <c r="I3151" s="44" t="s">
        <v>16085</v>
      </c>
      <c r="J3151" s="43"/>
    </row>
    <row r="3152" spans="1:10" x14ac:dyDescent="0.2">
      <c r="A3152" s="9" t="s">
        <v>3237</v>
      </c>
      <c r="B3152" s="9" t="s">
        <v>8143</v>
      </c>
      <c r="C3152" s="9" t="s">
        <v>11763</v>
      </c>
      <c r="D3152" s="10">
        <v>21</v>
      </c>
      <c r="E3152" s="11">
        <v>2965</v>
      </c>
      <c r="F3152" s="11">
        <v>2248.06</v>
      </c>
      <c r="G3152" s="12">
        <f t="shared" si="98"/>
        <v>47209.26</v>
      </c>
      <c r="H3152" s="12">
        <f t="shared" si="99"/>
        <v>2501.959830575533</v>
      </c>
      <c r="I3152" s="44" t="s">
        <v>16085</v>
      </c>
      <c r="J3152" s="43"/>
    </row>
    <row r="3153" spans="1:10" x14ac:dyDescent="0.2">
      <c r="A3153" s="9" t="s">
        <v>3238</v>
      </c>
      <c r="B3153" s="9" t="s">
        <v>8143</v>
      </c>
      <c r="C3153" s="9" t="s">
        <v>11764</v>
      </c>
      <c r="D3153" s="10">
        <v>161</v>
      </c>
      <c r="E3153" s="11">
        <v>14977</v>
      </c>
      <c r="F3153" s="11">
        <v>1935.6489999999999</v>
      </c>
      <c r="G3153" s="12">
        <f t="shared" si="98"/>
        <v>311639.489</v>
      </c>
      <c r="H3153" s="12">
        <f t="shared" si="99"/>
        <v>16516.028488883021</v>
      </c>
      <c r="I3153" s="44" t="s">
        <v>16085</v>
      </c>
      <c r="J3153" s="43"/>
    </row>
    <row r="3154" spans="1:10" x14ac:dyDescent="0.2">
      <c r="A3154" s="9" t="s">
        <v>3239</v>
      </c>
      <c r="B3154" s="9" t="s">
        <v>8143</v>
      </c>
      <c r="C3154" s="9" t="s">
        <v>11765</v>
      </c>
      <c r="D3154" s="10">
        <v>27</v>
      </c>
      <c r="E3154" s="11">
        <v>4731</v>
      </c>
      <c r="F3154" s="11">
        <v>1680.7370000000001</v>
      </c>
      <c r="G3154" s="12">
        <f t="shared" si="98"/>
        <v>45379.899000000005</v>
      </c>
      <c r="H3154" s="12">
        <f t="shared" si="99"/>
        <v>2405.0087718717646</v>
      </c>
      <c r="I3154" s="44" t="s">
        <v>16085</v>
      </c>
      <c r="J3154" s="43"/>
    </row>
    <row r="3155" spans="1:10" x14ac:dyDescent="0.2">
      <c r="A3155" s="9" t="s">
        <v>3240</v>
      </c>
      <c r="B3155" s="9" t="s">
        <v>8143</v>
      </c>
      <c r="C3155" s="9" t="s">
        <v>11766</v>
      </c>
      <c r="D3155" s="10">
        <v>65</v>
      </c>
      <c r="E3155" s="11">
        <v>7107</v>
      </c>
      <c r="F3155" s="11">
        <v>1926.299</v>
      </c>
      <c r="G3155" s="12">
        <f t="shared" si="98"/>
        <v>125209.435</v>
      </c>
      <c r="H3155" s="12">
        <f t="shared" si="99"/>
        <v>6635.7527480637955</v>
      </c>
      <c r="I3155" s="44" t="s">
        <v>16085</v>
      </c>
      <c r="J3155" s="43"/>
    </row>
    <row r="3156" spans="1:10" x14ac:dyDescent="0.2">
      <c r="A3156" s="9" t="s">
        <v>3241</v>
      </c>
      <c r="B3156" s="9" t="s">
        <v>8143</v>
      </c>
      <c r="C3156" s="9" t="s">
        <v>11767</v>
      </c>
      <c r="D3156" s="10">
        <v>126</v>
      </c>
      <c r="E3156" s="11">
        <v>7725</v>
      </c>
      <c r="F3156" s="11">
        <v>1862.2049999999999</v>
      </c>
      <c r="G3156" s="12">
        <f t="shared" si="98"/>
        <v>234637.83</v>
      </c>
      <c r="H3156" s="12">
        <f t="shared" si="99"/>
        <v>12435.154149703059</v>
      </c>
      <c r="I3156" s="44" t="s">
        <v>16085</v>
      </c>
      <c r="J3156" s="43"/>
    </row>
    <row r="3157" spans="1:10" x14ac:dyDescent="0.2">
      <c r="A3157" s="9" t="s">
        <v>3242</v>
      </c>
      <c r="B3157" s="9" t="s">
        <v>8141</v>
      </c>
      <c r="C3157" s="9" t="s">
        <v>11768</v>
      </c>
      <c r="D3157" s="10">
        <v>90</v>
      </c>
      <c r="E3157" s="11">
        <v>9086</v>
      </c>
      <c r="F3157" s="11">
        <v>2028.4490000000001</v>
      </c>
      <c r="G3157" s="12">
        <f t="shared" si="98"/>
        <v>182560.41</v>
      </c>
      <c r="H3157" s="12">
        <f t="shared" si="99"/>
        <v>9675.1953424688254</v>
      </c>
      <c r="I3157" s="44" t="s">
        <v>16085</v>
      </c>
      <c r="J3157" s="43"/>
    </row>
    <row r="3158" spans="1:10" x14ac:dyDescent="0.2">
      <c r="A3158" s="9" t="s">
        <v>3243</v>
      </c>
      <c r="B3158" s="9" t="s">
        <v>8141</v>
      </c>
      <c r="C3158" s="9" t="s">
        <v>11769</v>
      </c>
      <c r="D3158" s="10">
        <v>177</v>
      </c>
      <c r="E3158" s="11">
        <v>12783</v>
      </c>
      <c r="F3158" s="11">
        <v>1979.597</v>
      </c>
      <c r="G3158" s="12">
        <f t="shared" si="98"/>
        <v>350388.66899999999</v>
      </c>
      <c r="H3158" s="12">
        <f t="shared" si="99"/>
        <v>18569.627546096392</v>
      </c>
      <c r="I3158" s="44" t="s">
        <v>16085</v>
      </c>
      <c r="J3158" s="43"/>
    </row>
    <row r="3159" spans="1:10" x14ac:dyDescent="0.2">
      <c r="A3159" s="9" t="s">
        <v>3244</v>
      </c>
      <c r="B3159" s="9" t="s">
        <v>8143</v>
      </c>
      <c r="C3159" s="9" t="s">
        <v>11770</v>
      </c>
      <c r="D3159" s="10">
        <v>79</v>
      </c>
      <c r="E3159" s="11">
        <v>4836</v>
      </c>
      <c r="F3159" s="11">
        <v>2051.5360000000001</v>
      </c>
      <c r="G3159" s="12">
        <f t="shared" si="98"/>
        <v>162071.34400000001</v>
      </c>
      <c r="H3159" s="12">
        <f t="shared" si="99"/>
        <v>8589.3316772046201</v>
      </c>
      <c r="I3159" s="44" t="s">
        <v>16085</v>
      </c>
      <c r="J3159" s="43"/>
    </row>
    <row r="3160" spans="1:10" x14ac:dyDescent="0.2">
      <c r="A3160" s="9" t="s">
        <v>3245</v>
      </c>
      <c r="B3160" s="9" t="s">
        <v>8143</v>
      </c>
      <c r="C3160" s="9" t="s">
        <v>11771</v>
      </c>
      <c r="D3160" s="10">
        <v>30</v>
      </c>
      <c r="E3160" s="11">
        <v>3002</v>
      </c>
      <c r="F3160" s="11">
        <v>1970.7729999999999</v>
      </c>
      <c r="G3160" s="12">
        <f t="shared" si="98"/>
        <v>59123.189999999995</v>
      </c>
      <c r="H3160" s="12">
        <f t="shared" si="99"/>
        <v>3133.3650736208328</v>
      </c>
      <c r="I3160" s="44" t="s">
        <v>16085</v>
      </c>
      <c r="J3160" s="43"/>
    </row>
    <row r="3161" spans="1:10" x14ac:dyDescent="0.2">
      <c r="A3161" s="9" t="s">
        <v>3246</v>
      </c>
      <c r="B3161" s="9" t="s">
        <v>8141</v>
      </c>
      <c r="C3161" s="9" t="s">
        <v>11772</v>
      </c>
      <c r="D3161" s="10">
        <v>84</v>
      </c>
      <c r="E3161" s="11">
        <v>6041</v>
      </c>
      <c r="F3161" s="11">
        <v>1914.87</v>
      </c>
      <c r="G3161" s="12">
        <f t="shared" si="98"/>
        <v>160849.07999999999</v>
      </c>
      <c r="H3161" s="12">
        <f t="shared" si="99"/>
        <v>8524.5550755303157</v>
      </c>
      <c r="I3161" s="44" t="s">
        <v>16085</v>
      </c>
      <c r="J3161" s="43"/>
    </row>
    <row r="3162" spans="1:10" x14ac:dyDescent="0.2">
      <c r="A3162" s="9" t="s">
        <v>3247</v>
      </c>
      <c r="B3162" s="9" t="s">
        <v>8143</v>
      </c>
      <c r="C3162" s="9" t="s">
        <v>11773</v>
      </c>
      <c r="D3162" s="10">
        <v>39</v>
      </c>
      <c r="E3162" s="11">
        <v>3439</v>
      </c>
      <c r="F3162" s="11">
        <v>2039.4490000000001</v>
      </c>
      <c r="G3162" s="12">
        <f t="shared" si="98"/>
        <v>79538.510999999999</v>
      </c>
      <c r="H3162" s="12">
        <f t="shared" si="99"/>
        <v>4215.3204584395125</v>
      </c>
      <c r="I3162" s="44" t="s">
        <v>16085</v>
      </c>
      <c r="J3162" s="43"/>
    </row>
    <row r="3163" spans="1:10" x14ac:dyDescent="0.2">
      <c r="A3163" s="9" t="s">
        <v>3248</v>
      </c>
      <c r="B3163" s="9" t="s">
        <v>8143</v>
      </c>
      <c r="C3163" s="9" t="s">
        <v>11774</v>
      </c>
      <c r="D3163" s="10">
        <v>14</v>
      </c>
      <c r="E3163" s="11">
        <v>1880</v>
      </c>
      <c r="F3163" s="11">
        <v>2018.6410000000001</v>
      </c>
      <c r="G3163" s="12">
        <f t="shared" si="98"/>
        <v>28260.974000000002</v>
      </c>
      <c r="H3163" s="12">
        <f t="shared" si="99"/>
        <v>1497.75323148339</v>
      </c>
      <c r="I3163" s="44" t="s">
        <v>16085</v>
      </c>
      <c r="J3163" s="43"/>
    </row>
    <row r="3164" spans="1:10" x14ac:dyDescent="0.2">
      <c r="A3164" s="9" t="s">
        <v>3249</v>
      </c>
      <c r="B3164" s="9" t="s">
        <v>8141</v>
      </c>
      <c r="C3164" s="9" t="s">
        <v>11775</v>
      </c>
      <c r="D3164" s="10">
        <v>44</v>
      </c>
      <c r="E3164" s="11">
        <v>3163</v>
      </c>
      <c r="F3164" s="11">
        <v>1988.374</v>
      </c>
      <c r="G3164" s="12">
        <f t="shared" si="98"/>
        <v>87488.456000000006</v>
      </c>
      <c r="H3164" s="12">
        <f t="shared" si="99"/>
        <v>4636.6454918182362</v>
      </c>
      <c r="I3164" s="44" t="s">
        <v>16085</v>
      </c>
      <c r="J3164" s="43"/>
    </row>
    <row r="3165" spans="1:10" x14ac:dyDescent="0.2">
      <c r="A3165" s="9" t="s">
        <v>3250</v>
      </c>
      <c r="B3165" s="9" t="s">
        <v>8143</v>
      </c>
      <c r="C3165" s="9" t="s">
        <v>11776</v>
      </c>
      <c r="D3165" s="10">
        <v>78</v>
      </c>
      <c r="E3165" s="11">
        <v>5975</v>
      </c>
      <c r="F3165" s="11">
        <v>1977.5360000000001</v>
      </c>
      <c r="G3165" s="12">
        <f t="shared" si="98"/>
        <v>154247.80800000002</v>
      </c>
      <c r="H3165" s="12">
        <f t="shared" si="99"/>
        <v>8174.7059701915978</v>
      </c>
      <c r="I3165" s="44" t="s">
        <v>16085</v>
      </c>
      <c r="J3165" s="43"/>
    </row>
    <row r="3166" spans="1:10" x14ac:dyDescent="0.2">
      <c r="A3166" s="9" t="s">
        <v>3252</v>
      </c>
      <c r="B3166" s="9" t="s">
        <v>8141</v>
      </c>
      <c r="C3166" s="9" t="s">
        <v>11778</v>
      </c>
      <c r="D3166" s="10">
        <v>117</v>
      </c>
      <c r="E3166" s="11">
        <v>7580</v>
      </c>
      <c r="F3166" s="11">
        <v>1974.7639999999999</v>
      </c>
      <c r="G3166" s="12">
        <f t="shared" si="98"/>
        <v>231047.38799999998</v>
      </c>
      <c r="H3166" s="12">
        <f t="shared" si="99"/>
        <v>12244.870682899909</v>
      </c>
      <c r="I3166" s="44" t="s">
        <v>16085</v>
      </c>
      <c r="J3166" s="43"/>
    </row>
    <row r="3167" spans="1:10" x14ac:dyDescent="0.2">
      <c r="A3167" s="9" t="s">
        <v>3253</v>
      </c>
      <c r="B3167" s="9" t="s">
        <v>8143</v>
      </c>
      <c r="C3167" s="9" t="s">
        <v>11779</v>
      </c>
      <c r="D3167" s="10">
        <v>60</v>
      </c>
      <c r="E3167" s="11">
        <v>3860</v>
      </c>
      <c r="F3167" s="11">
        <v>2128.5160000000001</v>
      </c>
      <c r="G3167" s="12">
        <f t="shared" si="98"/>
        <v>127710.96</v>
      </c>
      <c r="H3167" s="12">
        <f t="shared" si="99"/>
        <v>6768.3266343136638</v>
      </c>
      <c r="I3167" s="44" t="s">
        <v>16085</v>
      </c>
      <c r="J3167" s="43"/>
    </row>
    <row r="3168" spans="1:10" x14ac:dyDescent="0.2">
      <c r="A3168" s="9" t="s">
        <v>3254</v>
      </c>
      <c r="B3168" s="9" t="s">
        <v>8143</v>
      </c>
      <c r="C3168" s="9" t="s">
        <v>11780</v>
      </c>
      <c r="D3168" s="10">
        <v>40</v>
      </c>
      <c r="E3168" s="11">
        <v>2636</v>
      </c>
      <c r="F3168" s="11">
        <v>1936.2619999999999</v>
      </c>
      <c r="G3168" s="12">
        <f t="shared" si="98"/>
        <v>77450.48</v>
      </c>
      <c r="H3168" s="12">
        <f t="shared" si="99"/>
        <v>4104.6606072366667</v>
      </c>
      <c r="I3168" s="44" t="s">
        <v>16085</v>
      </c>
      <c r="J3168" s="43"/>
    </row>
    <row r="3169" spans="1:10" x14ac:dyDescent="0.2">
      <c r="A3169" s="9" t="s">
        <v>3256</v>
      </c>
      <c r="B3169" s="9" t="s">
        <v>8141</v>
      </c>
      <c r="C3169" s="9" t="s">
        <v>11782</v>
      </c>
      <c r="D3169" s="10">
        <v>51</v>
      </c>
      <c r="E3169" s="11">
        <v>4565</v>
      </c>
      <c r="F3169" s="11">
        <v>1984.874</v>
      </c>
      <c r="G3169" s="12">
        <f t="shared" si="98"/>
        <v>101228.57400000001</v>
      </c>
      <c r="H3169" s="12">
        <f t="shared" si="99"/>
        <v>5364.8336333685984</v>
      </c>
      <c r="I3169" s="44" t="s">
        <v>16085</v>
      </c>
      <c r="J3169" s="43"/>
    </row>
    <row r="3170" spans="1:10" x14ac:dyDescent="0.2">
      <c r="A3170" s="9" t="s">
        <v>3257</v>
      </c>
      <c r="B3170" s="9" t="s">
        <v>8141</v>
      </c>
      <c r="C3170" s="9" t="s">
        <v>11783</v>
      </c>
      <c r="D3170" s="10">
        <v>33</v>
      </c>
      <c r="E3170" s="11">
        <v>4589</v>
      </c>
      <c r="F3170" s="11">
        <v>1851.115</v>
      </c>
      <c r="G3170" s="12">
        <f t="shared" si="98"/>
        <v>61086.794999999998</v>
      </c>
      <c r="H3170" s="12">
        <f t="shared" si="99"/>
        <v>3237.4306919575165</v>
      </c>
      <c r="I3170" s="44" t="s">
        <v>16085</v>
      </c>
      <c r="J3170" s="43"/>
    </row>
    <row r="3171" spans="1:10" x14ac:dyDescent="0.2">
      <c r="A3171" s="9" t="s">
        <v>3258</v>
      </c>
      <c r="B3171" s="9" t="s">
        <v>8141</v>
      </c>
      <c r="C3171" s="9" t="s">
        <v>11784</v>
      </c>
      <c r="D3171" s="10">
        <v>45</v>
      </c>
      <c r="E3171" s="11">
        <v>3994</v>
      </c>
      <c r="F3171" s="11">
        <v>1806.492</v>
      </c>
      <c r="G3171" s="12">
        <f t="shared" si="98"/>
        <v>81292.14</v>
      </c>
      <c r="H3171" s="12">
        <f t="shared" si="99"/>
        <v>4308.2579312093112</v>
      </c>
      <c r="I3171" s="44" t="s">
        <v>16085</v>
      </c>
      <c r="J3171" s="43"/>
    </row>
    <row r="3172" spans="1:10" x14ac:dyDescent="0.2">
      <c r="A3172" s="9" t="s">
        <v>3259</v>
      </c>
      <c r="B3172" s="9" t="s">
        <v>8141</v>
      </c>
      <c r="C3172" s="9" t="s">
        <v>11785</v>
      </c>
      <c r="D3172" s="10">
        <v>13</v>
      </c>
      <c r="E3172" s="11">
        <v>2182</v>
      </c>
      <c r="F3172" s="11">
        <v>1861.2929999999999</v>
      </c>
      <c r="G3172" s="12">
        <f t="shared" si="98"/>
        <v>24196.808999999997</v>
      </c>
      <c r="H3172" s="12">
        <f t="shared" si="99"/>
        <v>1282.3637596969011</v>
      </c>
      <c r="I3172" s="44" t="s">
        <v>16085</v>
      </c>
      <c r="J3172" s="43"/>
    </row>
    <row r="3173" spans="1:10" x14ac:dyDescent="0.2">
      <c r="A3173" s="9" t="s">
        <v>3260</v>
      </c>
      <c r="B3173" s="9" t="s">
        <v>8143</v>
      </c>
      <c r="C3173" s="9" t="s">
        <v>11786</v>
      </c>
      <c r="D3173" s="10">
        <v>14</v>
      </c>
      <c r="E3173" s="11">
        <v>451</v>
      </c>
      <c r="F3173" s="11">
        <v>1687.403</v>
      </c>
      <c r="G3173" s="12">
        <f t="shared" si="98"/>
        <v>23623.642</v>
      </c>
      <c r="H3173" s="12">
        <f t="shared" si="99"/>
        <v>1251.9874985521283</v>
      </c>
      <c r="I3173" s="44" t="s">
        <v>16085</v>
      </c>
      <c r="J3173" s="43"/>
    </row>
    <row r="3174" spans="1:10" x14ac:dyDescent="0.2">
      <c r="A3174" s="9" t="s">
        <v>3262</v>
      </c>
      <c r="B3174" s="9" t="s">
        <v>8141</v>
      </c>
      <c r="C3174" s="9" t="s">
        <v>11787</v>
      </c>
      <c r="D3174" s="10">
        <v>50</v>
      </c>
      <c r="E3174" s="11">
        <v>4990</v>
      </c>
      <c r="F3174" s="11">
        <v>2012.931</v>
      </c>
      <c r="G3174" s="12">
        <f t="shared" si="98"/>
        <v>100646.55</v>
      </c>
      <c r="H3174" s="12">
        <f t="shared" si="99"/>
        <v>5333.9879757914423</v>
      </c>
      <c r="I3174" s="44" t="s">
        <v>16085</v>
      </c>
      <c r="J3174" s="43"/>
    </row>
    <row r="3175" spans="1:10" x14ac:dyDescent="0.2">
      <c r="A3175" s="9" t="s">
        <v>3264</v>
      </c>
      <c r="B3175" s="9" t="s">
        <v>8141</v>
      </c>
      <c r="C3175" s="9" t="s">
        <v>11789</v>
      </c>
      <c r="D3175" s="10">
        <v>29</v>
      </c>
      <c r="E3175" s="11">
        <v>4311</v>
      </c>
      <c r="F3175" s="11">
        <v>1886.9349999999999</v>
      </c>
      <c r="G3175" s="12">
        <f t="shared" si="98"/>
        <v>54721.114999999998</v>
      </c>
      <c r="H3175" s="12">
        <f t="shared" si="99"/>
        <v>2900.0673091318154</v>
      </c>
      <c r="I3175" s="44" t="s">
        <v>16085</v>
      </c>
      <c r="J3175" s="43"/>
    </row>
    <row r="3176" spans="1:10" x14ac:dyDescent="0.2">
      <c r="A3176" s="9" t="s">
        <v>3265</v>
      </c>
      <c r="B3176" s="9" t="s">
        <v>8143</v>
      </c>
      <c r="C3176" s="9" t="s">
        <v>11790</v>
      </c>
      <c r="D3176" s="10">
        <v>162</v>
      </c>
      <c r="E3176" s="11">
        <v>11361</v>
      </c>
      <c r="F3176" s="11">
        <v>1968.1</v>
      </c>
      <c r="G3176" s="12">
        <f t="shared" si="98"/>
        <v>318832.2</v>
      </c>
      <c r="H3176" s="12">
        <f t="shared" si="99"/>
        <v>16897.222220683496</v>
      </c>
      <c r="I3176" s="44" t="s">
        <v>16085</v>
      </c>
      <c r="J3176" s="43"/>
    </row>
    <row r="3177" spans="1:10" x14ac:dyDescent="0.2">
      <c r="A3177" s="9" t="s">
        <v>3266</v>
      </c>
      <c r="B3177" s="9" t="s">
        <v>8143</v>
      </c>
      <c r="C3177" s="9" t="s">
        <v>11791</v>
      </c>
      <c r="D3177" s="10">
        <v>53</v>
      </c>
      <c r="E3177" s="11">
        <v>5799</v>
      </c>
      <c r="F3177" s="11">
        <v>1867.6410000000001</v>
      </c>
      <c r="G3177" s="12">
        <f t="shared" si="98"/>
        <v>98984.972999999998</v>
      </c>
      <c r="H3177" s="12">
        <f t="shared" si="99"/>
        <v>5245.9290036870671</v>
      </c>
      <c r="I3177" s="44" t="s">
        <v>16085</v>
      </c>
      <c r="J3177" s="43"/>
    </row>
    <row r="3178" spans="1:10" x14ac:dyDescent="0.2">
      <c r="A3178" s="9" t="s">
        <v>3267</v>
      </c>
      <c r="B3178" s="9" t="s">
        <v>8141</v>
      </c>
      <c r="C3178" s="9" t="s">
        <v>11792</v>
      </c>
      <c r="D3178" s="10">
        <v>101</v>
      </c>
      <c r="E3178" s="11">
        <v>5262</v>
      </c>
      <c r="F3178" s="11">
        <v>1994.038</v>
      </c>
      <c r="G3178" s="12">
        <f t="shared" si="98"/>
        <v>201397.83799999999</v>
      </c>
      <c r="H3178" s="12">
        <f t="shared" si="99"/>
        <v>10673.52677505978</v>
      </c>
      <c r="I3178" s="44" t="s">
        <v>16085</v>
      </c>
      <c r="J3178" s="43"/>
    </row>
    <row r="3179" spans="1:10" x14ac:dyDescent="0.2">
      <c r="A3179" s="9" t="s">
        <v>3268</v>
      </c>
      <c r="B3179" s="9" t="s">
        <v>8141</v>
      </c>
      <c r="C3179" s="9" t="s">
        <v>11793</v>
      </c>
      <c r="D3179" s="10">
        <v>49</v>
      </c>
      <c r="E3179" s="11">
        <v>3553</v>
      </c>
      <c r="F3179" s="11">
        <v>1910.1859999999999</v>
      </c>
      <c r="G3179" s="12">
        <f t="shared" si="98"/>
        <v>93599.114000000001</v>
      </c>
      <c r="H3179" s="12">
        <f t="shared" si="99"/>
        <v>4960.4934160260082</v>
      </c>
      <c r="I3179" s="44" t="s">
        <v>16085</v>
      </c>
      <c r="J3179" s="43"/>
    </row>
    <row r="3180" spans="1:10" x14ac:dyDescent="0.2">
      <c r="A3180" s="9" t="s">
        <v>3269</v>
      </c>
      <c r="B3180" s="9" t="s">
        <v>8143</v>
      </c>
      <c r="C3180" s="9" t="s">
        <v>11794</v>
      </c>
      <c r="D3180" s="10">
        <v>27</v>
      </c>
      <c r="E3180" s="11">
        <v>2526</v>
      </c>
      <c r="F3180" s="11">
        <v>1889.2370000000001</v>
      </c>
      <c r="G3180" s="12">
        <f t="shared" si="98"/>
        <v>51009.399000000005</v>
      </c>
      <c r="H3180" s="12">
        <f t="shared" si="99"/>
        <v>2703.3566567194607</v>
      </c>
      <c r="I3180" s="44" t="s">
        <v>16085</v>
      </c>
      <c r="J3180" s="43"/>
    </row>
    <row r="3181" spans="1:10" x14ac:dyDescent="0.2">
      <c r="A3181" s="9" t="s">
        <v>3271</v>
      </c>
      <c r="B3181" s="9" t="s">
        <v>8141</v>
      </c>
      <c r="C3181" s="9" t="s">
        <v>11796</v>
      </c>
      <c r="D3181" s="10">
        <v>22</v>
      </c>
      <c r="E3181" s="11">
        <v>2279</v>
      </c>
      <c r="F3181" s="11">
        <v>1794.46</v>
      </c>
      <c r="G3181" s="12">
        <f t="shared" si="98"/>
        <v>39478.120000000003</v>
      </c>
      <c r="H3181" s="12">
        <f t="shared" si="99"/>
        <v>2092.2308552737445</v>
      </c>
      <c r="I3181" s="44" t="s">
        <v>16085</v>
      </c>
      <c r="J3181" s="43"/>
    </row>
    <row r="3182" spans="1:10" x14ac:dyDescent="0.2">
      <c r="A3182" s="9" t="s">
        <v>3272</v>
      </c>
      <c r="B3182" s="9" t="s">
        <v>8141</v>
      </c>
      <c r="C3182" s="9" t="s">
        <v>11797</v>
      </c>
      <c r="D3182" s="10">
        <v>51</v>
      </c>
      <c r="E3182" s="11">
        <v>4690</v>
      </c>
      <c r="F3182" s="11">
        <v>1951.855</v>
      </c>
      <c r="G3182" s="12">
        <f t="shared" si="98"/>
        <v>99544.604999999996</v>
      </c>
      <c r="H3182" s="12">
        <f t="shared" si="99"/>
        <v>5275.5879473753312</v>
      </c>
      <c r="I3182" s="44" t="s">
        <v>16085</v>
      </c>
      <c r="J3182" s="43"/>
    </row>
    <row r="3183" spans="1:10" x14ac:dyDescent="0.2">
      <c r="A3183" s="9" t="s">
        <v>3273</v>
      </c>
      <c r="B3183" s="9" t="s">
        <v>8141</v>
      </c>
      <c r="C3183" s="9" t="s">
        <v>11798</v>
      </c>
      <c r="D3183" s="10">
        <v>77</v>
      </c>
      <c r="E3183" s="11">
        <v>5818</v>
      </c>
      <c r="F3183" s="11">
        <v>1853.6610000000001</v>
      </c>
      <c r="G3183" s="12">
        <f t="shared" si="98"/>
        <v>142731.897</v>
      </c>
      <c r="H3183" s="12">
        <f t="shared" si="99"/>
        <v>7564.3946301179985</v>
      </c>
      <c r="I3183" s="44" t="s">
        <v>16085</v>
      </c>
      <c r="J3183" s="43"/>
    </row>
    <row r="3184" spans="1:10" x14ac:dyDescent="0.2">
      <c r="A3184" s="9" t="s">
        <v>3274</v>
      </c>
      <c r="B3184" s="9" t="s">
        <v>8141</v>
      </c>
      <c r="C3184" s="9" t="s">
        <v>11799</v>
      </c>
      <c r="D3184" s="10">
        <v>20</v>
      </c>
      <c r="E3184" s="11">
        <v>2619</v>
      </c>
      <c r="F3184" s="11">
        <v>1833.769</v>
      </c>
      <c r="G3184" s="12">
        <f t="shared" si="98"/>
        <v>36675.379999999997</v>
      </c>
      <c r="H3184" s="12">
        <f t="shared" si="99"/>
        <v>1943.6934095364613</v>
      </c>
      <c r="I3184" s="44" t="s">
        <v>16085</v>
      </c>
      <c r="J3184" s="43"/>
    </row>
    <row r="3185" spans="1:10" x14ac:dyDescent="0.2">
      <c r="A3185" s="9" t="s">
        <v>3275</v>
      </c>
      <c r="B3185" s="9" t="s">
        <v>8141</v>
      </c>
      <c r="C3185" s="9" t="s">
        <v>11800</v>
      </c>
      <c r="D3185" s="10">
        <v>83</v>
      </c>
      <c r="E3185" s="11">
        <v>7348</v>
      </c>
      <c r="F3185" s="11">
        <v>1877.761</v>
      </c>
      <c r="G3185" s="12">
        <f t="shared" si="98"/>
        <v>155854.163</v>
      </c>
      <c r="H3185" s="12">
        <f t="shared" si="99"/>
        <v>8259.8383294711984</v>
      </c>
      <c r="I3185" s="44" t="s">
        <v>16085</v>
      </c>
      <c r="J3185" s="43"/>
    </row>
    <row r="3186" spans="1:10" x14ac:dyDescent="0.2">
      <c r="A3186" s="9" t="s">
        <v>3276</v>
      </c>
      <c r="B3186" s="9" t="s">
        <v>8143</v>
      </c>
      <c r="C3186" s="9" t="s">
        <v>11801</v>
      </c>
      <c r="D3186" s="10">
        <v>41</v>
      </c>
      <c r="E3186" s="11">
        <v>6016</v>
      </c>
      <c r="F3186" s="11">
        <v>1958.7080000000001</v>
      </c>
      <c r="G3186" s="12">
        <f t="shared" si="98"/>
        <v>80307.028000000006</v>
      </c>
      <c r="H3186" s="12">
        <f t="shared" si="99"/>
        <v>4256.0497277208879</v>
      </c>
      <c r="I3186" s="44" t="s">
        <v>16085</v>
      </c>
      <c r="J3186" s="43"/>
    </row>
    <row r="3187" spans="1:10" x14ac:dyDescent="0.2">
      <c r="A3187" s="9" t="s">
        <v>3277</v>
      </c>
      <c r="B3187" s="9" t="s">
        <v>8143</v>
      </c>
      <c r="C3187" s="9" t="s">
        <v>11802</v>
      </c>
      <c r="D3187" s="10">
        <v>19</v>
      </c>
      <c r="E3187" s="11">
        <v>2200</v>
      </c>
      <c r="F3187" s="11">
        <v>1751.586</v>
      </c>
      <c r="G3187" s="12">
        <f t="shared" si="98"/>
        <v>33280.133999999998</v>
      </c>
      <c r="H3187" s="12">
        <f t="shared" si="99"/>
        <v>1763.7547892970792</v>
      </c>
      <c r="I3187" s="44" t="s">
        <v>16085</v>
      </c>
      <c r="J3187" s="43"/>
    </row>
    <row r="3188" spans="1:10" x14ac:dyDescent="0.2">
      <c r="A3188" s="9" t="s">
        <v>3278</v>
      </c>
      <c r="B3188" s="9" t="s">
        <v>8143</v>
      </c>
      <c r="C3188" s="9" t="s">
        <v>11803</v>
      </c>
      <c r="D3188" s="10">
        <v>40</v>
      </c>
      <c r="E3188" s="11">
        <v>2952</v>
      </c>
      <c r="F3188" s="11">
        <v>1992.5809999999999</v>
      </c>
      <c r="G3188" s="12">
        <f t="shared" si="98"/>
        <v>79703.239999999991</v>
      </c>
      <c r="H3188" s="12">
        <f t="shared" si="99"/>
        <v>4224.0506385128892</v>
      </c>
      <c r="I3188" s="44" t="s">
        <v>16085</v>
      </c>
      <c r="J3188" s="43"/>
    </row>
    <row r="3189" spans="1:10" x14ac:dyDescent="0.2">
      <c r="A3189" s="9" t="s">
        <v>3279</v>
      </c>
      <c r="B3189" s="9" t="s">
        <v>8141</v>
      </c>
      <c r="C3189" s="9" t="s">
        <v>11804</v>
      </c>
      <c r="D3189" s="10">
        <v>33</v>
      </c>
      <c r="E3189" s="11">
        <v>3572</v>
      </c>
      <c r="F3189" s="11">
        <v>1960.212</v>
      </c>
      <c r="G3189" s="12">
        <f t="shared" si="98"/>
        <v>64686.995999999999</v>
      </c>
      <c r="H3189" s="12">
        <f t="shared" si="99"/>
        <v>3428.2313586910741</v>
      </c>
      <c r="I3189" s="44" t="s">
        <v>16085</v>
      </c>
      <c r="J3189" s="43"/>
    </row>
    <row r="3190" spans="1:10" x14ac:dyDescent="0.2">
      <c r="A3190" s="9" t="s">
        <v>3280</v>
      </c>
      <c r="B3190" s="9" t="s">
        <v>8141</v>
      </c>
      <c r="C3190" s="9" t="s">
        <v>11805</v>
      </c>
      <c r="D3190" s="10">
        <v>142</v>
      </c>
      <c r="E3190" s="11">
        <v>7834</v>
      </c>
      <c r="F3190" s="11">
        <v>1960.85</v>
      </c>
      <c r="G3190" s="12">
        <f t="shared" si="98"/>
        <v>278440.7</v>
      </c>
      <c r="H3190" s="12">
        <f t="shared" si="99"/>
        <v>14756.584758950528</v>
      </c>
      <c r="I3190" s="44" t="s">
        <v>16085</v>
      </c>
      <c r="J3190" s="43"/>
    </row>
    <row r="3191" spans="1:10" x14ac:dyDescent="0.2">
      <c r="A3191" s="9" t="s">
        <v>3281</v>
      </c>
      <c r="B3191" s="9" t="s">
        <v>8141</v>
      </c>
      <c r="C3191" s="9" t="s">
        <v>11806</v>
      </c>
      <c r="D3191" s="10">
        <v>112</v>
      </c>
      <c r="E3191" s="11">
        <v>6041</v>
      </c>
      <c r="F3191" s="11">
        <v>1890.308</v>
      </c>
      <c r="G3191" s="12">
        <f t="shared" si="98"/>
        <v>211714.49599999998</v>
      </c>
      <c r="H3191" s="12">
        <f t="shared" si="99"/>
        <v>11220.281032630977</v>
      </c>
      <c r="I3191" s="44" t="s">
        <v>16085</v>
      </c>
      <c r="J3191" s="43"/>
    </row>
    <row r="3192" spans="1:10" x14ac:dyDescent="0.2">
      <c r="A3192" s="9" t="s">
        <v>3282</v>
      </c>
      <c r="B3192" s="9" t="s">
        <v>8143</v>
      </c>
      <c r="C3192" s="9" t="s">
        <v>11807</v>
      </c>
      <c r="D3192" s="10">
        <v>61</v>
      </c>
      <c r="E3192" s="11">
        <v>7502</v>
      </c>
      <c r="F3192" s="11">
        <v>1975.702</v>
      </c>
      <c r="G3192" s="12">
        <f t="shared" si="98"/>
        <v>120517.822</v>
      </c>
      <c r="H3192" s="12">
        <f t="shared" si="99"/>
        <v>6387.1102726976069</v>
      </c>
      <c r="I3192" s="44" t="s">
        <v>16085</v>
      </c>
      <c r="J3192" s="43"/>
    </row>
    <row r="3193" spans="1:10" x14ac:dyDescent="0.2">
      <c r="A3193" s="9" t="s">
        <v>3283</v>
      </c>
      <c r="B3193" s="9" t="s">
        <v>8141</v>
      </c>
      <c r="C3193" s="9" t="s">
        <v>11808</v>
      </c>
      <c r="D3193" s="10">
        <v>82</v>
      </c>
      <c r="E3193" s="11">
        <v>4079</v>
      </c>
      <c r="F3193" s="11">
        <v>1976.0160000000001</v>
      </c>
      <c r="G3193" s="12">
        <f t="shared" si="98"/>
        <v>162033.31200000001</v>
      </c>
      <c r="H3193" s="12">
        <f t="shared" si="99"/>
        <v>8587.3160866980852</v>
      </c>
      <c r="I3193" s="44" t="s">
        <v>16085</v>
      </c>
      <c r="J3193" s="43"/>
    </row>
    <row r="3194" spans="1:10" x14ac:dyDescent="0.2">
      <c r="A3194" s="9" t="s">
        <v>3284</v>
      </c>
      <c r="B3194" s="9" t="s">
        <v>8143</v>
      </c>
      <c r="C3194" s="9" t="s">
        <v>11809</v>
      </c>
      <c r="D3194" s="10">
        <v>5</v>
      </c>
      <c r="E3194" s="11">
        <v>842</v>
      </c>
      <c r="F3194" s="11">
        <v>1943.2570000000001</v>
      </c>
      <c r="G3194" s="12">
        <f t="shared" si="98"/>
        <v>9716.2849999999999</v>
      </c>
      <c r="H3194" s="12">
        <f t="shared" si="99"/>
        <v>514.93615389064757</v>
      </c>
      <c r="I3194" s="44" t="s">
        <v>16085</v>
      </c>
      <c r="J3194" s="43"/>
    </row>
    <row r="3195" spans="1:10" x14ac:dyDescent="0.2">
      <c r="A3195" s="9" t="s">
        <v>3286</v>
      </c>
      <c r="B3195" s="9" t="s">
        <v>8145</v>
      </c>
      <c r="C3195" s="9" t="s">
        <v>11811</v>
      </c>
      <c r="D3195" s="10">
        <v>121</v>
      </c>
      <c r="E3195" s="11">
        <v>7977</v>
      </c>
      <c r="F3195" s="11">
        <v>1903.684</v>
      </c>
      <c r="G3195" s="12">
        <f t="shared" si="98"/>
        <v>230345.764</v>
      </c>
      <c r="H3195" s="12">
        <f t="shared" si="99"/>
        <v>12207.686557070196</v>
      </c>
      <c r="I3195" s="44" t="s">
        <v>16085</v>
      </c>
      <c r="J3195" s="43"/>
    </row>
    <row r="3196" spans="1:10" x14ac:dyDescent="0.2">
      <c r="A3196" s="9" t="s">
        <v>3287</v>
      </c>
      <c r="B3196" s="9" t="s">
        <v>8145</v>
      </c>
      <c r="C3196" s="9" t="s">
        <v>10262</v>
      </c>
      <c r="D3196" s="10">
        <v>217</v>
      </c>
      <c r="E3196" s="11">
        <v>14621</v>
      </c>
      <c r="F3196" s="11">
        <v>1956.135</v>
      </c>
      <c r="G3196" s="12">
        <f t="shared" si="98"/>
        <v>424481.29499999998</v>
      </c>
      <c r="H3196" s="12">
        <f t="shared" si="99"/>
        <v>22496.331205375445</v>
      </c>
      <c r="I3196" s="44" t="s">
        <v>16085</v>
      </c>
      <c r="J3196" s="43"/>
    </row>
    <row r="3197" spans="1:10" x14ac:dyDescent="0.2">
      <c r="A3197" s="9" t="s">
        <v>3288</v>
      </c>
      <c r="B3197" s="9" t="s">
        <v>8145</v>
      </c>
      <c r="C3197" s="9" t="s">
        <v>11812</v>
      </c>
      <c r="D3197" s="10">
        <v>103</v>
      </c>
      <c r="E3197" s="11">
        <v>6841</v>
      </c>
      <c r="F3197" s="11">
        <v>1907.231</v>
      </c>
      <c r="G3197" s="12">
        <f t="shared" si="98"/>
        <v>196444.79300000001</v>
      </c>
      <c r="H3197" s="12">
        <f t="shared" si="99"/>
        <v>10411.029128855773</v>
      </c>
      <c r="I3197" s="44" t="s">
        <v>16085</v>
      </c>
      <c r="J3197" s="43"/>
    </row>
    <row r="3198" spans="1:10" x14ac:dyDescent="0.2">
      <c r="A3198" s="9" t="s">
        <v>3289</v>
      </c>
      <c r="B3198" s="9" t="s">
        <v>8145</v>
      </c>
      <c r="C3198" s="9" t="s">
        <v>11813</v>
      </c>
      <c r="D3198" s="10">
        <v>60</v>
      </c>
      <c r="E3198" s="11">
        <v>5711</v>
      </c>
      <c r="F3198" s="11">
        <v>2015.5029999999999</v>
      </c>
      <c r="G3198" s="12">
        <f t="shared" si="98"/>
        <v>120930.18</v>
      </c>
      <c r="H3198" s="12">
        <f t="shared" si="99"/>
        <v>6408.9641028956748</v>
      </c>
      <c r="I3198" s="44" t="s">
        <v>16085</v>
      </c>
      <c r="J3198" s="43"/>
    </row>
    <row r="3199" spans="1:10" x14ac:dyDescent="0.2">
      <c r="A3199" s="9" t="s">
        <v>3290</v>
      </c>
      <c r="B3199" s="9" t="s">
        <v>8147</v>
      </c>
      <c r="C3199" s="9" t="s">
        <v>11814</v>
      </c>
      <c r="D3199" s="10">
        <v>150</v>
      </c>
      <c r="E3199" s="11">
        <v>11063</v>
      </c>
      <c r="F3199" s="11">
        <v>2009.9770000000001</v>
      </c>
      <c r="G3199" s="12">
        <f t="shared" si="98"/>
        <v>301496.55</v>
      </c>
      <c r="H3199" s="12">
        <f t="shared" si="99"/>
        <v>15978.480856448665</v>
      </c>
      <c r="I3199" s="44" t="s">
        <v>16085</v>
      </c>
      <c r="J3199" s="43"/>
    </row>
    <row r="3200" spans="1:10" x14ac:dyDescent="0.2">
      <c r="A3200" s="9" t="s">
        <v>3291</v>
      </c>
      <c r="B3200" s="9" t="s">
        <v>8147</v>
      </c>
      <c r="C3200" s="9" t="s">
        <v>11815</v>
      </c>
      <c r="D3200" s="10">
        <v>140</v>
      </c>
      <c r="E3200" s="11">
        <v>8220</v>
      </c>
      <c r="F3200" s="11">
        <v>2007.943</v>
      </c>
      <c r="G3200" s="12">
        <f t="shared" si="98"/>
        <v>281112.02</v>
      </c>
      <c r="H3200" s="12">
        <f t="shared" si="99"/>
        <v>14898.157309221662</v>
      </c>
      <c r="I3200" s="44" t="s">
        <v>16085</v>
      </c>
      <c r="J3200" s="43"/>
    </row>
    <row r="3201" spans="1:10" x14ac:dyDescent="0.2">
      <c r="A3201" s="9" t="s">
        <v>3292</v>
      </c>
      <c r="B3201" s="9" t="s">
        <v>8147</v>
      </c>
      <c r="C3201" s="9" t="s">
        <v>11816</v>
      </c>
      <c r="D3201" s="10">
        <v>88</v>
      </c>
      <c r="E3201" s="11">
        <v>7520</v>
      </c>
      <c r="F3201" s="11">
        <v>1941.5909999999999</v>
      </c>
      <c r="G3201" s="12">
        <f t="shared" si="98"/>
        <v>170860.008</v>
      </c>
      <c r="H3201" s="12">
        <f t="shared" si="99"/>
        <v>9055.1064911378453</v>
      </c>
      <c r="I3201" s="44" t="s">
        <v>16085</v>
      </c>
      <c r="J3201" s="43"/>
    </row>
    <row r="3202" spans="1:10" x14ac:dyDescent="0.2">
      <c r="A3202" s="9" t="s">
        <v>3293</v>
      </c>
      <c r="B3202" s="9" t="s">
        <v>8147</v>
      </c>
      <c r="C3202" s="9" t="s">
        <v>11817</v>
      </c>
      <c r="D3202" s="10">
        <v>42</v>
      </c>
      <c r="E3202" s="11">
        <v>12631</v>
      </c>
      <c r="F3202" s="11">
        <v>1939.865</v>
      </c>
      <c r="G3202" s="12">
        <f t="shared" si="98"/>
        <v>81474.33</v>
      </c>
      <c r="H3202" s="12">
        <f t="shared" si="99"/>
        <v>4317.9134958492268</v>
      </c>
      <c r="I3202" s="44" t="s">
        <v>16085</v>
      </c>
      <c r="J3202" s="43"/>
    </row>
    <row r="3203" spans="1:10" x14ac:dyDescent="0.2">
      <c r="A3203" s="9" t="s">
        <v>3294</v>
      </c>
      <c r="B3203" s="9" t="s">
        <v>8145</v>
      </c>
      <c r="C3203" s="9" t="s">
        <v>11818</v>
      </c>
      <c r="D3203" s="10">
        <v>90</v>
      </c>
      <c r="E3203" s="11">
        <v>6297</v>
      </c>
      <c r="F3203" s="11">
        <v>2064.2840000000001</v>
      </c>
      <c r="G3203" s="12">
        <f t="shared" si="98"/>
        <v>185785.56</v>
      </c>
      <c r="H3203" s="12">
        <f t="shared" si="99"/>
        <v>9846.1193465218585</v>
      </c>
      <c r="I3203" s="44" t="s">
        <v>16085</v>
      </c>
      <c r="J3203" s="43"/>
    </row>
    <row r="3204" spans="1:10" x14ac:dyDescent="0.2">
      <c r="A3204" s="9" t="s">
        <v>3295</v>
      </c>
      <c r="B3204" s="9" t="s">
        <v>8147</v>
      </c>
      <c r="C3204" s="9" t="s">
        <v>11819</v>
      </c>
      <c r="D3204" s="10">
        <v>89</v>
      </c>
      <c r="E3204" s="11">
        <v>11571</v>
      </c>
      <c r="F3204" s="11">
        <v>1850.925</v>
      </c>
      <c r="G3204" s="12">
        <f t="shared" si="98"/>
        <v>164732.32499999998</v>
      </c>
      <c r="H3204" s="12">
        <f t="shared" si="99"/>
        <v>8730.3562891541533</v>
      </c>
      <c r="I3204" s="44" t="s">
        <v>16085</v>
      </c>
      <c r="J3204" s="43"/>
    </row>
    <row r="3205" spans="1:10" x14ac:dyDescent="0.2">
      <c r="A3205" s="9" t="s">
        <v>3296</v>
      </c>
      <c r="B3205" s="9" t="s">
        <v>8147</v>
      </c>
      <c r="C3205" s="9" t="s">
        <v>11820</v>
      </c>
      <c r="D3205" s="10">
        <v>86</v>
      </c>
      <c r="E3205" s="11">
        <v>6022</v>
      </c>
      <c r="F3205" s="11">
        <v>2020.771</v>
      </c>
      <c r="G3205" s="12">
        <f t="shared" si="98"/>
        <v>173786.30599999998</v>
      </c>
      <c r="H3205" s="12">
        <f t="shared" si="99"/>
        <v>9210.192168148953</v>
      </c>
      <c r="I3205" s="44" t="s">
        <v>16085</v>
      </c>
      <c r="J3205" s="43"/>
    </row>
    <row r="3206" spans="1:10" x14ac:dyDescent="0.2">
      <c r="A3206" s="9" t="s">
        <v>3297</v>
      </c>
      <c r="B3206" s="9" t="s">
        <v>8145</v>
      </c>
      <c r="C3206" s="9" t="s">
        <v>11821</v>
      </c>
      <c r="D3206" s="10">
        <v>97</v>
      </c>
      <c r="E3206" s="11">
        <v>9393</v>
      </c>
      <c r="F3206" s="11">
        <v>2004.9770000000001</v>
      </c>
      <c r="G3206" s="12">
        <f t="shared" ref="G3206:G3269" si="100">IFERROR(SUM(F3206*D3206),".")</f>
        <v>194482.769</v>
      </c>
      <c r="H3206" s="12">
        <f t="shared" si="99"/>
        <v>10307.047299133697</v>
      </c>
      <c r="I3206" s="44" t="s">
        <v>16085</v>
      </c>
      <c r="J3206" s="43"/>
    </row>
    <row r="3207" spans="1:10" x14ac:dyDescent="0.2">
      <c r="A3207" s="9" t="s">
        <v>3298</v>
      </c>
      <c r="B3207" s="9" t="s">
        <v>8147</v>
      </c>
      <c r="C3207" s="9" t="s">
        <v>11822</v>
      </c>
      <c r="D3207" s="10">
        <v>88</v>
      </c>
      <c r="E3207" s="11">
        <v>5842</v>
      </c>
      <c r="F3207" s="11">
        <v>2011.4480000000001</v>
      </c>
      <c r="G3207" s="12">
        <f t="shared" si="100"/>
        <v>177007.424</v>
      </c>
      <c r="H3207" s="12">
        <f t="shared" si="99"/>
        <v>9380.9024873859817</v>
      </c>
      <c r="I3207" s="44" t="s">
        <v>16085</v>
      </c>
      <c r="J3207" s="43"/>
    </row>
    <row r="3208" spans="1:10" x14ac:dyDescent="0.2">
      <c r="A3208" s="9" t="s">
        <v>3299</v>
      </c>
      <c r="B3208" s="9" t="s">
        <v>8147</v>
      </c>
      <c r="C3208" s="9" t="s">
        <v>11823</v>
      </c>
      <c r="D3208" s="10">
        <v>55</v>
      </c>
      <c r="E3208" s="11">
        <v>12744</v>
      </c>
      <c r="F3208" s="11">
        <v>1951.096</v>
      </c>
      <c r="G3208" s="12">
        <f t="shared" si="100"/>
        <v>107310.28</v>
      </c>
      <c r="H3208" s="12">
        <f t="shared" ref="H3208:H3271" si="101">IFERROR(SUM(($E$7968/$G$7968)*G3208),0)</f>
        <v>5687.1471818836599</v>
      </c>
      <c r="I3208" s="44" t="s">
        <v>16085</v>
      </c>
      <c r="J3208" s="43"/>
    </row>
    <row r="3209" spans="1:10" x14ac:dyDescent="0.2">
      <c r="A3209" s="9" t="s">
        <v>3300</v>
      </c>
      <c r="B3209" s="9" t="s">
        <v>8147</v>
      </c>
      <c r="C3209" s="9" t="s">
        <v>11824</v>
      </c>
      <c r="D3209" s="10">
        <v>126</v>
      </c>
      <c r="E3209" s="11">
        <v>8764</v>
      </c>
      <c r="F3209" s="11">
        <v>1951.4490000000001</v>
      </c>
      <c r="G3209" s="12">
        <f t="shared" si="100"/>
        <v>245882.57400000002</v>
      </c>
      <c r="H3209" s="12">
        <f t="shared" si="101"/>
        <v>13031.094390941862</v>
      </c>
      <c r="I3209" s="44" t="s">
        <v>16085</v>
      </c>
      <c r="J3209" s="43"/>
    </row>
    <row r="3210" spans="1:10" x14ac:dyDescent="0.2">
      <c r="A3210" s="9" t="s">
        <v>3301</v>
      </c>
      <c r="B3210" s="9" t="s">
        <v>8147</v>
      </c>
      <c r="C3210" s="9" t="s">
        <v>11825</v>
      </c>
      <c r="D3210" s="10">
        <v>228</v>
      </c>
      <c r="E3210" s="11">
        <v>12270</v>
      </c>
      <c r="F3210" s="11">
        <v>1970.973</v>
      </c>
      <c r="G3210" s="12">
        <f t="shared" si="100"/>
        <v>449381.84399999998</v>
      </c>
      <c r="H3210" s="12">
        <f t="shared" si="101"/>
        <v>23815.991233032684</v>
      </c>
      <c r="I3210" s="44" t="s">
        <v>16085</v>
      </c>
      <c r="J3210" s="43"/>
    </row>
    <row r="3211" spans="1:10" x14ac:dyDescent="0.2">
      <c r="A3211" s="9" t="s">
        <v>3302</v>
      </c>
      <c r="B3211" s="9" t="s">
        <v>8145</v>
      </c>
      <c r="C3211" s="9" t="s">
        <v>11826</v>
      </c>
      <c r="D3211" s="10">
        <v>104</v>
      </c>
      <c r="E3211" s="11">
        <v>7258</v>
      </c>
      <c r="F3211" s="11">
        <v>1934.684</v>
      </c>
      <c r="G3211" s="12">
        <f t="shared" si="100"/>
        <v>201207.136</v>
      </c>
      <c r="H3211" s="12">
        <f t="shared" si="101"/>
        <v>10663.420098030518</v>
      </c>
      <c r="I3211" s="44" t="s">
        <v>16085</v>
      </c>
      <c r="J3211" s="43"/>
    </row>
    <row r="3212" spans="1:10" x14ac:dyDescent="0.2">
      <c r="A3212" s="9" t="s">
        <v>3303</v>
      </c>
      <c r="B3212" s="9" t="s">
        <v>8147</v>
      </c>
      <c r="C3212" s="9" t="s">
        <v>11827</v>
      </c>
      <c r="D3212" s="10">
        <v>160</v>
      </c>
      <c r="E3212" s="11">
        <v>9175</v>
      </c>
      <c r="F3212" s="11">
        <v>1935.6890000000001</v>
      </c>
      <c r="G3212" s="12">
        <f t="shared" si="100"/>
        <v>309710.24</v>
      </c>
      <c r="H3212" s="12">
        <f t="shared" si="101"/>
        <v>16413.78364324939</v>
      </c>
      <c r="I3212" s="44" t="s">
        <v>16085</v>
      </c>
      <c r="J3212" s="43"/>
    </row>
    <row r="3213" spans="1:10" x14ac:dyDescent="0.2">
      <c r="A3213" s="9" t="s">
        <v>3304</v>
      </c>
      <c r="B3213" s="9" t="s">
        <v>8145</v>
      </c>
      <c r="C3213" s="9" t="s">
        <v>9815</v>
      </c>
      <c r="D3213" s="10">
        <v>121</v>
      </c>
      <c r="E3213" s="11">
        <v>7071</v>
      </c>
      <c r="F3213" s="11">
        <v>2036.7280000000001</v>
      </c>
      <c r="G3213" s="12">
        <f t="shared" si="100"/>
        <v>246444.08800000002</v>
      </c>
      <c r="H3213" s="12">
        <f t="shared" si="101"/>
        <v>13060.853075409819</v>
      </c>
      <c r="I3213" s="44" t="s">
        <v>16085</v>
      </c>
      <c r="J3213" s="43"/>
    </row>
    <row r="3214" spans="1:10" x14ac:dyDescent="0.2">
      <c r="A3214" s="9" t="s">
        <v>3305</v>
      </c>
      <c r="B3214" s="9" t="s">
        <v>8147</v>
      </c>
      <c r="C3214" s="9" t="s">
        <v>11828</v>
      </c>
      <c r="D3214" s="10">
        <v>132</v>
      </c>
      <c r="E3214" s="11">
        <v>8550</v>
      </c>
      <c r="F3214" s="11">
        <v>1918.5930000000001</v>
      </c>
      <c r="G3214" s="12">
        <f t="shared" si="100"/>
        <v>253254.27600000001</v>
      </c>
      <c r="H3214" s="12">
        <f t="shared" si="101"/>
        <v>13421.774149255662</v>
      </c>
      <c r="I3214" s="44" t="s">
        <v>16085</v>
      </c>
      <c r="J3214" s="43"/>
    </row>
    <row r="3215" spans="1:10" x14ac:dyDescent="0.2">
      <c r="A3215" s="9" t="s">
        <v>3306</v>
      </c>
      <c r="B3215" s="9" t="s">
        <v>8147</v>
      </c>
      <c r="C3215" s="9" t="s">
        <v>11829</v>
      </c>
      <c r="D3215" s="10">
        <v>68</v>
      </c>
      <c r="E3215" s="11">
        <v>5465</v>
      </c>
      <c r="F3215" s="11">
        <v>2006.2950000000001</v>
      </c>
      <c r="G3215" s="12">
        <f t="shared" si="100"/>
        <v>136428.06</v>
      </c>
      <c r="H3215" s="12">
        <f t="shared" si="101"/>
        <v>7230.308754751687</v>
      </c>
      <c r="I3215" s="44" t="s">
        <v>16085</v>
      </c>
      <c r="J3215" s="43"/>
    </row>
    <row r="3216" spans="1:10" x14ac:dyDescent="0.2">
      <c r="A3216" s="9" t="s">
        <v>3307</v>
      </c>
      <c r="B3216" s="9" t="s">
        <v>8145</v>
      </c>
      <c r="C3216" s="9" t="s">
        <v>11830</v>
      </c>
      <c r="D3216" s="10">
        <v>231</v>
      </c>
      <c r="E3216" s="11">
        <v>15041</v>
      </c>
      <c r="F3216" s="11">
        <v>1994.7660000000001</v>
      </c>
      <c r="G3216" s="12">
        <f t="shared" si="100"/>
        <v>460790.946</v>
      </c>
      <c r="H3216" s="12">
        <f t="shared" si="101"/>
        <v>24420.641992373945</v>
      </c>
      <c r="I3216" s="44" t="s">
        <v>16085</v>
      </c>
      <c r="J3216" s="43"/>
    </row>
    <row r="3217" spans="1:10" x14ac:dyDescent="0.2">
      <c r="A3217" s="9" t="s">
        <v>3308</v>
      </c>
      <c r="B3217" s="9" t="s">
        <v>8145</v>
      </c>
      <c r="C3217" s="9" t="s">
        <v>11831</v>
      </c>
      <c r="D3217" s="10">
        <v>196</v>
      </c>
      <c r="E3217" s="11">
        <v>10403</v>
      </c>
      <c r="F3217" s="11">
        <v>1981.2539999999999</v>
      </c>
      <c r="G3217" s="12">
        <f t="shared" si="100"/>
        <v>388325.78399999999</v>
      </c>
      <c r="H3217" s="12">
        <f t="shared" si="101"/>
        <v>20580.189410822179</v>
      </c>
      <c r="I3217" s="44" t="s">
        <v>16085</v>
      </c>
      <c r="J3217" s="43"/>
    </row>
    <row r="3218" spans="1:10" x14ac:dyDescent="0.2">
      <c r="A3218" s="9" t="s">
        <v>3309</v>
      </c>
      <c r="B3218" s="9" t="s">
        <v>8127</v>
      </c>
      <c r="C3218" s="9" t="s">
        <v>11832</v>
      </c>
      <c r="D3218" s="10">
        <v>34</v>
      </c>
      <c r="E3218" s="11">
        <v>3642</v>
      </c>
      <c r="F3218" s="11">
        <v>1957.57</v>
      </c>
      <c r="G3218" s="12">
        <f t="shared" si="100"/>
        <v>66557.38</v>
      </c>
      <c r="H3218" s="12">
        <f t="shared" si="101"/>
        <v>3527.3565226049163</v>
      </c>
      <c r="I3218" s="44" t="s">
        <v>16085</v>
      </c>
      <c r="J3218" s="43"/>
    </row>
    <row r="3219" spans="1:10" x14ac:dyDescent="0.2">
      <c r="A3219" s="9" t="s">
        <v>3310</v>
      </c>
      <c r="B3219" s="9" t="s">
        <v>8147</v>
      </c>
      <c r="C3219" s="9" t="s">
        <v>11833</v>
      </c>
      <c r="D3219" s="10">
        <v>73</v>
      </c>
      <c r="E3219" s="11">
        <v>5383</v>
      </c>
      <c r="F3219" s="11">
        <v>2037.7860000000001</v>
      </c>
      <c r="G3219" s="12">
        <f t="shared" si="100"/>
        <v>148758.378</v>
      </c>
      <c r="H3219" s="12">
        <f t="shared" si="101"/>
        <v>7883.781406816609</v>
      </c>
      <c r="I3219" s="44" t="s">
        <v>16085</v>
      </c>
      <c r="J3219" s="43"/>
    </row>
    <row r="3220" spans="1:10" x14ac:dyDescent="0.2">
      <c r="A3220" s="9" t="s">
        <v>3311</v>
      </c>
      <c r="B3220" s="9" t="s">
        <v>8145</v>
      </c>
      <c r="C3220" s="9" t="s">
        <v>11834</v>
      </c>
      <c r="D3220" s="10">
        <v>65</v>
      </c>
      <c r="E3220" s="11">
        <v>4971</v>
      </c>
      <c r="F3220" s="11">
        <v>2022.1110000000001</v>
      </c>
      <c r="G3220" s="12">
        <f t="shared" si="100"/>
        <v>131437.215</v>
      </c>
      <c r="H3220" s="12">
        <f t="shared" si="101"/>
        <v>6965.8078133976232</v>
      </c>
      <c r="I3220" s="44" t="s">
        <v>16085</v>
      </c>
      <c r="J3220" s="43"/>
    </row>
    <row r="3221" spans="1:10" x14ac:dyDescent="0.2">
      <c r="A3221" s="9" t="s">
        <v>3312</v>
      </c>
      <c r="B3221" s="9" t="s">
        <v>8145</v>
      </c>
      <c r="C3221" s="9" t="s">
        <v>11835</v>
      </c>
      <c r="D3221" s="10">
        <v>19</v>
      </c>
      <c r="E3221" s="11">
        <v>1938</v>
      </c>
      <c r="F3221" s="11">
        <v>2079.3270000000002</v>
      </c>
      <c r="G3221" s="12">
        <f t="shared" si="100"/>
        <v>39507.213000000003</v>
      </c>
      <c r="H3221" s="12">
        <f t="shared" si="101"/>
        <v>2093.7727035753474</v>
      </c>
      <c r="I3221" s="44" t="s">
        <v>16085</v>
      </c>
      <c r="J3221" s="43"/>
    </row>
    <row r="3222" spans="1:10" x14ac:dyDescent="0.2">
      <c r="A3222" s="9" t="s">
        <v>3313</v>
      </c>
      <c r="B3222" s="9" t="s">
        <v>8145</v>
      </c>
      <c r="C3222" s="9" t="s">
        <v>11836</v>
      </c>
      <c r="D3222" s="10">
        <v>26</v>
      </c>
      <c r="E3222" s="11">
        <v>2603</v>
      </c>
      <c r="F3222" s="11">
        <v>2026.3140000000001</v>
      </c>
      <c r="G3222" s="12">
        <f t="shared" si="100"/>
        <v>52684.164000000004</v>
      </c>
      <c r="H3222" s="12">
        <f t="shared" si="101"/>
        <v>2792.114556242856</v>
      </c>
      <c r="I3222" s="44" t="s">
        <v>16085</v>
      </c>
      <c r="J3222" s="43"/>
    </row>
    <row r="3223" spans="1:10" x14ac:dyDescent="0.2">
      <c r="A3223" s="9" t="s">
        <v>3314</v>
      </c>
      <c r="B3223" s="9" t="s">
        <v>8147</v>
      </c>
      <c r="C3223" s="9" t="s">
        <v>11837</v>
      </c>
      <c r="D3223" s="10">
        <v>70</v>
      </c>
      <c r="E3223" s="11">
        <v>6630</v>
      </c>
      <c r="F3223" s="11">
        <v>2001.598</v>
      </c>
      <c r="G3223" s="12">
        <f t="shared" si="100"/>
        <v>140111.85999999999</v>
      </c>
      <c r="H3223" s="12">
        <f t="shared" si="101"/>
        <v>7425.5399365976664</v>
      </c>
      <c r="I3223" s="44" t="s">
        <v>16085</v>
      </c>
      <c r="J3223" s="43"/>
    </row>
    <row r="3224" spans="1:10" x14ac:dyDescent="0.2">
      <c r="A3224" s="9" t="s">
        <v>3315</v>
      </c>
      <c r="B3224" s="9" t="s">
        <v>8145</v>
      </c>
      <c r="C3224" s="9" t="s">
        <v>11838</v>
      </c>
      <c r="D3224" s="10">
        <v>235</v>
      </c>
      <c r="E3224" s="11">
        <v>12714</v>
      </c>
      <c r="F3224" s="11">
        <v>1956.8219999999999</v>
      </c>
      <c r="G3224" s="12">
        <f t="shared" si="100"/>
        <v>459853.17</v>
      </c>
      <c r="H3224" s="12">
        <f t="shared" si="101"/>
        <v>24370.942465584543</v>
      </c>
      <c r="I3224" s="44" t="s">
        <v>16085</v>
      </c>
      <c r="J3224" s="43"/>
    </row>
    <row r="3225" spans="1:10" x14ac:dyDescent="0.2">
      <c r="A3225" s="9" t="s">
        <v>3316</v>
      </c>
      <c r="B3225" s="9" t="s">
        <v>8147</v>
      </c>
      <c r="C3225" s="9" t="s">
        <v>11839</v>
      </c>
      <c r="D3225" s="10">
        <v>179</v>
      </c>
      <c r="E3225" s="11">
        <v>12469</v>
      </c>
      <c r="F3225" s="11">
        <v>2046.597</v>
      </c>
      <c r="G3225" s="12">
        <f t="shared" si="100"/>
        <v>366340.86300000001</v>
      </c>
      <c r="H3225" s="12">
        <f t="shared" si="101"/>
        <v>19415.049579772582</v>
      </c>
      <c r="I3225" s="44" t="s">
        <v>16085</v>
      </c>
      <c r="J3225" s="43"/>
    </row>
    <row r="3226" spans="1:10" x14ac:dyDescent="0.2">
      <c r="A3226" s="9" t="s">
        <v>3317</v>
      </c>
      <c r="B3226" s="9" t="s">
        <v>8145</v>
      </c>
      <c r="C3226" s="9" t="s">
        <v>10417</v>
      </c>
      <c r="D3226" s="10">
        <v>90</v>
      </c>
      <c r="E3226" s="11">
        <v>6076</v>
      </c>
      <c r="F3226" s="11">
        <v>1925.865</v>
      </c>
      <c r="G3226" s="12">
        <f t="shared" si="100"/>
        <v>173327.85</v>
      </c>
      <c r="H3226" s="12">
        <f t="shared" si="101"/>
        <v>9185.8952718178898</v>
      </c>
      <c r="I3226" s="44" t="s">
        <v>16085</v>
      </c>
      <c r="J3226" s="43"/>
    </row>
    <row r="3227" spans="1:10" x14ac:dyDescent="0.2">
      <c r="A3227" s="9" t="s">
        <v>3318</v>
      </c>
      <c r="B3227" s="9" t="s">
        <v>8147</v>
      </c>
      <c r="C3227" s="9" t="s">
        <v>11840</v>
      </c>
      <c r="D3227" s="10">
        <v>60</v>
      </c>
      <c r="E3227" s="11">
        <v>5022</v>
      </c>
      <c r="F3227" s="11">
        <v>1927.731</v>
      </c>
      <c r="G3227" s="12">
        <f t="shared" si="100"/>
        <v>115663.86</v>
      </c>
      <c r="H3227" s="12">
        <f t="shared" si="101"/>
        <v>6129.8637506563791</v>
      </c>
      <c r="I3227" s="44" t="s">
        <v>16085</v>
      </c>
      <c r="J3227" s="43"/>
    </row>
    <row r="3228" spans="1:10" x14ac:dyDescent="0.2">
      <c r="A3228" s="9" t="s">
        <v>3319</v>
      </c>
      <c r="B3228" s="9" t="s">
        <v>8147</v>
      </c>
      <c r="C3228" s="9" t="s">
        <v>11841</v>
      </c>
      <c r="D3228" s="10">
        <v>82</v>
      </c>
      <c r="E3228" s="11">
        <v>6559</v>
      </c>
      <c r="F3228" s="11">
        <v>1948.3130000000001</v>
      </c>
      <c r="G3228" s="12">
        <f t="shared" si="100"/>
        <v>159761.666</v>
      </c>
      <c r="H3228" s="12">
        <f t="shared" si="101"/>
        <v>8466.9251498080012</v>
      </c>
      <c r="I3228" s="44" t="s">
        <v>16085</v>
      </c>
      <c r="J3228" s="43"/>
    </row>
    <row r="3229" spans="1:10" x14ac:dyDescent="0.2">
      <c r="A3229" s="9" t="s">
        <v>3320</v>
      </c>
      <c r="B3229" s="9" t="s">
        <v>8145</v>
      </c>
      <c r="C3229" s="9" t="s">
        <v>11842</v>
      </c>
      <c r="D3229" s="10">
        <v>53</v>
      </c>
      <c r="E3229" s="11">
        <v>3646</v>
      </c>
      <c r="F3229" s="11">
        <v>1950.627</v>
      </c>
      <c r="G3229" s="12">
        <f t="shared" si="100"/>
        <v>103383.231</v>
      </c>
      <c r="H3229" s="12">
        <f t="shared" si="101"/>
        <v>5479.0244777637099</v>
      </c>
      <c r="I3229" s="44" t="s">
        <v>16085</v>
      </c>
      <c r="J3229" s="43"/>
    </row>
    <row r="3230" spans="1:10" x14ac:dyDescent="0.2">
      <c r="A3230" s="9" t="s">
        <v>3321</v>
      </c>
      <c r="B3230" s="9" t="s">
        <v>8145</v>
      </c>
      <c r="C3230" s="9" t="s">
        <v>11843</v>
      </c>
      <c r="D3230" s="10">
        <v>195</v>
      </c>
      <c r="E3230" s="11">
        <v>13351</v>
      </c>
      <c r="F3230" s="11">
        <v>2050.9229999999998</v>
      </c>
      <c r="G3230" s="12">
        <f t="shared" si="100"/>
        <v>399929.98499999993</v>
      </c>
      <c r="H3230" s="12">
        <f t="shared" si="101"/>
        <v>21195.179875996262</v>
      </c>
      <c r="I3230" s="44" t="s">
        <v>16085</v>
      </c>
      <c r="J3230" s="43"/>
    </row>
    <row r="3231" spans="1:10" x14ac:dyDescent="0.2">
      <c r="A3231" s="9" t="s">
        <v>3322</v>
      </c>
      <c r="B3231" s="9" t="s">
        <v>8145</v>
      </c>
      <c r="C3231" s="9" t="s">
        <v>10878</v>
      </c>
      <c r="D3231" s="10">
        <v>50</v>
      </c>
      <c r="E3231" s="11">
        <v>7747</v>
      </c>
      <c r="F3231" s="11">
        <v>2123.4960000000001</v>
      </c>
      <c r="G3231" s="12">
        <f t="shared" si="100"/>
        <v>106174.8</v>
      </c>
      <c r="H3231" s="12">
        <f t="shared" si="101"/>
        <v>5626.9698914872024</v>
      </c>
      <c r="I3231" s="44" t="s">
        <v>16085</v>
      </c>
      <c r="J3231" s="43"/>
    </row>
    <row r="3232" spans="1:10" x14ac:dyDescent="0.2">
      <c r="A3232" s="9" t="s">
        <v>3323</v>
      </c>
      <c r="B3232" s="9" t="s">
        <v>8147</v>
      </c>
      <c r="C3232" s="9" t="s">
        <v>11844</v>
      </c>
      <c r="D3232" s="10">
        <v>48</v>
      </c>
      <c r="E3232" s="11">
        <v>5384</v>
      </c>
      <c r="F3232" s="11">
        <v>1886.3150000000001</v>
      </c>
      <c r="G3232" s="12">
        <f t="shared" si="100"/>
        <v>90543.12</v>
      </c>
      <c r="H3232" s="12">
        <f t="shared" si="101"/>
        <v>4798.5342107667038</v>
      </c>
      <c r="I3232" s="44" t="s">
        <v>16085</v>
      </c>
      <c r="J3232" s="43"/>
    </row>
    <row r="3233" spans="1:10" x14ac:dyDescent="0.2">
      <c r="A3233" s="9" t="s">
        <v>3324</v>
      </c>
      <c r="B3233" s="9" t="s">
        <v>8147</v>
      </c>
      <c r="C3233" s="9" t="s">
        <v>11845</v>
      </c>
      <c r="D3233" s="10">
        <v>104</v>
      </c>
      <c r="E3233" s="11">
        <v>5539</v>
      </c>
      <c r="F3233" s="11">
        <v>1996.537</v>
      </c>
      <c r="G3233" s="12">
        <f t="shared" si="100"/>
        <v>207639.848</v>
      </c>
      <c r="H3233" s="12">
        <f t="shared" si="101"/>
        <v>11004.33599092232</v>
      </c>
      <c r="I3233" s="44" t="s">
        <v>16085</v>
      </c>
      <c r="J3233" s="43"/>
    </row>
    <row r="3234" spans="1:10" x14ac:dyDescent="0.2">
      <c r="A3234" s="9" t="s">
        <v>3325</v>
      </c>
      <c r="B3234" s="9" t="s">
        <v>8147</v>
      </c>
      <c r="C3234" s="9" t="s">
        <v>11846</v>
      </c>
      <c r="D3234" s="10">
        <v>66</v>
      </c>
      <c r="E3234" s="11">
        <v>6890</v>
      </c>
      <c r="F3234" s="11">
        <v>1779.7850000000001</v>
      </c>
      <c r="G3234" s="12">
        <f t="shared" si="100"/>
        <v>117465.81000000001</v>
      </c>
      <c r="H3234" s="12">
        <f t="shared" si="101"/>
        <v>6225.362102393</v>
      </c>
      <c r="I3234" s="44" t="s">
        <v>16085</v>
      </c>
      <c r="J3234" s="43"/>
    </row>
    <row r="3235" spans="1:10" x14ac:dyDescent="0.2">
      <c r="A3235" s="9" t="s">
        <v>3326</v>
      </c>
      <c r="B3235" s="9" t="s">
        <v>8147</v>
      </c>
      <c r="C3235" s="9" t="s">
        <v>11847</v>
      </c>
      <c r="D3235" s="10">
        <v>22</v>
      </c>
      <c r="E3235" s="11">
        <v>2680</v>
      </c>
      <c r="F3235" s="11">
        <v>1958.91</v>
      </c>
      <c r="G3235" s="12">
        <f t="shared" si="100"/>
        <v>43096.020000000004</v>
      </c>
      <c r="H3235" s="12">
        <f t="shared" si="101"/>
        <v>2283.9695199136736</v>
      </c>
      <c r="I3235" s="44" t="s">
        <v>16085</v>
      </c>
      <c r="J3235" s="43"/>
    </row>
    <row r="3236" spans="1:10" x14ac:dyDescent="0.2">
      <c r="A3236" s="9" t="s">
        <v>3327</v>
      </c>
      <c r="B3236" s="9" t="s">
        <v>8145</v>
      </c>
      <c r="C3236" s="9" t="s">
        <v>11848</v>
      </c>
      <c r="D3236" s="10">
        <v>82</v>
      </c>
      <c r="E3236" s="11">
        <v>5653</v>
      </c>
      <c r="F3236" s="11">
        <v>1833.4680000000001</v>
      </c>
      <c r="G3236" s="12">
        <f t="shared" si="100"/>
        <v>150344.37600000002</v>
      </c>
      <c r="H3236" s="12">
        <f t="shared" si="101"/>
        <v>7967.8349015626227</v>
      </c>
      <c r="I3236" s="44" t="s">
        <v>16085</v>
      </c>
      <c r="J3236" s="43"/>
    </row>
    <row r="3237" spans="1:10" x14ac:dyDescent="0.2">
      <c r="A3237" s="9" t="s">
        <v>3328</v>
      </c>
      <c r="B3237" s="9" t="s">
        <v>8147</v>
      </c>
      <c r="C3237" s="9" t="s">
        <v>11849</v>
      </c>
      <c r="D3237" s="10">
        <v>89</v>
      </c>
      <c r="E3237" s="11">
        <v>6653</v>
      </c>
      <c r="F3237" s="11">
        <v>1915.3889999999999</v>
      </c>
      <c r="G3237" s="12">
        <f t="shared" si="100"/>
        <v>170469.62099999998</v>
      </c>
      <c r="H3237" s="12">
        <f t="shared" si="101"/>
        <v>9034.4170629964392</v>
      </c>
      <c r="I3237" s="44" t="s">
        <v>16085</v>
      </c>
      <c r="J3237" s="43"/>
    </row>
    <row r="3238" spans="1:10" x14ac:dyDescent="0.2">
      <c r="A3238" s="9" t="s">
        <v>3329</v>
      </c>
      <c r="B3238" s="9" t="s">
        <v>8145</v>
      </c>
      <c r="C3238" s="9" t="s">
        <v>11850</v>
      </c>
      <c r="D3238" s="10">
        <v>16</v>
      </c>
      <c r="E3238" s="11">
        <v>3462</v>
      </c>
      <c r="F3238" s="11">
        <v>2103.0819999999999</v>
      </c>
      <c r="G3238" s="12">
        <f t="shared" si="100"/>
        <v>33649.311999999998</v>
      </c>
      <c r="H3238" s="12">
        <f t="shared" si="101"/>
        <v>1783.3201992681784</v>
      </c>
      <c r="I3238" s="44" t="s">
        <v>16085</v>
      </c>
      <c r="J3238" s="43"/>
    </row>
    <row r="3239" spans="1:10" x14ac:dyDescent="0.2">
      <c r="A3239" s="9" t="s">
        <v>3330</v>
      </c>
      <c r="B3239" s="9" t="s">
        <v>8145</v>
      </c>
      <c r="C3239" s="9" t="s">
        <v>11851</v>
      </c>
      <c r="D3239" s="10">
        <v>291</v>
      </c>
      <c r="E3239" s="11">
        <v>14494</v>
      </c>
      <c r="F3239" s="11">
        <v>2059.6979999999999</v>
      </c>
      <c r="G3239" s="12">
        <f t="shared" si="100"/>
        <v>599372.11800000002</v>
      </c>
      <c r="H3239" s="12">
        <f t="shared" si="101"/>
        <v>31765.059710806279</v>
      </c>
      <c r="I3239" s="44" t="s">
        <v>16085</v>
      </c>
      <c r="J3239" s="43"/>
    </row>
    <row r="3240" spans="1:10" x14ac:dyDescent="0.2">
      <c r="A3240" s="9" t="s">
        <v>3331</v>
      </c>
      <c r="B3240" s="9" t="s">
        <v>8147</v>
      </c>
      <c r="C3240" s="9" t="s">
        <v>11852</v>
      </c>
      <c r="D3240" s="10">
        <v>13</v>
      </c>
      <c r="E3240" s="11">
        <v>3280</v>
      </c>
      <c r="F3240" s="11">
        <v>1751.472</v>
      </c>
      <c r="G3240" s="12">
        <f t="shared" si="100"/>
        <v>22769.135999999999</v>
      </c>
      <c r="H3240" s="12">
        <f t="shared" si="101"/>
        <v>1206.7010507877324</v>
      </c>
      <c r="I3240" s="44" t="s">
        <v>16085</v>
      </c>
      <c r="J3240" s="43"/>
    </row>
    <row r="3241" spans="1:10" x14ac:dyDescent="0.2">
      <c r="A3241" s="9" t="s">
        <v>3332</v>
      </c>
      <c r="B3241" s="9" t="s">
        <v>8145</v>
      </c>
      <c r="C3241" s="9" t="s">
        <v>11853</v>
      </c>
      <c r="D3241" s="10">
        <v>59</v>
      </c>
      <c r="E3241" s="11">
        <v>4393</v>
      </c>
      <c r="F3241" s="11">
        <v>1882.56</v>
      </c>
      <c r="G3241" s="12">
        <f t="shared" si="100"/>
        <v>111071.03999999999</v>
      </c>
      <c r="H3241" s="12">
        <f t="shared" si="101"/>
        <v>5886.4570302573738</v>
      </c>
      <c r="I3241" s="44" t="s">
        <v>16085</v>
      </c>
      <c r="J3241" s="43"/>
    </row>
    <row r="3242" spans="1:10" x14ac:dyDescent="0.2">
      <c r="A3242" s="9" t="s">
        <v>3333</v>
      </c>
      <c r="B3242" s="9" t="s">
        <v>8145</v>
      </c>
      <c r="C3242" s="9" t="s">
        <v>11854</v>
      </c>
      <c r="D3242" s="10">
        <v>48</v>
      </c>
      <c r="E3242" s="11">
        <v>5262</v>
      </c>
      <c r="F3242" s="11">
        <v>1945.1120000000001</v>
      </c>
      <c r="G3242" s="12">
        <f t="shared" si="100"/>
        <v>93365.376000000004</v>
      </c>
      <c r="H3242" s="12">
        <f t="shared" si="101"/>
        <v>4948.10595037035</v>
      </c>
      <c r="I3242" s="44" t="s">
        <v>16085</v>
      </c>
      <c r="J3242" s="43"/>
    </row>
    <row r="3243" spans="1:10" x14ac:dyDescent="0.2">
      <c r="A3243" s="9" t="s">
        <v>3334</v>
      </c>
      <c r="B3243" s="9" t="s">
        <v>8147</v>
      </c>
      <c r="C3243" s="9" t="s">
        <v>11855</v>
      </c>
      <c r="D3243" s="10">
        <v>25</v>
      </c>
      <c r="E3243" s="11">
        <v>3128</v>
      </c>
      <c r="F3243" s="11">
        <v>2040.8409999999999</v>
      </c>
      <c r="G3243" s="12">
        <f t="shared" si="100"/>
        <v>51021.024999999994</v>
      </c>
      <c r="H3243" s="12">
        <f t="shared" si="101"/>
        <v>2703.9728024711681</v>
      </c>
      <c r="I3243" s="44" t="s">
        <v>16085</v>
      </c>
      <c r="J3243" s="43"/>
    </row>
    <row r="3244" spans="1:10" x14ac:dyDescent="0.2">
      <c r="A3244" s="9" t="s">
        <v>3335</v>
      </c>
      <c r="B3244" s="9" t="s">
        <v>8145</v>
      </c>
      <c r="C3244" s="9" t="s">
        <v>11856</v>
      </c>
      <c r="D3244" s="10">
        <v>92</v>
      </c>
      <c r="E3244" s="11">
        <v>6101</v>
      </c>
      <c r="F3244" s="11">
        <v>1998.0239999999999</v>
      </c>
      <c r="G3244" s="12">
        <f t="shared" si="100"/>
        <v>183818.20799999998</v>
      </c>
      <c r="H3244" s="12">
        <f t="shared" si="101"/>
        <v>9741.8551475786335</v>
      </c>
      <c r="I3244" s="44" t="s">
        <v>16085</v>
      </c>
      <c r="J3244" s="43"/>
    </row>
    <row r="3245" spans="1:10" x14ac:dyDescent="0.2">
      <c r="A3245" s="9" t="s">
        <v>3336</v>
      </c>
      <c r="B3245" s="9" t="s">
        <v>8145</v>
      </c>
      <c r="C3245" s="9" t="s">
        <v>11857</v>
      </c>
      <c r="D3245" s="10">
        <v>85</v>
      </c>
      <c r="E3245" s="11">
        <v>5125</v>
      </c>
      <c r="F3245" s="11">
        <v>1977.1020000000001</v>
      </c>
      <c r="G3245" s="12">
        <f t="shared" si="100"/>
        <v>168053.67</v>
      </c>
      <c r="H3245" s="12">
        <f t="shared" si="101"/>
        <v>8906.3783613807245</v>
      </c>
      <c r="I3245" s="44" t="s">
        <v>16085</v>
      </c>
      <c r="J3245" s="43"/>
    </row>
    <row r="3246" spans="1:10" x14ac:dyDescent="0.2">
      <c r="A3246" s="9" t="s">
        <v>3337</v>
      </c>
      <c r="B3246" s="9" t="s">
        <v>8145</v>
      </c>
      <c r="C3246" s="9" t="s">
        <v>11858</v>
      </c>
      <c r="D3246" s="10">
        <v>129</v>
      </c>
      <c r="E3246" s="11">
        <v>14269</v>
      </c>
      <c r="F3246" s="11">
        <v>1923.884</v>
      </c>
      <c r="G3246" s="12">
        <f t="shared" si="100"/>
        <v>248181.03599999999</v>
      </c>
      <c r="H3246" s="12">
        <f t="shared" si="101"/>
        <v>13152.906501449508</v>
      </c>
      <c r="I3246" s="44" t="s">
        <v>16085</v>
      </c>
      <c r="J3246" s="43"/>
    </row>
    <row r="3247" spans="1:10" x14ac:dyDescent="0.2">
      <c r="A3247" s="9" t="s">
        <v>3338</v>
      </c>
      <c r="B3247" s="9" t="s">
        <v>8147</v>
      </c>
      <c r="C3247" s="9" t="s">
        <v>11859</v>
      </c>
      <c r="D3247" s="10">
        <v>36</v>
      </c>
      <c r="E3247" s="11">
        <v>2496</v>
      </c>
      <c r="F3247" s="11">
        <v>1906.4570000000001</v>
      </c>
      <c r="G3247" s="12">
        <f t="shared" si="100"/>
        <v>68632.452000000005</v>
      </c>
      <c r="H3247" s="12">
        <f t="shared" si="101"/>
        <v>3637.3295827535403</v>
      </c>
      <c r="I3247" s="44" t="s">
        <v>16085</v>
      </c>
      <c r="J3247" s="43"/>
    </row>
    <row r="3248" spans="1:10" x14ac:dyDescent="0.2">
      <c r="A3248" s="9" t="s">
        <v>3339</v>
      </c>
      <c r="B3248" s="9" t="s">
        <v>8147</v>
      </c>
      <c r="C3248" s="9" t="s">
        <v>11860</v>
      </c>
      <c r="D3248" s="10">
        <v>51</v>
      </c>
      <c r="E3248" s="11">
        <v>3824</v>
      </c>
      <c r="F3248" s="11">
        <v>1973.087</v>
      </c>
      <c r="G3248" s="12">
        <f t="shared" si="100"/>
        <v>100627.43700000001</v>
      </c>
      <c r="H3248" s="12">
        <f t="shared" si="101"/>
        <v>5332.9750398072356</v>
      </c>
      <c r="I3248" s="44" t="s">
        <v>16085</v>
      </c>
      <c r="J3248" s="43"/>
    </row>
    <row r="3249" spans="1:10" x14ac:dyDescent="0.2">
      <c r="A3249" s="9" t="s">
        <v>3340</v>
      </c>
      <c r="B3249" s="9" t="s">
        <v>8145</v>
      </c>
      <c r="C3249" s="9" t="s">
        <v>11861</v>
      </c>
      <c r="D3249" s="10">
        <v>62</v>
      </c>
      <c r="E3249" s="11">
        <v>4561</v>
      </c>
      <c r="F3249" s="11">
        <v>1966.739</v>
      </c>
      <c r="G3249" s="12">
        <f t="shared" si="100"/>
        <v>121937.818</v>
      </c>
      <c r="H3249" s="12">
        <f t="shared" si="101"/>
        <v>6462.3661219013002</v>
      </c>
      <c r="I3249" s="44" t="s">
        <v>16085</v>
      </c>
      <c r="J3249" s="43"/>
    </row>
    <row r="3250" spans="1:10" x14ac:dyDescent="0.2">
      <c r="A3250" s="9" t="s">
        <v>3341</v>
      </c>
      <c r="B3250" s="9" t="s">
        <v>8145</v>
      </c>
      <c r="C3250" s="9" t="s">
        <v>11862</v>
      </c>
      <c r="D3250" s="10">
        <v>48</v>
      </c>
      <c r="E3250" s="11">
        <v>3950</v>
      </c>
      <c r="F3250" s="11">
        <v>2066.5830000000001</v>
      </c>
      <c r="G3250" s="12">
        <f t="shared" si="100"/>
        <v>99195.983999999997</v>
      </c>
      <c r="H3250" s="12">
        <f t="shared" si="101"/>
        <v>5257.1120013830605</v>
      </c>
      <c r="I3250" s="44" t="s">
        <v>16085</v>
      </c>
      <c r="J3250" s="43"/>
    </row>
    <row r="3251" spans="1:10" x14ac:dyDescent="0.2">
      <c r="A3251" s="9" t="s">
        <v>3342</v>
      </c>
      <c r="B3251" s="9" t="s">
        <v>8147</v>
      </c>
      <c r="C3251" s="9" t="s">
        <v>11863</v>
      </c>
      <c r="D3251" s="10">
        <v>123</v>
      </c>
      <c r="E3251" s="11">
        <v>6568</v>
      </c>
      <c r="F3251" s="11">
        <v>1920.077</v>
      </c>
      <c r="G3251" s="12">
        <f t="shared" si="100"/>
        <v>236169.47099999999</v>
      </c>
      <c r="H3251" s="12">
        <f t="shared" si="101"/>
        <v>12516.326874224955</v>
      </c>
      <c r="I3251" s="44" t="s">
        <v>16085</v>
      </c>
      <c r="J3251" s="43"/>
    </row>
    <row r="3252" spans="1:10" x14ac:dyDescent="0.2">
      <c r="A3252" s="9" t="s">
        <v>3343</v>
      </c>
      <c r="B3252" s="9" t="s">
        <v>8147</v>
      </c>
      <c r="C3252" s="9" t="s">
        <v>11864</v>
      </c>
      <c r="D3252" s="10">
        <v>78</v>
      </c>
      <c r="E3252" s="11">
        <v>4044</v>
      </c>
      <c r="F3252" s="11">
        <v>1940.098</v>
      </c>
      <c r="G3252" s="12">
        <f t="shared" si="100"/>
        <v>151327.644</v>
      </c>
      <c r="H3252" s="12">
        <f t="shared" si="101"/>
        <v>8019.9453781659486</v>
      </c>
      <c r="I3252" s="44" t="s">
        <v>16085</v>
      </c>
      <c r="J3252" s="43"/>
    </row>
    <row r="3253" spans="1:10" x14ac:dyDescent="0.2">
      <c r="A3253" s="9" t="s">
        <v>3344</v>
      </c>
      <c r="B3253" s="9" t="s">
        <v>8145</v>
      </c>
      <c r="C3253" s="9" t="s">
        <v>11865</v>
      </c>
      <c r="D3253" s="10">
        <v>182</v>
      </c>
      <c r="E3253" s="11">
        <v>10300</v>
      </c>
      <c r="F3253" s="11">
        <v>1877.162</v>
      </c>
      <c r="G3253" s="12">
        <f t="shared" si="100"/>
        <v>341643.484</v>
      </c>
      <c r="H3253" s="12">
        <f t="shared" si="101"/>
        <v>18106.156998560764</v>
      </c>
      <c r="I3253" s="44" t="s">
        <v>16085</v>
      </c>
      <c r="J3253" s="43"/>
    </row>
    <row r="3254" spans="1:10" x14ac:dyDescent="0.2">
      <c r="A3254" s="9" t="s">
        <v>3345</v>
      </c>
      <c r="B3254" s="9" t="s">
        <v>8145</v>
      </c>
      <c r="C3254" s="9" t="s">
        <v>10113</v>
      </c>
      <c r="D3254" s="10">
        <v>126</v>
      </c>
      <c r="E3254" s="11">
        <v>7099</v>
      </c>
      <c r="F3254" s="11">
        <v>1999.4870000000001</v>
      </c>
      <c r="G3254" s="12">
        <f t="shared" si="100"/>
        <v>251935.36200000002</v>
      </c>
      <c r="H3254" s="12">
        <f t="shared" si="101"/>
        <v>13351.875365669905</v>
      </c>
      <c r="I3254" s="44" t="s">
        <v>16085</v>
      </c>
      <c r="J3254" s="43"/>
    </row>
    <row r="3255" spans="1:10" x14ac:dyDescent="0.2">
      <c r="A3255" s="9" t="s">
        <v>3346</v>
      </c>
      <c r="B3255" s="9" t="s">
        <v>8147</v>
      </c>
      <c r="C3255" s="9" t="s">
        <v>11866</v>
      </c>
      <c r="D3255" s="10">
        <v>102</v>
      </c>
      <c r="E3255" s="11">
        <v>5490</v>
      </c>
      <c r="F3255" s="11">
        <v>1990.529</v>
      </c>
      <c r="G3255" s="12">
        <f t="shared" si="100"/>
        <v>203033.95800000001</v>
      </c>
      <c r="H3255" s="12">
        <f t="shared" si="101"/>
        <v>10760.236596776986</v>
      </c>
      <c r="I3255" s="44" t="s">
        <v>16085</v>
      </c>
      <c r="J3255" s="43"/>
    </row>
    <row r="3256" spans="1:10" x14ac:dyDescent="0.2">
      <c r="A3256" s="9" t="s">
        <v>3347</v>
      </c>
      <c r="B3256" s="9" t="s">
        <v>8147</v>
      </c>
      <c r="C3256" s="9" t="s">
        <v>11867</v>
      </c>
      <c r="D3256" s="10">
        <v>44</v>
      </c>
      <c r="E3256" s="11">
        <v>2877</v>
      </c>
      <c r="F3256" s="11">
        <v>1785.4269999999999</v>
      </c>
      <c r="G3256" s="12">
        <f t="shared" si="100"/>
        <v>78558.788</v>
      </c>
      <c r="H3256" s="12">
        <f t="shared" si="101"/>
        <v>4163.3978570030376</v>
      </c>
      <c r="I3256" s="44" t="s">
        <v>16085</v>
      </c>
      <c r="J3256" s="43"/>
    </row>
    <row r="3257" spans="1:10" x14ac:dyDescent="0.2">
      <c r="A3257" s="9" t="s">
        <v>3348</v>
      </c>
      <c r="B3257" s="9" t="s">
        <v>8147</v>
      </c>
      <c r="C3257" s="9" t="s">
        <v>10210</v>
      </c>
      <c r="D3257" s="10">
        <v>132</v>
      </c>
      <c r="E3257" s="11">
        <v>7527</v>
      </c>
      <c r="F3257" s="11">
        <v>2032.0039999999999</v>
      </c>
      <c r="G3257" s="12">
        <f t="shared" si="100"/>
        <v>268224.52799999999</v>
      </c>
      <c r="H3257" s="12">
        <f t="shared" si="101"/>
        <v>14215.155980650454</v>
      </c>
      <c r="I3257" s="44" t="s">
        <v>16085</v>
      </c>
      <c r="J3257" s="43"/>
    </row>
    <row r="3258" spans="1:10" x14ac:dyDescent="0.2">
      <c r="A3258" s="9" t="s">
        <v>3349</v>
      </c>
      <c r="B3258" s="9" t="s">
        <v>8147</v>
      </c>
      <c r="C3258" s="9" t="s">
        <v>11868</v>
      </c>
      <c r="D3258" s="10">
        <v>67</v>
      </c>
      <c r="E3258" s="11">
        <v>3832</v>
      </c>
      <c r="F3258" s="11">
        <v>1801.87</v>
      </c>
      <c r="G3258" s="12">
        <f t="shared" si="100"/>
        <v>120725.29</v>
      </c>
      <c r="H3258" s="12">
        <f t="shared" si="101"/>
        <v>6398.1055012212028</v>
      </c>
      <c r="I3258" s="44" t="s">
        <v>16085</v>
      </c>
      <c r="J3258" s="43"/>
    </row>
    <row r="3259" spans="1:10" x14ac:dyDescent="0.2">
      <c r="A3259" s="9" t="s">
        <v>3350</v>
      </c>
      <c r="B3259" s="9" t="s">
        <v>8145</v>
      </c>
      <c r="C3259" s="9" t="s">
        <v>11869</v>
      </c>
      <c r="D3259" s="10">
        <v>116</v>
      </c>
      <c r="E3259" s="11">
        <v>8277</v>
      </c>
      <c r="F3259" s="11">
        <v>2026.124</v>
      </c>
      <c r="G3259" s="12">
        <f t="shared" si="100"/>
        <v>235030.38399999999</v>
      </c>
      <c r="H3259" s="12">
        <f t="shared" si="101"/>
        <v>12455.958422833623</v>
      </c>
      <c r="I3259" s="44" t="s">
        <v>16085</v>
      </c>
      <c r="J3259" s="43"/>
    </row>
    <row r="3260" spans="1:10" x14ac:dyDescent="0.2">
      <c r="A3260" s="9" t="s">
        <v>3351</v>
      </c>
      <c r="B3260" s="9" t="s">
        <v>8145</v>
      </c>
      <c r="C3260" s="9" t="s">
        <v>11870</v>
      </c>
      <c r="D3260" s="10">
        <v>123</v>
      </c>
      <c r="E3260" s="11">
        <v>7970</v>
      </c>
      <c r="F3260" s="11">
        <v>1989.6690000000001</v>
      </c>
      <c r="G3260" s="12">
        <f t="shared" si="100"/>
        <v>244729.28700000001</v>
      </c>
      <c r="H3260" s="12">
        <f t="shared" si="101"/>
        <v>12969.973378938603</v>
      </c>
      <c r="I3260" s="44" t="s">
        <v>16085</v>
      </c>
      <c r="J3260" s="43"/>
    </row>
    <row r="3261" spans="1:10" x14ac:dyDescent="0.2">
      <c r="A3261" s="9" t="s">
        <v>3352</v>
      </c>
      <c r="B3261" s="9" t="s">
        <v>8147</v>
      </c>
      <c r="C3261" s="9" t="s">
        <v>11871</v>
      </c>
      <c r="D3261" s="10">
        <v>52</v>
      </c>
      <c r="E3261" s="11">
        <v>3493</v>
      </c>
      <c r="F3261" s="11">
        <v>1920.498</v>
      </c>
      <c r="G3261" s="12">
        <f t="shared" si="100"/>
        <v>99865.896000000008</v>
      </c>
      <c r="H3261" s="12">
        <f t="shared" si="101"/>
        <v>5292.6154791757763</v>
      </c>
      <c r="I3261" s="44" t="s">
        <v>16085</v>
      </c>
      <c r="J3261" s="43"/>
    </row>
    <row r="3262" spans="1:10" x14ac:dyDescent="0.2">
      <c r="A3262" s="9" t="s">
        <v>3353</v>
      </c>
      <c r="B3262" s="9" t="s">
        <v>8145</v>
      </c>
      <c r="C3262" s="9" t="s">
        <v>11872</v>
      </c>
      <c r="D3262" s="10">
        <v>50</v>
      </c>
      <c r="E3262" s="11">
        <v>4301</v>
      </c>
      <c r="F3262" s="11">
        <v>1938.84</v>
      </c>
      <c r="G3262" s="12">
        <f t="shared" si="100"/>
        <v>96942</v>
      </c>
      <c r="H3262" s="12">
        <f t="shared" si="101"/>
        <v>5137.657101501979</v>
      </c>
      <c r="I3262" s="44" t="s">
        <v>16085</v>
      </c>
      <c r="J3262" s="43"/>
    </row>
    <row r="3263" spans="1:10" x14ac:dyDescent="0.2">
      <c r="A3263" s="9" t="s">
        <v>3354</v>
      </c>
      <c r="B3263" s="9" t="s">
        <v>8145</v>
      </c>
      <c r="C3263" s="9" t="s">
        <v>11873</v>
      </c>
      <c r="D3263" s="10">
        <v>77</v>
      </c>
      <c r="E3263" s="11">
        <v>2216</v>
      </c>
      <c r="F3263" s="11">
        <v>2138.5740000000001</v>
      </c>
      <c r="G3263" s="12">
        <f t="shared" si="100"/>
        <v>164670.198</v>
      </c>
      <c r="H3263" s="12">
        <f t="shared" si="101"/>
        <v>8727.063730482525</v>
      </c>
      <c r="I3263" s="44" t="s">
        <v>16085</v>
      </c>
      <c r="J3263" s="43"/>
    </row>
    <row r="3264" spans="1:10" x14ac:dyDescent="0.2">
      <c r="A3264" s="9" t="s">
        <v>3355</v>
      </c>
      <c r="B3264" s="9" t="s">
        <v>8145</v>
      </c>
      <c r="C3264" s="9" t="s">
        <v>11874</v>
      </c>
      <c r="D3264" s="10">
        <v>29</v>
      </c>
      <c r="E3264" s="11">
        <v>2956</v>
      </c>
      <c r="F3264" s="11">
        <v>1805.2</v>
      </c>
      <c r="G3264" s="12">
        <f t="shared" si="100"/>
        <v>52350.8</v>
      </c>
      <c r="H3264" s="12">
        <f t="shared" si="101"/>
        <v>2774.447188930596</v>
      </c>
      <c r="I3264" s="44" t="s">
        <v>16085</v>
      </c>
      <c r="J3264" s="43"/>
    </row>
    <row r="3265" spans="1:10" x14ac:dyDescent="0.2">
      <c r="A3265" s="9" t="s">
        <v>3356</v>
      </c>
      <c r="B3265" s="9" t="s">
        <v>8147</v>
      </c>
      <c r="C3265" s="9" t="s">
        <v>11875</v>
      </c>
      <c r="D3265" s="10">
        <v>54</v>
      </c>
      <c r="E3265" s="11">
        <v>6142</v>
      </c>
      <c r="F3265" s="11">
        <v>1997.896</v>
      </c>
      <c r="G3265" s="12">
        <f t="shared" si="100"/>
        <v>107886.38399999999</v>
      </c>
      <c r="H3265" s="12">
        <f t="shared" si="101"/>
        <v>5717.6790958817583</v>
      </c>
      <c r="I3265" s="44" t="s">
        <v>16085</v>
      </c>
      <c r="J3265" s="43"/>
    </row>
    <row r="3266" spans="1:10" x14ac:dyDescent="0.2">
      <c r="A3266" s="9" t="s">
        <v>3357</v>
      </c>
      <c r="B3266" s="9" t="s">
        <v>8147</v>
      </c>
      <c r="C3266" s="9" t="s">
        <v>11876</v>
      </c>
      <c r="D3266" s="10">
        <v>83</v>
      </c>
      <c r="E3266" s="11">
        <v>6313</v>
      </c>
      <c r="F3266" s="11">
        <v>1927.7560000000001</v>
      </c>
      <c r="G3266" s="12">
        <f t="shared" si="100"/>
        <v>160003.74800000002</v>
      </c>
      <c r="H3266" s="12">
        <f t="shared" si="101"/>
        <v>8479.7548243190067</v>
      </c>
      <c r="I3266" s="44" t="s">
        <v>16085</v>
      </c>
      <c r="J3266" s="43"/>
    </row>
    <row r="3267" spans="1:10" x14ac:dyDescent="0.2">
      <c r="A3267" s="9" t="s">
        <v>3358</v>
      </c>
      <c r="B3267" s="9" t="s">
        <v>8145</v>
      </c>
      <c r="C3267" s="9" t="s">
        <v>11877</v>
      </c>
      <c r="D3267" s="10">
        <v>80</v>
      </c>
      <c r="E3267" s="11">
        <v>4226</v>
      </c>
      <c r="F3267" s="11">
        <v>1985.44</v>
      </c>
      <c r="G3267" s="12">
        <f t="shared" si="100"/>
        <v>158835.20000000001</v>
      </c>
      <c r="H3267" s="12">
        <f t="shared" si="101"/>
        <v>8417.8250216468314</v>
      </c>
      <c r="I3267" s="44" t="s">
        <v>16085</v>
      </c>
      <c r="J3267" s="43"/>
    </row>
    <row r="3268" spans="1:10" x14ac:dyDescent="0.2">
      <c r="A3268" s="9" t="s">
        <v>3359</v>
      </c>
      <c r="B3268" s="9" t="s">
        <v>8147</v>
      </c>
      <c r="C3268" s="9" t="s">
        <v>11878</v>
      </c>
      <c r="D3268" s="10">
        <v>43</v>
      </c>
      <c r="E3268" s="11">
        <v>3298</v>
      </c>
      <c r="F3268" s="11">
        <v>1879.674</v>
      </c>
      <c r="G3268" s="12">
        <f t="shared" si="100"/>
        <v>80825.982000000004</v>
      </c>
      <c r="H3268" s="12">
        <f t="shared" si="101"/>
        <v>4283.5528502421157</v>
      </c>
      <c r="I3268" s="44" t="s">
        <v>16085</v>
      </c>
      <c r="J3268" s="43"/>
    </row>
    <row r="3269" spans="1:10" x14ac:dyDescent="0.2">
      <c r="A3269" s="9" t="s">
        <v>3360</v>
      </c>
      <c r="B3269" s="9" t="s">
        <v>8145</v>
      </c>
      <c r="C3269" s="9" t="s">
        <v>11879</v>
      </c>
      <c r="D3269" s="10">
        <v>32</v>
      </c>
      <c r="E3269" s="11">
        <v>3494</v>
      </c>
      <c r="F3269" s="11">
        <v>1988.037</v>
      </c>
      <c r="G3269" s="12">
        <f t="shared" si="100"/>
        <v>63617.184000000001</v>
      </c>
      <c r="H3269" s="12">
        <f t="shared" si="101"/>
        <v>3371.53429014419</v>
      </c>
      <c r="I3269" s="44" t="s">
        <v>16085</v>
      </c>
      <c r="J3269" s="43"/>
    </row>
    <row r="3270" spans="1:10" x14ac:dyDescent="0.2">
      <c r="A3270" s="9" t="s">
        <v>3361</v>
      </c>
      <c r="B3270" s="9" t="s">
        <v>8145</v>
      </c>
      <c r="C3270" s="9" t="s">
        <v>11880</v>
      </c>
      <c r="D3270" s="10">
        <v>48</v>
      </c>
      <c r="E3270" s="11">
        <v>3407</v>
      </c>
      <c r="F3270" s="11">
        <v>1968.1880000000001</v>
      </c>
      <c r="G3270" s="12">
        <f t="shared" ref="G3270:G3333" si="102">IFERROR(SUM(F3270*D3270),".")</f>
        <v>94473.024000000005</v>
      </c>
      <c r="H3270" s="12">
        <f t="shared" si="101"/>
        <v>5006.8082219674334</v>
      </c>
      <c r="I3270" s="44" t="s">
        <v>16085</v>
      </c>
      <c r="J3270" s="43"/>
    </row>
    <row r="3271" spans="1:10" x14ac:dyDescent="0.2">
      <c r="A3271" s="9" t="s">
        <v>3362</v>
      </c>
      <c r="B3271" s="9" t="s">
        <v>8147</v>
      </c>
      <c r="C3271" s="9" t="s">
        <v>10500</v>
      </c>
      <c r="D3271" s="10">
        <v>76</v>
      </c>
      <c r="E3271" s="11">
        <v>3778</v>
      </c>
      <c r="F3271" s="11">
        <v>1935.895</v>
      </c>
      <c r="G3271" s="12">
        <f t="shared" si="102"/>
        <v>147128.01999999999</v>
      </c>
      <c r="H3271" s="12">
        <f t="shared" si="101"/>
        <v>7797.3769551167206</v>
      </c>
      <c r="I3271" s="44" t="s">
        <v>16085</v>
      </c>
      <c r="J3271" s="43"/>
    </row>
    <row r="3272" spans="1:10" x14ac:dyDescent="0.2">
      <c r="A3272" s="9" t="s">
        <v>3363</v>
      </c>
      <c r="B3272" s="9" t="s">
        <v>8147</v>
      </c>
      <c r="C3272" s="9" t="s">
        <v>11881</v>
      </c>
      <c r="D3272" s="10">
        <v>29</v>
      </c>
      <c r="E3272" s="11">
        <v>3499</v>
      </c>
      <c r="F3272" s="11">
        <v>2014.85</v>
      </c>
      <c r="G3272" s="12">
        <f t="shared" si="102"/>
        <v>58430.649999999994</v>
      </c>
      <c r="H3272" s="12">
        <f t="shared" ref="H3272:H3335" si="103">IFERROR(SUM(($E$7968/$G$7968)*G3272),0)</f>
        <v>3096.6623745938455</v>
      </c>
      <c r="I3272" s="44" t="s">
        <v>16085</v>
      </c>
      <c r="J3272" s="43"/>
    </row>
    <row r="3273" spans="1:10" x14ac:dyDescent="0.2">
      <c r="A3273" s="9" t="s">
        <v>3364</v>
      </c>
      <c r="B3273" s="9" t="s">
        <v>8147</v>
      </c>
      <c r="C3273" s="9" t="s">
        <v>11882</v>
      </c>
      <c r="D3273" s="10">
        <v>12</v>
      </c>
      <c r="E3273" s="11">
        <v>1705</v>
      </c>
      <c r="F3273" s="11">
        <v>1843.046</v>
      </c>
      <c r="G3273" s="12">
        <f t="shared" si="102"/>
        <v>22116.552</v>
      </c>
      <c r="H3273" s="12">
        <f t="shared" si="103"/>
        <v>1172.1159089304717</v>
      </c>
      <c r="I3273" s="44" t="s">
        <v>16085</v>
      </c>
      <c r="J3273" s="43"/>
    </row>
    <row r="3274" spans="1:10" x14ac:dyDescent="0.2">
      <c r="A3274" s="9" t="s">
        <v>3365</v>
      </c>
      <c r="B3274" s="9" t="s">
        <v>8145</v>
      </c>
      <c r="C3274" s="9" t="s">
        <v>11883</v>
      </c>
      <c r="D3274" s="10">
        <v>40</v>
      </c>
      <c r="E3274" s="11">
        <v>2835</v>
      </c>
      <c r="F3274" s="11">
        <v>2045.924</v>
      </c>
      <c r="G3274" s="12">
        <f t="shared" si="102"/>
        <v>81836.959999999992</v>
      </c>
      <c r="H3274" s="12">
        <f t="shared" si="103"/>
        <v>4337.1318799832206</v>
      </c>
      <c r="I3274" s="44" t="s">
        <v>16085</v>
      </c>
      <c r="J3274" s="43"/>
    </row>
    <row r="3275" spans="1:10" x14ac:dyDescent="0.2">
      <c r="A3275" s="9" t="s">
        <v>3366</v>
      </c>
      <c r="B3275" s="9" t="s">
        <v>8147</v>
      </c>
      <c r="C3275" s="9" t="s">
        <v>11884</v>
      </c>
      <c r="D3275" s="10">
        <v>101</v>
      </c>
      <c r="E3275" s="11">
        <v>5971</v>
      </c>
      <c r="F3275" s="11">
        <v>1927.7550000000001</v>
      </c>
      <c r="G3275" s="12">
        <f t="shared" si="102"/>
        <v>194703.255</v>
      </c>
      <c r="H3275" s="12">
        <f t="shared" si="103"/>
        <v>10318.732445547861</v>
      </c>
      <c r="I3275" s="44" t="s">
        <v>16085</v>
      </c>
      <c r="J3275" s="43"/>
    </row>
    <row r="3276" spans="1:10" x14ac:dyDescent="0.2">
      <c r="A3276" s="9" t="s">
        <v>3367</v>
      </c>
      <c r="B3276" s="9" t="s">
        <v>8145</v>
      </c>
      <c r="C3276" s="9" t="s">
        <v>11885</v>
      </c>
      <c r="D3276" s="10">
        <v>31</v>
      </c>
      <c r="E3276" s="11">
        <v>2942</v>
      </c>
      <c r="F3276" s="11">
        <v>2055.8150000000001</v>
      </c>
      <c r="G3276" s="12">
        <f t="shared" si="102"/>
        <v>63730.264999999999</v>
      </c>
      <c r="H3276" s="12">
        <f t="shared" si="103"/>
        <v>3377.5272694792043</v>
      </c>
      <c r="I3276" s="44" t="s">
        <v>16085</v>
      </c>
      <c r="J3276" s="43"/>
    </row>
    <row r="3277" spans="1:10" x14ac:dyDescent="0.2">
      <c r="A3277" s="9" t="s">
        <v>3368</v>
      </c>
      <c r="B3277" s="9" t="s">
        <v>8145</v>
      </c>
      <c r="C3277" s="9" t="s">
        <v>11886</v>
      </c>
      <c r="D3277" s="10">
        <v>37</v>
      </c>
      <c r="E3277" s="11">
        <v>2862</v>
      </c>
      <c r="F3277" s="11">
        <v>2114.299</v>
      </c>
      <c r="G3277" s="12">
        <f t="shared" si="102"/>
        <v>78229.062999999995</v>
      </c>
      <c r="H3277" s="12">
        <f t="shared" si="103"/>
        <v>4145.92334659689</v>
      </c>
      <c r="I3277" s="44" t="s">
        <v>16085</v>
      </c>
      <c r="J3277" s="43"/>
    </row>
    <row r="3278" spans="1:10" x14ac:dyDescent="0.2">
      <c r="A3278" s="9" t="s">
        <v>3369</v>
      </c>
      <c r="B3278" s="9" t="s">
        <v>8147</v>
      </c>
      <c r="C3278" s="9" t="s">
        <v>11887</v>
      </c>
      <c r="D3278" s="10">
        <v>43</v>
      </c>
      <c r="E3278" s="11">
        <v>3738</v>
      </c>
      <c r="F3278" s="11">
        <v>2042.4290000000001</v>
      </c>
      <c r="G3278" s="12">
        <f t="shared" si="102"/>
        <v>87824.447</v>
      </c>
      <c r="H3278" s="12">
        <f t="shared" si="103"/>
        <v>4654.4520828437026</v>
      </c>
      <c r="I3278" s="44" t="s">
        <v>16085</v>
      </c>
      <c r="J3278" s="43"/>
    </row>
    <row r="3279" spans="1:10" x14ac:dyDescent="0.2">
      <c r="A3279" s="9" t="s">
        <v>3370</v>
      </c>
      <c r="B3279" s="9" t="s">
        <v>8149</v>
      </c>
      <c r="C3279" s="9" t="s">
        <v>11888</v>
      </c>
      <c r="D3279" s="10">
        <v>35</v>
      </c>
      <c r="E3279" s="11">
        <v>8762</v>
      </c>
      <c r="F3279" s="11">
        <v>1945.0820000000001</v>
      </c>
      <c r="G3279" s="12">
        <f t="shared" si="102"/>
        <v>68077.87000000001</v>
      </c>
      <c r="H3279" s="12">
        <f t="shared" si="103"/>
        <v>3607.9382750575455</v>
      </c>
      <c r="I3279" s="44" t="s">
        <v>16085</v>
      </c>
      <c r="J3279" s="43"/>
    </row>
    <row r="3280" spans="1:10" x14ac:dyDescent="0.2">
      <c r="A3280" s="9" t="s">
        <v>3371</v>
      </c>
      <c r="B3280" s="9" t="s">
        <v>8151</v>
      </c>
      <c r="C3280" s="9" t="s">
        <v>11771</v>
      </c>
      <c r="D3280" s="10">
        <v>41</v>
      </c>
      <c r="E3280" s="11">
        <v>7385</v>
      </c>
      <c r="F3280" s="11">
        <v>2049.0529999999999</v>
      </c>
      <c r="G3280" s="12">
        <f t="shared" si="102"/>
        <v>84011.172999999995</v>
      </c>
      <c r="H3280" s="12">
        <f t="shared" si="103"/>
        <v>4452.3591381337428</v>
      </c>
      <c r="I3280" s="44" t="s">
        <v>16085</v>
      </c>
      <c r="J3280" s="43"/>
    </row>
    <row r="3281" spans="1:10" x14ac:dyDescent="0.2">
      <c r="A3281" s="9" t="s">
        <v>3372</v>
      </c>
      <c r="B3281" s="9" t="s">
        <v>8151</v>
      </c>
      <c r="C3281" s="9" t="s">
        <v>11889</v>
      </c>
      <c r="D3281" s="10">
        <v>88</v>
      </c>
      <c r="E3281" s="11">
        <v>14855</v>
      </c>
      <c r="F3281" s="11">
        <v>1986.867</v>
      </c>
      <c r="G3281" s="12">
        <f t="shared" si="102"/>
        <v>174844.296</v>
      </c>
      <c r="H3281" s="12">
        <f t="shared" si="103"/>
        <v>9266.2627034877969</v>
      </c>
      <c r="I3281" s="44" t="s">
        <v>16085</v>
      </c>
      <c r="J3281" s="43"/>
    </row>
    <row r="3282" spans="1:10" x14ac:dyDescent="0.2">
      <c r="A3282" s="9" t="s">
        <v>3373</v>
      </c>
      <c r="B3282" s="9" t="s">
        <v>8151</v>
      </c>
      <c r="C3282" s="9" t="s">
        <v>11890</v>
      </c>
      <c r="D3282" s="10">
        <v>76</v>
      </c>
      <c r="E3282" s="11">
        <v>10499</v>
      </c>
      <c r="F3282" s="11">
        <v>1902.366</v>
      </c>
      <c r="G3282" s="12">
        <f t="shared" si="102"/>
        <v>144579.81599999999</v>
      </c>
      <c r="H3282" s="12">
        <f t="shared" si="103"/>
        <v>7662.3292113454372</v>
      </c>
      <c r="I3282" s="44" t="s">
        <v>16085</v>
      </c>
      <c r="J3282" s="43"/>
    </row>
    <row r="3283" spans="1:10" x14ac:dyDescent="0.2">
      <c r="A3283" s="9" t="s">
        <v>3375</v>
      </c>
      <c r="B3283" s="9" t="s">
        <v>8149</v>
      </c>
      <c r="C3283" s="9" t="s">
        <v>11892</v>
      </c>
      <c r="D3283" s="10">
        <v>44</v>
      </c>
      <c r="E3283" s="11">
        <v>7687</v>
      </c>
      <c r="F3283" s="11">
        <v>2033.307</v>
      </c>
      <c r="G3283" s="12">
        <f t="shared" si="102"/>
        <v>89465.508000000002</v>
      </c>
      <c r="H3283" s="12">
        <f t="shared" si="103"/>
        <v>4741.4237638555232</v>
      </c>
      <c r="I3283" s="44" t="s">
        <v>16085</v>
      </c>
      <c r="J3283" s="43"/>
    </row>
    <row r="3284" spans="1:10" x14ac:dyDescent="0.2">
      <c r="A3284" s="9" t="s">
        <v>3376</v>
      </c>
      <c r="B3284" s="9" t="s">
        <v>8153</v>
      </c>
      <c r="C3284" s="9" t="s">
        <v>11893</v>
      </c>
      <c r="D3284" s="10">
        <v>69</v>
      </c>
      <c r="E3284" s="11">
        <v>9165</v>
      </c>
      <c r="F3284" s="11">
        <v>2164.6680000000001</v>
      </c>
      <c r="G3284" s="12">
        <f t="shared" si="102"/>
        <v>149362.092</v>
      </c>
      <c r="H3284" s="12">
        <f t="shared" si="103"/>
        <v>7915.7765742298689</v>
      </c>
      <c r="I3284" s="44" t="s">
        <v>16085</v>
      </c>
      <c r="J3284" s="43"/>
    </row>
    <row r="3285" spans="1:10" x14ac:dyDescent="0.2">
      <c r="A3285" s="9" t="s">
        <v>3377</v>
      </c>
      <c r="B3285" s="9" t="s">
        <v>8151</v>
      </c>
      <c r="C3285" s="9" t="s">
        <v>11894</v>
      </c>
      <c r="D3285" s="10">
        <v>104</v>
      </c>
      <c r="E3285" s="11">
        <v>11903</v>
      </c>
      <c r="F3285" s="11">
        <v>1998.751</v>
      </c>
      <c r="G3285" s="12">
        <f t="shared" si="102"/>
        <v>207870.10399999999</v>
      </c>
      <c r="H3285" s="12">
        <f t="shared" si="103"/>
        <v>11016.538920236377</v>
      </c>
      <c r="I3285" s="44" t="s">
        <v>16085</v>
      </c>
      <c r="J3285" s="43"/>
    </row>
    <row r="3286" spans="1:10" x14ac:dyDescent="0.2">
      <c r="A3286" s="9" t="s">
        <v>3378</v>
      </c>
      <c r="B3286" s="9" t="s">
        <v>8149</v>
      </c>
      <c r="C3286" s="9" t="s">
        <v>11895</v>
      </c>
      <c r="D3286" s="10">
        <v>68</v>
      </c>
      <c r="E3286" s="11">
        <v>11172</v>
      </c>
      <c r="F3286" s="11">
        <v>1933.4649999999999</v>
      </c>
      <c r="G3286" s="12">
        <f t="shared" si="102"/>
        <v>131475.62</v>
      </c>
      <c r="H3286" s="12">
        <f t="shared" si="103"/>
        <v>6967.8431718695265</v>
      </c>
      <c r="I3286" s="44" t="s">
        <v>16085</v>
      </c>
      <c r="J3286" s="43"/>
    </row>
    <row r="3287" spans="1:10" x14ac:dyDescent="0.2">
      <c r="A3287" s="9" t="s">
        <v>3379</v>
      </c>
      <c r="B3287" s="9" t="s">
        <v>8149</v>
      </c>
      <c r="C3287" s="9" t="s">
        <v>11896</v>
      </c>
      <c r="D3287" s="10">
        <v>125</v>
      </c>
      <c r="E3287" s="11">
        <v>11332</v>
      </c>
      <c r="F3287" s="11">
        <v>1904.7829999999999</v>
      </c>
      <c r="G3287" s="12">
        <f t="shared" si="102"/>
        <v>238097.875</v>
      </c>
      <c r="H3287" s="12">
        <f t="shared" si="103"/>
        <v>12618.526937202456</v>
      </c>
      <c r="I3287" s="44" t="s">
        <v>16085</v>
      </c>
      <c r="J3287" s="43"/>
    </row>
    <row r="3288" spans="1:10" x14ac:dyDescent="0.2">
      <c r="A3288" s="9" t="s">
        <v>3380</v>
      </c>
      <c r="B3288" s="9" t="s">
        <v>8151</v>
      </c>
      <c r="C3288" s="9" t="s">
        <v>11897</v>
      </c>
      <c r="D3288" s="10">
        <v>64</v>
      </c>
      <c r="E3288" s="11">
        <v>5655</v>
      </c>
      <c r="F3288" s="11">
        <v>1998.095</v>
      </c>
      <c r="G3288" s="12">
        <f t="shared" si="102"/>
        <v>127878.08</v>
      </c>
      <c r="H3288" s="12">
        <f t="shared" si="103"/>
        <v>6777.1835307548654</v>
      </c>
      <c r="I3288" s="44" t="s">
        <v>16085</v>
      </c>
      <c r="J3288" s="43"/>
    </row>
    <row r="3289" spans="1:10" x14ac:dyDescent="0.2">
      <c r="A3289" s="9" t="s">
        <v>3381</v>
      </c>
      <c r="B3289" s="9" t="s">
        <v>8155</v>
      </c>
      <c r="C3289" s="9" t="s">
        <v>11898</v>
      </c>
      <c r="D3289" s="10">
        <v>31</v>
      </c>
      <c r="E3289" s="11">
        <v>2283</v>
      </c>
      <c r="F3289" s="11">
        <v>1975.703</v>
      </c>
      <c r="G3289" s="12">
        <f t="shared" si="102"/>
        <v>61246.792999999998</v>
      </c>
      <c r="H3289" s="12">
        <f t="shared" si="103"/>
        <v>3245.9101421537794</v>
      </c>
      <c r="I3289" s="44" t="s">
        <v>16085</v>
      </c>
      <c r="J3289" s="43"/>
    </row>
    <row r="3290" spans="1:10" x14ac:dyDescent="0.2">
      <c r="A3290" s="9" t="s">
        <v>3382</v>
      </c>
      <c r="B3290" s="9" t="s">
        <v>8149</v>
      </c>
      <c r="C3290" s="9" t="s">
        <v>11899</v>
      </c>
      <c r="D3290" s="10">
        <v>5</v>
      </c>
      <c r="E3290" s="11">
        <v>5696</v>
      </c>
      <c r="F3290" s="11">
        <v>1926.2860000000001</v>
      </c>
      <c r="G3290" s="12">
        <f t="shared" si="102"/>
        <v>9631.43</v>
      </c>
      <c r="H3290" s="12">
        <f t="shared" si="103"/>
        <v>510.43907426212792</v>
      </c>
      <c r="I3290" s="44" t="s">
        <v>16085</v>
      </c>
      <c r="J3290" s="43"/>
    </row>
    <row r="3291" spans="1:10" x14ac:dyDescent="0.2">
      <c r="A3291" s="9" t="s">
        <v>3383</v>
      </c>
      <c r="B3291" s="9" t="s">
        <v>8153</v>
      </c>
      <c r="C3291" s="9" t="s">
        <v>11900</v>
      </c>
      <c r="D3291" s="10">
        <v>89</v>
      </c>
      <c r="E3291" s="11">
        <v>9121</v>
      </c>
      <c r="F3291" s="11">
        <v>1975.5730000000001</v>
      </c>
      <c r="G3291" s="12">
        <f t="shared" si="102"/>
        <v>175825.997</v>
      </c>
      <c r="H3291" s="12">
        <f t="shared" si="103"/>
        <v>9318.2901334376802</v>
      </c>
      <c r="I3291" s="44" t="s">
        <v>16085</v>
      </c>
      <c r="J3291" s="43"/>
    </row>
    <row r="3292" spans="1:10" x14ac:dyDescent="0.2">
      <c r="A3292" s="9" t="s">
        <v>3384</v>
      </c>
      <c r="B3292" s="9" t="s">
        <v>8151</v>
      </c>
      <c r="C3292" s="9" t="s">
        <v>11901</v>
      </c>
      <c r="D3292" s="10">
        <v>53</v>
      </c>
      <c r="E3292" s="11">
        <v>11759</v>
      </c>
      <c r="F3292" s="11">
        <v>1993.7159999999999</v>
      </c>
      <c r="G3292" s="12">
        <f t="shared" si="102"/>
        <v>105666.94799999999</v>
      </c>
      <c r="H3292" s="12">
        <f t="shared" si="103"/>
        <v>5600.0551441711568</v>
      </c>
      <c r="I3292" s="44" t="s">
        <v>16085</v>
      </c>
      <c r="J3292" s="43"/>
    </row>
    <row r="3293" spans="1:10" x14ac:dyDescent="0.2">
      <c r="A3293" s="9" t="s">
        <v>3385</v>
      </c>
      <c r="B3293" s="9" t="s">
        <v>8149</v>
      </c>
      <c r="C3293" s="9" t="s">
        <v>11902</v>
      </c>
      <c r="D3293" s="10">
        <v>65</v>
      </c>
      <c r="E3293" s="11">
        <v>11254</v>
      </c>
      <c r="F3293" s="11">
        <v>1938.759</v>
      </c>
      <c r="G3293" s="12">
        <f t="shared" si="102"/>
        <v>126019.33500000001</v>
      </c>
      <c r="H3293" s="12">
        <f t="shared" si="103"/>
        <v>6678.6752015566726</v>
      </c>
      <c r="I3293" s="44" t="s">
        <v>16085</v>
      </c>
      <c r="J3293" s="43"/>
    </row>
    <row r="3294" spans="1:10" x14ac:dyDescent="0.2">
      <c r="A3294" s="9" t="s">
        <v>3386</v>
      </c>
      <c r="B3294" s="9" t="s">
        <v>8153</v>
      </c>
      <c r="C3294" s="9" t="s">
        <v>11903</v>
      </c>
      <c r="D3294" s="10">
        <v>56</v>
      </c>
      <c r="E3294" s="11">
        <v>10582</v>
      </c>
      <c r="F3294" s="11">
        <v>2015.713</v>
      </c>
      <c r="G3294" s="12">
        <f t="shared" si="102"/>
        <v>112879.928</v>
      </c>
      <c r="H3294" s="12">
        <f t="shared" si="103"/>
        <v>5982.3230767493151</v>
      </c>
      <c r="I3294" s="44" t="s">
        <v>16085</v>
      </c>
      <c r="J3294" s="43"/>
    </row>
    <row r="3295" spans="1:10" x14ac:dyDescent="0.2">
      <c r="A3295" s="9" t="s">
        <v>3387</v>
      </c>
      <c r="B3295" s="9" t="s">
        <v>8149</v>
      </c>
      <c r="C3295" s="9" t="s">
        <v>11904</v>
      </c>
      <c r="D3295" s="10">
        <v>28</v>
      </c>
      <c r="E3295" s="11">
        <v>2134</v>
      </c>
      <c r="F3295" s="11">
        <v>1746.0640000000001</v>
      </c>
      <c r="G3295" s="12">
        <f t="shared" si="102"/>
        <v>48889.792000000001</v>
      </c>
      <c r="H3295" s="12">
        <f t="shared" si="103"/>
        <v>2591.0233651023773</v>
      </c>
      <c r="I3295" s="44" t="s">
        <v>16085</v>
      </c>
      <c r="J3295" s="43"/>
    </row>
    <row r="3296" spans="1:10" x14ac:dyDescent="0.2">
      <c r="A3296" s="9" t="s">
        <v>3388</v>
      </c>
      <c r="B3296" s="9" t="s">
        <v>8153</v>
      </c>
      <c r="C3296" s="9" t="s">
        <v>11905</v>
      </c>
      <c r="D3296" s="10">
        <v>59</v>
      </c>
      <c r="E3296" s="11">
        <v>7938</v>
      </c>
      <c r="F3296" s="11">
        <v>1937.9839999999999</v>
      </c>
      <c r="G3296" s="12">
        <f t="shared" si="102"/>
        <v>114341.056</v>
      </c>
      <c r="H3296" s="12">
        <f t="shared" si="103"/>
        <v>6059.7588078607359</v>
      </c>
      <c r="I3296" s="44" t="s">
        <v>16085</v>
      </c>
      <c r="J3296" s="43"/>
    </row>
    <row r="3297" spans="1:10" x14ac:dyDescent="0.2">
      <c r="A3297" s="9" t="s">
        <v>3389</v>
      </c>
      <c r="B3297" s="9" t="s">
        <v>8151</v>
      </c>
      <c r="C3297" s="9" t="s">
        <v>11906</v>
      </c>
      <c r="D3297" s="10">
        <v>22</v>
      </c>
      <c r="E3297" s="11">
        <v>14421</v>
      </c>
      <c r="F3297" s="11">
        <v>1819.7670000000001</v>
      </c>
      <c r="G3297" s="12">
        <f t="shared" si="102"/>
        <v>40034.874000000003</v>
      </c>
      <c r="H3297" s="12">
        <f t="shared" si="103"/>
        <v>2121.7372729450285</v>
      </c>
      <c r="I3297" s="44" t="s">
        <v>16085</v>
      </c>
      <c r="J3297" s="43"/>
    </row>
    <row r="3298" spans="1:10" x14ac:dyDescent="0.2">
      <c r="A3298" s="9" t="s">
        <v>3390</v>
      </c>
      <c r="B3298" s="9" t="s">
        <v>8155</v>
      </c>
      <c r="C3298" s="9" t="s">
        <v>11907</v>
      </c>
      <c r="D3298" s="10">
        <v>61</v>
      </c>
      <c r="E3298" s="11">
        <v>8199</v>
      </c>
      <c r="F3298" s="11">
        <v>1800.6780000000001</v>
      </c>
      <c r="G3298" s="12">
        <f t="shared" si="102"/>
        <v>109841.35800000001</v>
      </c>
      <c r="H3298" s="12">
        <f t="shared" si="103"/>
        <v>5821.2872951591798</v>
      </c>
      <c r="I3298" s="44" t="s">
        <v>16085</v>
      </c>
      <c r="J3298" s="43"/>
    </row>
    <row r="3299" spans="1:10" x14ac:dyDescent="0.2">
      <c r="A3299" s="9" t="s">
        <v>3391</v>
      </c>
      <c r="B3299" s="9" t="s">
        <v>8153</v>
      </c>
      <c r="C3299" s="9" t="s">
        <v>11908</v>
      </c>
      <c r="D3299" s="10">
        <v>58</v>
      </c>
      <c r="E3299" s="11">
        <v>9701</v>
      </c>
      <c r="F3299" s="11">
        <v>2070.7959999999998</v>
      </c>
      <c r="G3299" s="12">
        <f t="shared" si="102"/>
        <v>120106.16799999999</v>
      </c>
      <c r="H3299" s="12">
        <f t="shared" si="103"/>
        <v>6365.2937525467778</v>
      </c>
      <c r="I3299" s="44" t="s">
        <v>16085</v>
      </c>
      <c r="J3299" s="43"/>
    </row>
    <row r="3300" spans="1:10" x14ac:dyDescent="0.2">
      <c r="A3300" s="9" t="s">
        <v>3392</v>
      </c>
      <c r="B3300" s="9" t="s">
        <v>8155</v>
      </c>
      <c r="C3300" s="9" t="s">
        <v>11909</v>
      </c>
      <c r="D3300" s="10">
        <v>74</v>
      </c>
      <c r="E3300" s="11">
        <v>8574</v>
      </c>
      <c r="F3300" s="11">
        <v>1940.2560000000001</v>
      </c>
      <c r="G3300" s="12">
        <f t="shared" si="102"/>
        <v>143578.94400000002</v>
      </c>
      <c r="H3300" s="12">
        <f t="shared" si="103"/>
        <v>7609.2857715722294</v>
      </c>
      <c r="I3300" s="44" t="s">
        <v>16085</v>
      </c>
      <c r="J3300" s="43"/>
    </row>
    <row r="3301" spans="1:10" x14ac:dyDescent="0.2">
      <c r="A3301" s="9" t="s">
        <v>3393</v>
      </c>
      <c r="B3301" s="9" t="s">
        <v>8155</v>
      </c>
      <c r="C3301" s="9" t="s">
        <v>11382</v>
      </c>
      <c r="D3301" s="10">
        <v>98</v>
      </c>
      <c r="E3301" s="11">
        <v>7300</v>
      </c>
      <c r="F3301" s="11">
        <v>1986.912</v>
      </c>
      <c r="G3301" s="12">
        <f t="shared" si="102"/>
        <v>194717.37599999999</v>
      </c>
      <c r="H3301" s="12">
        <f t="shared" si="103"/>
        <v>10319.480819378918</v>
      </c>
      <c r="I3301" s="44" t="s">
        <v>16085</v>
      </c>
      <c r="J3301" s="43"/>
    </row>
    <row r="3302" spans="1:10" x14ac:dyDescent="0.2">
      <c r="A3302" s="9" t="s">
        <v>3394</v>
      </c>
      <c r="B3302" s="9" t="s">
        <v>8151</v>
      </c>
      <c r="C3302" s="9" t="s">
        <v>11910</v>
      </c>
      <c r="D3302" s="10">
        <v>47</v>
      </c>
      <c r="E3302" s="11">
        <v>5296</v>
      </c>
      <c r="F3302" s="11">
        <v>2148.7939999999999</v>
      </c>
      <c r="G3302" s="12">
        <f t="shared" si="102"/>
        <v>100993.318</v>
      </c>
      <c r="H3302" s="12">
        <f t="shared" si="103"/>
        <v>5352.3657179235797</v>
      </c>
      <c r="I3302" s="44" t="s">
        <v>16085</v>
      </c>
      <c r="J3302" s="43"/>
    </row>
    <row r="3303" spans="1:10" x14ac:dyDescent="0.2">
      <c r="A3303" s="9" t="s">
        <v>3395</v>
      </c>
      <c r="B3303" s="9" t="s">
        <v>8149</v>
      </c>
      <c r="C3303" s="9" t="s">
        <v>11911</v>
      </c>
      <c r="D3303" s="10">
        <v>187</v>
      </c>
      <c r="E3303" s="11">
        <v>13736</v>
      </c>
      <c r="F3303" s="11">
        <v>2023.779</v>
      </c>
      <c r="G3303" s="12">
        <f t="shared" si="102"/>
        <v>378446.67300000001</v>
      </c>
      <c r="H3303" s="12">
        <f t="shared" si="103"/>
        <v>20056.623930579597</v>
      </c>
      <c r="I3303" s="44" t="s">
        <v>16085</v>
      </c>
      <c r="J3303" s="43"/>
    </row>
    <row r="3304" spans="1:10" x14ac:dyDescent="0.2">
      <c r="A3304" s="9" t="s">
        <v>3396</v>
      </c>
      <c r="B3304" s="9" t="s">
        <v>8151</v>
      </c>
      <c r="C3304" s="9" t="s">
        <v>11912</v>
      </c>
      <c r="D3304" s="10">
        <v>14</v>
      </c>
      <c r="E3304" s="11">
        <v>17827</v>
      </c>
      <c r="F3304" s="11">
        <v>1988.845</v>
      </c>
      <c r="G3304" s="12">
        <f t="shared" si="102"/>
        <v>27843.83</v>
      </c>
      <c r="H3304" s="12">
        <f t="shared" si="103"/>
        <v>1475.6457565607668</v>
      </c>
      <c r="I3304" s="44" t="s">
        <v>16085</v>
      </c>
      <c r="J3304" s="43"/>
    </row>
    <row r="3305" spans="1:10" x14ac:dyDescent="0.2">
      <c r="A3305" s="9" t="s">
        <v>3397</v>
      </c>
      <c r="B3305" s="9" t="s">
        <v>8153</v>
      </c>
      <c r="C3305" s="9" t="s">
        <v>11913</v>
      </c>
      <c r="D3305" s="10">
        <v>57</v>
      </c>
      <c r="E3305" s="11">
        <v>8802</v>
      </c>
      <c r="F3305" s="11">
        <v>2093.8789999999999</v>
      </c>
      <c r="G3305" s="12">
        <f t="shared" si="102"/>
        <v>119351.10299999999</v>
      </c>
      <c r="H3305" s="12">
        <f t="shared" si="103"/>
        <v>6325.2774019521376</v>
      </c>
      <c r="I3305" s="44" t="s">
        <v>16085</v>
      </c>
      <c r="J3305" s="43"/>
    </row>
    <row r="3306" spans="1:10" x14ac:dyDescent="0.2">
      <c r="A3306" s="9" t="s">
        <v>3398</v>
      </c>
      <c r="B3306" s="9" t="s">
        <v>8155</v>
      </c>
      <c r="C3306" s="9" t="s">
        <v>11914</v>
      </c>
      <c r="D3306" s="10">
        <v>89</v>
      </c>
      <c r="E3306" s="11">
        <v>10212</v>
      </c>
      <c r="F3306" s="11">
        <v>2151.9160000000002</v>
      </c>
      <c r="G3306" s="12">
        <f t="shared" si="102"/>
        <v>191520.524</v>
      </c>
      <c r="H3306" s="12">
        <f t="shared" si="103"/>
        <v>10150.056530832666</v>
      </c>
      <c r="I3306" s="44" t="s">
        <v>16085</v>
      </c>
      <c r="J3306" s="43"/>
    </row>
    <row r="3307" spans="1:10" x14ac:dyDescent="0.2">
      <c r="A3307" s="9" t="s">
        <v>3399</v>
      </c>
      <c r="B3307" s="9" t="s">
        <v>8151</v>
      </c>
      <c r="C3307" s="9" t="s">
        <v>11915</v>
      </c>
      <c r="D3307" s="10">
        <v>90</v>
      </c>
      <c r="E3307" s="11">
        <v>10312</v>
      </c>
      <c r="F3307" s="11">
        <v>1759.3520000000001</v>
      </c>
      <c r="G3307" s="12">
        <f t="shared" si="102"/>
        <v>158341.68000000002</v>
      </c>
      <c r="H3307" s="12">
        <f t="shared" si="103"/>
        <v>8391.6698305765713</v>
      </c>
      <c r="I3307" s="44" t="s">
        <v>16085</v>
      </c>
      <c r="J3307" s="43"/>
    </row>
    <row r="3308" spans="1:10" x14ac:dyDescent="0.2">
      <c r="A3308" s="9" t="s">
        <v>3400</v>
      </c>
      <c r="B3308" s="9" t="s">
        <v>8155</v>
      </c>
      <c r="C3308" s="9" t="s">
        <v>11916</v>
      </c>
      <c r="D3308" s="10">
        <v>69</v>
      </c>
      <c r="E3308" s="11">
        <v>6692</v>
      </c>
      <c r="F3308" s="11">
        <v>2036.855</v>
      </c>
      <c r="G3308" s="12">
        <f t="shared" si="102"/>
        <v>140542.995</v>
      </c>
      <c r="H3308" s="12">
        <f t="shared" si="103"/>
        <v>7448.3888957119425</v>
      </c>
      <c r="I3308" s="44" t="s">
        <v>16085</v>
      </c>
      <c r="J3308" s="43"/>
    </row>
    <row r="3309" spans="1:10" x14ac:dyDescent="0.2">
      <c r="A3309" s="9" t="s">
        <v>3401</v>
      </c>
      <c r="B3309" s="9" t="s">
        <v>8149</v>
      </c>
      <c r="C3309" s="9" t="s">
        <v>11917</v>
      </c>
      <c r="D3309" s="10">
        <v>234</v>
      </c>
      <c r="E3309" s="11">
        <v>20090</v>
      </c>
      <c r="F3309" s="11">
        <v>1934.164</v>
      </c>
      <c r="G3309" s="12">
        <f t="shared" si="102"/>
        <v>452594.37599999999</v>
      </c>
      <c r="H3309" s="12">
        <f t="shared" si="103"/>
        <v>23986.246518085627</v>
      </c>
      <c r="I3309" s="44" t="s">
        <v>16085</v>
      </c>
      <c r="J3309" s="43"/>
    </row>
    <row r="3310" spans="1:10" x14ac:dyDescent="0.2">
      <c r="A3310" s="9" t="s">
        <v>3402</v>
      </c>
      <c r="B3310" s="9" t="s">
        <v>8153</v>
      </c>
      <c r="C3310" s="9" t="s">
        <v>11918</v>
      </c>
      <c r="D3310" s="10">
        <v>75</v>
      </c>
      <c r="E3310" s="11">
        <v>10215</v>
      </c>
      <c r="F3310" s="11">
        <v>1958.2860000000001</v>
      </c>
      <c r="G3310" s="12">
        <f t="shared" si="102"/>
        <v>146871.45000000001</v>
      </c>
      <c r="H3310" s="12">
        <f t="shared" si="103"/>
        <v>7783.7794567926485</v>
      </c>
      <c r="I3310" s="44" t="s">
        <v>16085</v>
      </c>
      <c r="J3310" s="43"/>
    </row>
    <row r="3311" spans="1:10" x14ac:dyDescent="0.2">
      <c r="A3311" s="9" t="s">
        <v>3403</v>
      </c>
      <c r="B3311" s="9" t="s">
        <v>8149</v>
      </c>
      <c r="C3311" s="9" t="s">
        <v>11919</v>
      </c>
      <c r="D3311" s="10">
        <v>25</v>
      </c>
      <c r="E3311" s="11">
        <v>9365</v>
      </c>
      <c r="F3311" s="11">
        <v>1927.7570000000001</v>
      </c>
      <c r="G3311" s="12">
        <f t="shared" si="102"/>
        <v>48193.925000000003</v>
      </c>
      <c r="H3311" s="12">
        <f t="shared" si="103"/>
        <v>2554.1443443038493</v>
      </c>
      <c r="I3311" s="44" t="s">
        <v>16085</v>
      </c>
      <c r="J3311" s="43"/>
    </row>
    <row r="3312" spans="1:10" x14ac:dyDescent="0.2">
      <c r="A3312" s="9" t="s">
        <v>3404</v>
      </c>
      <c r="B3312" s="9" t="s">
        <v>8153</v>
      </c>
      <c r="C3312" s="9" t="s">
        <v>11920</v>
      </c>
      <c r="D3312" s="10">
        <v>100</v>
      </c>
      <c r="E3312" s="11">
        <v>8417</v>
      </c>
      <c r="F3312" s="11">
        <v>2031.7850000000001</v>
      </c>
      <c r="G3312" s="12">
        <f t="shared" si="102"/>
        <v>203178.5</v>
      </c>
      <c r="H3312" s="12">
        <f t="shared" si="103"/>
        <v>10767.896921845226</v>
      </c>
      <c r="I3312" s="44" t="s">
        <v>16085</v>
      </c>
      <c r="J3312" s="43"/>
    </row>
    <row r="3313" spans="1:10" x14ac:dyDescent="0.2">
      <c r="A3313" s="9" t="s">
        <v>3405</v>
      </c>
      <c r="B3313" s="9" t="s">
        <v>8149</v>
      </c>
      <c r="C3313" s="9" t="s">
        <v>11921</v>
      </c>
      <c r="D3313" s="10">
        <v>137</v>
      </c>
      <c r="E3313" s="11">
        <v>17130</v>
      </c>
      <c r="F3313" s="11">
        <v>1901.749</v>
      </c>
      <c r="G3313" s="12">
        <f t="shared" si="102"/>
        <v>260539.61300000001</v>
      </c>
      <c r="H3313" s="12">
        <f t="shared" si="103"/>
        <v>13807.876802129391</v>
      </c>
      <c r="I3313" s="44" t="s">
        <v>16085</v>
      </c>
      <c r="J3313" s="43"/>
    </row>
    <row r="3314" spans="1:10" x14ac:dyDescent="0.2">
      <c r="A3314" s="9" t="s">
        <v>3406</v>
      </c>
      <c r="B3314" s="9" t="s">
        <v>8155</v>
      </c>
      <c r="C3314" s="9" t="s">
        <v>11922</v>
      </c>
      <c r="D3314" s="10">
        <v>78</v>
      </c>
      <c r="E3314" s="11">
        <v>14887</v>
      </c>
      <c r="F3314" s="11">
        <v>1955.239</v>
      </c>
      <c r="G3314" s="12">
        <f t="shared" si="102"/>
        <v>152508.64199999999</v>
      </c>
      <c r="H3314" s="12">
        <f t="shared" si="103"/>
        <v>8082.5349963042117</v>
      </c>
      <c r="I3314" s="44" t="s">
        <v>16085</v>
      </c>
      <c r="J3314" s="43"/>
    </row>
    <row r="3315" spans="1:10" x14ac:dyDescent="0.2">
      <c r="A3315" s="9" t="s">
        <v>3407</v>
      </c>
      <c r="B3315" s="9" t="s">
        <v>8153</v>
      </c>
      <c r="C3315" s="9" t="s">
        <v>11923</v>
      </c>
      <c r="D3315" s="10">
        <v>14</v>
      </c>
      <c r="E3315" s="11">
        <v>3207</v>
      </c>
      <c r="F3315" s="11">
        <v>1805.393</v>
      </c>
      <c r="G3315" s="12">
        <f t="shared" si="102"/>
        <v>25275.502</v>
      </c>
      <c r="H3315" s="12">
        <f t="shared" si="103"/>
        <v>1339.5314966095962</v>
      </c>
      <c r="I3315" s="44" t="s">
        <v>16085</v>
      </c>
      <c r="J3315" s="43"/>
    </row>
    <row r="3316" spans="1:10" x14ac:dyDescent="0.2">
      <c r="A3316" s="9" t="s">
        <v>3408</v>
      </c>
      <c r="B3316" s="9" t="s">
        <v>8155</v>
      </c>
      <c r="C3316" s="9" t="s">
        <v>11924</v>
      </c>
      <c r="D3316" s="10">
        <v>124</v>
      </c>
      <c r="E3316" s="11">
        <v>16613</v>
      </c>
      <c r="F3316" s="11">
        <v>1997.511</v>
      </c>
      <c r="G3316" s="12">
        <f t="shared" si="102"/>
        <v>247691.364</v>
      </c>
      <c r="H3316" s="12">
        <f t="shared" si="103"/>
        <v>13126.955243705635</v>
      </c>
      <c r="I3316" s="44" t="s">
        <v>16085</v>
      </c>
      <c r="J3316" s="43"/>
    </row>
    <row r="3317" spans="1:10" x14ac:dyDescent="0.2">
      <c r="A3317" s="9" t="s">
        <v>3409</v>
      </c>
      <c r="B3317" s="9" t="s">
        <v>8149</v>
      </c>
      <c r="C3317" s="9" t="s">
        <v>11925</v>
      </c>
      <c r="D3317" s="10">
        <v>118</v>
      </c>
      <c r="E3317" s="11">
        <v>10279</v>
      </c>
      <c r="F3317" s="11">
        <v>1972.64</v>
      </c>
      <c r="G3317" s="12">
        <f t="shared" si="102"/>
        <v>232771.52000000002</v>
      </c>
      <c r="H3317" s="12">
        <f t="shared" si="103"/>
        <v>12336.244896488726</v>
      </c>
      <c r="I3317" s="44" t="s">
        <v>16085</v>
      </c>
      <c r="J3317" s="43"/>
    </row>
    <row r="3318" spans="1:10" x14ac:dyDescent="0.2">
      <c r="A3318" s="9" t="s">
        <v>3410</v>
      </c>
      <c r="B3318" s="9" t="s">
        <v>8153</v>
      </c>
      <c r="C3318" s="9" t="s">
        <v>11927</v>
      </c>
      <c r="D3318" s="10">
        <v>33</v>
      </c>
      <c r="E3318" s="11">
        <v>7395</v>
      </c>
      <c r="F3318" s="11">
        <v>2063.752</v>
      </c>
      <c r="G3318" s="12">
        <f t="shared" si="102"/>
        <v>68103.815999999992</v>
      </c>
      <c r="H3318" s="12">
        <f t="shared" si="103"/>
        <v>3609.3133410883215</v>
      </c>
      <c r="I3318" s="44" t="s">
        <v>16085</v>
      </c>
      <c r="J3318" s="43"/>
    </row>
    <row r="3319" spans="1:10" x14ac:dyDescent="0.2">
      <c r="A3319" s="9" t="s">
        <v>3411</v>
      </c>
      <c r="B3319" s="9" t="s">
        <v>8149</v>
      </c>
      <c r="C3319" s="9" t="s">
        <v>11928</v>
      </c>
      <c r="D3319" s="10">
        <v>69</v>
      </c>
      <c r="E3319" s="11">
        <v>6477</v>
      </c>
      <c r="F3319" s="11">
        <v>1914.0129999999999</v>
      </c>
      <c r="G3319" s="12">
        <f t="shared" si="102"/>
        <v>132066.897</v>
      </c>
      <c r="H3319" s="12">
        <f t="shared" si="103"/>
        <v>6999.1792127806357</v>
      </c>
      <c r="I3319" s="44" t="s">
        <v>16085</v>
      </c>
      <c r="J3319" s="43"/>
    </row>
    <row r="3320" spans="1:10" x14ac:dyDescent="0.2">
      <c r="A3320" s="9" t="s">
        <v>3412</v>
      </c>
      <c r="B3320" s="9" t="s">
        <v>8153</v>
      </c>
      <c r="C3320" s="9" t="s">
        <v>11929</v>
      </c>
      <c r="D3320" s="10">
        <v>48</v>
      </c>
      <c r="E3320" s="11">
        <v>10103</v>
      </c>
      <c r="F3320" s="11">
        <v>1980.0129999999999</v>
      </c>
      <c r="G3320" s="12">
        <f t="shared" si="102"/>
        <v>95040.623999999996</v>
      </c>
      <c r="H3320" s="12">
        <f t="shared" si="103"/>
        <v>5036.8894475539955</v>
      </c>
      <c r="I3320" s="44" t="s">
        <v>16085</v>
      </c>
      <c r="J3320" s="43"/>
    </row>
    <row r="3321" spans="1:10" x14ac:dyDescent="0.2">
      <c r="A3321" s="9" t="s">
        <v>3413</v>
      </c>
      <c r="B3321" s="9" t="s">
        <v>8149</v>
      </c>
      <c r="C3321" s="9" t="s">
        <v>11931</v>
      </c>
      <c r="D3321" s="10">
        <v>85</v>
      </c>
      <c r="E3321" s="11">
        <v>11940</v>
      </c>
      <c r="F3321" s="11">
        <v>2006.5930000000001</v>
      </c>
      <c r="G3321" s="12">
        <f t="shared" si="102"/>
        <v>170560.405</v>
      </c>
      <c r="H3321" s="12">
        <f t="shared" si="103"/>
        <v>9039.2283631790524</v>
      </c>
      <c r="I3321" s="44" t="s">
        <v>16085</v>
      </c>
      <c r="J3321" s="43"/>
    </row>
    <row r="3322" spans="1:10" x14ac:dyDescent="0.2">
      <c r="A3322" s="9" t="s">
        <v>3414</v>
      </c>
      <c r="B3322" s="9" t="s">
        <v>8149</v>
      </c>
      <c r="C3322" s="9" t="s">
        <v>11932</v>
      </c>
      <c r="D3322" s="10">
        <v>60</v>
      </c>
      <c r="E3322" s="11">
        <v>7850</v>
      </c>
      <c r="F3322" s="11">
        <v>1980.4639999999999</v>
      </c>
      <c r="G3322" s="12">
        <f t="shared" si="102"/>
        <v>118827.84</v>
      </c>
      <c r="H3322" s="12">
        <f t="shared" si="103"/>
        <v>6297.5459143832486</v>
      </c>
      <c r="I3322" s="44" t="s">
        <v>16085</v>
      </c>
      <c r="J3322" s="43"/>
    </row>
    <row r="3323" spans="1:10" x14ac:dyDescent="0.2">
      <c r="A3323" s="9" t="s">
        <v>3415</v>
      </c>
      <c r="B3323" s="9" t="s">
        <v>8155</v>
      </c>
      <c r="C3323" s="9" t="s">
        <v>11933</v>
      </c>
      <c r="D3323" s="10">
        <v>44</v>
      </c>
      <c r="E3323" s="11">
        <v>7391</v>
      </c>
      <c r="F3323" s="11">
        <v>2031.3510000000001</v>
      </c>
      <c r="G3323" s="12">
        <f t="shared" si="102"/>
        <v>89379.444000000003</v>
      </c>
      <c r="H3323" s="12">
        <f t="shared" si="103"/>
        <v>4736.8626105805379</v>
      </c>
      <c r="I3323" s="44" t="s">
        <v>16085</v>
      </c>
      <c r="J3323" s="43"/>
    </row>
    <row r="3324" spans="1:10" x14ac:dyDescent="0.2">
      <c r="A3324" s="9" t="s">
        <v>3416</v>
      </c>
      <c r="B3324" s="9" t="s">
        <v>8151</v>
      </c>
      <c r="C3324" s="9" t="s">
        <v>10302</v>
      </c>
      <c r="D3324" s="10">
        <v>59</v>
      </c>
      <c r="E3324" s="11">
        <v>6611</v>
      </c>
      <c r="F3324" s="11">
        <v>1838.6220000000001</v>
      </c>
      <c r="G3324" s="12">
        <f t="shared" si="102"/>
        <v>108478.698</v>
      </c>
      <c r="H3324" s="12">
        <f t="shared" si="103"/>
        <v>5749.0700949164302</v>
      </c>
      <c r="I3324" s="44" t="s">
        <v>16085</v>
      </c>
      <c r="J3324" s="43"/>
    </row>
    <row r="3325" spans="1:10" x14ac:dyDescent="0.2">
      <c r="A3325" s="9" t="s">
        <v>3417</v>
      </c>
      <c r="B3325" s="9" t="s">
        <v>8151</v>
      </c>
      <c r="C3325" s="9" t="s">
        <v>11934</v>
      </c>
      <c r="D3325" s="10">
        <v>37</v>
      </c>
      <c r="E3325" s="11">
        <v>11848</v>
      </c>
      <c r="F3325" s="11">
        <v>1970.7239999999999</v>
      </c>
      <c r="G3325" s="12">
        <f t="shared" si="102"/>
        <v>72916.788</v>
      </c>
      <c r="H3325" s="12">
        <f t="shared" si="103"/>
        <v>3864.3875068279413</v>
      </c>
      <c r="I3325" s="44" t="s">
        <v>16085</v>
      </c>
      <c r="J3325" s="43"/>
    </row>
    <row r="3326" spans="1:10" x14ac:dyDescent="0.2">
      <c r="A3326" s="9" t="s">
        <v>3418</v>
      </c>
      <c r="B3326" s="9" t="s">
        <v>8155</v>
      </c>
      <c r="C3326" s="9" t="s">
        <v>11935</v>
      </c>
      <c r="D3326" s="10">
        <v>57</v>
      </c>
      <c r="E3326" s="11">
        <v>6935</v>
      </c>
      <c r="F3326" s="11">
        <v>1991.5440000000001</v>
      </c>
      <c r="G3326" s="12">
        <f t="shared" si="102"/>
        <v>113518.008</v>
      </c>
      <c r="H3326" s="12">
        <f t="shared" si="103"/>
        <v>6016.1395468378869</v>
      </c>
      <c r="I3326" s="44" t="s">
        <v>16085</v>
      </c>
      <c r="J3326" s="43"/>
    </row>
    <row r="3327" spans="1:10" x14ac:dyDescent="0.2">
      <c r="A3327" s="9" t="s">
        <v>3419</v>
      </c>
      <c r="B3327" s="9" t="s">
        <v>8155</v>
      </c>
      <c r="C3327" s="9" t="s">
        <v>8743</v>
      </c>
      <c r="D3327" s="10">
        <v>27</v>
      </c>
      <c r="E3327" s="11">
        <v>4080</v>
      </c>
      <c r="F3327" s="11">
        <v>2024.0630000000001</v>
      </c>
      <c r="G3327" s="12">
        <f t="shared" si="102"/>
        <v>54649.701000000001</v>
      </c>
      <c r="H3327" s="12">
        <f t="shared" si="103"/>
        <v>2896.2825652205424</v>
      </c>
      <c r="I3327" s="44" t="s">
        <v>16085</v>
      </c>
      <c r="J3327" s="43"/>
    </row>
    <row r="3328" spans="1:10" x14ac:dyDescent="0.2">
      <c r="A3328" s="9" t="s">
        <v>3420</v>
      </c>
      <c r="B3328" s="9" t="s">
        <v>8153</v>
      </c>
      <c r="C3328" s="9" t="s">
        <v>11936</v>
      </c>
      <c r="D3328" s="10">
        <v>44</v>
      </c>
      <c r="E3328" s="11">
        <v>6186</v>
      </c>
      <c r="F3328" s="11">
        <v>1835.4259999999999</v>
      </c>
      <c r="G3328" s="12">
        <f t="shared" si="102"/>
        <v>80758.743999999992</v>
      </c>
      <c r="H3328" s="12">
        <f t="shared" si="103"/>
        <v>4279.9894227474188</v>
      </c>
      <c r="I3328" s="44" t="s">
        <v>16085</v>
      </c>
      <c r="J3328" s="43"/>
    </row>
    <row r="3329" spans="1:10" x14ac:dyDescent="0.2">
      <c r="A3329" s="9" t="s">
        <v>3421</v>
      </c>
      <c r="B3329" s="9" t="s">
        <v>8149</v>
      </c>
      <c r="C3329" s="9" t="s">
        <v>11937</v>
      </c>
      <c r="D3329" s="10">
        <v>61</v>
      </c>
      <c r="E3329" s="11">
        <v>9768</v>
      </c>
      <c r="F3329" s="11">
        <v>2038.9849999999999</v>
      </c>
      <c r="G3329" s="12">
        <f t="shared" si="102"/>
        <v>124378.08499999999</v>
      </c>
      <c r="H3329" s="12">
        <f t="shared" si="103"/>
        <v>6591.6935040691005</v>
      </c>
      <c r="I3329" s="44" t="s">
        <v>16085</v>
      </c>
      <c r="J3329" s="43"/>
    </row>
    <row r="3330" spans="1:10" x14ac:dyDescent="0.2">
      <c r="A3330" s="9" t="s">
        <v>3422</v>
      </c>
      <c r="B3330" s="9" t="s">
        <v>8153</v>
      </c>
      <c r="C3330" s="9" t="s">
        <v>11938</v>
      </c>
      <c r="D3330" s="10">
        <v>53</v>
      </c>
      <c r="E3330" s="11">
        <v>9296</v>
      </c>
      <c r="F3330" s="11">
        <v>1950.4169999999999</v>
      </c>
      <c r="G3330" s="12">
        <f t="shared" si="102"/>
        <v>103372.101</v>
      </c>
      <c r="H3330" s="12">
        <f t="shared" si="103"/>
        <v>5478.4346186361927</v>
      </c>
      <c r="I3330" s="44" t="s">
        <v>16085</v>
      </c>
      <c r="J3330" s="43"/>
    </row>
    <row r="3331" spans="1:10" x14ac:dyDescent="0.2">
      <c r="A3331" s="9" t="s">
        <v>3423</v>
      </c>
      <c r="B3331" s="9" t="s">
        <v>8151</v>
      </c>
      <c r="C3331" s="9" t="s">
        <v>11939</v>
      </c>
      <c r="D3331" s="10">
        <v>61</v>
      </c>
      <c r="E3331" s="11">
        <v>8175</v>
      </c>
      <c r="F3331" s="11">
        <v>1907.796</v>
      </c>
      <c r="G3331" s="12">
        <f t="shared" si="102"/>
        <v>116375.556</v>
      </c>
      <c r="H3331" s="12">
        <f t="shared" si="103"/>
        <v>6167.5816645482992</v>
      </c>
      <c r="I3331" s="44" t="s">
        <v>16085</v>
      </c>
      <c r="J3331" s="43"/>
    </row>
    <row r="3332" spans="1:10" x14ac:dyDescent="0.2">
      <c r="A3332" s="9" t="s">
        <v>3424</v>
      </c>
      <c r="B3332" s="9" t="s">
        <v>8155</v>
      </c>
      <c r="C3332" s="9" t="s">
        <v>11940</v>
      </c>
      <c r="D3332" s="10">
        <v>30</v>
      </c>
      <c r="E3332" s="11">
        <v>5803</v>
      </c>
      <c r="F3332" s="11">
        <v>1963.836</v>
      </c>
      <c r="G3332" s="12">
        <f t="shared" si="102"/>
        <v>58915.08</v>
      </c>
      <c r="H3332" s="12">
        <f t="shared" si="103"/>
        <v>3122.3358208780223</v>
      </c>
      <c r="I3332" s="44" t="s">
        <v>16085</v>
      </c>
      <c r="J3332" s="43"/>
    </row>
    <row r="3333" spans="1:10" x14ac:dyDescent="0.2">
      <c r="A3333" s="9" t="s">
        <v>3425</v>
      </c>
      <c r="B3333" s="9" t="s">
        <v>8151</v>
      </c>
      <c r="C3333" s="9" t="s">
        <v>11941</v>
      </c>
      <c r="D3333" s="10">
        <v>101</v>
      </c>
      <c r="E3333" s="11">
        <v>13398</v>
      </c>
      <c r="F3333" s="11">
        <v>2009.181</v>
      </c>
      <c r="G3333" s="12">
        <f t="shared" si="102"/>
        <v>202927.28100000002</v>
      </c>
      <c r="H3333" s="12">
        <f t="shared" si="103"/>
        <v>10754.583011678505</v>
      </c>
      <c r="I3333" s="44" t="s">
        <v>16085</v>
      </c>
      <c r="J3333" s="43"/>
    </row>
    <row r="3334" spans="1:10" x14ac:dyDescent="0.2">
      <c r="A3334" s="9" t="s">
        <v>3426</v>
      </c>
      <c r="B3334" s="9" t="s">
        <v>8153</v>
      </c>
      <c r="C3334" s="9" t="s">
        <v>11281</v>
      </c>
      <c r="D3334" s="10">
        <v>75</v>
      </c>
      <c r="E3334" s="11">
        <v>6242</v>
      </c>
      <c r="F3334" s="11">
        <v>1973.328</v>
      </c>
      <c r="G3334" s="12">
        <f t="shared" ref="G3334:G3397" si="104">IFERROR(SUM(F3334*D3334),".")</f>
        <v>147999.6</v>
      </c>
      <c r="H3334" s="12">
        <f t="shared" si="103"/>
        <v>7843.5682775211189</v>
      </c>
      <c r="I3334" s="44" t="s">
        <v>16085</v>
      </c>
      <c r="J3334" s="43"/>
    </row>
    <row r="3335" spans="1:10" x14ac:dyDescent="0.2">
      <c r="A3335" s="9" t="s">
        <v>3427</v>
      </c>
      <c r="B3335" s="9" t="s">
        <v>8149</v>
      </c>
      <c r="C3335" s="9" t="s">
        <v>11942</v>
      </c>
      <c r="D3335" s="10">
        <v>13</v>
      </c>
      <c r="E3335" s="11">
        <v>2350</v>
      </c>
      <c r="F3335" s="11">
        <v>1964.894</v>
      </c>
      <c r="G3335" s="12">
        <f t="shared" si="104"/>
        <v>25543.621999999999</v>
      </c>
      <c r="H3335" s="12">
        <f t="shared" si="103"/>
        <v>1353.7411128961871</v>
      </c>
      <c r="I3335" s="44" t="s">
        <v>16085</v>
      </c>
      <c r="J3335" s="43"/>
    </row>
    <row r="3336" spans="1:10" x14ac:dyDescent="0.2">
      <c r="A3336" s="9" t="s">
        <v>3428</v>
      </c>
      <c r="B3336" s="9" t="s">
        <v>8155</v>
      </c>
      <c r="C3336" s="9" t="s">
        <v>11943</v>
      </c>
      <c r="D3336" s="10">
        <v>34</v>
      </c>
      <c r="E3336" s="11">
        <v>3968</v>
      </c>
      <c r="F3336" s="11">
        <v>1975.212</v>
      </c>
      <c r="G3336" s="12">
        <f t="shared" si="104"/>
        <v>67157.207999999999</v>
      </c>
      <c r="H3336" s="12">
        <f t="shared" ref="H3336:H3399" si="105">IFERROR(SUM(($E$7968/$G$7968)*G3336),0)</f>
        <v>3559.1457427971932</v>
      </c>
      <c r="I3336" s="44" t="s">
        <v>16085</v>
      </c>
      <c r="J3336" s="43"/>
    </row>
    <row r="3337" spans="1:10" x14ac:dyDescent="0.2">
      <c r="A3337" s="9" t="s">
        <v>3429</v>
      </c>
      <c r="B3337" s="9" t="s">
        <v>8149</v>
      </c>
      <c r="C3337" s="9" t="s">
        <v>11944</v>
      </c>
      <c r="D3337" s="10">
        <v>70</v>
      </c>
      <c r="E3337" s="11">
        <v>6817</v>
      </c>
      <c r="F3337" s="11">
        <v>1921.9459999999999</v>
      </c>
      <c r="G3337" s="12">
        <f t="shared" si="104"/>
        <v>134536.22</v>
      </c>
      <c r="H3337" s="12">
        <f t="shared" si="105"/>
        <v>7130.0464823526709</v>
      </c>
      <c r="I3337" s="44" t="s">
        <v>16085</v>
      </c>
      <c r="J3337" s="43"/>
    </row>
    <row r="3338" spans="1:10" x14ac:dyDescent="0.2">
      <c r="A3338" s="9" t="s">
        <v>3430</v>
      </c>
      <c r="B3338" s="9" t="s">
        <v>8149</v>
      </c>
      <c r="C3338" s="9" t="s">
        <v>11945</v>
      </c>
      <c r="D3338" s="10">
        <v>49</v>
      </c>
      <c r="E3338" s="11">
        <v>6105</v>
      </c>
      <c r="F3338" s="11">
        <v>1906.663</v>
      </c>
      <c r="G3338" s="12">
        <f t="shared" si="104"/>
        <v>93426.486999999994</v>
      </c>
      <c r="H3338" s="12">
        <f t="shared" si="105"/>
        <v>4951.3446638601672</v>
      </c>
      <c r="I3338" s="44" t="s">
        <v>16085</v>
      </c>
      <c r="J3338" s="43"/>
    </row>
    <row r="3339" spans="1:10" x14ac:dyDescent="0.2">
      <c r="A3339" s="9" t="s">
        <v>3431</v>
      </c>
      <c r="B3339" s="9" t="s">
        <v>8149</v>
      </c>
      <c r="C3339" s="9" t="s">
        <v>11946</v>
      </c>
      <c r="D3339" s="10">
        <v>17</v>
      </c>
      <c r="E3339" s="11">
        <v>17838</v>
      </c>
      <c r="F3339" s="11">
        <v>1507.789</v>
      </c>
      <c r="G3339" s="12">
        <f t="shared" si="104"/>
        <v>25632.413</v>
      </c>
      <c r="H3339" s="12">
        <f t="shared" si="105"/>
        <v>1358.4467896069984</v>
      </c>
      <c r="I3339" s="44" t="s">
        <v>16085</v>
      </c>
      <c r="J3339" s="43"/>
    </row>
    <row r="3340" spans="1:10" x14ac:dyDescent="0.2">
      <c r="A3340" s="9" t="s">
        <v>3432</v>
      </c>
      <c r="B3340" s="9" t="s">
        <v>8149</v>
      </c>
      <c r="C3340" s="9" t="s">
        <v>11947</v>
      </c>
      <c r="D3340" s="10">
        <v>105</v>
      </c>
      <c r="E3340" s="11">
        <v>7796</v>
      </c>
      <c r="F3340" s="11">
        <v>2062.808</v>
      </c>
      <c r="G3340" s="12">
        <f t="shared" si="104"/>
        <v>216594.84</v>
      </c>
      <c r="H3340" s="12">
        <f t="shared" si="105"/>
        <v>11478.925727493603</v>
      </c>
      <c r="I3340" s="44" t="s">
        <v>16085</v>
      </c>
      <c r="J3340" s="43"/>
    </row>
    <row r="3341" spans="1:10" x14ac:dyDescent="0.2">
      <c r="A3341" s="9" t="s">
        <v>3433</v>
      </c>
      <c r="B3341" s="9" t="s">
        <v>8155</v>
      </c>
      <c r="C3341" s="9" t="s">
        <v>11948</v>
      </c>
      <c r="D3341" s="10">
        <v>75</v>
      </c>
      <c r="E3341" s="11">
        <v>6976</v>
      </c>
      <c r="F3341" s="11">
        <v>2023.231</v>
      </c>
      <c r="G3341" s="12">
        <f t="shared" si="104"/>
        <v>151742.32500000001</v>
      </c>
      <c r="H3341" s="12">
        <f t="shared" si="105"/>
        <v>8041.9223209204611</v>
      </c>
      <c r="I3341" s="44" t="s">
        <v>16085</v>
      </c>
      <c r="J3341" s="43"/>
    </row>
    <row r="3342" spans="1:10" x14ac:dyDescent="0.2">
      <c r="A3342" s="9" t="s">
        <v>3434</v>
      </c>
      <c r="B3342" s="9" t="s">
        <v>8149</v>
      </c>
      <c r="C3342" s="9" t="s">
        <v>9501</v>
      </c>
      <c r="D3342" s="10">
        <v>74</v>
      </c>
      <c r="E3342" s="11">
        <v>6963</v>
      </c>
      <c r="F3342" s="11">
        <v>2014.6120000000001</v>
      </c>
      <c r="G3342" s="12">
        <f t="shared" si="104"/>
        <v>149081.288</v>
      </c>
      <c r="H3342" s="12">
        <f t="shared" si="105"/>
        <v>7900.8947411262589</v>
      </c>
      <c r="I3342" s="44" t="s">
        <v>16085</v>
      </c>
      <c r="J3342" s="43"/>
    </row>
    <row r="3343" spans="1:10" x14ac:dyDescent="0.2">
      <c r="A3343" s="9" t="s">
        <v>3435</v>
      </c>
      <c r="B3343" s="9" t="s">
        <v>8149</v>
      </c>
      <c r="C3343" s="9" t="s">
        <v>11949</v>
      </c>
      <c r="D3343" s="10">
        <v>65</v>
      </c>
      <c r="E3343" s="11">
        <v>9613</v>
      </c>
      <c r="F3343" s="11">
        <v>2068.4369999999999</v>
      </c>
      <c r="G3343" s="12">
        <f t="shared" si="104"/>
        <v>134448.405</v>
      </c>
      <c r="H3343" s="12">
        <f t="shared" si="105"/>
        <v>7125.3925309346223</v>
      </c>
      <c r="I3343" s="44" t="s">
        <v>16085</v>
      </c>
      <c r="J3343" s="43"/>
    </row>
    <row r="3344" spans="1:10" x14ac:dyDescent="0.2">
      <c r="A3344" s="9" t="s">
        <v>3436</v>
      </c>
      <c r="B3344" s="9" t="s">
        <v>8155</v>
      </c>
      <c r="C3344" s="9" t="s">
        <v>11950</v>
      </c>
      <c r="D3344" s="10">
        <v>52</v>
      </c>
      <c r="E3344" s="11">
        <v>6933</v>
      </c>
      <c r="F3344" s="11">
        <v>2066.8519999999999</v>
      </c>
      <c r="G3344" s="12">
        <f t="shared" si="104"/>
        <v>107476.30399999999</v>
      </c>
      <c r="H3344" s="12">
        <f t="shared" si="105"/>
        <v>5695.945993364955</v>
      </c>
      <c r="I3344" s="44" t="s">
        <v>16085</v>
      </c>
      <c r="J3344" s="43"/>
    </row>
    <row r="3345" spans="1:10" x14ac:dyDescent="0.2">
      <c r="A3345" s="9" t="s">
        <v>3437</v>
      </c>
      <c r="B3345" s="9" t="s">
        <v>8155</v>
      </c>
      <c r="C3345" s="9" t="s">
        <v>11951</v>
      </c>
      <c r="D3345" s="10">
        <v>51</v>
      </c>
      <c r="E3345" s="11">
        <v>5332</v>
      </c>
      <c r="F3345" s="11">
        <v>1878.557</v>
      </c>
      <c r="G3345" s="12">
        <f t="shared" si="104"/>
        <v>95806.407000000007</v>
      </c>
      <c r="H3345" s="12">
        <f t="shared" si="105"/>
        <v>5077.4738224189614</v>
      </c>
      <c r="I3345" s="44" t="s">
        <v>16085</v>
      </c>
      <c r="J3345" s="43"/>
    </row>
    <row r="3346" spans="1:10" x14ac:dyDescent="0.2">
      <c r="A3346" s="9" t="s">
        <v>3438</v>
      </c>
      <c r="B3346" s="9" t="s">
        <v>8149</v>
      </c>
      <c r="C3346" s="9" t="s">
        <v>11952</v>
      </c>
      <c r="D3346" s="10">
        <v>64</v>
      </c>
      <c r="E3346" s="11">
        <v>6765</v>
      </c>
      <c r="F3346" s="11">
        <v>1952.3340000000001</v>
      </c>
      <c r="G3346" s="12">
        <f t="shared" si="104"/>
        <v>124949.376</v>
      </c>
      <c r="H3346" s="12">
        <f t="shared" si="105"/>
        <v>6621.9703424175377</v>
      </c>
      <c r="I3346" s="44" t="s">
        <v>16085</v>
      </c>
      <c r="J3346" s="43"/>
    </row>
    <row r="3347" spans="1:10" x14ac:dyDescent="0.2">
      <c r="A3347" s="9" t="s">
        <v>3439</v>
      </c>
      <c r="B3347" s="9" t="s">
        <v>8155</v>
      </c>
      <c r="C3347" s="9" t="s">
        <v>11953</v>
      </c>
      <c r="D3347" s="10">
        <v>73</v>
      </c>
      <c r="E3347" s="11">
        <v>5119</v>
      </c>
      <c r="F3347" s="11">
        <v>1945.4680000000001</v>
      </c>
      <c r="G3347" s="12">
        <f t="shared" si="104"/>
        <v>142019.16400000002</v>
      </c>
      <c r="H3347" s="12">
        <f t="shared" si="105"/>
        <v>7526.6217581025176</v>
      </c>
      <c r="I3347" s="44" t="s">
        <v>16085</v>
      </c>
      <c r="J3347" s="43"/>
    </row>
    <row r="3348" spans="1:10" x14ac:dyDescent="0.2">
      <c r="A3348" s="9" t="s">
        <v>3440</v>
      </c>
      <c r="B3348" s="9" t="s">
        <v>8155</v>
      </c>
      <c r="C3348" s="9" t="s">
        <v>11954</v>
      </c>
      <c r="D3348" s="10">
        <v>25</v>
      </c>
      <c r="E3348" s="11">
        <v>3410</v>
      </c>
      <c r="F3348" s="11">
        <v>1896.741</v>
      </c>
      <c r="G3348" s="12">
        <f t="shared" si="104"/>
        <v>47418.525000000001</v>
      </c>
      <c r="H3348" s="12">
        <f t="shared" si="105"/>
        <v>2513.0502951145959</v>
      </c>
      <c r="I3348" s="44" t="s">
        <v>16085</v>
      </c>
      <c r="J3348" s="43"/>
    </row>
    <row r="3349" spans="1:10" x14ac:dyDescent="0.2">
      <c r="A3349" s="9" t="s">
        <v>3441</v>
      </c>
      <c r="B3349" s="9" t="s">
        <v>8153</v>
      </c>
      <c r="C3349" s="9" t="s">
        <v>11955</v>
      </c>
      <c r="D3349" s="10">
        <v>84</v>
      </c>
      <c r="E3349" s="11">
        <v>7749</v>
      </c>
      <c r="F3349" s="11">
        <v>1929.8689999999999</v>
      </c>
      <c r="G3349" s="12">
        <f t="shared" si="104"/>
        <v>162108.99599999998</v>
      </c>
      <c r="H3349" s="12">
        <f t="shared" si="105"/>
        <v>8591.3271287651987</v>
      </c>
      <c r="I3349" s="44" t="s">
        <v>16085</v>
      </c>
      <c r="J3349" s="43"/>
    </row>
    <row r="3350" spans="1:10" x14ac:dyDescent="0.2">
      <c r="A3350" s="9" t="s">
        <v>3442</v>
      </c>
      <c r="B3350" s="9" t="s">
        <v>8155</v>
      </c>
      <c r="C3350" s="9" t="s">
        <v>11956</v>
      </c>
      <c r="D3350" s="10">
        <v>34</v>
      </c>
      <c r="E3350" s="11">
        <v>6156</v>
      </c>
      <c r="F3350" s="11">
        <v>2115.393</v>
      </c>
      <c r="G3350" s="12">
        <f t="shared" si="104"/>
        <v>71923.361999999994</v>
      </c>
      <c r="H3350" s="12">
        <f t="shared" si="105"/>
        <v>3811.7386844009566</v>
      </c>
      <c r="I3350" s="44" t="s">
        <v>16085</v>
      </c>
      <c r="J3350" s="43"/>
    </row>
    <row r="3351" spans="1:10" x14ac:dyDescent="0.2">
      <c r="A3351" s="9" t="s">
        <v>3443</v>
      </c>
      <c r="B3351" s="9" t="s">
        <v>8153</v>
      </c>
      <c r="C3351" s="9" t="s">
        <v>11957</v>
      </c>
      <c r="D3351" s="10">
        <v>82</v>
      </c>
      <c r="E3351" s="11">
        <v>12429</v>
      </c>
      <c r="F3351" s="11">
        <v>2033.7760000000001</v>
      </c>
      <c r="G3351" s="12">
        <f t="shared" si="104"/>
        <v>166769.63200000001</v>
      </c>
      <c r="H3351" s="12">
        <f t="shared" si="105"/>
        <v>8838.3279090556389</v>
      </c>
      <c r="I3351" s="44" t="s">
        <v>16085</v>
      </c>
      <c r="J3351" s="43"/>
    </row>
    <row r="3352" spans="1:10" x14ac:dyDescent="0.2">
      <c r="A3352" s="9" t="s">
        <v>3444</v>
      </c>
      <c r="B3352" s="9" t="s">
        <v>8155</v>
      </c>
      <c r="C3352" s="9" t="s">
        <v>11958</v>
      </c>
      <c r="D3352" s="10">
        <v>28</v>
      </c>
      <c r="E3352" s="11">
        <v>2785</v>
      </c>
      <c r="F3352" s="11">
        <v>1826.723</v>
      </c>
      <c r="G3352" s="12">
        <f t="shared" si="104"/>
        <v>51148.243999999999</v>
      </c>
      <c r="H3352" s="12">
        <f t="shared" si="105"/>
        <v>2710.7150565900847</v>
      </c>
      <c r="I3352" s="44" t="s">
        <v>16085</v>
      </c>
      <c r="J3352" s="43"/>
    </row>
    <row r="3353" spans="1:10" x14ac:dyDescent="0.2">
      <c r="A3353" s="9" t="s">
        <v>3445</v>
      </c>
      <c r="B3353" s="9" t="s">
        <v>8149</v>
      </c>
      <c r="C3353" s="9" t="s">
        <v>9462</v>
      </c>
      <c r="D3353" s="10">
        <v>33</v>
      </c>
      <c r="E3353" s="11">
        <v>6063</v>
      </c>
      <c r="F3353" s="11">
        <v>1976.8869999999999</v>
      </c>
      <c r="G3353" s="12">
        <f t="shared" si="104"/>
        <v>65237.271000000001</v>
      </c>
      <c r="H3353" s="12">
        <f t="shared" si="105"/>
        <v>3457.3944073338607</v>
      </c>
      <c r="I3353" s="44" t="s">
        <v>16085</v>
      </c>
      <c r="J3353" s="43"/>
    </row>
    <row r="3354" spans="1:10" x14ac:dyDescent="0.2">
      <c r="A3354" s="9" t="s">
        <v>3446</v>
      </c>
      <c r="B3354" s="9" t="s">
        <v>8149</v>
      </c>
      <c r="C3354" s="9" t="s">
        <v>11959</v>
      </c>
      <c r="D3354" s="10">
        <v>48</v>
      </c>
      <c r="E3354" s="11">
        <v>4636</v>
      </c>
      <c r="F3354" s="11">
        <v>1998.076</v>
      </c>
      <c r="G3354" s="12">
        <f t="shared" si="104"/>
        <v>95907.648000000001</v>
      </c>
      <c r="H3354" s="12">
        <f t="shared" si="105"/>
        <v>5082.8393145958626</v>
      </c>
      <c r="I3354" s="44" t="s">
        <v>16085</v>
      </c>
      <c r="J3354" s="43"/>
    </row>
    <row r="3355" spans="1:10" x14ac:dyDescent="0.2">
      <c r="A3355" s="9" t="s">
        <v>3447</v>
      </c>
      <c r="B3355" s="9" t="s">
        <v>8155</v>
      </c>
      <c r="C3355" s="9" t="s">
        <v>11960</v>
      </c>
      <c r="D3355" s="10">
        <v>30</v>
      </c>
      <c r="E3355" s="11">
        <v>8289</v>
      </c>
      <c r="F3355" s="11">
        <v>2046.682</v>
      </c>
      <c r="G3355" s="12">
        <f t="shared" si="104"/>
        <v>61400.46</v>
      </c>
      <c r="H3355" s="12">
        <f t="shared" si="105"/>
        <v>3254.054066911021</v>
      </c>
      <c r="I3355" s="44" t="s">
        <v>16085</v>
      </c>
      <c r="J3355" s="43"/>
    </row>
    <row r="3356" spans="1:10" x14ac:dyDescent="0.2">
      <c r="A3356" s="9" t="s">
        <v>3448</v>
      </c>
      <c r="B3356" s="9" t="s">
        <v>8155</v>
      </c>
      <c r="C3356" s="9" t="s">
        <v>11961</v>
      </c>
      <c r="D3356" s="10">
        <v>32</v>
      </c>
      <c r="E3356" s="11">
        <v>3671</v>
      </c>
      <c r="F3356" s="11">
        <v>2039.123</v>
      </c>
      <c r="G3356" s="12">
        <f t="shared" si="104"/>
        <v>65251.936000000002</v>
      </c>
      <c r="H3356" s="12">
        <f t="shared" si="105"/>
        <v>3458.171611655966</v>
      </c>
      <c r="I3356" s="44" t="s">
        <v>16085</v>
      </c>
      <c r="J3356" s="43"/>
    </row>
    <row r="3357" spans="1:10" x14ac:dyDescent="0.2">
      <c r="A3357" s="9" t="s">
        <v>3449</v>
      </c>
      <c r="B3357" s="9" t="s">
        <v>8153</v>
      </c>
      <c r="C3357" s="9" t="s">
        <v>11962</v>
      </c>
      <c r="D3357" s="10">
        <v>27</v>
      </c>
      <c r="E3357" s="11">
        <v>3492</v>
      </c>
      <c r="F3357" s="11">
        <v>2246.1959999999999</v>
      </c>
      <c r="G3357" s="12">
        <f t="shared" si="104"/>
        <v>60647.292000000001</v>
      </c>
      <c r="H3357" s="12">
        <f t="shared" si="105"/>
        <v>3214.1382520544671</v>
      </c>
      <c r="I3357" s="44" t="s">
        <v>16085</v>
      </c>
      <c r="J3357" s="43"/>
    </row>
    <row r="3358" spans="1:10" x14ac:dyDescent="0.2">
      <c r="A3358" s="9" t="s">
        <v>3450</v>
      </c>
      <c r="B3358" s="9" t="s">
        <v>8151</v>
      </c>
      <c r="C3358" s="9" t="s">
        <v>11963</v>
      </c>
      <c r="D3358" s="10">
        <v>64</v>
      </c>
      <c r="E3358" s="11">
        <v>6539</v>
      </c>
      <c r="F3358" s="11">
        <v>1938.4839999999999</v>
      </c>
      <c r="G3358" s="12">
        <f t="shared" si="104"/>
        <v>124062.976</v>
      </c>
      <c r="H3358" s="12">
        <f t="shared" si="105"/>
        <v>6574.9936011209747</v>
      </c>
      <c r="I3358" s="44" t="s">
        <v>16085</v>
      </c>
      <c r="J3358" s="43"/>
    </row>
    <row r="3359" spans="1:10" x14ac:dyDescent="0.2">
      <c r="A3359" s="9" t="s">
        <v>3451</v>
      </c>
      <c r="B3359" s="9" t="s">
        <v>8151</v>
      </c>
      <c r="C3359" s="9" t="s">
        <v>11964</v>
      </c>
      <c r="D3359" s="10">
        <v>62</v>
      </c>
      <c r="E3359" s="11">
        <v>9940</v>
      </c>
      <c r="F3359" s="11">
        <v>1949.5039999999999</v>
      </c>
      <c r="G3359" s="12">
        <f t="shared" si="104"/>
        <v>120869.24799999999</v>
      </c>
      <c r="H3359" s="12">
        <f t="shared" si="105"/>
        <v>6405.7348759093466</v>
      </c>
      <c r="I3359" s="44" t="s">
        <v>16085</v>
      </c>
      <c r="J3359" s="43"/>
    </row>
    <row r="3360" spans="1:10" x14ac:dyDescent="0.2">
      <c r="A3360" s="9" t="s">
        <v>3452</v>
      </c>
      <c r="B3360" s="9" t="s">
        <v>8153</v>
      </c>
      <c r="C3360" s="9" t="s">
        <v>11965</v>
      </c>
      <c r="D3360" s="10">
        <v>139</v>
      </c>
      <c r="E3360" s="11">
        <v>10609</v>
      </c>
      <c r="F3360" s="11">
        <v>1976.5</v>
      </c>
      <c r="G3360" s="12">
        <f t="shared" si="104"/>
        <v>274733.5</v>
      </c>
      <c r="H3360" s="12">
        <f t="shared" si="105"/>
        <v>14560.113442011656</v>
      </c>
      <c r="I3360" s="44" t="s">
        <v>16085</v>
      </c>
      <c r="J3360" s="43"/>
    </row>
    <row r="3361" spans="1:10" x14ac:dyDescent="0.2">
      <c r="A3361" s="9" t="s">
        <v>3453</v>
      </c>
      <c r="B3361" s="9" t="s">
        <v>8153</v>
      </c>
      <c r="C3361" s="9" t="s">
        <v>11966</v>
      </c>
      <c r="D3361" s="10">
        <v>81</v>
      </c>
      <c r="E3361" s="11">
        <v>10552</v>
      </c>
      <c r="F3361" s="11">
        <v>2078.989</v>
      </c>
      <c r="G3361" s="12">
        <f t="shared" si="104"/>
        <v>168398.109</v>
      </c>
      <c r="H3361" s="12">
        <f t="shared" si="105"/>
        <v>8924.632672973059</v>
      </c>
      <c r="I3361" s="44" t="s">
        <v>16085</v>
      </c>
      <c r="J3361" s="43"/>
    </row>
    <row r="3362" spans="1:10" x14ac:dyDescent="0.2">
      <c r="A3362" s="9" t="s">
        <v>3454</v>
      </c>
      <c r="B3362" s="9" t="s">
        <v>8149</v>
      </c>
      <c r="C3362" s="9" t="s">
        <v>11967</v>
      </c>
      <c r="D3362" s="10">
        <v>39</v>
      </c>
      <c r="E3362" s="11">
        <v>4099</v>
      </c>
      <c r="F3362" s="11">
        <v>1909.6969999999999</v>
      </c>
      <c r="G3362" s="12">
        <f t="shared" si="104"/>
        <v>74478.18299999999</v>
      </c>
      <c r="H3362" s="12">
        <f t="shared" si="105"/>
        <v>3947.1371108179519</v>
      </c>
      <c r="I3362" s="44" t="s">
        <v>16085</v>
      </c>
      <c r="J3362" s="43"/>
    </row>
    <row r="3363" spans="1:10" x14ac:dyDescent="0.2">
      <c r="A3363" s="9" t="s">
        <v>3455</v>
      </c>
      <c r="B3363" s="9" t="s">
        <v>8151</v>
      </c>
      <c r="C3363" s="9" t="s">
        <v>11968</v>
      </c>
      <c r="D3363" s="10">
        <v>113</v>
      </c>
      <c r="E3363" s="11">
        <v>10822</v>
      </c>
      <c r="F3363" s="11">
        <v>2060.21</v>
      </c>
      <c r="G3363" s="12">
        <f t="shared" si="104"/>
        <v>232803.73</v>
      </c>
      <c r="H3363" s="12">
        <f t="shared" si="105"/>
        <v>12337.951937144368</v>
      </c>
      <c r="I3363" s="44" t="s">
        <v>16085</v>
      </c>
      <c r="J3363" s="43"/>
    </row>
    <row r="3364" spans="1:10" x14ac:dyDescent="0.2">
      <c r="A3364" s="9" t="s">
        <v>3456</v>
      </c>
      <c r="B3364" s="9" t="s">
        <v>8155</v>
      </c>
      <c r="C3364" s="9" t="s">
        <v>11969</v>
      </c>
      <c r="D3364" s="10">
        <v>61</v>
      </c>
      <c r="E3364" s="11">
        <v>5767</v>
      </c>
      <c r="F3364" s="11">
        <v>2058.0639999999999</v>
      </c>
      <c r="G3364" s="12">
        <f t="shared" si="104"/>
        <v>125541.90399999999</v>
      </c>
      <c r="H3364" s="12">
        <f t="shared" si="105"/>
        <v>6653.3726828586132</v>
      </c>
      <c r="I3364" s="44" t="s">
        <v>16085</v>
      </c>
      <c r="J3364" s="43"/>
    </row>
    <row r="3365" spans="1:10" x14ac:dyDescent="0.2">
      <c r="A3365" s="9" t="s">
        <v>3458</v>
      </c>
      <c r="B3365" s="9" t="s">
        <v>8149</v>
      </c>
      <c r="C3365" s="9" t="s">
        <v>11971</v>
      </c>
      <c r="D3365" s="10">
        <v>40</v>
      </c>
      <c r="E3365" s="11">
        <v>4373</v>
      </c>
      <c r="F3365" s="11">
        <v>1679.4929999999999</v>
      </c>
      <c r="G3365" s="12">
        <f t="shared" si="104"/>
        <v>67179.72</v>
      </c>
      <c r="H3365" s="12">
        <f t="shared" si="105"/>
        <v>3560.3388163532272</v>
      </c>
      <c r="I3365" s="44" t="s">
        <v>16085</v>
      </c>
      <c r="J3365" s="43"/>
    </row>
    <row r="3366" spans="1:10" x14ac:dyDescent="0.2">
      <c r="A3366" s="9" t="s">
        <v>3459</v>
      </c>
      <c r="B3366" s="9" t="s">
        <v>8153</v>
      </c>
      <c r="C3366" s="9" t="s">
        <v>11972</v>
      </c>
      <c r="D3366" s="10">
        <v>46</v>
      </c>
      <c r="E3366" s="11">
        <v>5087</v>
      </c>
      <c r="F3366" s="11">
        <v>2004.443</v>
      </c>
      <c r="G3366" s="12">
        <f t="shared" si="104"/>
        <v>92204.377999999997</v>
      </c>
      <c r="H3366" s="12">
        <f t="shared" si="105"/>
        <v>4886.5762767559245</v>
      </c>
      <c r="I3366" s="44" t="s">
        <v>16085</v>
      </c>
      <c r="J3366" s="43"/>
    </row>
    <row r="3367" spans="1:10" x14ac:dyDescent="0.2">
      <c r="A3367" s="9" t="s">
        <v>3460</v>
      </c>
      <c r="B3367" s="9" t="s">
        <v>8153</v>
      </c>
      <c r="C3367" s="9" t="s">
        <v>10240</v>
      </c>
      <c r="D3367" s="10">
        <v>20</v>
      </c>
      <c r="E3367" s="11">
        <v>2531</v>
      </c>
      <c r="F3367" s="11">
        <v>1930.067</v>
      </c>
      <c r="G3367" s="12">
        <f t="shared" si="104"/>
        <v>38601.339999999997</v>
      </c>
      <c r="H3367" s="12">
        <f t="shared" si="105"/>
        <v>2045.7639472931482</v>
      </c>
      <c r="I3367" s="44" t="s">
        <v>16085</v>
      </c>
      <c r="J3367" s="43"/>
    </row>
    <row r="3368" spans="1:10" x14ac:dyDescent="0.2">
      <c r="A3368" s="9" t="s">
        <v>3461</v>
      </c>
      <c r="B3368" s="9" t="s">
        <v>8151</v>
      </c>
      <c r="C3368" s="9" t="s">
        <v>11973</v>
      </c>
      <c r="D3368" s="10">
        <v>31</v>
      </c>
      <c r="E3368" s="11">
        <v>3650</v>
      </c>
      <c r="F3368" s="11">
        <v>1679.6130000000001</v>
      </c>
      <c r="G3368" s="12">
        <f t="shared" si="104"/>
        <v>52068.003000000004</v>
      </c>
      <c r="H3368" s="12">
        <f t="shared" si="105"/>
        <v>2759.4597323551852</v>
      </c>
      <c r="I3368" s="44" t="s">
        <v>16085</v>
      </c>
      <c r="J3368" s="43"/>
    </row>
    <row r="3369" spans="1:10" x14ac:dyDescent="0.2">
      <c r="A3369" s="9" t="s">
        <v>3463</v>
      </c>
      <c r="B3369" s="9" t="s">
        <v>8149</v>
      </c>
      <c r="C3369" s="9" t="s">
        <v>11975</v>
      </c>
      <c r="D3369" s="10">
        <v>95</v>
      </c>
      <c r="E3369" s="11">
        <v>9621</v>
      </c>
      <c r="F3369" s="11">
        <v>1973.3610000000001</v>
      </c>
      <c r="G3369" s="12">
        <f t="shared" si="104"/>
        <v>187469.29500000001</v>
      </c>
      <c r="H3369" s="12">
        <f t="shared" si="105"/>
        <v>9935.3526311641963</v>
      </c>
      <c r="I3369" s="44" t="s">
        <v>16085</v>
      </c>
      <c r="J3369" s="43"/>
    </row>
    <row r="3370" spans="1:10" x14ac:dyDescent="0.2">
      <c r="A3370" s="9" t="s">
        <v>3465</v>
      </c>
      <c r="B3370" s="9" t="s">
        <v>8155</v>
      </c>
      <c r="C3370" s="9" t="s">
        <v>11977</v>
      </c>
      <c r="D3370" s="10">
        <v>35</v>
      </c>
      <c r="E3370" s="11">
        <v>2783</v>
      </c>
      <c r="F3370" s="11">
        <v>2071.953</v>
      </c>
      <c r="G3370" s="12">
        <f t="shared" si="104"/>
        <v>72518.354999999996</v>
      </c>
      <c r="H3370" s="12">
        <f t="shared" si="105"/>
        <v>3843.2716630045957</v>
      </c>
      <c r="I3370" s="44" t="s">
        <v>16085</v>
      </c>
      <c r="J3370" s="43"/>
    </row>
    <row r="3371" spans="1:10" x14ac:dyDescent="0.2">
      <c r="A3371" s="9" t="s">
        <v>3466</v>
      </c>
      <c r="B3371" s="9" t="s">
        <v>8149</v>
      </c>
      <c r="C3371" s="9" t="s">
        <v>11978</v>
      </c>
      <c r="D3371" s="10">
        <v>14</v>
      </c>
      <c r="E3371" s="11">
        <v>2267</v>
      </c>
      <c r="F3371" s="11">
        <v>1982.2750000000001</v>
      </c>
      <c r="G3371" s="12">
        <f t="shared" si="104"/>
        <v>27751.850000000002</v>
      </c>
      <c r="H3371" s="12">
        <f t="shared" si="105"/>
        <v>1470.7710716956294</v>
      </c>
      <c r="I3371" s="44" t="s">
        <v>16085</v>
      </c>
      <c r="J3371" s="43"/>
    </row>
    <row r="3372" spans="1:10" x14ac:dyDescent="0.2">
      <c r="A3372" s="9" t="s">
        <v>3467</v>
      </c>
      <c r="B3372" s="9" t="s">
        <v>8155</v>
      </c>
      <c r="C3372" s="9" t="s">
        <v>11979</v>
      </c>
      <c r="D3372" s="10">
        <v>52</v>
      </c>
      <c r="E3372" s="11">
        <v>4351</v>
      </c>
      <c r="F3372" s="11">
        <v>1966.336</v>
      </c>
      <c r="G3372" s="12">
        <f t="shared" si="104"/>
        <v>102249.47199999999</v>
      </c>
      <c r="H3372" s="12">
        <f t="shared" si="105"/>
        <v>5418.9383955935273</v>
      </c>
      <c r="I3372" s="44" t="s">
        <v>16085</v>
      </c>
      <c r="J3372" s="43"/>
    </row>
    <row r="3373" spans="1:10" x14ac:dyDescent="0.2">
      <c r="A3373" s="9" t="s">
        <v>3468</v>
      </c>
      <c r="B3373" s="9" t="s">
        <v>8149</v>
      </c>
      <c r="C3373" s="9" t="s">
        <v>11980</v>
      </c>
      <c r="D3373" s="10">
        <v>29</v>
      </c>
      <c r="E3373" s="11">
        <v>3132</v>
      </c>
      <c r="F3373" s="11">
        <v>1948.3510000000001</v>
      </c>
      <c r="G3373" s="12">
        <f t="shared" si="104"/>
        <v>56502.179000000004</v>
      </c>
      <c r="H3373" s="12">
        <f t="shared" si="105"/>
        <v>2994.4587608021911</v>
      </c>
      <c r="I3373" s="44" t="s">
        <v>16085</v>
      </c>
      <c r="J3373" s="43"/>
    </row>
    <row r="3374" spans="1:10" x14ac:dyDescent="0.2">
      <c r="A3374" s="9" t="s">
        <v>3469</v>
      </c>
      <c r="B3374" s="9" t="s">
        <v>8155</v>
      </c>
      <c r="C3374" s="9" t="s">
        <v>11981</v>
      </c>
      <c r="D3374" s="10">
        <v>50</v>
      </c>
      <c r="E3374" s="11">
        <v>3590</v>
      </c>
      <c r="F3374" s="11">
        <v>1879.2429999999999</v>
      </c>
      <c r="G3374" s="12">
        <f t="shared" si="104"/>
        <v>93962.15</v>
      </c>
      <c r="H3374" s="12">
        <f t="shared" si="105"/>
        <v>4979.7333170338361</v>
      </c>
      <c r="I3374" s="44" t="s">
        <v>16085</v>
      </c>
      <c r="J3374" s="43"/>
    </row>
    <row r="3375" spans="1:10" x14ac:dyDescent="0.2">
      <c r="A3375" s="9" t="s">
        <v>3470</v>
      </c>
      <c r="B3375" s="9" t="s">
        <v>8155</v>
      </c>
      <c r="C3375" s="9" t="s">
        <v>11982</v>
      </c>
      <c r="D3375" s="10">
        <v>36</v>
      </c>
      <c r="E3375" s="11">
        <v>3949</v>
      </c>
      <c r="F3375" s="11">
        <v>1946.415</v>
      </c>
      <c r="G3375" s="12">
        <f t="shared" si="104"/>
        <v>70070.94</v>
      </c>
      <c r="H3375" s="12">
        <f t="shared" si="105"/>
        <v>3713.5654566639751</v>
      </c>
      <c r="I3375" s="44" t="s">
        <v>16085</v>
      </c>
      <c r="J3375" s="43"/>
    </row>
    <row r="3376" spans="1:10" x14ac:dyDescent="0.2">
      <c r="A3376" s="9" t="s">
        <v>3471</v>
      </c>
      <c r="B3376" s="9" t="s">
        <v>8149</v>
      </c>
      <c r="C3376" s="9" t="s">
        <v>11983</v>
      </c>
      <c r="D3376" s="10">
        <v>24</v>
      </c>
      <c r="E3376" s="11">
        <v>4123</v>
      </c>
      <c r="F3376" s="11">
        <v>1783.664</v>
      </c>
      <c r="G3376" s="12">
        <f t="shared" si="104"/>
        <v>42807.936000000002</v>
      </c>
      <c r="H3376" s="12">
        <f t="shared" si="105"/>
        <v>2268.7018670033858</v>
      </c>
      <c r="I3376" s="44" t="s">
        <v>16085</v>
      </c>
      <c r="J3376" s="43"/>
    </row>
    <row r="3377" spans="1:10" x14ac:dyDescent="0.2">
      <c r="A3377" s="9" t="s">
        <v>3472</v>
      </c>
      <c r="B3377" s="9" t="s">
        <v>8155</v>
      </c>
      <c r="C3377" s="9" t="s">
        <v>11984</v>
      </c>
      <c r="D3377" s="10">
        <v>57</v>
      </c>
      <c r="E3377" s="11">
        <v>6986</v>
      </c>
      <c r="F3377" s="11">
        <v>2042.5139999999999</v>
      </c>
      <c r="G3377" s="12">
        <f t="shared" si="104"/>
        <v>116423.298</v>
      </c>
      <c r="H3377" s="12">
        <f t="shared" si="105"/>
        <v>6170.1118581211558</v>
      </c>
      <c r="I3377" s="44" t="s">
        <v>16085</v>
      </c>
      <c r="J3377" s="43"/>
    </row>
    <row r="3378" spans="1:10" x14ac:dyDescent="0.2">
      <c r="A3378" s="9" t="s">
        <v>3473</v>
      </c>
      <c r="B3378" s="9" t="s">
        <v>8149</v>
      </c>
      <c r="C3378" s="9" t="s">
        <v>11985</v>
      </c>
      <c r="D3378" s="10">
        <v>24</v>
      </c>
      <c r="E3378" s="11">
        <v>1975</v>
      </c>
      <c r="F3378" s="11">
        <v>2120.6930000000002</v>
      </c>
      <c r="G3378" s="12">
        <f t="shared" si="104"/>
        <v>50896.632000000005</v>
      </c>
      <c r="H3378" s="12">
        <f t="shared" si="105"/>
        <v>2697.3803185134711</v>
      </c>
      <c r="I3378" s="44" t="s">
        <v>16085</v>
      </c>
      <c r="J3378" s="43"/>
    </row>
    <row r="3379" spans="1:10" x14ac:dyDescent="0.2">
      <c r="A3379" s="9" t="s">
        <v>3474</v>
      </c>
      <c r="B3379" s="9" t="s">
        <v>8155</v>
      </c>
      <c r="C3379" s="9" t="s">
        <v>11986</v>
      </c>
      <c r="D3379" s="10">
        <v>34</v>
      </c>
      <c r="E3379" s="11">
        <v>3742</v>
      </c>
      <c r="F3379" s="11">
        <v>1946.376</v>
      </c>
      <c r="G3379" s="12">
        <f t="shared" si="104"/>
        <v>66176.784</v>
      </c>
      <c r="H3379" s="12">
        <f t="shared" si="105"/>
        <v>3507.1859903051572</v>
      </c>
      <c r="I3379" s="44" t="s">
        <v>16085</v>
      </c>
      <c r="J3379" s="43"/>
    </row>
    <row r="3380" spans="1:10" x14ac:dyDescent="0.2">
      <c r="A3380" s="9" t="s">
        <v>3475</v>
      </c>
      <c r="B3380" s="9" t="s">
        <v>8149</v>
      </c>
      <c r="C3380" s="9" t="s">
        <v>11987</v>
      </c>
      <c r="D3380" s="10">
        <v>64</v>
      </c>
      <c r="E3380" s="11">
        <v>6059</v>
      </c>
      <c r="F3380" s="11">
        <v>2113.346</v>
      </c>
      <c r="G3380" s="12">
        <f t="shared" si="104"/>
        <v>135254.144</v>
      </c>
      <c r="H3380" s="12">
        <f t="shared" si="105"/>
        <v>7168.0944629693149</v>
      </c>
      <c r="I3380" s="44" t="s">
        <v>16085</v>
      </c>
      <c r="J3380" s="43"/>
    </row>
    <row r="3381" spans="1:10" x14ac:dyDescent="0.2">
      <c r="A3381" s="9" t="s">
        <v>3476</v>
      </c>
      <c r="B3381" s="9" t="s">
        <v>8149</v>
      </c>
      <c r="C3381" s="9" t="s">
        <v>11988</v>
      </c>
      <c r="D3381" s="10">
        <v>11</v>
      </c>
      <c r="E3381" s="11">
        <v>2314</v>
      </c>
      <c r="F3381" s="11">
        <v>2039.819</v>
      </c>
      <c r="G3381" s="12">
        <f t="shared" si="104"/>
        <v>22438.008999999998</v>
      </c>
      <c r="H3381" s="12">
        <f t="shared" si="105"/>
        <v>1189.1522382704638</v>
      </c>
      <c r="I3381" s="44" t="s">
        <v>16085</v>
      </c>
      <c r="J3381" s="43"/>
    </row>
    <row r="3382" spans="1:10" x14ac:dyDescent="0.2">
      <c r="A3382" s="9" t="s">
        <v>3477</v>
      </c>
      <c r="B3382" s="9" t="s">
        <v>8149</v>
      </c>
      <c r="C3382" s="9" t="s">
        <v>11989</v>
      </c>
      <c r="D3382" s="10">
        <v>24</v>
      </c>
      <c r="E3382" s="11">
        <v>2441</v>
      </c>
      <c r="F3382" s="11">
        <v>1873.7059999999999</v>
      </c>
      <c r="G3382" s="12">
        <f t="shared" si="104"/>
        <v>44968.943999999996</v>
      </c>
      <c r="H3382" s="12">
        <f t="shared" si="105"/>
        <v>2383.2292967820426</v>
      </c>
      <c r="I3382" s="44" t="s">
        <v>16085</v>
      </c>
      <c r="J3382" s="43"/>
    </row>
    <row r="3383" spans="1:10" x14ac:dyDescent="0.2">
      <c r="A3383" s="9" t="s">
        <v>3478</v>
      </c>
      <c r="B3383" s="9" t="s">
        <v>8149</v>
      </c>
      <c r="C3383" s="9" t="s">
        <v>11990</v>
      </c>
      <c r="D3383" s="10">
        <v>55</v>
      </c>
      <c r="E3383" s="11">
        <v>3971</v>
      </c>
      <c r="F3383" s="11">
        <v>1914.979</v>
      </c>
      <c r="G3383" s="12">
        <f t="shared" si="104"/>
        <v>105323.845</v>
      </c>
      <c r="H3383" s="12">
        <f t="shared" si="105"/>
        <v>5581.8716368730138</v>
      </c>
      <c r="I3383" s="44" t="s">
        <v>16085</v>
      </c>
      <c r="J3383" s="43"/>
    </row>
    <row r="3384" spans="1:10" x14ac:dyDescent="0.2">
      <c r="A3384" s="9" t="s">
        <v>3479</v>
      </c>
      <c r="B3384" s="9" t="s">
        <v>8149</v>
      </c>
      <c r="C3384" s="9" t="s">
        <v>11991</v>
      </c>
      <c r="D3384" s="10">
        <v>66</v>
      </c>
      <c r="E3384" s="11">
        <v>5493</v>
      </c>
      <c r="F3384" s="11">
        <v>2001.164</v>
      </c>
      <c r="G3384" s="12">
        <f t="shared" si="104"/>
        <v>132076.82399999999</v>
      </c>
      <c r="H3384" s="12">
        <f t="shared" si="105"/>
        <v>6999.7053162450429</v>
      </c>
      <c r="I3384" s="44" t="s">
        <v>16085</v>
      </c>
      <c r="J3384" s="43"/>
    </row>
    <row r="3385" spans="1:10" x14ac:dyDescent="0.2">
      <c r="A3385" s="9" t="s">
        <v>3480</v>
      </c>
      <c r="B3385" s="9" t="s">
        <v>8149</v>
      </c>
      <c r="C3385" s="9" t="s">
        <v>11992</v>
      </c>
      <c r="D3385" s="10">
        <v>14</v>
      </c>
      <c r="E3385" s="11">
        <v>3044</v>
      </c>
      <c r="F3385" s="11">
        <v>1728.0039999999999</v>
      </c>
      <c r="G3385" s="12">
        <f t="shared" si="104"/>
        <v>24192.055999999997</v>
      </c>
      <c r="H3385" s="12">
        <f t="shared" si="105"/>
        <v>1282.1118638808107</v>
      </c>
      <c r="I3385" s="44" t="s">
        <v>16085</v>
      </c>
      <c r="J3385" s="43"/>
    </row>
    <row r="3386" spans="1:10" x14ac:dyDescent="0.2">
      <c r="A3386" s="9" t="s">
        <v>3481</v>
      </c>
      <c r="B3386" s="9" t="s">
        <v>8151</v>
      </c>
      <c r="C3386" s="9" t="s">
        <v>11993</v>
      </c>
      <c r="D3386" s="10">
        <v>0</v>
      </c>
      <c r="E3386" s="11">
        <v>1733</v>
      </c>
      <c r="F3386" s="11">
        <v>1969.8430000000001</v>
      </c>
      <c r="G3386" s="12">
        <f t="shared" si="104"/>
        <v>0</v>
      </c>
      <c r="H3386" s="12">
        <f t="shared" si="105"/>
        <v>0</v>
      </c>
      <c r="I3386" s="44" t="s">
        <v>16085</v>
      </c>
      <c r="J3386" s="43"/>
    </row>
    <row r="3387" spans="1:10" x14ac:dyDescent="0.2">
      <c r="A3387" s="9" t="s">
        <v>3482</v>
      </c>
      <c r="B3387" s="9" t="s">
        <v>8149</v>
      </c>
      <c r="C3387" s="9" t="s">
        <v>11994</v>
      </c>
      <c r="D3387" s="10">
        <v>91</v>
      </c>
      <c r="E3387" s="11">
        <v>4976</v>
      </c>
      <c r="F3387" s="11">
        <v>1900.444</v>
      </c>
      <c r="G3387" s="12">
        <f t="shared" si="104"/>
        <v>172940.40400000001</v>
      </c>
      <c r="H3387" s="12">
        <f t="shared" si="105"/>
        <v>9165.3617085187161</v>
      </c>
      <c r="I3387" s="44" t="s">
        <v>16085</v>
      </c>
      <c r="J3387" s="43"/>
    </row>
    <row r="3388" spans="1:10" x14ac:dyDescent="0.2">
      <c r="A3388" s="9" t="s">
        <v>3483</v>
      </c>
      <c r="B3388" s="9" t="s">
        <v>8149</v>
      </c>
      <c r="C3388" s="9" t="s">
        <v>11995</v>
      </c>
      <c r="D3388" s="10">
        <v>4</v>
      </c>
      <c r="E3388" s="11">
        <v>1357</v>
      </c>
      <c r="F3388" s="11">
        <v>1687.9639999999999</v>
      </c>
      <c r="G3388" s="12">
        <f t="shared" si="104"/>
        <v>6751.8559999999998</v>
      </c>
      <c r="H3388" s="12">
        <f t="shared" si="105"/>
        <v>357.82963964761143</v>
      </c>
      <c r="I3388" s="44" t="s">
        <v>16085</v>
      </c>
      <c r="J3388" s="43"/>
    </row>
    <row r="3389" spans="1:10" x14ac:dyDescent="0.2">
      <c r="A3389" s="9" t="s">
        <v>3485</v>
      </c>
      <c r="B3389" s="9" t="s">
        <v>8149</v>
      </c>
      <c r="C3389" s="9" t="s">
        <v>11996</v>
      </c>
      <c r="D3389" s="10">
        <v>12</v>
      </c>
      <c r="E3389" s="11">
        <v>2203</v>
      </c>
      <c r="F3389" s="11">
        <v>2003.4</v>
      </c>
      <c r="G3389" s="12">
        <f t="shared" si="104"/>
        <v>24040.800000000003</v>
      </c>
      <c r="H3389" s="12">
        <f t="shared" si="105"/>
        <v>1274.0957154359182</v>
      </c>
      <c r="I3389" s="44" t="s">
        <v>16085</v>
      </c>
      <c r="J3389" s="43"/>
    </row>
    <row r="3390" spans="1:10" x14ac:dyDescent="0.2">
      <c r="A3390" s="9" t="s">
        <v>3487</v>
      </c>
      <c r="B3390" s="9" t="s">
        <v>8157</v>
      </c>
      <c r="C3390" s="9" t="s">
        <v>11998</v>
      </c>
      <c r="D3390" s="10">
        <v>82</v>
      </c>
      <c r="E3390" s="11">
        <v>8116</v>
      </c>
      <c r="F3390" s="11">
        <v>1892.2819999999999</v>
      </c>
      <c r="G3390" s="12">
        <f t="shared" si="104"/>
        <v>155167.12399999998</v>
      </c>
      <c r="H3390" s="12">
        <f t="shared" si="105"/>
        <v>8223.4271681854934</v>
      </c>
      <c r="I3390" s="44" t="s">
        <v>16085</v>
      </c>
      <c r="J3390" s="43"/>
    </row>
    <row r="3391" spans="1:10" x14ac:dyDescent="0.2">
      <c r="A3391" s="9" t="s">
        <v>3489</v>
      </c>
      <c r="B3391" s="9" t="s">
        <v>8159</v>
      </c>
      <c r="C3391" s="9" t="s">
        <v>12000</v>
      </c>
      <c r="D3391" s="10">
        <v>202</v>
      </c>
      <c r="E3391" s="11">
        <v>14786</v>
      </c>
      <c r="F3391" s="11">
        <v>1973.6310000000001</v>
      </c>
      <c r="G3391" s="12">
        <f t="shared" si="104"/>
        <v>398673.462</v>
      </c>
      <c r="H3391" s="12">
        <f t="shared" si="105"/>
        <v>21128.587642349852</v>
      </c>
      <c r="I3391" s="44" t="s">
        <v>16085</v>
      </c>
      <c r="J3391" s="43"/>
    </row>
    <row r="3392" spans="1:10" x14ac:dyDescent="0.2">
      <c r="A3392" s="9" t="s">
        <v>3490</v>
      </c>
      <c r="B3392" s="9" t="s">
        <v>8157</v>
      </c>
      <c r="C3392" s="9" t="s">
        <v>9244</v>
      </c>
      <c r="D3392" s="10">
        <v>51</v>
      </c>
      <c r="E3392" s="11">
        <v>8298</v>
      </c>
      <c r="F3392" s="11">
        <v>1817.835</v>
      </c>
      <c r="G3392" s="12">
        <f t="shared" si="104"/>
        <v>92709.585000000006</v>
      </c>
      <c r="H3392" s="12">
        <f t="shared" si="105"/>
        <v>4913.3508464086917</v>
      </c>
      <c r="I3392" s="44" t="s">
        <v>16085</v>
      </c>
      <c r="J3392" s="43"/>
    </row>
    <row r="3393" spans="1:10" x14ac:dyDescent="0.2">
      <c r="A3393" s="9" t="s">
        <v>3491</v>
      </c>
      <c r="B3393" s="9" t="s">
        <v>8161</v>
      </c>
      <c r="C3393" s="9" t="s">
        <v>12001</v>
      </c>
      <c r="D3393" s="10">
        <v>80</v>
      </c>
      <c r="E3393" s="11">
        <v>5647</v>
      </c>
      <c r="F3393" s="11">
        <v>1985.9939999999999</v>
      </c>
      <c r="G3393" s="12">
        <f t="shared" si="104"/>
        <v>158879.51999999999</v>
      </c>
      <c r="H3393" s="12">
        <f t="shared" si="105"/>
        <v>8420.1738587116597</v>
      </c>
      <c r="I3393" s="44" t="s">
        <v>16085</v>
      </c>
      <c r="J3393" s="43"/>
    </row>
    <row r="3394" spans="1:10" x14ac:dyDescent="0.2">
      <c r="A3394" s="9" t="s">
        <v>3492</v>
      </c>
      <c r="B3394" s="9" t="s">
        <v>8163</v>
      </c>
      <c r="C3394" s="9" t="s">
        <v>12002</v>
      </c>
      <c r="D3394" s="10">
        <v>54</v>
      </c>
      <c r="E3394" s="11">
        <v>7213</v>
      </c>
      <c r="F3394" s="11">
        <v>1924.624</v>
      </c>
      <c r="G3394" s="12">
        <f t="shared" si="104"/>
        <v>103929.696</v>
      </c>
      <c r="H3394" s="12">
        <f t="shared" si="105"/>
        <v>5507.9856069747048</v>
      </c>
      <c r="I3394" s="44" t="s">
        <v>16085</v>
      </c>
      <c r="J3394" s="43"/>
    </row>
    <row r="3395" spans="1:10" x14ac:dyDescent="0.2">
      <c r="A3395" s="9" t="s">
        <v>3493</v>
      </c>
      <c r="B3395" s="9" t="s">
        <v>8165</v>
      </c>
      <c r="C3395" s="9" t="s">
        <v>12003</v>
      </c>
      <c r="D3395" s="10">
        <v>123</v>
      </c>
      <c r="E3395" s="11">
        <v>13028</v>
      </c>
      <c r="F3395" s="11">
        <v>1926.7650000000001</v>
      </c>
      <c r="G3395" s="12">
        <f t="shared" si="104"/>
        <v>236992.095</v>
      </c>
      <c r="H3395" s="12">
        <f t="shared" si="105"/>
        <v>12559.923664423899</v>
      </c>
      <c r="I3395" s="44" t="s">
        <v>16085</v>
      </c>
      <c r="J3395" s="43"/>
    </row>
    <row r="3396" spans="1:10" x14ac:dyDescent="0.2">
      <c r="A3396" s="9" t="s">
        <v>3494</v>
      </c>
      <c r="B3396" s="9" t="s">
        <v>8161</v>
      </c>
      <c r="C3396" s="9" t="s">
        <v>12004</v>
      </c>
      <c r="D3396" s="10">
        <v>271</v>
      </c>
      <c r="E3396" s="11">
        <v>20086</v>
      </c>
      <c r="F3396" s="11">
        <v>1969.3230000000001</v>
      </c>
      <c r="G3396" s="12">
        <f t="shared" si="104"/>
        <v>533686.53300000005</v>
      </c>
      <c r="H3396" s="12">
        <f t="shared" si="105"/>
        <v>28283.905905009393</v>
      </c>
      <c r="I3396" s="44" t="s">
        <v>16085</v>
      </c>
      <c r="J3396" s="43"/>
    </row>
    <row r="3397" spans="1:10" x14ac:dyDescent="0.2">
      <c r="A3397" s="9" t="s">
        <v>3495</v>
      </c>
      <c r="B3397" s="9" t="s">
        <v>8157</v>
      </c>
      <c r="C3397" s="9" t="s">
        <v>12005</v>
      </c>
      <c r="D3397" s="10">
        <v>111</v>
      </c>
      <c r="E3397" s="11">
        <v>9184</v>
      </c>
      <c r="F3397" s="11">
        <v>1922.8219999999999</v>
      </c>
      <c r="G3397" s="12">
        <f t="shared" si="104"/>
        <v>213433.242</v>
      </c>
      <c r="H3397" s="12">
        <f t="shared" si="105"/>
        <v>11311.369803159523</v>
      </c>
      <c r="I3397" s="44" t="s">
        <v>16085</v>
      </c>
      <c r="J3397" s="43"/>
    </row>
    <row r="3398" spans="1:10" x14ac:dyDescent="0.2">
      <c r="A3398" s="9" t="s">
        <v>3496</v>
      </c>
      <c r="B3398" s="9" t="s">
        <v>8165</v>
      </c>
      <c r="C3398" s="9" t="s">
        <v>9227</v>
      </c>
      <c r="D3398" s="10">
        <v>119</v>
      </c>
      <c r="E3398" s="11">
        <v>9700</v>
      </c>
      <c r="F3398" s="11">
        <v>1979.588</v>
      </c>
      <c r="G3398" s="12">
        <f t="shared" ref="G3398:G3461" si="106">IFERROR(SUM(F3398*D3398),".")</f>
        <v>235570.97200000001</v>
      </c>
      <c r="H3398" s="12">
        <f t="shared" si="105"/>
        <v>12484.608087346289</v>
      </c>
      <c r="I3398" s="44" t="s">
        <v>16085</v>
      </c>
      <c r="J3398" s="43"/>
    </row>
    <row r="3399" spans="1:10" x14ac:dyDescent="0.2">
      <c r="A3399" s="9" t="s">
        <v>3497</v>
      </c>
      <c r="B3399" s="9" t="s">
        <v>8165</v>
      </c>
      <c r="C3399" s="9" t="s">
        <v>12006</v>
      </c>
      <c r="D3399" s="10">
        <v>99</v>
      </c>
      <c r="E3399" s="11">
        <v>12791</v>
      </c>
      <c r="F3399" s="11">
        <v>1861.894</v>
      </c>
      <c r="G3399" s="12">
        <f t="shared" si="106"/>
        <v>184327.50599999999</v>
      </c>
      <c r="H3399" s="12">
        <f t="shared" si="105"/>
        <v>9768.8465288837506</v>
      </c>
      <c r="I3399" s="44" t="s">
        <v>16085</v>
      </c>
      <c r="J3399" s="43"/>
    </row>
    <row r="3400" spans="1:10" x14ac:dyDescent="0.2">
      <c r="A3400" s="9" t="s">
        <v>3498</v>
      </c>
      <c r="B3400" s="9" t="s">
        <v>8157</v>
      </c>
      <c r="C3400" s="9" t="s">
        <v>12007</v>
      </c>
      <c r="D3400" s="10">
        <v>25</v>
      </c>
      <c r="E3400" s="11">
        <v>5036</v>
      </c>
      <c r="F3400" s="11">
        <v>1626.2560000000001</v>
      </c>
      <c r="G3400" s="12">
        <f t="shared" si="106"/>
        <v>40656.400000000001</v>
      </c>
      <c r="H3400" s="12">
        <f t="shared" ref="H3400:H3463" si="107">IFERROR(SUM(($E$7968/$G$7968)*G3400),0)</f>
        <v>2154.6764269512191</v>
      </c>
      <c r="I3400" s="44" t="s">
        <v>16085</v>
      </c>
      <c r="J3400" s="43"/>
    </row>
    <row r="3401" spans="1:10" x14ac:dyDescent="0.2">
      <c r="A3401" s="9" t="s">
        <v>3499</v>
      </c>
      <c r="B3401" s="9" t="s">
        <v>8165</v>
      </c>
      <c r="C3401" s="9" t="s">
        <v>12008</v>
      </c>
      <c r="D3401" s="10">
        <v>138</v>
      </c>
      <c r="E3401" s="11">
        <v>12168</v>
      </c>
      <c r="F3401" s="11">
        <v>2093.6239999999998</v>
      </c>
      <c r="G3401" s="12">
        <f t="shared" si="106"/>
        <v>288920.11199999996</v>
      </c>
      <c r="H3401" s="12">
        <f t="shared" si="107"/>
        <v>15311.964527073373</v>
      </c>
      <c r="I3401" s="44" t="s">
        <v>16085</v>
      </c>
      <c r="J3401" s="43"/>
    </row>
    <row r="3402" spans="1:10" x14ac:dyDescent="0.2">
      <c r="A3402" s="9" t="s">
        <v>3500</v>
      </c>
      <c r="B3402" s="9" t="s">
        <v>8167</v>
      </c>
      <c r="C3402" s="9" t="s">
        <v>9350</v>
      </c>
      <c r="D3402" s="10">
        <v>123</v>
      </c>
      <c r="E3402" s="11">
        <v>11789</v>
      </c>
      <c r="F3402" s="11">
        <v>1809.1569999999999</v>
      </c>
      <c r="G3402" s="12">
        <f t="shared" si="106"/>
        <v>222526.31099999999</v>
      </c>
      <c r="H3402" s="12">
        <f t="shared" si="107"/>
        <v>11793.277237731714</v>
      </c>
      <c r="I3402" s="44" t="s">
        <v>16085</v>
      </c>
      <c r="J3402" s="43"/>
    </row>
    <row r="3403" spans="1:10" x14ac:dyDescent="0.2">
      <c r="A3403" s="9" t="s">
        <v>3501</v>
      </c>
      <c r="B3403" s="9" t="s">
        <v>8159</v>
      </c>
      <c r="C3403" s="9" t="s">
        <v>12009</v>
      </c>
      <c r="D3403" s="10">
        <v>145</v>
      </c>
      <c r="E3403" s="11">
        <v>14765</v>
      </c>
      <c r="F3403" s="11">
        <v>1870.627</v>
      </c>
      <c r="G3403" s="12">
        <f t="shared" si="106"/>
        <v>271240.91499999998</v>
      </c>
      <c r="H3403" s="12">
        <f t="shared" si="107"/>
        <v>14375.016124771972</v>
      </c>
      <c r="I3403" s="44" t="s">
        <v>16085</v>
      </c>
      <c r="J3403" s="43"/>
    </row>
    <row r="3404" spans="1:10" x14ac:dyDescent="0.2">
      <c r="A3404" s="9" t="s">
        <v>3502</v>
      </c>
      <c r="B3404" s="9" t="s">
        <v>8165</v>
      </c>
      <c r="C3404" s="9" t="s">
        <v>12010</v>
      </c>
      <c r="D3404" s="10">
        <v>64</v>
      </c>
      <c r="E3404" s="11">
        <v>7252</v>
      </c>
      <c r="F3404" s="11">
        <v>2002.2439999999999</v>
      </c>
      <c r="G3404" s="12">
        <f t="shared" si="106"/>
        <v>128143.61599999999</v>
      </c>
      <c r="H3404" s="12">
        <f t="shared" si="107"/>
        <v>6791.256202208976</v>
      </c>
      <c r="I3404" s="44" t="s">
        <v>16085</v>
      </c>
      <c r="J3404" s="43"/>
    </row>
    <row r="3405" spans="1:10" x14ac:dyDescent="0.2">
      <c r="A3405" s="9" t="s">
        <v>3503</v>
      </c>
      <c r="B3405" s="9" t="s">
        <v>8169</v>
      </c>
      <c r="C3405" s="9" t="s">
        <v>12011</v>
      </c>
      <c r="D3405" s="10">
        <v>50</v>
      </c>
      <c r="E3405" s="11">
        <v>4368</v>
      </c>
      <c r="F3405" s="11">
        <v>1948.9690000000001</v>
      </c>
      <c r="G3405" s="12">
        <f t="shared" si="106"/>
        <v>97448.45</v>
      </c>
      <c r="H3405" s="12">
        <f t="shared" si="107"/>
        <v>5164.4975467069025</v>
      </c>
      <c r="I3405" s="44" t="s">
        <v>16085</v>
      </c>
      <c r="J3405" s="43"/>
    </row>
    <row r="3406" spans="1:10" x14ac:dyDescent="0.2">
      <c r="A3406" s="9" t="s">
        <v>3504</v>
      </c>
      <c r="B3406" s="9" t="s">
        <v>8165</v>
      </c>
      <c r="C3406" s="9" t="s">
        <v>12012</v>
      </c>
      <c r="D3406" s="10">
        <v>52</v>
      </c>
      <c r="E3406" s="11">
        <v>6474</v>
      </c>
      <c r="F3406" s="11">
        <v>1829.2349999999999</v>
      </c>
      <c r="G3406" s="12">
        <f t="shared" si="106"/>
        <v>95120.22</v>
      </c>
      <c r="H3406" s="12">
        <f t="shared" si="107"/>
        <v>5041.1078147699718</v>
      </c>
      <c r="I3406" s="44" t="s">
        <v>16085</v>
      </c>
      <c r="J3406" s="43"/>
    </row>
    <row r="3407" spans="1:10" x14ac:dyDescent="0.2">
      <c r="A3407" s="9" t="s">
        <v>3505</v>
      </c>
      <c r="B3407" s="9" t="s">
        <v>8165</v>
      </c>
      <c r="C3407" s="9" t="s">
        <v>12013</v>
      </c>
      <c r="D3407" s="10">
        <v>112</v>
      </c>
      <c r="E3407" s="11">
        <v>10408</v>
      </c>
      <c r="F3407" s="11">
        <v>1923.48</v>
      </c>
      <c r="G3407" s="12">
        <f t="shared" si="106"/>
        <v>215429.76000000001</v>
      </c>
      <c r="H3407" s="12">
        <f t="shared" si="107"/>
        <v>11417.179719201864</v>
      </c>
      <c r="I3407" s="44" t="s">
        <v>16085</v>
      </c>
      <c r="J3407" s="43"/>
    </row>
    <row r="3408" spans="1:10" x14ac:dyDescent="0.2">
      <c r="A3408" s="9" t="s">
        <v>3506</v>
      </c>
      <c r="B3408" s="9" t="s">
        <v>8169</v>
      </c>
      <c r="C3408" s="9" t="s">
        <v>12014</v>
      </c>
      <c r="D3408" s="10">
        <v>82</v>
      </c>
      <c r="E3408" s="11">
        <v>7057</v>
      </c>
      <c r="F3408" s="11">
        <v>1974.82</v>
      </c>
      <c r="G3408" s="12">
        <f t="shared" si="106"/>
        <v>161935.24</v>
      </c>
      <c r="H3408" s="12">
        <f t="shared" si="107"/>
        <v>8582.1185427309865</v>
      </c>
      <c r="I3408" s="44" t="s">
        <v>16085</v>
      </c>
      <c r="J3408" s="43"/>
    </row>
    <row r="3409" spans="1:10" x14ac:dyDescent="0.2">
      <c r="A3409" s="9" t="s">
        <v>3507</v>
      </c>
      <c r="B3409" s="9" t="s">
        <v>8163</v>
      </c>
      <c r="C3409" s="9" t="s">
        <v>12015</v>
      </c>
      <c r="D3409" s="10">
        <v>99</v>
      </c>
      <c r="E3409" s="11">
        <v>13855</v>
      </c>
      <c r="F3409" s="11">
        <v>1920.2670000000001</v>
      </c>
      <c r="G3409" s="12">
        <f t="shared" si="106"/>
        <v>190106.43300000002</v>
      </c>
      <c r="H3409" s="12">
        <f t="shared" si="107"/>
        <v>10075.113630249636</v>
      </c>
      <c r="I3409" s="44" t="s">
        <v>16085</v>
      </c>
      <c r="J3409" s="43"/>
    </row>
    <row r="3410" spans="1:10" x14ac:dyDescent="0.2">
      <c r="A3410" s="9" t="s">
        <v>3508</v>
      </c>
      <c r="B3410" s="9" t="s">
        <v>8159</v>
      </c>
      <c r="C3410" s="9" t="s">
        <v>12016</v>
      </c>
      <c r="D3410" s="10">
        <v>76</v>
      </c>
      <c r="E3410" s="11">
        <v>9336</v>
      </c>
      <c r="F3410" s="11">
        <v>1892.0640000000001</v>
      </c>
      <c r="G3410" s="12">
        <f t="shared" si="106"/>
        <v>143796.864</v>
      </c>
      <c r="H3410" s="12">
        <f t="shared" si="107"/>
        <v>7620.8349271039824</v>
      </c>
      <c r="I3410" s="44" t="s">
        <v>16085</v>
      </c>
      <c r="J3410" s="43"/>
    </row>
    <row r="3411" spans="1:10" x14ac:dyDescent="0.2">
      <c r="A3411" s="9" t="s">
        <v>3509</v>
      </c>
      <c r="B3411" s="9" t="s">
        <v>8163</v>
      </c>
      <c r="C3411" s="9" t="s">
        <v>10667</v>
      </c>
      <c r="D3411" s="10">
        <v>49</v>
      </c>
      <c r="E3411" s="11">
        <v>5317</v>
      </c>
      <c r="F3411" s="11">
        <v>1796.4739999999999</v>
      </c>
      <c r="G3411" s="12">
        <f t="shared" si="106"/>
        <v>88027.225999999995</v>
      </c>
      <c r="H3411" s="12">
        <f t="shared" si="107"/>
        <v>4665.1988073736838</v>
      </c>
      <c r="I3411" s="44" t="s">
        <v>16085</v>
      </c>
      <c r="J3411" s="43"/>
    </row>
    <row r="3412" spans="1:10" x14ac:dyDescent="0.2">
      <c r="A3412" s="9" t="s">
        <v>3511</v>
      </c>
      <c r="B3412" s="9" t="s">
        <v>8165</v>
      </c>
      <c r="C3412" s="9" t="s">
        <v>12018</v>
      </c>
      <c r="D3412" s="10">
        <v>109</v>
      </c>
      <c r="E3412" s="11">
        <v>10382</v>
      </c>
      <c r="F3412" s="11">
        <v>2007.0309999999999</v>
      </c>
      <c r="G3412" s="12">
        <f t="shared" si="106"/>
        <v>218766.37899999999</v>
      </c>
      <c r="H3412" s="12">
        <f t="shared" si="107"/>
        <v>11594.011271061287</v>
      </c>
      <c r="I3412" s="44" t="s">
        <v>16085</v>
      </c>
      <c r="J3412" s="43"/>
    </row>
    <row r="3413" spans="1:10" x14ac:dyDescent="0.2">
      <c r="A3413" s="9" t="s">
        <v>3512</v>
      </c>
      <c r="B3413" s="9" t="s">
        <v>8159</v>
      </c>
      <c r="C3413" s="9" t="s">
        <v>12019</v>
      </c>
      <c r="D3413" s="10">
        <v>181</v>
      </c>
      <c r="E3413" s="11">
        <v>13767</v>
      </c>
      <c r="F3413" s="11">
        <v>1828.683</v>
      </c>
      <c r="G3413" s="12">
        <f t="shared" si="106"/>
        <v>330991.62300000002</v>
      </c>
      <c r="H3413" s="12">
        <f t="shared" si="107"/>
        <v>17541.63791177834</v>
      </c>
      <c r="I3413" s="44" t="s">
        <v>16085</v>
      </c>
      <c r="J3413" s="43"/>
    </row>
    <row r="3414" spans="1:10" x14ac:dyDescent="0.2">
      <c r="A3414" s="9" t="s">
        <v>3513</v>
      </c>
      <c r="B3414" s="9" t="s">
        <v>8169</v>
      </c>
      <c r="C3414" s="9" t="s">
        <v>12020</v>
      </c>
      <c r="D3414" s="10">
        <v>68</v>
      </c>
      <c r="E3414" s="11">
        <v>9450</v>
      </c>
      <c r="F3414" s="11">
        <v>1887.5830000000001</v>
      </c>
      <c r="G3414" s="12">
        <f t="shared" si="106"/>
        <v>128355.644</v>
      </c>
      <c r="H3414" s="12">
        <f t="shared" si="107"/>
        <v>6802.4930980840081</v>
      </c>
      <c r="I3414" s="44" t="s">
        <v>16085</v>
      </c>
      <c r="J3414" s="43"/>
    </row>
    <row r="3415" spans="1:10" x14ac:dyDescent="0.2">
      <c r="A3415" s="9" t="s">
        <v>3514</v>
      </c>
      <c r="B3415" s="9" t="s">
        <v>8157</v>
      </c>
      <c r="C3415" s="9" t="s">
        <v>12021</v>
      </c>
      <c r="D3415" s="10">
        <v>116</v>
      </c>
      <c r="E3415" s="11">
        <v>12504</v>
      </c>
      <c r="F3415" s="11">
        <v>1758.231</v>
      </c>
      <c r="G3415" s="12">
        <f t="shared" si="106"/>
        <v>203954.796</v>
      </c>
      <c r="H3415" s="12">
        <f t="shared" si="107"/>
        <v>10809.038456549148</v>
      </c>
      <c r="I3415" s="44" t="s">
        <v>16085</v>
      </c>
      <c r="J3415" s="43"/>
    </row>
    <row r="3416" spans="1:10" x14ac:dyDescent="0.2">
      <c r="A3416" s="9" t="s">
        <v>3515</v>
      </c>
      <c r="B3416" s="9" t="s">
        <v>8165</v>
      </c>
      <c r="C3416" s="9" t="s">
        <v>12022</v>
      </c>
      <c r="D3416" s="10">
        <v>115</v>
      </c>
      <c r="E3416" s="11">
        <v>15949</v>
      </c>
      <c r="F3416" s="11">
        <v>1983.8969999999999</v>
      </c>
      <c r="G3416" s="12">
        <f t="shared" si="106"/>
        <v>228148.155</v>
      </c>
      <c r="H3416" s="12">
        <f t="shared" si="107"/>
        <v>12091.219375815686</v>
      </c>
      <c r="I3416" s="44" t="s">
        <v>16085</v>
      </c>
      <c r="J3416" s="43"/>
    </row>
    <row r="3417" spans="1:10" x14ac:dyDescent="0.2">
      <c r="A3417" s="9" t="s">
        <v>3516</v>
      </c>
      <c r="B3417" s="9" t="s">
        <v>8157</v>
      </c>
      <c r="C3417" s="9" t="s">
        <v>12023</v>
      </c>
      <c r="D3417" s="10">
        <v>76</v>
      </c>
      <c r="E3417" s="11">
        <v>9642</v>
      </c>
      <c r="F3417" s="11">
        <v>1747.1669999999999</v>
      </c>
      <c r="G3417" s="12">
        <f t="shared" si="106"/>
        <v>132784.69199999998</v>
      </c>
      <c r="H3417" s="12">
        <f t="shared" si="107"/>
        <v>7037.2203567551005</v>
      </c>
      <c r="I3417" s="44" t="s">
        <v>16085</v>
      </c>
      <c r="J3417" s="43"/>
    </row>
    <row r="3418" spans="1:10" x14ac:dyDescent="0.2">
      <c r="A3418" s="9" t="s">
        <v>3517</v>
      </c>
      <c r="B3418" s="9" t="s">
        <v>8163</v>
      </c>
      <c r="C3418" s="9" t="s">
        <v>12024</v>
      </c>
      <c r="D3418" s="10">
        <v>169</v>
      </c>
      <c r="E3418" s="11">
        <v>15877</v>
      </c>
      <c r="F3418" s="11">
        <v>1818.7360000000001</v>
      </c>
      <c r="G3418" s="12">
        <f t="shared" si="106"/>
        <v>307366.38400000002</v>
      </c>
      <c r="H3418" s="12">
        <f t="shared" si="107"/>
        <v>16289.565776655983</v>
      </c>
      <c r="I3418" s="44" t="s">
        <v>16085</v>
      </c>
      <c r="J3418" s="43"/>
    </row>
    <row r="3419" spans="1:10" x14ac:dyDescent="0.2">
      <c r="A3419" s="9" t="s">
        <v>3518</v>
      </c>
      <c r="B3419" s="9" t="s">
        <v>8165</v>
      </c>
      <c r="C3419" s="9" t="s">
        <v>12025</v>
      </c>
      <c r="D3419" s="10">
        <v>125</v>
      </c>
      <c r="E3419" s="11">
        <v>9738</v>
      </c>
      <c r="F3419" s="11">
        <v>1973.9749999999999</v>
      </c>
      <c r="G3419" s="12">
        <f t="shared" si="106"/>
        <v>246746.875</v>
      </c>
      <c r="H3419" s="12">
        <f t="shared" si="107"/>
        <v>13076.899946536807</v>
      </c>
      <c r="I3419" s="44" t="s">
        <v>16085</v>
      </c>
      <c r="J3419" s="43"/>
    </row>
    <row r="3420" spans="1:10" x14ac:dyDescent="0.2">
      <c r="A3420" s="9" t="s">
        <v>3519</v>
      </c>
      <c r="B3420" s="9" t="s">
        <v>8165</v>
      </c>
      <c r="C3420" s="9" t="s">
        <v>12026</v>
      </c>
      <c r="D3420" s="10">
        <v>172</v>
      </c>
      <c r="E3420" s="11">
        <v>15071</v>
      </c>
      <c r="F3420" s="11">
        <v>2047.261</v>
      </c>
      <c r="G3420" s="12">
        <f t="shared" si="106"/>
        <v>352128.89199999999</v>
      </c>
      <c r="H3420" s="12">
        <f t="shared" si="107"/>
        <v>18661.854538051859</v>
      </c>
      <c r="I3420" s="44" t="s">
        <v>16085</v>
      </c>
      <c r="J3420" s="43"/>
    </row>
    <row r="3421" spans="1:10" x14ac:dyDescent="0.2">
      <c r="A3421" s="9" t="s">
        <v>3520</v>
      </c>
      <c r="B3421" s="9" t="s">
        <v>8159</v>
      </c>
      <c r="C3421" s="9" t="s">
        <v>12027</v>
      </c>
      <c r="D3421" s="10">
        <v>82</v>
      </c>
      <c r="E3421" s="11">
        <v>7030</v>
      </c>
      <c r="F3421" s="11">
        <v>1909.752</v>
      </c>
      <c r="G3421" s="12">
        <f t="shared" si="106"/>
        <v>156599.66399999999</v>
      </c>
      <c r="H3421" s="12">
        <f t="shared" si="107"/>
        <v>8299.3478145945392</v>
      </c>
      <c r="I3421" s="44" t="s">
        <v>16085</v>
      </c>
      <c r="J3421" s="43"/>
    </row>
    <row r="3422" spans="1:10" x14ac:dyDescent="0.2">
      <c r="A3422" s="9" t="s">
        <v>3521</v>
      </c>
      <c r="B3422" s="9" t="s">
        <v>8167</v>
      </c>
      <c r="C3422" s="9" t="s">
        <v>12028</v>
      </c>
      <c r="D3422" s="10">
        <v>57</v>
      </c>
      <c r="E3422" s="11">
        <v>6350</v>
      </c>
      <c r="F3422" s="11">
        <v>1846.54</v>
      </c>
      <c r="G3422" s="12">
        <f t="shared" si="106"/>
        <v>105252.78</v>
      </c>
      <c r="H3422" s="12">
        <f t="shared" si="107"/>
        <v>5578.1053889936811</v>
      </c>
      <c r="I3422" s="44" t="s">
        <v>16085</v>
      </c>
      <c r="J3422" s="43"/>
    </row>
    <row r="3423" spans="1:10" x14ac:dyDescent="0.2">
      <c r="A3423" s="9" t="s">
        <v>3522</v>
      </c>
      <c r="B3423" s="9" t="s">
        <v>8159</v>
      </c>
      <c r="C3423" s="9" t="s">
        <v>12029</v>
      </c>
      <c r="D3423" s="10">
        <v>105</v>
      </c>
      <c r="E3423" s="11">
        <v>10561</v>
      </c>
      <c r="F3423" s="11">
        <v>1882.37</v>
      </c>
      <c r="G3423" s="12">
        <f t="shared" si="106"/>
        <v>197648.84999999998</v>
      </c>
      <c r="H3423" s="12">
        <f t="shared" si="107"/>
        <v>10474.840810032796</v>
      </c>
      <c r="I3423" s="44" t="s">
        <v>16085</v>
      </c>
      <c r="J3423" s="43"/>
    </row>
    <row r="3424" spans="1:10" x14ac:dyDescent="0.2">
      <c r="A3424" s="9" t="s">
        <v>3523</v>
      </c>
      <c r="B3424" s="9" t="s">
        <v>8171</v>
      </c>
      <c r="C3424" s="9" t="s">
        <v>12030</v>
      </c>
      <c r="D3424" s="10">
        <v>46</v>
      </c>
      <c r="E3424" s="11">
        <v>3240</v>
      </c>
      <c r="F3424" s="11">
        <v>1767.251</v>
      </c>
      <c r="G3424" s="12">
        <f t="shared" si="106"/>
        <v>81293.546000000002</v>
      </c>
      <c r="H3424" s="12">
        <f t="shared" si="107"/>
        <v>4308.3324453093373</v>
      </c>
      <c r="I3424" s="44" t="s">
        <v>16085</v>
      </c>
      <c r="J3424" s="43"/>
    </row>
    <row r="3425" spans="1:10" x14ac:dyDescent="0.2">
      <c r="A3425" s="9" t="s">
        <v>3524</v>
      </c>
      <c r="B3425" s="9" t="s">
        <v>8171</v>
      </c>
      <c r="C3425" s="9" t="s">
        <v>12031</v>
      </c>
      <c r="D3425" s="10">
        <v>240</v>
      </c>
      <c r="E3425" s="11">
        <v>20826</v>
      </c>
      <c r="F3425" s="11">
        <v>1787.81</v>
      </c>
      <c r="G3425" s="12">
        <f t="shared" si="106"/>
        <v>429074.39999999997</v>
      </c>
      <c r="H3425" s="12">
        <f t="shared" si="107"/>
        <v>22739.753029983913</v>
      </c>
      <c r="I3425" s="44" t="s">
        <v>16085</v>
      </c>
      <c r="J3425" s="43"/>
    </row>
    <row r="3426" spans="1:10" x14ac:dyDescent="0.2">
      <c r="A3426" s="9" t="s">
        <v>3525</v>
      </c>
      <c r="B3426" s="9" t="s">
        <v>8161</v>
      </c>
      <c r="C3426" s="9" t="s">
        <v>12032</v>
      </c>
      <c r="D3426" s="10">
        <v>86</v>
      </c>
      <c r="E3426" s="11">
        <v>9605</v>
      </c>
      <c r="F3426" s="11">
        <v>1918.7170000000001</v>
      </c>
      <c r="G3426" s="12">
        <f t="shared" si="106"/>
        <v>165009.66200000001</v>
      </c>
      <c r="H3426" s="12">
        <f t="shared" si="107"/>
        <v>8745.054380874557</v>
      </c>
      <c r="I3426" s="44" t="s">
        <v>16085</v>
      </c>
      <c r="J3426" s="43"/>
    </row>
    <row r="3427" spans="1:10" x14ac:dyDescent="0.2">
      <c r="A3427" s="9" t="s">
        <v>3526</v>
      </c>
      <c r="B3427" s="9" t="s">
        <v>8167</v>
      </c>
      <c r="C3427" s="9" t="s">
        <v>9792</v>
      </c>
      <c r="D3427" s="10">
        <v>130</v>
      </c>
      <c r="E3427" s="11">
        <v>10876</v>
      </c>
      <c r="F3427" s="11">
        <v>1849.3489999999999</v>
      </c>
      <c r="G3427" s="12">
        <f t="shared" si="106"/>
        <v>240415.37</v>
      </c>
      <c r="H3427" s="12">
        <f t="shared" si="107"/>
        <v>12741.347743916216</v>
      </c>
      <c r="I3427" s="44" t="s">
        <v>16085</v>
      </c>
      <c r="J3427" s="43"/>
    </row>
    <row r="3428" spans="1:10" x14ac:dyDescent="0.2">
      <c r="A3428" s="9" t="s">
        <v>3527</v>
      </c>
      <c r="B3428" s="9" t="s">
        <v>8171</v>
      </c>
      <c r="C3428" s="9" t="s">
        <v>12033</v>
      </c>
      <c r="D3428" s="10">
        <v>20</v>
      </c>
      <c r="E3428" s="11">
        <v>3601</v>
      </c>
      <c r="F3428" s="11">
        <v>1941.827</v>
      </c>
      <c r="G3428" s="12">
        <f t="shared" si="106"/>
        <v>38836.54</v>
      </c>
      <c r="H3428" s="12">
        <f t="shared" si="107"/>
        <v>2058.2288948934997</v>
      </c>
      <c r="I3428" s="44" t="s">
        <v>16085</v>
      </c>
      <c r="J3428" s="43"/>
    </row>
    <row r="3429" spans="1:10" x14ac:dyDescent="0.2">
      <c r="A3429" s="9" t="s">
        <v>3528</v>
      </c>
      <c r="B3429" s="9" t="s">
        <v>8165</v>
      </c>
      <c r="C3429" s="9" t="s">
        <v>12034</v>
      </c>
      <c r="D3429" s="10">
        <v>42</v>
      </c>
      <c r="E3429" s="11">
        <v>5575</v>
      </c>
      <c r="F3429" s="11">
        <v>1992.837</v>
      </c>
      <c r="G3429" s="12">
        <f t="shared" si="106"/>
        <v>83699.153999999995</v>
      </c>
      <c r="H3429" s="12">
        <f t="shared" si="107"/>
        <v>4435.82299661455</v>
      </c>
      <c r="I3429" s="44" t="s">
        <v>16085</v>
      </c>
      <c r="J3429" s="43"/>
    </row>
    <row r="3430" spans="1:10" x14ac:dyDescent="0.2">
      <c r="A3430" s="9" t="s">
        <v>3529</v>
      </c>
      <c r="B3430" s="9" t="s">
        <v>8159</v>
      </c>
      <c r="C3430" s="9" t="s">
        <v>12035</v>
      </c>
      <c r="D3430" s="10">
        <v>73</v>
      </c>
      <c r="E3430" s="11">
        <v>7728</v>
      </c>
      <c r="F3430" s="11">
        <v>1881.588</v>
      </c>
      <c r="G3430" s="12">
        <f t="shared" si="106"/>
        <v>137355.924</v>
      </c>
      <c r="H3430" s="12">
        <f t="shared" si="107"/>
        <v>7279.4829730350739</v>
      </c>
      <c r="I3430" s="44" t="s">
        <v>16085</v>
      </c>
      <c r="J3430" s="43"/>
    </row>
    <row r="3431" spans="1:10" x14ac:dyDescent="0.2">
      <c r="A3431" s="9" t="s">
        <v>3530</v>
      </c>
      <c r="B3431" s="9" t="s">
        <v>8169</v>
      </c>
      <c r="C3431" s="9" t="s">
        <v>12036</v>
      </c>
      <c r="D3431" s="10">
        <v>122</v>
      </c>
      <c r="E3431" s="11">
        <v>10778</v>
      </c>
      <c r="F3431" s="11">
        <v>1965.8789999999999</v>
      </c>
      <c r="G3431" s="12">
        <f t="shared" si="106"/>
        <v>239837.23799999998</v>
      </c>
      <c r="H3431" s="12">
        <f t="shared" si="107"/>
        <v>12710.708351543399</v>
      </c>
      <c r="I3431" s="44" t="s">
        <v>16085</v>
      </c>
      <c r="J3431" s="43"/>
    </row>
    <row r="3432" spans="1:10" x14ac:dyDescent="0.2">
      <c r="A3432" s="9" t="s">
        <v>3531</v>
      </c>
      <c r="B3432" s="9" t="s">
        <v>8165</v>
      </c>
      <c r="C3432" s="9" t="s">
        <v>12037</v>
      </c>
      <c r="D3432" s="10">
        <v>51</v>
      </c>
      <c r="E3432" s="11">
        <v>6761</v>
      </c>
      <c r="F3432" s="11">
        <v>1900.8579999999999</v>
      </c>
      <c r="G3432" s="12">
        <f t="shared" si="106"/>
        <v>96943.758000000002</v>
      </c>
      <c r="H3432" s="12">
        <f t="shared" si="107"/>
        <v>5137.7502706256246</v>
      </c>
      <c r="I3432" s="44" t="s">
        <v>16085</v>
      </c>
      <c r="J3432" s="43"/>
    </row>
    <row r="3433" spans="1:10" x14ac:dyDescent="0.2">
      <c r="A3433" s="9" t="s">
        <v>3532</v>
      </c>
      <c r="B3433" s="9" t="s">
        <v>8165</v>
      </c>
      <c r="C3433" s="9" t="s">
        <v>12038</v>
      </c>
      <c r="D3433" s="10">
        <v>205</v>
      </c>
      <c r="E3433" s="11">
        <v>18454</v>
      </c>
      <c r="F3433" s="11">
        <v>2092.8690000000001</v>
      </c>
      <c r="G3433" s="12">
        <f t="shared" si="106"/>
        <v>429038.14500000002</v>
      </c>
      <c r="H3433" s="12">
        <f t="shared" si="107"/>
        <v>22737.831615548326</v>
      </c>
      <c r="I3433" s="44" t="s">
        <v>16085</v>
      </c>
      <c r="J3433" s="43"/>
    </row>
    <row r="3434" spans="1:10" x14ac:dyDescent="0.2">
      <c r="A3434" s="9" t="s">
        <v>3533</v>
      </c>
      <c r="B3434" s="9" t="s">
        <v>8163</v>
      </c>
      <c r="C3434" s="9" t="s">
        <v>12039</v>
      </c>
      <c r="D3434" s="10">
        <v>119</v>
      </c>
      <c r="E3434" s="11">
        <v>16166</v>
      </c>
      <c r="F3434" s="11">
        <v>1862.4259999999999</v>
      </c>
      <c r="G3434" s="12">
        <f t="shared" si="106"/>
        <v>221628.69399999999</v>
      </c>
      <c r="H3434" s="12">
        <f t="shared" si="107"/>
        <v>11745.706026548956</v>
      </c>
      <c r="I3434" s="44" t="s">
        <v>16085</v>
      </c>
      <c r="J3434" s="43"/>
    </row>
    <row r="3435" spans="1:10" x14ac:dyDescent="0.2">
      <c r="A3435" s="9" t="s">
        <v>3534</v>
      </c>
      <c r="B3435" s="9" t="s">
        <v>8163</v>
      </c>
      <c r="C3435" s="9" t="s">
        <v>12040</v>
      </c>
      <c r="D3435" s="10">
        <v>33</v>
      </c>
      <c r="E3435" s="11">
        <v>2572</v>
      </c>
      <c r="F3435" s="11">
        <v>2072.4520000000002</v>
      </c>
      <c r="G3435" s="12">
        <f t="shared" si="106"/>
        <v>68390.916000000012</v>
      </c>
      <c r="H3435" s="12">
        <f t="shared" si="107"/>
        <v>3624.5288447280373</v>
      </c>
      <c r="I3435" s="44" t="s">
        <v>16085</v>
      </c>
      <c r="J3435" s="43"/>
    </row>
    <row r="3436" spans="1:10" x14ac:dyDescent="0.2">
      <c r="A3436" s="9" t="s">
        <v>3535</v>
      </c>
      <c r="B3436" s="9" t="s">
        <v>8159</v>
      </c>
      <c r="C3436" s="9" t="s">
        <v>12041</v>
      </c>
      <c r="D3436" s="10">
        <v>45</v>
      </c>
      <c r="E3436" s="11">
        <v>2699</v>
      </c>
      <c r="F3436" s="11">
        <v>1823.163</v>
      </c>
      <c r="G3436" s="12">
        <f t="shared" si="106"/>
        <v>82042.335000000006</v>
      </c>
      <c r="H3436" s="12">
        <f t="shared" si="107"/>
        <v>4348.0161853123973</v>
      </c>
      <c r="I3436" s="44" t="s">
        <v>16085</v>
      </c>
      <c r="J3436" s="43"/>
    </row>
    <row r="3437" spans="1:10" x14ac:dyDescent="0.2">
      <c r="A3437" s="9" t="s">
        <v>3536</v>
      </c>
      <c r="B3437" s="9" t="s">
        <v>8163</v>
      </c>
      <c r="C3437" s="9" t="s">
        <v>12042</v>
      </c>
      <c r="D3437" s="10">
        <v>57</v>
      </c>
      <c r="E3437" s="11">
        <v>8140</v>
      </c>
      <c r="F3437" s="11">
        <v>1599.5329999999999</v>
      </c>
      <c r="G3437" s="12">
        <f t="shared" si="106"/>
        <v>91173.380999999994</v>
      </c>
      <c r="H3437" s="12">
        <f t="shared" si="107"/>
        <v>4831.9362955436818</v>
      </c>
      <c r="I3437" s="44" t="s">
        <v>16085</v>
      </c>
      <c r="J3437" s="43"/>
    </row>
    <row r="3438" spans="1:10" x14ac:dyDescent="0.2">
      <c r="A3438" s="9" t="s">
        <v>3537</v>
      </c>
      <c r="B3438" s="9" t="s">
        <v>8167</v>
      </c>
      <c r="C3438" s="9" t="s">
        <v>12043</v>
      </c>
      <c r="D3438" s="10">
        <v>96</v>
      </c>
      <c r="E3438" s="11">
        <v>8486</v>
      </c>
      <c r="F3438" s="11">
        <v>1925.0609999999999</v>
      </c>
      <c r="G3438" s="12">
        <f t="shared" si="106"/>
        <v>184805.856</v>
      </c>
      <c r="H3438" s="12">
        <f t="shared" si="107"/>
        <v>9794.19775203268</v>
      </c>
      <c r="I3438" s="44" t="s">
        <v>16085</v>
      </c>
      <c r="J3438" s="43"/>
    </row>
    <row r="3439" spans="1:10" x14ac:dyDescent="0.2">
      <c r="A3439" s="9" t="s">
        <v>3538</v>
      </c>
      <c r="B3439" s="9" t="s">
        <v>8165</v>
      </c>
      <c r="C3439" s="9" t="s">
        <v>12044</v>
      </c>
      <c r="D3439" s="10">
        <v>9</v>
      </c>
      <c r="E3439" s="11">
        <v>2061</v>
      </c>
      <c r="F3439" s="11">
        <v>2146.4360000000001</v>
      </c>
      <c r="G3439" s="12">
        <f t="shared" si="106"/>
        <v>19317.924000000003</v>
      </c>
      <c r="H3439" s="12">
        <f t="shared" si="107"/>
        <v>1023.7963877872907</v>
      </c>
      <c r="I3439" s="44" t="s">
        <v>16085</v>
      </c>
      <c r="J3439" s="43"/>
    </row>
    <row r="3440" spans="1:10" x14ac:dyDescent="0.2">
      <c r="A3440" s="9" t="s">
        <v>3539</v>
      </c>
      <c r="B3440" s="9" t="s">
        <v>8167</v>
      </c>
      <c r="C3440" s="9" t="s">
        <v>12045</v>
      </c>
      <c r="D3440" s="10">
        <v>130</v>
      </c>
      <c r="E3440" s="11">
        <v>10603</v>
      </c>
      <c r="F3440" s="11">
        <v>1836.0650000000001</v>
      </c>
      <c r="G3440" s="12">
        <f t="shared" si="106"/>
        <v>238688.45</v>
      </c>
      <c r="H3440" s="12">
        <f t="shared" si="107"/>
        <v>12649.825774060779</v>
      </c>
      <c r="I3440" s="44" t="s">
        <v>16085</v>
      </c>
      <c r="J3440" s="43"/>
    </row>
    <row r="3441" spans="1:10" x14ac:dyDescent="0.2">
      <c r="A3441" s="9" t="s">
        <v>3540</v>
      </c>
      <c r="B3441" s="9" t="s">
        <v>8159</v>
      </c>
      <c r="C3441" s="9" t="s">
        <v>12046</v>
      </c>
      <c r="D3441" s="10">
        <v>107</v>
      </c>
      <c r="E3441" s="11">
        <v>11843</v>
      </c>
      <c r="F3441" s="11">
        <v>1907.2339999999999</v>
      </c>
      <c r="G3441" s="12">
        <f t="shared" si="106"/>
        <v>204074.038</v>
      </c>
      <c r="H3441" s="12">
        <f t="shared" si="107"/>
        <v>10815.357951794729</v>
      </c>
      <c r="I3441" s="44" t="s">
        <v>16085</v>
      </c>
      <c r="J3441" s="43"/>
    </row>
    <row r="3442" spans="1:10" x14ac:dyDescent="0.2">
      <c r="A3442" s="9" t="s">
        <v>3541</v>
      </c>
      <c r="B3442" s="9" t="s">
        <v>8157</v>
      </c>
      <c r="C3442" s="9" t="s">
        <v>10248</v>
      </c>
      <c r="D3442" s="10">
        <v>90</v>
      </c>
      <c r="E3442" s="11">
        <v>9701</v>
      </c>
      <c r="F3442" s="11">
        <v>1872.222</v>
      </c>
      <c r="G3442" s="12">
        <f t="shared" si="106"/>
        <v>168499.98</v>
      </c>
      <c r="H3442" s="12">
        <f t="shared" si="107"/>
        <v>8930.0315534024612</v>
      </c>
      <c r="I3442" s="44" t="s">
        <v>16085</v>
      </c>
      <c r="J3442" s="43"/>
    </row>
    <row r="3443" spans="1:10" x14ac:dyDescent="0.2">
      <c r="A3443" s="9" t="s">
        <v>3542</v>
      </c>
      <c r="B3443" s="9" t="s">
        <v>8163</v>
      </c>
      <c r="C3443" s="9" t="s">
        <v>12047</v>
      </c>
      <c r="D3443" s="10">
        <v>266</v>
      </c>
      <c r="E3443" s="11">
        <v>35021</v>
      </c>
      <c r="F3443" s="11">
        <v>1794.5340000000001</v>
      </c>
      <c r="G3443" s="12">
        <f t="shared" si="106"/>
        <v>477346.04400000005</v>
      </c>
      <c r="H3443" s="12">
        <f t="shared" si="107"/>
        <v>25298.016265710183</v>
      </c>
      <c r="I3443" s="44" t="s">
        <v>16085</v>
      </c>
      <c r="J3443" s="43"/>
    </row>
    <row r="3444" spans="1:10" x14ac:dyDescent="0.2">
      <c r="A3444" s="9" t="s">
        <v>3543</v>
      </c>
      <c r="B3444" s="9" t="s">
        <v>8157</v>
      </c>
      <c r="C3444" s="9" t="s">
        <v>12048</v>
      </c>
      <c r="D3444" s="10">
        <v>44</v>
      </c>
      <c r="E3444" s="11">
        <v>3947</v>
      </c>
      <c r="F3444" s="11">
        <v>1840.162</v>
      </c>
      <c r="G3444" s="12">
        <f t="shared" si="106"/>
        <v>80967.127999999997</v>
      </c>
      <c r="H3444" s="12">
        <f t="shared" si="107"/>
        <v>4291.0331967302072</v>
      </c>
      <c r="I3444" s="44" t="s">
        <v>16085</v>
      </c>
      <c r="J3444" s="43"/>
    </row>
    <row r="3445" spans="1:10" x14ac:dyDescent="0.2">
      <c r="A3445" s="9" t="s">
        <v>3544</v>
      </c>
      <c r="B3445" s="9" t="s">
        <v>8159</v>
      </c>
      <c r="C3445" s="9" t="s">
        <v>12049</v>
      </c>
      <c r="D3445" s="10">
        <v>61</v>
      </c>
      <c r="E3445" s="11">
        <v>9483</v>
      </c>
      <c r="F3445" s="11">
        <v>1844.4860000000001</v>
      </c>
      <c r="G3445" s="12">
        <f t="shared" si="106"/>
        <v>112513.64600000001</v>
      </c>
      <c r="H3445" s="12">
        <f t="shared" si="107"/>
        <v>5962.9111467452676</v>
      </c>
      <c r="I3445" s="44" t="s">
        <v>16085</v>
      </c>
      <c r="J3445" s="43"/>
    </row>
    <row r="3446" spans="1:10" x14ac:dyDescent="0.2">
      <c r="A3446" s="9" t="s">
        <v>3545</v>
      </c>
      <c r="B3446" s="9" t="s">
        <v>8165</v>
      </c>
      <c r="C3446" s="9" t="s">
        <v>12050</v>
      </c>
      <c r="D3446" s="10">
        <v>118</v>
      </c>
      <c r="E3446" s="11">
        <v>12944</v>
      </c>
      <c r="F3446" s="11">
        <v>1859.9</v>
      </c>
      <c r="G3446" s="12">
        <f t="shared" si="106"/>
        <v>219468.2</v>
      </c>
      <c r="H3446" s="12">
        <f t="shared" si="107"/>
        <v>11631.205837344563</v>
      </c>
      <c r="I3446" s="44" t="s">
        <v>16085</v>
      </c>
      <c r="J3446" s="43"/>
    </row>
    <row r="3447" spans="1:10" x14ac:dyDescent="0.2">
      <c r="A3447" s="9" t="s">
        <v>3546</v>
      </c>
      <c r="B3447" s="9" t="s">
        <v>8165</v>
      </c>
      <c r="C3447" s="9" t="s">
        <v>12051</v>
      </c>
      <c r="D3447" s="10">
        <v>75</v>
      </c>
      <c r="E3447" s="11">
        <v>5856</v>
      </c>
      <c r="F3447" s="11">
        <v>2030.499</v>
      </c>
      <c r="G3447" s="12">
        <f t="shared" si="106"/>
        <v>152287.42499999999</v>
      </c>
      <c r="H3447" s="12">
        <f t="shared" si="107"/>
        <v>8070.8111089177028</v>
      </c>
      <c r="I3447" s="44" t="s">
        <v>16085</v>
      </c>
      <c r="J3447" s="43"/>
    </row>
    <row r="3448" spans="1:10" x14ac:dyDescent="0.2">
      <c r="A3448" s="9" t="s">
        <v>3547</v>
      </c>
      <c r="B3448" s="9" t="s">
        <v>8165</v>
      </c>
      <c r="C3448" s="9" t="s">
        <v>12052</v>
      </c>
      <c r="D3448" s="10">
        <v>169</v>
      </c>
      <c r="E3448" s="11">
        <v>11435</v>
      </c>
      <c r="F3448" s="11">
        <v>1936.0160000000001</v>
      </c>
      <c r="G3448" s="12">
        <f t="shared" si="106"/>
        <v>327186.70400000003</v>
      </c>
      <c r="H3448" s="12">
        <f t="shared" si="107"/>
        <v>17339.987758893214</v>
      </c>
      <c r="I3448" s="44" t="s">
        <v>16085</v>
      </c>
      <c r="J3448" s="43"/>
    </row>
    <row r="3449" spans="1:10" x14ac:dyDescent="0.2">
      <c r="A3449" s="9" t="s">
        <v>3548</v>
      </c>
      <c r="B3449" s="9" t="s">
        <v>8161</v>
      </c>
      <c r="C3449" s="9" t="s">
        <v>12053</v>
      </c>
      <c r="D3449" s="10">
        <v>104</v>
      </c>
      <c r="E3449" s="11">
        <v>9164</v>
      </c>
      <c r="F3449" s="11">
        <v>1853.884</v>
      </c>
      <c r="G3449" s="12">
        <f t="shared" si="106"/>
        <v>192803.93599999999</v>
      </c>
      <c r="H3449" s="12">
        <f t="shared" si="107"/>
        <v>10218.073806894154</v>
      </c>
      <c r="I3449" s="44" t="s">
        <v>16085</v>
      </c>
      <c r="J3449" s="43"/>
    </row>
    <row r="3450" spans="1:10" x14ac:dyDescent="0.2">
      <c r="A3450" s="9" t="s">
        <v>3549</v>
      </c>
      <c r="B3450" s="9" t="s">
        <v>8167</v>
      </c>
      <c r="C3450" s="9" t="s">
        <v>9505</v>
      </c>
      <c r="D3450" s="10">
        <v>91</v>
      </c>
      <c r="E3450" s="11">
        <v>9745</v>
      </c>
      <c r="F3450" s="11">
        <v>1658.202</v>
      </c>
      <c r="G3450" s="12">
        <f t="shared" si="106"/>
        <v>150896.38200000001</v>
      </c>
      <c r="H3450" s="12">
        <f t="shared" si="107"/>
        <v>7997.0896884039475</v>
      </c>
      <c r="I3450" s="44" t="s">
        <v>16085</v>
      </c>
      <c r="J3450" s="43"/>
    </row>
    <row r="3451" spans="1:10" x14ac:dyDescent="0.2">
      <c r="A3451" s="9" t="s">
        <v>3550</v>
      </c>
      <c r="B3451" s="9" t="s">
        <v>8171</v>
      </c>
      <c r="C3451" s="9" t="s">
        <v>12054</v>
      </c>
      <c r="D3451" s="10">
        <v>134</v>
      </c>
      <c r="E3451" s="11">
        <v>13419</v>
      </c>
      <c r="F3451" s="11">
        <v>1879.415</v>
      </c>
      <c r="G3451" s="12">
        <f t="shared" si="106"/>
        <v>251841.61</v>
      </c>
      <c r="H3451" s="12">
        <f t="shared" si="107"/>
        <v>13346.906769719953</v>
      </c>
      <c r="I3451" s="44" t="s">
        <v>16085</v>
      </c>
      <c r="J3451" s="43"/>
    </row>
    <row r="3452" spans="1:10" x14ac:dyDescent="0.2">
      <c r="A3452" s="9" t="s">
        <v>3551</v>
      </c>
      <c r="B3452" s="9" t="s">
        <v>8163</v>
      </c>
      <c r="C3452" s="9" t="s">
        <v>12055</v>
      </c>
      <c r="D3452" s="10">
        <v>141</v>
      </c>
      <c r="E3452" s="11">
        <v>16710</v>
      </c>
      <c r="F3452" s="11">
        <v>1849.345</v>
      </c>
      <c r="G3452" s="12">
        <f t="shared" si="106"/>
        <v>260757.64499999999</v>
      </c>
      <c r="H3452" s="12">
        <f t="shared" si="107"/>
        <v>13819.431893350476</v>
      </c>
      <c r="I3452" s="44" t="s">
        <v>16085</v>
      </c>
      <c r="J3452" s="43"/>
    </row>
    <row r="3453" spans="1:10" x14ac:dyDescent="0.2">
      <c r="A3453" s="9" t="s">
        <v>3552</v>
      </c>
      <c r="B3453" s="9" t="s">
        <v>8165</v>
      </c>
      <c r="C3453" s="9" t="s">
        <v>12056</v>
      </c>
      <c r="D3453" s="10">
        <v>185</v>
      </c>
      <c r="E3453" s="11">
        <v>14718</v>
      </c>
      <c r="F3453" s="11">
        <v>1931.5820000000001</v>
      </c>
      <c r="G3453" s="12">
        <f t="shared" si="106"/>
        <v>357342.67000000004</v>
      </c>
      <c r="H3453" s="12">
        <f t="shared" si="107"/>
        <v>18938.170310032579</v>
      </c>
      <c r="I3453" s="44" t="s">
        <v>16085</v>
      </c>
      <c r="J3453" s="43"/>
    </row>
    <row r="3454" spans="1:10" x14ac:dyDescent="0.2">
      <c r="A3454" s="9" t="s">
        <v>3553</v>
      </c>
      <c r="B3454" s="9" t="s">
        <v>8165</v>
      </c>
      <c r="C3454" s="9" t="s">
        <v>12057</v>
      </c>
      <c r="D3454" s="10">
        <v>176</v>
      </c>
      <c r="E3454" s="11">
        <v>12014</v>
      </c>
      <c r="F3454" s="11">
        <v>1969.7719999999999</v>
      </c>
      <c r="G3454" s="12">
        <f t="shared" si="106"/>
        <v>346679.87199999997</v>
      </c>
      <c r="H3454" s="12">
        <f t="shared" si="107"/>
        <v>18373.07159258729</v>
      </c>
      <c r="I3454" s="44" t="s">
        <v>16085</v>
      </c>
      <c r="J3454" s="43"/>
    </row>
    <row r="3455" spans="1:10" x14ac:dyDescent="0.2">
      <c r="A3455" s="9" t="s">
        <v>3554</v>
      </c>
      <c r="B3455" s="9" t="s">
        <v>8157</v>
      </c>
      <c r="C3455" s="9" t="s">
        <v>10187</v>
      </c>
      <c r="D3455" s="10">
        <v>125</v>
      </c>
      <c r="E3455" s="11">
        <v>9502</v>
      </c>
      <c r="F3455" s="11">
        <v>1836.3119999999999</v>
      </c>
      <c r="G3455" s="12">
        <f t="shared" si="106"/>
        <v>229539</v>
      </c>
      <c r="H3455" s="12">
        <f t="shared" si="107"/>
        <v>12164.930302878656</v>
      </c>
      <c r="I3455" s="44" t="s">
        <v>16085</v>
      </c>
      <c r="J3455" s="43"/>
    </row>
    <row r="3456" spans="1:10" x14ac:dyDescent="0.2">
      <c r="A3456" s="9" t="s">
        <v>3555</v>
      </c>
      <c r="B3456" s="9" t="s">
        <v>8171</v>
      </c>
      <c r="C3456" s="9" t="s">
        <v>12058</v>
      </c>
      <c r="D3456" s="10">
        <v>156</v>
      </c>
      <c r="E3456" s="11">
        <v>16700</v>
      </c>
      <c r="F3456" s="11">
        <v>1875.2429999999999</v>
      </c>
      <c r="G3456" s="12">
        <f t="shared" si="106"/>
        <v>292537.908</v>
      </c>
      <c r="H3456" s="12">
        <f t="shared" si="107"/>
        <v>15503.69768000178</v>
      </c>
      <c r="I3456" s="44" t="s">
        <v>16085</v>
      </c>
      <c r="J3456" s="43"/>
    </row>
    <row r="3457" spans="1:10" x14ac:dyDescent="0.2">
      <c r="A3457" s="9" t="s">
        <v>3556</v>
      </c>
      <c r="B3457" s="9" t="s">
        <v>8159</v>
      </c>
      <c r="C3457" s="9" t="s">
        <v>12059</v>
      </c>
      <c r="D3457" s="10">
        <v>68</v>
      </c>
      <c r="E3457" s="11">
        <v>6513</v>
      </c>
      <c r="F3457" s="11">
        <v>1889.6969999999999</v>
      </c>
      <c r="G3457" s="12">
        <f t="shared" si="106"/>
        <v>128499.39599999999</v>
      </c>
      <c r="H3457" s="12">
        <f t="shared" si="107"/>
        <v>6810.1115553435557</v>
      </c>
      <c r="I3457" s="44" t="s">
        <v>16085</v>
      </c>
      <c r="J3457" s="43"/>
    </row>
    <row r="3458" spans="1:10" x14ac:dyDescent="0.2">
      <c r="A3458" s="9" t="s">
        <v>3557</v>
      </c>
      <c r="B3458" s="9" t="s">
        <v>8165</v>
      </c>
      <c r="C3458" s="9" t="s">
        <v>12060</v>
      </c>
      <c r="D3458" s="10">
        <v>122</v>
      </c>
      <c r="E3458" s="11">
        <v>9248</v>
      </c>
      <c r="F3458" s="11">
        <v>2017.1959999999999</v>
      </c>
      <c r="G3458" s="12">
        <f t="shared" si="106"/>
        <v>246097.91199999998</v>
      </c>
      <c r="H3458" s="12">
        <f t="shared" si="107"/>
        <v>13042.506707635586</v>
      </c>
      <c r="I3458" s="44" t="s">
        <v>16085</v>
      </c>
      <c r="J3458" s="43"/>
    </row>
    <row r="3459" spans="1:10" x14ac:dyDescent="0.2">
      <c r="A3459" s="9" t="s">
        <v>3558</v>
      </c>
      <c r="B3459" s="9" t="s">
        <v>8163</v>
      </c>
      <c r="C3459" s="9" t="s">
        <v>12061</v>
      </c>
      <c r="D3459" s="10">
        <v>120</v>
      </c>
      <c r="E3459" s="11">
        <v>14421</v>
      </c>
      <c r="F3459" s="11">
        <v>1913.4659999999999</v>
      </c>
      <c r="G3459" s="12">
        <f t="shared" si="106"/>
        <v>229615.91999999998</v>
      </c>
      <c r="H3459" s="12">
        <f t="shared" si="107"/>
        <v>12169.006849517342</v>
      </c>
      <c r="I3459" s="44" t="s">
        <v>16085</v>
      </c>
      <c r="J3459" s="43"/>
    </row>
    <row r="3460" spans="1:10" x14ac:dyDescent="0.2">
      <c r="A3460" s="9" t="s">
        <v>3559</v>
      </c>
      <c r="B3460" s="9" t="s">
        <v>8157</v>
      </c>
      <c r="C3460" s="9" t="s">
        <v>12062</v>
      </c>
      <c r="D3460" s="10">
        <v>84</v>
      </c>
      <c r="E3460" s="11">
        <v>7893</v>
      </c>
      <c r="F3460" s="11">
        <v>1785.703</v>
      </c>
      <c r="G3460" s="12">
        <f t="shared" si="106"/>
        <v>149999.052</v>
      </c>
      <c r="H3460" s="12">
        <f t="shared" si="107"/>
        <v>7949.5336874251061</v>
      </c>
      <c r="I3460" s="44" t="s">
        <v>16085</v>
      </c>
      <c r="J3460" s="43"/>
    </row>
    <row r="3461" spans="1:10" x14ac:dyDescent="0.2">
      <c r="A3461" s="9" t="s">
        <v>3560</v>
      </c>
      <c r="B3461" s="9" t="s">
        <v>8165</v>
      </c>
      <c r="C3461" s="9" t="s">
        <v>12063</v>
      </c>
      <c r="D3461" s="10">
        <v>74</v>
      </c>
      <c r="E3461" s="11">
        <v>8085</v>
      </c>
      <c r="F3461" s="11">
        <v>2009.5419999999999</v>
      </c>
      <c r="G3461" s="12">
        <f t="shared" si="106"/>
        <v>148706.10800000001</v>
      </c>
      <c r="H3461" s="12">
        <f t="shared" si="107"/>
        <v>7881.011241803556</v>
      </c>
      <c r="I3461" s="44" t="s">
        <v>16085</v>
      </c>
      <c r="J3461" s="43"/>
    </row>
    <row r="3462" spans="1:10" x14ac:dyDescent="0.2">
      <c r="A3462" s="9" t="s">
        <v>3561</v>
      </c>
      <c r="B3462" s="9" t="s">
        <v>8165</v>
      </c>
      <c r="C3462" s="9" t="s">
        <v>12064</v>
      </c>
      <c r="D3462" s="10">
        <v>78</v>
      </c>
      <c r="E3462" s="11">
        <v>8262</v>
      </c>
      <c r="F3462" s="11">
        <v>1818.683</v>
      </c>
      <c r="G3462" s="12">
        <f t="shared" ref="G3462:G3525" si="108">IFERROR(SUM(F3462*D3462),".")</f>
        <v>141857.274</v>
      </c>
      <c r="H3462" s="12">
        <f t="shared" si="107"/>
        <v>7518.0420371542996</v>
      </c>
      <c r="I3462" s="44" t="s">
        <v>16085</v>
      </c>
      <c r="J3462" s="43"/>
    </row>
    <row r="3463" spans="1:10" x14ac:dyDescent="0.2">
      <c r="A3463" s="9" t="s">
        <v>3562</v>
      </c>
      <c r="B3463" s="9" t="s">
        <v>8171</v>
      </c>
      <c r="C3463" s="9" t="s">
        <v>12065</v>
      </c>
      <c r="D3463" s="10">
        <v>85</v>
      </c>
      <c r="E3463" s="11">
        <v>9015</v>
      </c>
      <c r="F3463" s="11">
        <v>1719.885</v>
      </c>
      <c r="G3463" s="12">
        <f t="shared" si="108"/>
        <v>146190.22500000001</v>
      </c>
      <c r="H3463" s="12">
        <f t="shared" si="107"/>
        <v>7747.6764213800225</v>
      </c>
      <c r="I3463" s="44" t="s">
        <v>16085</v>
      </c>
      <c r="J3463" s="43"/>
    </row>
    <row r="3464" spans="1:10" x14ac:dyDescent="0.2">
      <c r="A3464" s="9" t="s">
        <v>3563</v>
      </c>
      <c r="B3464" s="9" t="s">
        <v>8161</v>
      </c>
      <c r="C3464" s="9" t="s">
        <v>12066</v>
      </c>
      <c r="D3464" s="10">
        <v>157</v>
      </c>
      <c r="E3464" s="11">
        <v>14135</v>
      </c>
      <c r="F3464" s="11">
        <v>1967.0619999999999</v>
      </c>
      <c r="G3464" s="12">
        <f t="shared" si="108"/>
        <v>308828.734</v>
      </c>
      <c r="H3464" s="12">
        <f t="shared" ref="H3464:H3527" si="109">IFERROR(SUM(($E$7968/$G$7968)*G3464),0)</f>
        <v>16367.066270377811</v>
      </c>
      <c r="I3464" s="44" t="s">
        <v>16085</v>
      </c>
      <c r="J3464" s="43"/>
    </row>
    <row r="3465" spans="1:10" x14ac:dyDescent="0.2">
      <c r="A3465" s="9" t="s">
        <v>3564</v>
      </c>
      <c r="B3465" s="9" t="s">
        <v>8159</v>
      </c>
      <c r="C3465" s="9" t="s">
        <v>12067</v>
      </c>
      <c r="D3465" s="10">
        <v>37</v>
      </c>
      <c r="E3465" s="11">
        <v>3352</v>
      </c>
      <c r="F3465" s="11">
        <v>1713.126</v>
      </c>
      <c r="G3465" s="12">
        <f t="shared" si="108"/>
        <v>63385.661999999997</v>
      </c>
      <c r="H3465" s="12">
        <f t="shared" si="109"/>
        <v>3359.2642663417723</v>
      </c>
      <c r="I3465" s="44" t="s">
        <v>16085</v>
      </c>
      <c r="J3465" s="43"/>
    </row>
    <row r="3466" spans="1:10" x14ac:dyDescent="0.2">
      <c r="A3466" s="9" t="s">
        <v>3565</v>
      </c>
      <c r="B3466" s="9" t="s">
        <v>8159</v>
      </c>
      <c r="C3466" s="9" t="s">
        <v>12068</v>
      </c>
      <c r="D3466" s="10">
        <v>123</v>
      </c>
      <c r="E3466" s="11">
        <v>16733</v>
      </c>
      <c r="F3466" s="11">
        <v>1805.3019999999999</v>
      </c>
      <c r="G3466" s="12">
        <f t="shared" si="108"/>
        <v>222052.14599999998</v>
      </c>
      <c r="H3466" s="12">
        <f t="shared" si="109"/>
        <v>11768.147807974399</v>
      </c>
      <c r="I3466" s="44" t="s">
        <v>16085</v>
      </c>
      <c r="J3466" s="43"/>
    </row>
    <row r="3467" spans="1:10" x14ac:dyDescent="0.2">
      <c r="A3467" s="9" t="s">
        <v>3566</v>
      </c>
      <c r="B3467" s="9" t="s">
        <v>8165</v>
      </c>
      <c r="C3467" s="9" t="s">
        <v>12069</v>
      </c>
      <c r="D3467" s="10">
        <v>56</v>
      </c>
      <c r="E3467" s="11">
        <v>7111</v>
      </c>
      <c r="F3467" s="11">
        <v>2000.1880000000001</v>
      </c>
      <c r="G3467" s="12">
        <f t="shared" si="108"/>
        <v>112010.52800000001</v>
      </c>
      <c r="H3467" s="12">
        <f t="shared" si="109"/>
        <v>5936.2472882980164</v>
      </c>
      <c r="I3467" s="44" t="s">
        <v>16085</v>
      </c>
      <c r="J3467" s="43"/>
    </row>
    <row r="3468" spans="1:10" x14ac:dyDescent="0.2">
      <c r="A3468" s="9" t="s">
        <v>3567</v>
      </c>
      <c r="B3468" s="9" t="s">
        <v>8165</v>
      </c>
      <c r="C3468" s="9" t="s">
        <v>12070</v>
      </c>
      <c r="D3468" s="10">
        <v>250</v>
      </c>
      <c r="E3468" s="11">
        <v>15914</v>
      </c>
      <c r="F3468" s="11">
        <v>1982.2449999999999</v>
      </c>
      <c r="G3468" s="12">
        <f t="shared" si="108"/>
        <v>495561.25</v>
      </c>
      <c r="H3468" s="12">
        <f t="shared" si="109"/>
        <v>26263.371658225511</v>
      </c>
      <c r="I3468" s="44" t="s">
        <v>16085</v>
      </c>
      <c r="J3468" s="43"/>
    </row>
    <row r="3469" spans="1:10" x14ac:dyDescent="0.2">
      <c r="A3469" s="9" t="s">
        <v>3568</v>
      </c>
      <c r="B3469" s="9" t="s">
        <v>8161</v>
      </c>
      <c r="C3469" s="9" t="s">
        <v>12071</v>
      </c>
      <c r="D3469" s="10">
        <v>54</v>
      </c>
      <c r="E3469" s="11">
        <v>5758</v>
      </c>
      <c r="F3469" s="11">
        <v>1939.38</v>
      </c>
      <c r="G3469" s="12">
        <f t="shared" si="108"/>
        <v>104726.52</v>
      </c>
      <c r="H3469" s="12">
        <f t="shared" si="109"/>
        <v>5550.2150687378953</v>
      </c>
      <c r="I3469" s="44" t="s">
        <v>16085</v>
      </c>
      <c r="J3469" s="43"/>
    </row>
    <row r="3470" spans="1:10" x14ac:dyDescent="0.2">
      <c r="A3470" s="9" t="s">
        <v>3569</v>
      </c>
      <c r="B3470" s="9" t="s">
        <v>8165</v>
      </c>
      <c r="C3470" s="9" t="s">
        <v>12072</v>
      </c>
      <c r="D3470" s="10">
        <v>58</v>
      </c>
      <c r="E3470" s="11">
        <v>4374</v>
      </c>
      <c r="F3470" s="11">
        <v>1990.579</v>
      </c>
      <c r="G3470" s="12">
        <f t="shared" si="108"/>
        <v>115453.58199999999</v>
      </c>
      <c r="H3470" s="12">
        <f t="shared" si="109"/>
        <v>6118.7195999271835</v>
      </c>
      <c r="I3470" s="44" t="s">
        <v>16085</v>
      </c>
      <c r="J3470" s="43"/>
    </row>
    <row r="3471" spans="1:10" x14ac:dyDescent="0.2">
      <c r="A3471" s="9" t="s">
        <v>3570</v>
      </c>
      <c r="B3471" s="9" t="s">
        <v>8165</v>
      </c>
      <c r="C3471" s="9" t="s">
        <v>12073</v>
      </c>
      <c r="D3471" s="10">
        <v>23</v>
      </c>
      <c r="E3471" s="11">
        <v>2047</v>
      </c>
      <c r="F3471" s="11">
        <v>2169.7040000000002</v>
      </c>
      <c r="G3471" s="12">
        <f t="shared" si="108"/>
        <v>49903.192000000003</v>
      </c>
      <c r="H3471" s="12">
        <f t="shared" si="109"/>
        <v>2644.7307541253199</v>
      </c>
      <c r="I3471" s="44" t="s">
        <v>16085</v>
      </c>
      <c r="J3471" s="43"/>
    </row>
    <row r="3472" spans="1:10" x14ac:dyDescent="0.2">
      <c r="A3472" s="9" t="s">
        <v>3571</v>
      </c>
      <c r="B3472" s="9" t="s">
        <v>8167</v>
      </c>
      <c r="C3472" s="9" t="s">
        <v>12074</v>
      </c>
      <c r="D3472" s="10">
        <v>216</v>
      </c>
      <c r="E3472" s="11">
        <v>15666</v>
      </c>
      <c r="F3472" s="11">
        <v>1788.587</v>
      </c>
      <c r="G3472" s="12">
        <f t="shared" si="108"/>
        <v>386334.79200000002</v>
      </c>
      <c r="H3472" s="12">
        <f t="shared" si="109"/>
        <v>20474.672357451775</v>
      </c>
      <c r="I3472" s="44" t="s">
        <v>16085</v>
      </c>
      <c r="J3472" s="43"/>
    </row>
    <row r="3473" spans="1:10" x14ac:dyDescent="0.2">
      <c r="A3473" s="9" t="s">
        <v>3572</v>
      </c>
      <c r="B3473" s="9" t="s">
        <v>8161</v>
      </c>
      <c r="C3473" s="9" t="s">
        <v>8680</v>
      </c>
      <c r="D3473" s="10">
        <v>54</v>
      </c>
      <c r="E3473" s="11">
        <v>4932</v>
      </c>
      <c r="F3473" s="11">
        <v>1922.115</v>
      </c>
      <c r="G3473" s="12">
        <f t="shared" si="108"/>
        <v>103794.21</v>
      </c>
      <c r="H3473" s="12">
        <f t="shared" si="109"/>
        <v>5500.80522478686</v>
      </c>
      <c r="I3473" s="44" t="s">
        <v>16085</v>
      </c>
      <c r="J3473" s="43"/>
    </row>
    <row r="3474" spans="1:10" x14ac:dyDescent="0.2">
      <c r="A3474" s="9" t="s">
        <v>3573</v>
      </c>
      <c r="B3474" s="9" t="s">
        <v>8167</v>
      </c>
      <c r="C3474" s="9" t="s">
        <v>12075</v>
      </c>
      <c r="D3474" s="10">
        <v>75</v>
      </c>
      <c r="E3474" s="11">
        <v>7917</v>
      </c>
      <c r="F3474" s="11">
        <v>1851.1389999999999</v>
      </c>
      <c r="G3474" s="12">
        <f t="shared" si="108"/>
        <v>138835.42499999999</v>
      </c>
      <c r="H3474" s="12">
        <f t="shared" si="109"/>
        <v>7357.8924221833195</v>
      </c>
      <c r="I3474" s="44" t="s">
        <v>16085</v>
      </c>
      <c r="J3474" s="43"/>
    </row>
    <row r="3475" spans="1:10" x14ac:dyDescent="0.2">
      <c r="A3475" s="9" t="s">
        <v>3574</v>
      </c>
      <c r="B3475" s="9" t="s">
        <v>8161</v>
      </c>
      <c r="C3475" s="9" t="s">
        <v>12076</v>
      </c>
      <c r="D3475" s="10">
        <v>57</v>
      </c>
      <c r="E3475" s="11">
        <v>4743</v>
      </c>
      <c r="F3475" s="11">
        <v>2040.354</v>
      </c>
      <c r="G3475" s="12">
        <f t="shared" si="108"/>
        <v>116300.178</v>
      </c>
      <c r="H3475" s="12">
        <f t="shared" si="109"/>
        <v>6163.5868396324013</v>
      </c>
      <c r="I3475" s="44" t="s">
        <v>16085</v>
      </c>
      <c r="J3475" s="43"/>
    </row>
    <row r="3476" spans="1:10" x14ac:dyDescent="0.2">
      <c r="A3476" s="9" t="s">
        <v>3575</v>
      </c>
      <c r="B3476" s="9" t="s">
        <v>8161</v>
      </c>
      <c r="C3476" s="9" t="s">
        <v>12077</v>
      </c>
      <c r="D3476" s="10">
        <v>42</v>
      </c>
      <c r="E3476" s="11">
        <v>3291</v>
      </c>
      <c r="F3476" s="11">
        <v>1833.6310000000001</v>
      </c>
      <c r="G3476" s="12">
        <f t="shared" si="108"/>
        <v>77012.502000000008</v>
      </c>
      <c r="H3476" s="12">
        <f t="shared" si="109"/>
        <v>4081.4489881035611</v>
      </c>
      <c r="I3476" s="44" t="s">
        <v>16085</v>
      </c>
      <c r="J3476" s="43"/>
    </row>
    <row r="3477" spans="1:10" x14ac:dyDescent="0.2">
      <c r="A3477" s="9" t="s">
        <v>3576</v>
      </c>
      <c r="B3477" s="9" t="s">
        <v>8165</v>
      </c>
      <c r="C3477" s="9" t="s">
        <v>12078</v>
      </c>
      <c r="D3477" s="10">
        <v>55</v>
      </c>
      <c r="E3477" s="11">
        <v>6127</v>
      </c>
      <c r="F3477" s="11">
        <v>2051.6999999999998</v>
      </c>
      <c r="G3477" s="12">
        <f t="shared" si="108"/>
        <v>112843.49999999999</v>
      </c>
      <c r="H3477" s="12">
        <f t="shared" si="109"/>
        <v>5980.3924937935926</v>
      </c>
      <c r="I3477" s="44" t="s">
        <v>16085</v>
      </c>
      <c r="J3477" s="43"/>
    </row>
    <row r="3478" spans="1:10" x14ac:dyDescent="0.2">
      <c r="A3478" s="9" t="s">
        <v>3577</v>
      </c>
      <c r="B3478" s="9" t="s">
        <v>8157</v>
      </c>
      <c r="C3478" s="9" t="s">
        <v>12016</v>
      </c>
      <c r="D3478" s="10">
        <v>86</v>
      </c>
      <c r="E3478" s="11">
        <v>10141</v>
      </c>
      <c r="F3478" s="11">
        <v>1625.6969999999999</v>
      </c>
      <c r="G3478" s="12">
        <f t="shared" si="108"/>
        <v>139809.94199999998</v>
      </c>
      <c r="H3478" s="12">
        <f t="shared" si="109"/>
        <v>7409.5391200602389</v>
      </c>
      <c r="I3478" s="44" t="s">
        <v>16085</v>
      </c>
      <c r="J3478" s="43"/>
    </row>
    <row r="3479" spans="1:10" x14ac:dyDescent="0.2">
      <c r="A3479" s="9" t="s">
        <v>3578</v>
      </c>
      <c r="B3479" s="9" t="s">
        <v>8165</v>
      </c>
      <c r="C3479" s="9" t="s">
        <v>12079</v>
      </c>
      <c r="D3479" s="10">
        <v>60</v>
      </c>
      <c r="E3479" s="11">
        <v>7227</v>
      </c>
      <c r="F3479" s="11">
        <v>1916.1569999999999</v>
      </c>
      <c r="G3479" s="12">
        <f t="shared" si="108"/>
        <v>114969.42</v>
      </c>
      <c r="H3479" s="12">
        <f t="shared" si="109"/>
        <v>6093.0603568996266</v>
      </c>
      <c r="I3479" s="44" t="s">
        <v>16085</v>
      </c>
      <c r="J3479" s="43"/>
    </row>
    <row r="3480" spans="1:10" x14ac:dyDescent="0.2">
      <c r="A3480" s="9" t="s">
        <v>3579</v>
      </c>
      <c r="B3480" s="9" t="s">
        <v>8161</v>
      </c>
      <c r="C3480" s="9" t="s">
        <v>12080</v>
      </c>
      <c r="D3480" s="10">
        <v>93</v>
      </c>
      <c r="E3480" s="11">
        <v>7675</v>
      </c>
      <c r="F3480" s="11">
        <v>1948.924</v>
      </c>
      <c r="G3480" s="12">
        <f t="shared" si="108"/>
        <v>181249.932</v>
      </c>
      <c r="H3480" s="12">
        <f t="shared" si="109"/>
        <v>9605.7436434832252</v>
      </c>
      <c r="I3480" s="44" t="s">
        <v>16085</v>
      </c>
      <c r="J3480" s="43"/>
    </row>
    <row r="3481" spans="1:10" x14ac:dyDescent="0.2">
      <c r="A3481" s="9" t="s">
        <v>3580</v>
      </c>
      <c r="B3481" s="9" t="s">
        <v>8171</v>
      </c>
      <c r="C3481" s="9" t="s">
        <v>12081</v>
      </c>
      <c r="D3481" s="10">
        <v>119</v>
      </c>
      <c r="E3481" s="11">
        <v>14312</v>
      </c>
      <c r="F3481" s="11">
        <v>1735.229</v>
      </c>
      <c r="G3481" s="12">
        <f t="shared" si="108"/>
        <v>206492.25100000002</v>
      </c>
      <c r="H3481" s="12">
        <f t="shared" si="109"/>
        <v>10943.516533136093</v>
      </c>
      <c r="I3481" s="44" t="s">
        <v>16085</v>
      </c>
      <c r="J3481" s="43"/>
    </row>
    <row r="3482" spans="1:10" x14ac:dyDescent="0.2">
      <c r="A3482" s="9" t="s">
        <v>3581</v>
      </c>
      <c r="B3482" s="9" t="s">
        <v>8163</v>
      </c>
      <c r="C3482" s="9" t="s">
        <v>12082</v>
      </c>
      <c r="D3482" s="10">
        <v>85</v>
      </c>
      <c r="E3482" s="11">
        <v>10127</v>
      </c>
      <c r="F3482" s="11">
        <v>1796.6859999999999</v>
      </c>
      <c r="G3482" s="12">
        <f t="shared" si="108"/>
        <v>152718.31</v>
      </c>
      <c r="H3482" s="12">
        <f t="shared" si="109"/>
        <v>8093.6468187254304</v>
      </c>
      <c r="I3482" s="44" t="s">
        <v>16085</v>
      </c>
      <c r="J3482" s="43"/>
    </row>
    <row r="3483" spans="1:10" x14ac:dyDescent="0.2">
      <c r="A3483" s="9" t="s">
        <v>3582</v>
      </c>
      <c r="B3483" s="9" t="s">
        <v>8157</v>
      </c>
      <c r="C3483" s="9" t="s">
        <v>10217</v>
      </c>
      <c r="D3483" s="10">
        <v>93</v>
      </c>
      <c r="E3483" s="11">
        <v>7675</v>
      </c>
      <c r="F3483" s="11">
        <v>1792.6179999999999</v>
      </c>
      <c r="G3483" s="12">
        <f t="shared" si="108"/>
        <v>166713.47399999999</v>
      </c>
      <c r="H3483" s="12">
        <f t="shared" si="109"/>
        <v>8835.3516908271486</v>
      </c>
      <c r="I3483" s="44" t="s">
        <v>16085</v>
      </c>
      <c r="J3483" s="43"/>
    </row>
    <row r="3484" spans="1:10" x14ac:dyDescent="0.2">
      <c r="A3484" s="9" t="s">
        <v>3583</v>
      </c>
      <c r="B3484" s="9" t="s">
        <v>8165</v>
      </c>
      <c r="C3484" s="9" t="s">
        <v>12083</v>
      </c>
      <c r="D3484" s="10">
        <v>84</v>
      </c>
      <c r="E3484" s="11">
        <v>12106</v>
      </c>
      <c r="F3484" s="11">
        <v>2077.0610000000001</v>
      </c>
      <c r="G3484" s="12">
        <f t="shared" si="108"/>
        <v>174473.12400000001</v>
      </c>
      <c r="H3484" s="12">
        <f t="shared" si="109"/>
        <v>9246.5916170476721</v>
      </c>
      <c r="I3484" s="44" t="s">
        <v>16085</v>
      </c>
      <c r="J3484" s="43"/>
    </row>
    <row r="3485" spans="1:10" x14ac:dyDescent="0.2">
      <c r="A3485" s="9" t="s">
        <v>3584</v>
      </c>
      <c r="B3485" s="9" t="s">
        <v>8163</v>
      </c>
      <c r="C3485" s="9" t="s">
        <v>8618</v>
      </c>
      <c r="D3485" s="10">
        <v>181</v>
      </c>
      <c r="E3485" s="11">
        <v>16131</v>
      </c>
      <c r="F3485" s="11">
        <v>1830.5930000000001</v>
      </c>
      <c r="G3485" s="12">
        <f t="shared" si="108"/>
        <v>331337.33300000004</v>
      </c>
      <c r="H3485" s="12">
        <f t="shared" si="109"/>
        <v>17559.959582845167</v>
      </c>
      <c r="I3485" s="44" t="s">
        <v>16085</v>
      </c>
      <c r="J3485" s="43"/>
    </row>
    <row r="3486" spans="1:10" x14ac:dyDescent="0.2">
      <c r="A3486" s="9" t="s">
        <v>3585</v>
      </c>
      <c r="B3486" s="9" t="s">
        <v>8165</v>
      </c>
      <c r="C3486" s="9" t="s">
        <v>12084</v>
      </c>
      <c r="D3486" s="10">
        <v>117</v>
      </c>
      <c r="E3486" s="11">
        <v>13230</v>
      </c>
      <c r="F3486" s="11">
        <v>1936.1130000000001</v>
      </c>
      <c r="G3486" s="12">
        <f t="shared" si="108"/>
        <v>226525.22100000002</v>
      </c>
      <c r="H3486" s="12">
        <f t="shared" si="109"/>
        <v>12005.208375523049</v>
      </c>
      <c r="I3486" s="44" t="s">
        <v>16085</v>
      </c>
      <c r="J3486" s="43"/>
    </row>
    <row r="3487" spans="1:10" x14ac:dyDescent="0.2">
      <c r="A3487" s="9" t="s">
        <v>3586</v>
      </c>
      <c r="B3487" s="9" t="s">
        <v>8157</v>
      </c>
      <c r="C3487" s="9" t="s">
        <v>12085</v>
      </c>
      <c r="D3487" s="10">
        <v>94</v>
      </c>
      <c r="E3487" s="11">
        <v>10927</v>
      </c>
      <c r="F3487" s="11">
        <v>1797.8019999999999</v>
      </c>
      <c r="G3487" s="12">
        <f t="shared" si="108"/>
        <v>168993.38799999998</v>
      </c>
      <c r="H3487" s="12">
        <f t="shared" si="109"/>
        <v>8956.1808087833888</v>
      </c>
      <c r="I3487" s="44" t="s">
        <v>16085</v>
      </c>
      <c r="J3487" s="43"/>
    </row>
    <row r="3488" spans="1:10" x14ac:dyDescent="0.2">
      <c r="A3488" s="9" t="s">
        <v>3587</v>
      </c>
      <c r="B3488" s="9" t="s">
        <v>8159</v>
      </c>
      <c r="C3488" s="9" t="s">
        <v>12086</v>
      </c>
      <c r="D3488" s="10">
        <v>242</v>
      </c>
      <c r="E3488" s="11">
        <v>13582</v>
      </c>
      <c r="F3488" s="11">
        <v>1869.2539999999999</v>
      </c>
      <c r="G3488" s="12">
        <f t="shared" si="108"/>
        <v>452359.46799999999</v>
      </c>
      <c r="H3488" s="12">
        <f t="shared" si="109"/>
        <v>23973.797045675325</v>
      </c>
      <c r="I3488" s="44" t="s">
        <v>16085</v>
      </c>
      <c r="J3488" s="43"/>
    </row>
    <row r="3489" spans="1:10" x14ac:dyDescent="0.2">
      <c r="A3489" s="9" t="s">
        <v>3588</v>
      </c>
      <c r="B3489" s="9" t="s">
        <v>8161</v>
      </c>
      <c r="C3489" s="9" t="s">
        <v>12087</v>
      </c>
      <c r="D3489" s="10">
        <v>83</v>
      </c>
      <c r="E3489" s="11">
        <v>4925</v>
      </c>
      <c r="F3489" s="11">
        <v>1986.0909999999999</v>
      </c>
      <c r="G3489" s="12">
        <f t="shared" si="108"/>
        <v>164845.55299999999</v>
      </c>
      <c r="H3489" s="12">
        <f t="shared" si="109"/>
        <v>8736.3570590814179</v>
      </c>
      <c r="I3489" s="44" t="s">
        <v>16085</v>
      </c>
      <c r="J3489" s="43"/>
    </row>
    <row r="3490" spans="1:10" x14ac:dyDescent="0.2">
      <c r="A3490" s="9" t="s">
        <v>3589</v>
      </c>
      <c r="B3490" s="9" t="s">
        <v>8159</v>
      </c>
      <c r="C3490" s="9" t="s">
        <v>12088</v>
      </c>
      <c r="D3490" s="10">
        <v>33</v>
      </c>
      <c r="E3490" s="11">
        <v>4079</v>
      </c>
      <c r="F3490" s="11">
        <v>2048.549</v>
      </c>
      <c r="G3490" s="12">
        <f t="shared" si="108"/>
        <v>67602.116999999998</v>
      </c>
      <c r="H3490" s="12">
        <f t="shared" si="109"/>
        <v>3582.7246857050363</v>
      </c>
      <c r="I3490" s="44" t="s">
        <v>16085</v>
      </c>
      <c r="J3490" s="43"/>
    </row>
    <row r="3491" spans="1:10" x14ac:dyDescent="0.2">
      <c r="A3491" s="9" t="s">
        <v>3590</v>
      </c>
      <c r="B3491" s="9" t="s">
        <v>8165</v>
      </c>
      <c r="C3491" s="9" t="s">
        <v>12089</v>
      </c>
      <c r="D3491" s="10">
        <v>102</v>
      </c>
      <c r="E3491" s="11">
        <v>10605</v>
      </c>
      <c r="F3491" s="11">
        <v>1897.1780000000001</v>
      </c>
      <c r="G3491" s="12">
        <f t="shared" si="108"/>
        <v>193512.15600000002</v>
      </c>
      <c r="H3491" s="12">
        <f t="shared" si="109"/>
        <v>10255.607502427833</v>
      </c>
      <c r="I3491" s="44" t="s">
        <v>16085</v>
      </c>
      <c r="J3491" s="43"/>
    </row>
    <row r="3492" spans="1:10" x14ac:dyDescent="0.2">
      <c r="A3492" s="9" t="s">
        <v>3591</v>
      </c>
      <c r="B3492" s="9" t="s">
        <v>8167</v>
      </c>
      <c r="C3492" s="9" t="s">
        <v>12090</v>
      </c>
      <c r="D3492" s="10">
        <v>160</v>
      </c>
      <c r="E3492" s="11">
        <v>14921</v>
      </c>
      <c r="F3492" s="11">
        <v>1745.3219999999999</v>
      </c>
      <c r="G3492" s="12">
        <f t="shared" si="108"/>
        <v>279251.51999999996</v>
      </c>
      <c r="H3492" s="12">
        <f t="shared" si="109"/>
        <v>14799.555969891499</v>
      </c>
      <c r="I3492" s="44" t="s">
        <v>16085</v>
      </c>
      <c r="J3492" s="43"/>
    </row>
    <row r="3493" spans="1:10" x14ac:dyDescent="0.2">
      <c r="A3493" s="9" t="s">
        <v>3592</v>
      </c>
      <c r="B3493" s="9" t="s">
        <v>8157</v>
      </c>
      <c r="C3493" s="9" t="s">
        <v>12091</v>
      </c>
      <c r="D3493" s="10">
        <v>88</v>
      </c>
      <c r="E3493" s="11">
        <v>6664</v>
      </c>
      <c r="F3493" s="11">
        <v>1846.47</v>
      </c>
      <c r="G3493" s="12">
        <f t="shared" si="108"/>
        <v>162489.36000000002</v>
      </c>
      <c r="H3493" s="12">
        <f t="shared" si="109"/>
        <v>8611.4853657084823</v>
      </c>
      <c r="I3493" s="44" t="s">
        <v>16085</v>
      </c>
      <c r="J3493" s="43"/>
    </row>
    <row r="3494" spans="1:10" x14ac:dyDescent="0.2">
      <c r="A3494" s="9" t="s">
        <v>3593</v>
      </c>
      <c r="B3494" s="9" t="s">
        <v>8161</v>
      </c>
      <c r="C3494" s="9" t="s">
        <v>12092</v>
      </c>
      <c r="D3494" s="10">
        <v>74</v>
      </c>
      <c r="E3494" s="11">
        <v>5610</v>
      </c>
      <c r="F3494" s="11">
        <v>1826.751</v>
      </c>
      <c r="G3494" s="12">
        <f t="shared" si="108"/>
        <v>135179.57399999999</v>
      </c>
      <c r="H3494" s="12">
        <f t="shared" si="109"/>
        <v>7164.1424598121785</v>
      </c>
      <c r="I3494" s="44" t="s">
        <v>16085</v>
      </c>
      <c r="J3494" s="43"/>
    </row>
    <row r="3495" spans="1:10" x14ac:dyDescent="0.2">
      <c r="A3495" s="9" t="s">
        <v>3594</v>
      </c>
      <c r="B3495" s="9" t="s">
        <v>8161</v>
      </c>
      <c r="C3495" s="9" t="s">
        <v>9894</v>
      </c>
      <c r="D3495" s="10">
        <v>71</v>
      </c>
      <c r="E3495" s="11">
        <v>7192</v>
      </c>
      <c r="F3495" s="11">
        <v>1850.0509999999999</v>
      </c>
      <c r="G3495" s="12">
        <f t="shared" si="108"/>
        <v>131353.62099999998</v>
      </c>
      <c r="H3495" s="12">
        <f t="shared" si="109"/>
        <v>6961.3775632713314</v>
      </c>
      <c r="I3495" s="44" t="s">
        <v>16085</v>
      </c>
      <c r="J3495" s="43"/>
    </row>
    <row r="3496" spans="1:10" x14ac:dyDescent="0.2">
      <c r="A3496" s="9" t="s">
        <v>3595</v>
      </c>
      <c r="B3496" s="9" t="s">
        <v>8165</v>
      </c>
      <c r="C3496" s="9" t="s">
        <v>12093</v>
      </c>
      <c r="D3496" s="10">
        <v>210</v>
      </c>
      <c r="E3496" s="11">
        <v>19299</v>
      </c>
      <c r="F3496" s="11">
        <v>1966.953</v>
      </c>
      <c r="G3496" s="12">
        <f t="shared" si="108"/>
        <v>413060.13</v>
      </c>
      <c r="H3496" s="12">
        <f t="shared" si="109"/>
        <v>21891.041140494632</v>
      </c>
      <c r="I3496" s="44" t="s">
        <v>16085</v>
      </c>
      <c r="J3496" s="43"/>
    </row>
    <row r="3497" spans="1:10" x14ac:dyDescent="0.2">
      <c r="A3497" s="9" t="s">
        <v>3596</v>
      </c>
      <c r="B3497" s="9" t="s">
        <v>8165</v>
      </c>
      <c r="C3497" s="9" t="s">
        <v>10841</v>
      </c>
      <c r="D3497" s="10">
        <v>98</v>
      </c>
      <c r="E3497" s="11">
        <v>8051</v>
      </c>
      <c r="F3497" s="11">
        <v>1976.1769999999999</v>
      </c>
      <c r="G3497" s="12">
        <f t="shared" si="108"/>
        <v>193665.34599999999</v>
      </c>
      <c r="H3497" s="12">
        <f t="shared" si="109"/>
        <v>10263.726147508178</v>
      </c>
      <c r="I3497" s="44" t="s">
        <v>16085</v>
      </c>
      <c r="J3497" s="43"/>
    </row>
    <row r="3498" spans="1:10" x14ac:dyDescent="0.2">
      <c r="A3498" s="9" t="s">
        <v>3597</v>
      </c>
      <c r="B3498" s="9" t="s">
        <v>8163</v>
      </c>
      <c r="C3498" s="9" t="s">
        <v>12094</v>
      </c>
      <c r="D3498" s="10">
        <v>21</v>
      </c>
      <c r="E3498" s="11">
        <v>4689</v>
      </c>
      <c r="F3498" s="11">
        <v>2073.0859999999998</v>
      </c>
      <c r="G3498" s="12">
        <f t="shared" si="108"/>
        <v>43534.805999999997</v>
      </c>
      <c r="H3498" s="12">
        <f t="shared" si="109"/>
        <v>2307.2239608055429</v>
      </c>
      <c r="I3498" s="44" t="s">
        <v>16085</v>
      </c>
      <c r="J3498" s="43"/>
    </row>
    <row r="3499" spans="1:10" x14ac:dyDescent="0.2">
      <c r="A3499" s="9" t="s">
        <v>3598</v>
      </c>
      <c r="B3499" s="9" t="s">
        <v>8161</v>
      </c>
      <c r="C3499" s="9" t="s">
        <v>12095</v>
      </c>
      <c r="D3499" s="10">
        <v>43</v>
      </c>
      <c r="E3499" s="11">
        <v>3203</v>
      </c>
      <c r="F3499" s="11">
        <v>1929.82</v>
      </c>
      <c r="G3499" s="12">
        <f t="shared" si="108"/>
        <v>82982.259999999995</v>
      </c>
      <c r="H3499" s="12">
        <f t="shared" si="109"/>
        <v>4397.8296031408845</v>
      </c>
      <c r="I3499" s="44" t="s">
        <v>16085</v>
      </c>
      <c r="J3499" s="43"/>
    </row>
    <row r="3500" spans="1:10" x14ac:dyDescent="0.2">
      <c r="A3500" s="9" t="s">
        <v>3599</v>
      </c>
      <c r="B3500" s="9" t="s">
        <v>8163</v>
      </c>
      <c r="C3500" s="9" t="s">
        <v>12096</v>
      </c>
      <c r="D3500" s="10">
        <v>21</v>
      </c>
      <c r="E3500" s="11">
        <v>14763</v>
      </c>
      <c r="F3500" s="11">
        <v>1635.088</v>
      </c>
      <c r="G3500" s="12">
        <f t="shared" si="108"/>
        <v>34336.847999999998</v>
      </c>
      <c r="H3500" s="12">
        <f t="shared" si="109"/>
        <v>1819.7577001753009</v>
      </c>
      <c r="I3500" s="44" t="s">
        <v>16085</v>
      </c>
      <c r="J3500" s="43"/>
    </row>
    <row r="3501" spans="1:10" x14ac:dyDescent="0.2">
      <c r="A3501" s="9" t="s">
        <v>3600</v>
      </c>
      <c r="B3501" s="9" t="s">
        <v>8165</v>
      </c>
      <c r="C3501" s="9" t="s">
        <v>12097</v>
      </c>
      <c r="D3501" s="10">
        <v>37</v>
      </c>
      <c r="E3501" s="11">
        <v>5467</v>
      </c>
      <c r="F3501" s="11">
        <v>2065.1260000000002</v>
      </c>
      <c r="G3501" s="12">
        <f t="shared" si="108"/>
        <v>76409.662000000011</v>
      </c>
      <c r="H3501" s="12">
        <f t="shared" si="109"/>
        <v>4049.5001402659937</v>
      </c>
      <c r="I3501" s="44" t="s">
        <v>16085</v>
      </c>
      <c r="J3501" s="43"/>
    </row>
    <row r="3502" spans="1:10" x14ac:dyDescent="0.2">
      <c r="A3502" s="9" t="s">
        <v>3601</v>
      </c>
      <c r="B3502" s="9" t="s">
        <v>8171</v>
      </c>
      <c r="C3502" s="9" t="s">
        <v>12098</v>
      </c>
      <c r="D3502" s="10">
        <v>76</v>
      </c>
      <c r="E3502" s="11">
        <v>8424</v>
      </c>
      <c r="F3502" s="11">
        <v>1866.8219999999999</v>
      </c>
      <c r="G3502" s="12">
        <f t="shared" si="108"/>
        <v>141878.47199999998</v>
      </c>
      <c r="H3502" s="12">
        <f t="shared" si="109"/>
        <v>7519.1654723551155</v>
      </c>
      <c r="I3502" s="44" t="s">
        <v>16085</v>
      </c>
      <c r="J3502" s="43"/>
    </row>
    <row r="3503" spans="1:10" x14ac:dyDescent="0.2">
      <c r="A3503" s="9" t="s">
        <v>3602</v>
      </c>
      <c r="B3503" s="9" t="s">
        <v>8159</v>
      </c>
      <c r="C3503" s="9" t="s">
        <v>12099</v>
      </c>
      <c r="D3503" s="10">
        <v>56</v>
      </c>
      <c r="E3503" s="11">
        <v>5829</v>
      </c>
      <c r="F3503" s="11">
        <v>1892.5930000000001</v>
      </c>
      <c r="G3503" s="12">
        <f t="shared" si="108"/>
        <v>105985.208</v>
      </c>
      <c r="H3503" s="12">
        <f t="shared" si="109"/>
        <v>5616.9220413790135</v>
      </c>
      <c r="I3503" s="44" t="s">
        <v>16085</v>
      </c>
      <c r="J3503" s="43"/>
    </row>
    <row r="3504" spans="1:10" x14ac:dyDescent="0.2">
      <c r="A3504" s="9" t="s">
        <v>3603</v>
      </c>
      <c r="B3504" s="9" t="s">
        <v>8157</v>
      </c>
      <c r="C3504" s="9" t="s">
        <v>12100</v>
      </c>
      <c r="D3504" s="10">
        <v>48</v>
      </c>
      <c r="E3504" s="11">
        <v>5649</v>
      </c>
      <c r="F3504" s="11">
        <v>1709.5409999999999</v>
      </c>
      <c r="G3504" s="12">
        <f t="shared" si="108"/>
        <v>82057.967999999993</v>
      </c>
      <c r="H3504" s="12">
        <f t="shared" si="109"/>
        <v>4348.8446909494551</v>
      </c>
      <c r="I3504" s="44" t="s">
        <v>16085</v>
      </c>
      <c r="J3504" s="43"/>
    </row>
    <row r="3505" spans="1:10" x14ac:dyDescent="0.2">
      <c r="A3505" s="9" t="s">
        <v>3604</v>
      </c>
      <c r="B3505" s="9" t="s">
        <v>8163</v>
      </c>
      <c r="C3505" s="9" t="s">
        <v>12101</v>
      </c>
      <c r="D3505" s="10">
        <v>23</v>
      </c>
      <c r="E3505" s="11">
        <v>4502</v>
      </c>
      <c r="F3505" s="11">
        <v>1547.65</v>
      </c>
      <c r="G3505" s="12">
        <f t="shared" si="108"/>
        <v>35595.950000000004</v>
      </c>
      <c r="H3505" s="12">
        <f t="shared" si="109"/>
        <v>1886.4866136680632</v>
      </c>
      <c r="I3505" s="44" t="s">
        <v>16085</v>
      </c>
      <c r="J3505" s="43"/>
    </row>
    <row r="3506" spans="1:10" x14ac:dyDescent="0.2">
      <c r="A3506" s="9" t="s">
        <v>3605</v>
      </c>
      <c r="B3506" s="9" t="s">
        <v>8167</v>
      </c>
      <c r="C3506" s="9" t="s">
        <v>12102</v>
      </c>
      <c r="D3506" s="10">
        <v>109</v>
      </c>
      <c r="E3506" s="11">
        <v>7713</v>
      </c>
      <c r="F3506" s="11">
        <v>1777.3579999999999</v>
      </c>
      <c r="G3506" s="12">
        <f t="shared" si="108"/>
        <v>193732.022</v>
      </c>
      <c r="H3506" s="12">
        <f t="shared" si="109"/>
        <v>10267.259790561755</v>
      </c>
      <c r="I3506" s="44" t="s">
        <v>16085</v>
      </c>
      <c r="J3506" s="43"/>
    </row>
    <row r="3507" spans="1:10" x14ac:dyDescent="0.2">
      <c r="A3507" s="9" t="s">
        <v>3606</v>
      </c>
      <c r="B3507" s="9" t="s">
        <v>8165</v>
      </c>
      <c r="C3507" s="9" t="s">
        <v>12103</v>
      </c>
      <c r="D3507" s="10">
        <v>43</v>
      </c>
      <c r="E3507" s="11">
        <v>6021</v>
      </c>
      <c r="F3507" s="11">
        <v>2083.752</v>
      </c>
      <c r="G3507" s="12">
        <f t="shared" si="108"/>
        <v>89601.335999999996</v>
      </c>
      <c r="H3507" s="12">
        <f t="shared" si="109"/>
        <v>4748.6222710947259</v>
      </c>
      <c r="I3507" s="44" t="s">
        <v>16085</v>
      </c>
      <c r="J3507" s="43"/>
    </row>
    <row r="3508" spans="1:10" x14ac:dyDescent="0.2">
      <c r="A3508" s="9" t="s">
        <v>3607</v>
      </c>
      <c r="B3508" s="9" t="s">
        <v>8161</v>
      </c>
      <c r="C3508" s="9" t="s">
        <v>12104</v>
      </c>
      <c r="D3508" s="10">
        <v>34</v>
      </c>
      <c r="E3508" s="11">
        <v>4976</v>
      </c>
      <c r="F3508" s="11">
        <v>1878.7719999999999</v>
      </c>
      <c r="G3508" s="12">
        <f t="shared" si="108"/>
        <v>63878.248</v>
      </c>
      <c r="H3508" s="12">
        <f t="shared" si="109"/>
        <v>3385.3699580027705</v>
      </c>
      <c r="I3508" s="44" t="s">
        <v>16085</v>
      </c>
      <c r="J3508" s="43"/>
    </row>
    <row r="3509" spans="1:10" x14ac:dyDescent="0.2">
      <c r="A3509" s="9" t="s">
        <v>3608</v>
      </c>
      <c r="B3509" s="9" t="s">
        <v>8165</v>
      </c>
      <c r="C3509" s="9" t="s">
        <v>12105</v>
      </c>
      <c r="D3509" s="10">
        <v>45</v>
      </c>
      <c r="E3509" s="11">
        <v>5941</v>
      </c>
      <c r="F3509" s="11">
        <v>2003.7929999999999</v>
      </c>
      <c r="G3509" s="12">
        <f t="shared" si="108"/>
        <v>90170.684999999998</v>
      </c>
      <c r="H3509" s="12">
        <f t="shared" si="109"/>
        <v>4778.7961888298978</v>
      </c>
      <c r="I3509" s="44" t="s">
        <v>16085</v>
      </c>
      <c r="J3509" s="43"/>
    </row>
    <row r="3510" spans="1:10" x14ac:dyDescent="0.2">
      <c r="A3510" s="9" t="s">
        <v>3609</v>
      </c>
      <c r="B3510" s="9" t="s">
        <v>8159</v>
      </c>
      <c r="C3510" s="9" t="s">
        <v>12106</v>
      </c>
      <c r="D3510" s="10">
        <v>24</v>
      </c>
      <c r="E3510" s="11">
        <v>2552</v>
      </c>
      <c r="F3510" s="11">
        <v>1888.2180000000001</v>
      </c>
      <c r="G3510" s="12">
        <f t="shared" si="108"/>
        <v>45317.232000000004</v>
      </c>
      <c r="H3510" s="12">
        <f t="shared" si="109"/>
        <v>2401.6875946979922</v>
      </c>
      <c r="I3510" s="44" t="s">
        <v>16085</v>
      </c>
      <c r="J3510" s="43"/>
    </row>
    <row r="3511" spans="1:10" x14ac:dyDescent="0.2">
      <c r="A3511" s="9" t="s">
        <v>3610</v>
      </c>
      <c r="B3511" s="9" t="s">
        <v>8165</v>
      </c>
      <c r="C3511" s="9" t="s">
        <v>12107</v>
      </c>
      <c r="D3511" s="10">
        <v>45</v>
      </c>
      <c r="E3511" s="11">
        <v>4987</v>
      </c>
      <c r="F3511" s="11">
        <v>1978.671</v>
      </c>
      <c r="G3511" s="12">
        <f t="shared" si="108"/>
        <v>89040.195000000007</v>
      </c>
      <c r="H3511" s="12">
        <f t="shared" si="109"/>
        <v>4718.8833545921379</v>
      </c>
      <c r="I3511" s="44" t="s">
        <v>16085</v>
      </c>
      <c r="J3511" s="43"/>
    </row>
    <row r="3512" spans="1:10" x14ac:dyDescent="0.2">
      <c r="A3512" s="9" t="s">
        <v>3611</v>
      </c>
      <c r="B3512" s="9" t="s">
        <v>8157</v>
      </c>
      <c r="C3512" s="9" t="s">
        <v>9458</v>
      </c>
      <c r="D3512" s="10">
        <v>81</v>
      </c>
      <c r="E3512" s="11">
        <v>10911</v>
      </c>
      <c r="F3512" s="11">
        <v>1865.6769999999999</v>
      </c>
      <c r="G3512" s="12">
        <f t="shared" si="108"/>
        <v>151119.837</v>
      </c>
      <c r="H3512" s="12">
        <f t="shared" si="109"/>
        <v>8008.9321835826731</v>
      </c>
      <c r="I3512" s="44" t="s">
        <v>16085</v>
      </c>
      <c r="J3512" s="43"/>
    </row>
    <row r="3513" spans="1:10" x14ac:dyDescent="0.2">
      <c r="A3513" s="9" t="s">
        <v>3612</v>
      </c>
      <c r="B3513" s="9" t="s">
        <v>8161</v>
      </c>
      <c r="C3513" s="9" t="s">
        <v>12108</v>
      </c>
      <c r="D3513" s="10">
        <v>177</v>
      </c>
      <c r="E3513" s="11">
        <v>15261</v>
      </c>
      <c r="F3513" s="11">
        <v>1949.8779999999999</v>
      </c>
      <c r="G3513" s="12">
        <f t="shared" si="108"/>
        <v>345128.40599999996</v>
      </c>
      <c r="H3513" s="12">
        <f t="shared" si="109"/>
        <v>18290.848198056137</v>
      </c>
      <c r="I3513" s="44" t="s">
        <v>16085</v>
      </c>
      <c r="J3513" s="43"/>
    </row>
    <row r="3514" spans="1:10" x14ac:dyDescent="0.2">
      <c r="A3514" s="9" t="s">
        <v>3613</v>
      </c>
      <c r="B3514" s="9" t="s">
        <v>8161</v>
      </c>
      <c r="C3514" s="9" t="s">
        <v>12109</v>
      </c>
      <c r="D3514" s="10">
        <v>66</v>
      </c>
      <c r="E3514" s="11">
        <v>5019</v>
      </c>
      <c r="F3514" s="11">
        <v>1901.66</v>
      </c>
      <c r="G3514" s="12">
        <f t="shared" si="108"/>
        <v>125509.56000000001</v>
      </c>
      <c r="H3514" s="12">
        <f t="shared" si="109"/>
        <v>6651.6585405746609</v>
      </c>
      <c r="I3514" s="44" t="s">
        <v>16085</v>
      </c>
      <c r="J3514" s="43"/>
    </row>
    <row r="3515" spans="1:10" x14ac:dyDescent="0.2">
      <c r="A3515" s="9" t="s">
        <v>3614</v>
      </c>
      <c r="B3515" s="9" t="s">
        <v>8165</v>
      </c>
      <c r="C3515" s="9" t="s">
        <v>12110</v>
      </c>
      <c r="D3515" s="10">
        <v>119</v>
      </c>
      <c r="E3515" s="11">
        <v>10491</v>
      </c>
      <c r="F3515" s="11">
        <v>1910.3340000000001</v>
      </c>
      <c r="G3515" s="12">
        <f t="shared" si="108"/>
        <v>227329.74600000001</v>
      </c>
      <c r="H3515" s="12">
        <f t="shared" si="109"/>
        <v>12047.845968925143</v>
      </c>
      <c r="I3515" s="44" t="s">
        <v>16085</v>
      </c>
      <c r="J3515" s="43"/>
    </row>
    <row r="3516" spans="1:10" x14ac:dyDescent="0.2">
      <c r="A3516" s="9" t="s">
        <v>3615</v>
      </c>
      <c r="B3516" s="9" t="s">
        <v>8157</v>
      </c>
      <c r="C3516" s="9" t="s">
        <v>12111</v>
      </c>
      <c r="D3516" s="10">
        <v>95</v>
      </c>
      <c r="E3516" s="11">
        <v>9060</v>
      </c>
      <c r="F3516" s="11">
        <v>1821.8489999999999</v>
      </c>
      <c r="G3516" s="12">
        <f t="shared" si="108"/>
        <v>173075.655</v>
      </c>
      <c r="H3516" s="12">
        <f t="shared" si="109"/>
        <v>9172.5296363584057</v>
      </c>
      <c r="I3516" s="44" t="s">
        <v>16085</v>
      </c>
      <c r="J3516" s="43"/>
    </row>
    <row r="3517" spans="1:10" x14ac:dyDescent="0.2">
      <c r="A3517" s="9" t="s">
        <v>3616</v>
      </c>
      <c r="B3517" s="9" t="s">
        <v>8165</v>
      </c>
      <c r="C3517" s="9" t="s">
        <v>12112</v>
      </c>
      <c r="D3517" s="10">
        <v>15</v>
      </c>
      <c r="E3517" s="11">
        <v>2421</v>
      </c>
      <c r="F3517" s="11">
        <v>2142.174</v>
      </c>
      <c r="G3517" s="12">
        <f t="shared" si="108"/>
        <v>32132.61</v>
      </c>
      <c r="H3517" s="12">
        <f t="shared" si="109"/>
        <v>1702.9392003083649</v>
      </c>
      <c r="I3517" s="44" t="s">
        <v>16085</v>
      </c>
      <c r="J3517" s="43"/>
    </row>
    <row r="3518" spans="1:10" x14ac:dyDescent="0.2">
      <c r="A3518" s="9" t="s">
        <v>3617</v>
      </c>
      <c r="B3518" s="9" t="s">
        <v>8169</v>
      </c>
      <c r="C3518" s="9" t="s">
        <v>12113</v>
      </c>
      <c r="D3518" s="10">
        <v>25</v>
      </c>
      <c r="E3518" s="11">
        <v>1797</v>
      </c>
      <c r="F3518" s="11">
        <v>1807.722</v>
      </c>
      <c r="G3518" s="12">
        <f t="shared" si="108"/>
        <v>45193.05</v>
      </c>
      <c r="H3518" s="12">
        <f t="shared" si="109"/>
        <v>2395.1062931550209</v>
      </c>
      <c r="I3518" s="44" t="s">
        <v>16085</v>
      </c>
      <c r="J3518" s="43"/>
    </row>
    <row r="3519" spans="1:10" x14ac:dyDescent="0.2">
      <c r="A3519" s="9" t="s">
        <v>3618</v>
      </c>
      <c r="B3519" s="9" t="s">
        <v>8163</v>
      </c>
      <c r="C3519" s="9" t="s">
        <v>12114</v>
      </c>
      <c r="D3519" s="10">
        <v>9</v>
      </c>
      <c r="E3519" s="11">
        <v>1245</v>
      </c>
      <c r="F3519" s="11">
        <v>1621.931</v>
      </c>
      <c r="G3519" s="12">
        <f t="shared" si="108"/>
        <v>14597.379000000001</v>
      </c>
      <c r="H3519" s="12">
        <f t="shared" si="109"/>
        <v>773.62059667291635</v>
      </c>
      <c r="I3519" s="44" t="s">
        <v>16085</v>
      </c>
      <c r="J3519" s="43"/>
    </row>
    <row r="3520" spans="1:10" x14ac:dyDescent="0.2">
      <c r="A3520" s="9" t="s">
        <v>3619</v>
      </c>
      <c r="B3520" s="9" t="s">
        <v>8161</v>
      </c>
      <c r="C3520" s="9" t="s">
        <v>12115</v>
      </c>
      <c r="D3520" s="10">
        <v>50</v>
      </c>
      <c r="E3520" s="11">
        <v>4701</v>
      </c>
      <c r="F3520" s="11">
        <v>1913.0809999999999</v>
      </c>
      <c r="G3520" s="12">
        <f t="shared" si="108"/>
        <v>95654.049999999988</v>
      </c>
      <c r="H3520" s="12">
        <f t="shared" si="109"/>
        <v>5069.3993240280306</v>
      </c>
      <c r="I3520" s="44" t="s">
        <v>16085</v>
      </c>
      <c r="J3520" s="43"/>
    </row>
    <row r="3521" spans="1:10" x14ac:dyDescent="0.2">
      <c r="A3521" s="9" t="s">
        <v>3620</v>
      </c>
      <c r="B3521" s="9" t="s">
        <v>8161</v>
      </c>
      <c r="C3521" s="9" t="s">
        <v>12116</v>
      </c>
      <c r="D3521" s="10">
        <v>13</v>
      </c>
      <c r="E3521" s="11">
        <v>1651</v>
      </c>
      <c r="F3521" s="11">
        <v>2134.587</v>
      </c>
      <c r="G3521" s="12">
        <f t="shared" si="108"/>
        <v>27749.631000000001</v>
      </c>
      <c r="H3521" s="12">
        <f t="shared" si="109"/>
        <v>1470.6534708507095</v>
      </c>
      <c r="I3521" s="44" t="s">
        <v>16085</v>
      </c>
      <c r="J3521" s="43"/>
    </row>
    <row r="3522" spans="1:10" x14ac:dyDescent="0.2">
      <c r="A3522" s="9" t="s">
        <v>3621</v>
      </c>
      <c r="B3522" s="9" t="s">
        <v>8159</v>
      </c>
      <c r="C3522" s="9" t="s">
        <v>12117</v>
      </c>
      <c r="D3522" s="10">
        <v>88</v>
      </c>
      <c r="E3522" s="11">
        <v>8665</v>
      </c>
      <c r="F3522" s="11">
        <v>1904.693</v>
      </c>
      <c r="G3522" s="12">
        <f t="shared" si="108"/>
        <v>167612.984</v>
      </c>
      <c r="H3522" s="12">
        <f t="shared" si="109"/>
        <v>8883.0232257590887</v>
      </c>
      <c r="I3522" s="44" t="s">
        <v>16085</v>
      </c>
      <c r="J3522" s="43"/>
    </row>
    <row r="3523" spans="1:10" x14ac:dyDescent="0.2">
      <c r="A3523" s="9" t="s">
        <v>3622</v>
      </c>
      <c r="B3523" s="9" t="s">
        <v>8171</v>
      </c>
      <c r="C3523" s="9" t="s">
        <v>12118</v>
      </c>
      <c r="D3523" s="10">
        <v>54</v>
      </c>
      <c r="E3523" s="11">
        <v>6846</v>
      </c>
      <c r="F3523" s="11">
        <v>1773.3689999999999</v>
      </c>
      <c r="G3523" s="12">
        <f t="shared" si="108"/>
        <v>95761.925999999992</v>
      </c>
      <c r="H3523" s="12">
        <f t="shared" si="109"/>
        <v>5075.1164528007157</v>
      </c>
      <c r="I3523" s="44" t="s">
        <v>16085</v>
      </c>
      <c r="J3523" s="43"/>
    </row>
    <row r="3524" spans="1:10" x14ac:dyDescent="0.2">
      <c r="A3524" s="9" t="s">
        <v>3623</v>
      </c>
      <c r="B3524" s="9" t="s">
        <v>8157</v>
      </c>
      <c r="C3524" s="9" t="s">
        <v>12119</v>
      </c>
      <c r="D3524" s="10">
        <v>63</v>
      </c>
      <c r="E3524" s="11">
        <v>4701</v>
      </c>
      <c r="F3524" s="11">
        <v>1789.2529999999999</v>
      </c>
      <c r="G3524" s="12">
        <f t="shared" si="108"/>
        <v>112722.939</v>
      </c>
      <c r="H3524" s="12">
        <f t="shared" si="109"/>
        <v>5974.0030952066636</v>
      </c>
      <c r="I3524" s="44" t="s">
        <v>16085</v>
      </c>
      <c r="J3524" s="43"/>
    </row>
    <row r="3525" spans="1:10" x14ac:dyDescent="0.2">
      <c r="A3525" s="9" t="s">
        <v>3624</v>
      </c>
      <c r="B3525" s="9" t="s">
        <v>8159</v>
      </c>
      <c r="C3525" s="9" t="s">
        <v>12120</v>
      </c>
      <c r="D3525" s="10">
        <v>14</v>
      </c>
      <c r="E3525" s="11">
        <v>2541</v>
      </c>
      <c r="F3525" s="11">
        <v>1869.732</v>
      </c>
      <c r="G3525" s="12">
        <f t="shared" si="108"/>
        <v>26176.248</v>
      </c>
      <c r="H3525" s="12">
        <f t="shared" si="109"/>
        <v>1387.2685361131087</v>
      </c>
      <c r="I3525" s="44" t="s">
        <v>16085</v>
      </c>
      <c r="J3525" s="43"/>
    </row>
    <row r="3526" spans="1:10" x14ac:dyDescent="0.2">
      <c r="A3526" s="9" t="s">
        <v>3625</v>
      </c>
      <c r="B3526" s="9" t="s">
        <v>8161</v>
      </c>
      <c r="C3526" s="9" t="s">
        <v>12121</v>
      </c>
      <c r="D3526" s="10">
        <v>98</v>
      </c>
      <c r="E3526" s="11">
        <v>5516</v>
      </c>
      <c r="F3526" s="11">
        <v>1937.8389999999999</v>
      </c>
      <c r="G3526" s="12">
        <f t="shared" ref="G3526:G3589" si="110">IFERROR(SUM(F3526*D3526),".")</f>
        <v>189908.22200000001</v>
      </c>
      <c r="H3526" s="12">
        <f t="shared" si="109"/>
        <v>10064.608997048899</v>
      </c>
      <c r="I3526" s="44" t="s">
        <v>16085</v>
      </c>
      <c r="J3526" s="43"/>
    </row>
    <row r="3527" spans="1:10" x14ac:dyDescent="0.2">
      <c r="A3527" s="9" t="s">
        <v>3626</v>
      </c>
      <c r="B3527" s="9" t="s">
        <v>8165</v>
      </c>
      <c r="C3527" s="9" t="s">
        <v>12122</v>
      </c>
      <c r="D3527" s="10">
        <v>75</v>
      </c>
      <c r="E3527" s="11">
        <v>6393</v>
      </c>
      <c r="F3527" s="11">
        <v>1950.25</v>
      </c>
      <c r="G3527" s="12">
        <f t="shared" si="110"/>
        <v>146268.75</v>
      </c>
      <c r="H3527" s="12">
        <f t="shared" si="109"/>
        <v>7751.8380285667472</v>
      </c>
      <c r="I3527" s="44" t="s">
        <v>16085</v>
      </c>
      <c r="J3527" s="43"/>
    </row>
    <row r="3528" spans="1:10" x14ac:dyDescent="0.2">
      <c r="A3528" s="9" t="s">
        <v>3627</v>
      </c>
      <c r="B3528" s="9" t="s">
        <v>8161</v>
      </c>
      <c r="C3528" s="9" t="s">
        <v>12123</v>
      </c>
      <c r="D3528" s="10">
        <v>117</v>
      </c>
      <c r="E3528" s="11">
        <v>9618</v>
      </c>
      <c r="F3528" s="11">
        <v>2000.0730000000001</v>
      </c>
      <c r="G3528" s="12">
        <f t="shared" si="110"/>
        <v>234008.541</v>
      </c>
      <c r="H3528" s="12">
        <f t="shared" ref="H3528:H3591" si="111">IFERROR(SUM(($E$7968/$G$7968)*G3528),0)</f>
        <v>12401.803578229941</v>
      </c>
      <c r="I3528" s="44" t="s">
        <v>16085</v>
      </c>
      <c r="J3528" s="43"/>
    </row>
    <row r="3529" spans="1:10" x14ac:dyDescent="0.2">
      <c r="A3529" s="9" t="s">
        <v>3628</v>
      </c>
      <c r="B3529" s="9" t="s">
        <v>8163</v>
      </c>
      <c r="C3529" s="9" t="s">
        <v>12124</v>
      </c>
      <c r="D3529" s="10">
        <v>44</v>
      </c>
      <c r="E3529" s="11">
        <v>4725</v>
      </c>
      <c r="F3529" s="11">
        <v>1833.2560000000001</v>
      </c>
      <c r="G3529" s="12">
        <f t="shared" si="110"/>
        <v>80663.26400000001</v>
      </c>
      <c r="H3529" s="12">
        <f t="shared" si="111"/>
        <v>4274.9292475906104</v>
      </c>
      <c r="I3529" s="44" t="s">
        <v>16085</v>
      </c>
      <c r="J3529" s="43"/>
    </row>
    <row r="3530" spans="1:10" x14ac:dyDescent="0.2">
      <c r="A3530" s="9" t="s">
        <v>3629</v>
      </c>
      <c r="B3530" s="9" t="s">
        <v>8165</v>
      </c>
      <c r="C3530" s="9" t="s">
        <v>12125</v>
      </c>
      <c r="D3530" s="10">
        <v>110</v>
      </c>
      <c r="E3530" s="11">
        <v>9913</v>
      </c>
      <c r="F3530" s="11">
        <v>2074.0650000000001</v>
      </c>
      <c r="G3530" s="12">
        <f t="shared" si="110"/>
        <v>228147.15</v>
      </c>
      <c r="H3530" s="12">
        <f t="shared" si="111"/>
        <v>12091.166113603364</v>
      </c>
      <c r="I3530" s="44" t="s">
        <v>16085</v>
      </c>
      <c r="J3530" s="43"/>
    </row>
    <row r="3531" spans="1:10" x14ac:dyDescent="0.2">
      <c r="A3531" s="9" t="s">
        <v>3630</v>
      </c>
      <c r="B3531" s="9" t="s">
        <v>8159</v>
      </c>
      <c r="C3531" s="9" t="s">
        <v>12126</v>
      </c>
      <c r="D3531" s="10">
        <v>18</v>
      </c>
      <c r="E3531" s="11">
        <v>2206</v>
      </c>
      <c r="F3531" s="11">
        <v>1823.069</v>
      </c>
      <c r="G3531" s="12">
        <f t="shared" si="110"/>
        <v>32815.241999999998</v>
      </c>
      <c r="H3531" s="12">
        <f t="shared" si="111"/>
        <v>1739.1168028182417</v>
      </c>
      <c r="I3531" s="44" t="s">
        <v>16085</v>
      </c>
      <c r="J3531" s="43"/>
    </row>
    <row r="3532" spans="1:10" x14ac:dyDescent="0.2">
      <c r="A3532" s="9" t="s">
        <v>3631</v>
      </c>
      <c r="B3532" s="9" t="s">
        <v>8167</v>
      </c>
      <c r="C3532" s="9" t="s">
        <v>12127</v>
      </c>
      <c r="D3532" s="10">
        <v>19</v>
      </c>
      <c r="E3532" s="11">
        <v>2017</v>
      </c>
      <c r="F3532" s="11">
        <v>1929.7860000000001</v>
      </c>
      <c r="G3532" s="12">
        <f t="shared" si="110"/>
        <v>36665.934000000001</v>
      </c>
      <c r="H3532" s="12">
        <f t="shared" si="111"/>
        <v>1943.1927977378523</v>
      </c>
      <c r="I3532" s="44" t="s">
        <v>16085</v>
      </c>
      <c r="J3532" s="43"/>
    </row>
    <row r="3533" spans="1:10" x14ac:dyDescent="0.2">
      <c r="A3533" s="9" t="s">
        <v>3632</v>
      </c>
      <c r="B3533" s="9" t="s">
        <v>8157</v>
      </c>
      <c r="C3533" s="9" t="s">
        <v>12128</v>
      </c>
      <c r="D3533" s="10">
        <v>49</v>
      </c>
      <c r="E3533" s="11">
        <v>6232</v>
      </c>
      <c r="F3533" s="11">
        <v>1731.807</v>
      </c>
      <c r="G3533" s="12">
        <f t="shared" si="110"/>
        <v>84858.543000000005</v>
      </c>
      <c r="H3533" s="12">
        <f t="shared" si="111"/>
        <v>4497.2673976920332</v>
      </c>
      <c r="I3533" s="44" t="s">
        <v>16085</v>
      </c>
      <c r="J3533" s="43"/>
    </row>
    <row r="3534" spans="1:10" x14ac:dyDescent="0.2">
      <c r="A3534" s="9" t="s">
        <v>3633</v>
      </c>
      <c r="B3534" s="9" t="s">
        <v>8159</v>
      </c>
      <c r="C3534" s="9" t="s">
        <v>12129</v>
      </c>
      <c r="D3534" s="10">
        <v>83</v>
      </c>
      <c r="E3534" s="11">
        <v>6276</v>
      </c>
      <c r="F3534" s="11">
        <v>1913.393</v>
      </c>
      <c r="G3534" s="12">
        <f t="shared" si="110"/>
        <v>158811.61900000001</v>
      </c>
      <c r="H3534" s="12">
        <f t="shared" si="111"/>
        <v>8416.5752940559996</v>
      </c>
      <c r="I3534" s="44" t="s">
        <v>16085</v>
      </c>
      <c r="J3534" s="43"/>
    </row>
    <row r="3535" spans="1:10" x14ac:dyDescent="0.2">
      <c r="A3535" s="9" t="s">
        <v>3634</v>
      </c>
      <c r="B3535" s="9" t="s">
        <v>8165</v>
      </c>
      <c r="C3535" s="9" t="s">
        <v>12130</v>
      </c>
      <c r="D3535" s="10">
        <v>69</v>
      </c>
      <c r="E3535" s="11">
        <v>5973</v>
      </c>
      <c r="F3535" s="11">
        <v>2041.231</v>
      </c>
      <c r="G3535" s="12">
        <f t="shared" si="110"/>
        <v>140844.93900000001</v>
      </c>
      <c r="H3535" s="12">
        <f t="shared" si="111"/>
        <v>7464.3910901772515</v>
      </c>
      <c r="I3535" s="44" t="s">
        <v>16085</v>
      </c>
      <c r="J3535" s="43"/>
    </row>
    <row r="3536" spans="1:10" x14ac:dyDescent="0.2">
      <c r="A3536" s="9" t="s">
        <v>3635</v>
      </c>
      <c r="B3536" s="9" t="s">
        <v>8157</v>
      </c>
      <c r="C3536" s="9" t="s">
        <v>12131</v>
      </c>
      <c r="D3536" s="10">
        <v>23</v>
      </c>
      <c r="E3536" s="11">
        <v>2514</v>
      </c>
      <c r="F3536" s="11">
        <v>1662.37</v>
      </c>
      <c r="G3536" s="12">
        <f t="shared" si="110"/>
        <v>38234.509999999995</v>
      </c>
      <c r="H3536" s="12">
        <f t="shared" si="111"/>
        <v>2026.3229748091478</v>
      </c>
      <c r="I3536" s="44" t="s">
        <v>16085</v>
      </c>
      <c r="J3536" s="43"/>
    </row>
    <row r="3537" spans="1:10" x14ac:dyDescent="0.2">
      <c r="A3537" s="9" t="s">
        <v>3636</v>
      </c>
      <c r="B3537" s="9" t="s">
        <v>8159</v>
      </c>
      <c r="C3537" s="9" t="s">
        <v>12132</v>
      </c>
      <c r="D3537" s="10">
        <v>34</v>
      </c>
      <c r="E3537" s="11">
        <v>5632</v>
      </c>
      <c r="F3537" s="11">
        <v>1856.039</v>
      </c>
      <c r="G3537" s="12">
        <f t="shared" si="110"/>
        <v>63105.326000000001</v>
      </c>
      <c r="H3537" s="12">
        <f t="shared" si="111"/>
        <v>3344.4072359400207</v>
      </c>
      <c r="I3537" s="44" t="s">
        <v>16085</v>
      </c>
      <c r="J3537" s="43"/>
    </row>
    <row r="3538" spans="1:10" x14ac:dyDescent="0.2">
      <c r="A3538" s="9" t="s">
        <v>3637</v>
      </c>
      <c r="B3538" s="9" t="s">
        <v>8167</v>
      </c>
      <c r="C3538" s="9" t="s">
        <v>12133</v>
      </c>
      <c r="D3538" s="10">
        <v>28</v>
      </c>
      <c r="E3538" s="11">
        <v>4500</v>
      </c>
      <c r="F3538" s="11">
        <v>1873.529</v>
      </c>
      <c r="G3538" s="12">
        <f t="shared" si="110"/>
        <v>52458.811999999998</v>
      </c>
      <c r="H3538" s="12">
        <f t="shared" si="111"/>
        <v>2780.1715253260427</v>
      </c>
      <c r="I3538" s="44" t="s">
        <v>16085</v>
      </c>
      <c r="J3538" s="43"/>
    </row>
    <row r="3539" spans="1:10" x14ac:dyDescent="0.2">
      <c r="A3539" s="9" t="s">
        <v>3638</v>
      </c>
      <c r="B3539" s="9" t="s">
        <v>8159</v>
      </c>
      <c r="C3539" s="9" t="s">
        <v>12134</v>
      </c>
      <c r="D3539" s="10">
        <v>123</v>
      </c>
      <c r="E3539" s="11">
        <v>6022</v>
      </c>
      <c r="F3539" s="11">
        <v>1915.077</v>
      </c>
      <c r="G3539" s="12">
        <f t="shared" si="110"/>
        <v>235554.47099999999</v>
      </c>
      <c r="H3539" s="12">
        <f t="shared" si="111"/>
        <v>12483.733580116894</v>
      </c>
      <c r="I3539" s="44" t="s">
        <v>16085</v>
      </c>
      <c r="J3539" s="43"/>
    </row>
    <row r="3540" spans="1:10" x14ac:dyDescent="0.2">
      <c r="A3540" s="9" t="s">
        <v>3639</v>
      </c>
      <c r="B3540" s="9" t="s">
        <v>8165</v>
      </c>
      <c r="C3540" s="9" t="s">
        <v>12135</v>
      </c>
      <c r="D3540" s="10">
        <v>21</v>
      </c>
      <c r="E3540" s="11">
        <v>3636</v>
      </c>
      <c r="F3540" s="11">
        <v>1927.5139999999999</v>
      </c>
      <c r="G3540" s="12">
        <f t="shared" si="110"/>
        <v>40477.793999999994</v>
      </c>
      <c r="H3540" s="12">
        <f t="shared" si="111"/>
        <v>2145.2108043699754</v>
      </c>
      <c r="I3540" s="44" t="s">
        <v>16085</v>
      </c>
      <c r="J3540" s="43"/>
    </row>
    <row r="3541" spans="1:10" x14ac:dyDescent="0.2">
      <c r="A3541" s="9" t="s">
        <v>3640</v>
      </c>
      <c r="B3541" s="9" t="s">
        <v>8159</v>
      </c>
      <c r="C3541" s="9" t="s">
        <v>12136</v>
      </c>
      <c r="D3541" s="10">
        <v>131</v>
      </c>
      <c r="E3541" s="11">
        <v>10856</v>
      </c>
      <c r="F3541" s="11">
        <v>1856.7139999999999</v>
      </c>
      <c r="G3541" s="12">
        <f t="shared" si="110"/>
        <v>243229.53399999999</v>
      </c>
      <c r="H3541" s="12">
        <f t="shared" si="111"/>
        <v>12890.490629965516</v>
      </c>
      <c r="I3541" s="44" t="s">
        <v>16085</v>
      </c>
      <c r="J3541" s="43"/>
    </row>
    <row r="3542" spans="1:10" x14ac:dyDescent="0.2">
      <c r="A3542" s="9" t="s">
        <v>3641</v>
      </c>
      <c r="B3542" s="9" t="s">
        <v>8161</v>
      </c>
      <c r="C3542" s="9" t="s">
        <v>12137</v>
      </c>
      <c r="D3542" s="10">
        <v>42</v>
      </c>
      <c r="E3542" s="11">
        <v>4565</v>
      </c>
      <c r="F3542" s="11">
        <v>1816.1569999999999</v>
      </c>
      <c r="G3542" s="12">
        <f t="shared" si="110"/>
        <v>76278.593999999997</v>
      </c>
      <c r="H3542" s="12">
        <f t="shared" si="111"/>
        <v>4042.5538998234638</v>
      </c>
      <c r="I3542" s="44" t="s">
        <v>16085</v>
      </c>
      <c r="J3542" s="43"/>
    </row>
    <row r="3543" spans="1:10" x14ac:dyDescent="0.2">
      <c r="A3543" s="9" t="s">
        <v>3642</v>
      </c>
      <c r="B3543" s="9" t="s">
        <v>8157</v>
      </c>
      <c r="C3543" s="9" t="s">
        <v>12138</v>
      </c>
      <c r="D3543" s="10">
        <v>45</v>
      </c>
      <c r="E3543" s="11">
        <v>4749</v>
      </c>
      <c r="F3543" s="11">
        <v>1729.623</v>
      </c>
      <c r="G3543" s="12">
        <f t="shared" si="110"/>
        <v>77833.035000000003</v>
      </c>
      <c r="H3543" s="12">
        <f t="shared" si="111"/>
        <v>4124.9349611025364</v>
      </c>
      <c r="I3543" s="44" t="s">
        <v>16085</v>
      </c>
      <c r="J3543" s="43"/>
    </row>
    <row r="3544" spans="1:10" x14ac:dyDescent="0.2">
      <c r="A3544" s="9" t="s">
        <v>3643</v>
      </c>
      <c r="B3544" s="9" t="s">
        <v>8163</v>
      </c>
      <c r="C3544" s="9" t="s">
        <v>12139</v>
      </c>
      <c r="D3544" s="10">
        <v>108</v>
      </c>
      <c r="E3544" s="11">
        <v>12539</v>
      </c>
      <c r="F3544" s="11">
        <v>1829.5170000000001</v>
      </c>
      <c r="G3544" s="12">
        <f t="shared" si="110"/>
        <v>197587.83600000001</v>
      </c>
      <c r="H3544" s="12">
        <f t="shared" si="111"/>
        <v>10471.60723727392</v>
      </c>
      <c r="I3544" s="44" t="s">
        <v>16085</v>
      </c>
      <c r="J3544" s="43"/>
    </row>
    <row r="3545" spans="1:10" x14ac:dyDescent="0.2">
      <c r="A3545" s="9" t="s">
        <v>3644</v>
      </c>
      <c r="B3545" s="9" t="s">
        <v>8165</v>
      </c>
      <c r="C3545" s="9" t="s">
        <v>12140</v>
      </c>
      <c r="D3545" s="10">
        <v>26</v>
      </c>
      <c r="E3545" s="11">
        <v>3402</v>
      </c>
      <c r="F3545" s="11">
        <v>1927.434</v>
      </c>
      <c r="G3545" s="12">
        <f t="shared" si="110"/>
        <v>50113.284</v>
      </c>
      <c r="H3545" s="12">
        <f t="shared" si="111"/>
        <v>2655.8650473704433</v>
      </c>
      <c r="I3545" s="44" t="s">
        <v>16085</v>
      </c>
      <c r="J3545" s="43"/>
    </row>
    <row r="3546" spans="1:10" x14ac:dyDescent="0.2">
      <c r="A3546" s="9" t="s">
        <v>3645</v>
      </c>
      <c r="B3546" s="9" t="s">
        <v>8161</v>
      </c>
      <c r="C3546" s="9" t="s">
        <v>12141</v>
      </c>
      <c r="D3546" s="10">
        <v>105</v>
      </c>
      <c r="E3546" s="11">
        <v>7981</v>
      </c>
      <c r="F3546" s="11">
        <v>2022.88</v>
      </c>
      <c r="G3546" s="12">
        <f t="shared" si="110"/>
        <v>212402.40000000002</v>
      </c>
      <c r="H3546" s="12">
        <f t="shared" si="111"/>
        <v>11256.738036517341</v>
      </c>
      <c r="I3546" s="44" t="s">
        <v>16085</v>
      </c>
      <c r="J3546" s="43"/>
    </row>
    <row r="3547" spans="1:10" x14ac:dyDescent="0.2">
      <c r="A3547" s="9" t="s">
        <v>3646</v>
      </c>
      <c r="B3547" s="9" t="s">
        <v>8169</v>
      </c>
      <c r="C3547" s="9" t="s">
        <v>12142</v>
      </c>
      <c r="D3547" s="10">
        <v>79</v>
      </c>
      <c r="E3547" s="11">
        <v>8201</v>
      </c>
      <c r="F3547" s="11">
        <v>1959.5250000000001</v>
      </c>
      <c r="G3547" s="12">
        <f t="shared" si="110"/>
        <v>154802.47500000001</v>
      </c>
      <c r="H3547" s="12">
        <f t="shared" si="111"/>
        <v>8204.1017826518182</v>
      </c>
      <c r="I3547" s="44" t="s">
        <v>16085</v>
      </c>
      <c r="J3547" s="43"/>
    </row>
    <row r="3548" spans="1:10" x14ac:dyDescent="0.2">
      <c r="A3548" s="9" t="s">
        <v>3647</v>
      </c>
      <c r="B3548" s="9" t="s">
        <v>8157</v>
      </c>
      <c r="C3548" s="9" t="s">
        <v>12143</v>
      </c>
      <c r="D3548" s="10">
        <v>109</v>
      </c>
      <c r="E3548" s="11">
        <v>7453</v>
      </c>
      <c r="F3548" s="11">
        <v>1763.6010000000001</v>
      </c>
      <c r="G3548" s="12">
        <f t="shared" si="110"/>
        <v>192232.50900000002</v>
      </c>
      <c r="H3548" s="12">
        <f t="shared" si="111"/>
        <v>10187.789760922957</v>
      </c>
      <c r="I3548" s="44" t="s">
        <v>16085</v>
      </c>
      <c r="J3548" s="43"/>
    </row>
    <row r="3549" spans="1:10" x14ac:dyDescent="0.2">
      <c r="A3549" s="9" t="s">
        <v>3648</v>
      </c>
      <c r="B3549" s="9" t="s">
        <v>8161</v>
      </c>
      <c r="C3549" s="9" t="s">
        <v>12144</v>
      </c>
      <c r="D3549" s="10">
        <v>173</v>
      </c>
      <c r="E3549" s="11">
        <v>11706</v>
      </c>
      <c r="F3549" s="11">
        <v>1986.3620000000001</v>
      </c>
      <c r="G3549" s="12">
        <f t="shared" si="110"/>
        <v>343640.62599999999</v>
      </c>
      <c r="H3549" s="12">
        <f t="shared" si="111"/>
        <v>18211.999984872247</v>
      </c>
      <c r="I3549" s="44" t="s">
        <v>16085</v>
      </c>
      <c r="J3549" s="43"/>
    </row>
    <row r="3550" spans="1:10" x14ac:dyDescent="0.2">
      <c r="A3550" s="9" t="s">
        <v>3649</v>
      </c>
      <c r="B3550" s="9" t="s">
        <v>8165</v>
      </c>
      <c r="C3550" s="9" t="s">
        <v>9366</v>
      </c>
      <c r="D3550" s="10">
        <v>33</v>
      </c>
      <c r="E3550" s="11">
        <v>4299</v>
      </c>
      <c r="F3550" s="11">
        <v>1747.9670000000001</v>
      </c>
      <c r="G3550" s="12">
        <f t="shared" si="110"/>
        <v>57682.911</v>
      </c>
      <c r="H3550" s="12">
        <f t="shared" si="111"/>
        <v>3057.0342816782882</v>
      </c>
      <c r="I3550" s="44" t="s">
        <v>16085</v>
      </c>
      <c r="J3550" s="43"/>
    </row>
    <row r="3551" spans="1:10" x14ac:dyDescent="0.2">
      <c r="A3551" s="9" t="s">
        <v>3650</v>
      </c>
      <c r="B3551" s="9" t="s">
        <v>8165</v>
      </c>
      <c r="C3551" s="9" t="s">
        <v>12145</v>
      </c>
      <c r="D3551" s="10">
        <v>26</v>
      </c>
      <c r="E3551" s="11">
        <v>3228</v>
      </c>
      <c r="F3551" s="11">
        <v>2127.922</v>
      </c>
      <c r="G3551" s="12">
        <f t="shared" si="110"/>
        <v>55325.972000000002</v>
      </c>
      <c r="H3551" s="12">
        <f t="shared" si="111"/>
        <v>2932.1230523746121</v>
      </c>
      <c r="I3551" s="44" t="s">
        <v>16085</v>
      </c>
      <c r="J3551" s="43"/>
    </row>
    <row r="3552" spans="1:10" x14ac:dyDescent="0.2">
      <c r="A3552" s="9" t="s">
        <v>3651</v>
      </c>
      <c r="B3552" s="9" t="s">
        <v>8161</v>
      </c>
      <c r="C3552" s="9" t="s">
        <v>12146</v>
      </c>
      <c r="D3552" s="10">
        <v>20</v>
      </c>
      <c r="E3552" s="11">
        <v>2092</v>
      </c>
      <c r="F3552" s="11">
        <v>2037.0440000000001</v>
      </c>
      <c r="G3552" s="12">
        <f t="shared" si="110"/>
        <v>40740.880000000005</v>
      </c>
      <c r="H3552" s="12">
        <f t="shared" si="111"/>
        <v>2159.1536326199166</v>
      </c>
      <c r="I3552" s="44" t="s">
        <v>16085</v>
      </c>
      <c r="J3552" s="43"/>
    </row>
    <row r="3553" spans="1:10" x14ac:dyDescent="0.2">
      <c r="A3553" s="9" t="s">
        <v>3652</v>
      </c>
      <c r="B3553" s="9" t="s">
        <v>8165</v>
      </c>
      <c r="C3553" s="9" t="s">
        <v>12147</v>
      </c>
      <c r="D3553" s="10">
        <v>129</v>
      </c>
      <c r="E3553" s="11">
        <v>10337</v>
      </c>
      <c r="F3553" s="11">
        <v>1960.123</v>
      </c>
      <c r="G3553" s="12">
        <f t="shared" si="110"/>
        <v>252855.867</v>
      </c>
      <c r="H3553" s="12">
        <f t="shared" si="111"/>
        <v>13400.659577365743</v>
      </c>
      <c r="I3553" s="44" t="s">
        <v>16085</v>
      </c>
      <c r="J3553" s="43"/>
    </row>
    <row r="3554" spans="1:10" x14ac:dyDescent="0.2">
      <c r="A3554" s="9" t="s">
        <v>3653</v>
      </c>
      <c r="B3554" s="9" t="s">
        <v>8165</v>
      </c>
      <c r="C3554" s="9" t="s">
        <v>12148</v>
      </c>
      <c r="D3554" s="10">
        <v>10</v>
      </c>
      <c r="E3554" s="11">
        <v>1868</v>
      </c>
      <c r="F3554" s="11">
        <v>2166.569</v>
      </c>
      <c r="G3554" s="12">
        <f t="shared" si="110"/>
        <v>21665.69</v>
      </c>
      <c r="H3554" s="12">
        <f t="shared" si="111"/>
        <v>1148.2214735351076</v>
      </c>
      <c r="I3554" s="44" t="s">
        <v>16085</v>
      </c>
      <c r="J3554" s="43"/>
    </row>
    <row r="3555" spans="1:10" x14ac:dyDescent="0.2">
      <c r="A3555" s="9" t="s">
        <v>3654</v>
      </c>
      <c r="B3555" s="9" t="s">
        <v>8161</v>
      </c>
      <c r="C3555" s="9" t="s">
        <v>12149</v>
      </c>
      <c r="D3555" s="10">
        <v>21</v>
      </c>
      <c r="E3555" s="11">
        <v>2786</v>
      </c>
      <c r="F3555" s="11">
        <v>1892.979</v>
      </c>
      <c r="G3555" s="12">
        <f t="shared" si="110"/>
        <v>39752.559000000001</v>
      </c>
      <c r="H3555" s="12">
        <f t="shared" si="111"/>
        <v>2106.7753610326422</v>
      </c>
      <c r="I3555" s="44" t="s">
        <v>16085</v>
      </c>
      <c r="J3555" s="43"/>
    </row>
    <row r="3556" spans="1:10" x14ac:dyDescent="0.2">
      <c r="A3556" s="9" t="s">
        <v>3656</v>
      </c>
      <c r="B3556" s="9" t="s">
        <v>8161</v>
      </c>
      <c r="C3556" s="9" t="s">
        <v>12151</v>
      </c>
      <c r="D3556" s="10">
        <v>97</v>
      </c>
      <c r="E3556" s="11">
        <v>6944</v>
      </c>
      <c r="F3556" s="11">
        <v>2014.3889999999999</v>
      </c>
      <c r="G3556" s="12">
        <f t="shared" si="110"/>
        <v>195395.73299999998</v>
      </c>
      <c r="H3556" s="12">
        <f t="shared" si="111"/>
        <v>10355.431858746822</v>
      </c>
      <c r="I3556" s="44" t="s">
        <v>16085</v>
      </c>
      <c r="J3556" s="43"/>
    </row>
    <row r="3557" spans="1:10" x14ac:dyDescent="0.2">
      <c r="A3557" s="9" t="s">
        <v>3657</v>
      </c>
      <c r="B3557" s="9" t="s">
        <v>8169</v>
      </c>
      <c r="C3557" s="9" t="s">
        <v>12152</v>
      </c>
      <c r="D3557" s="10">
        <v>114</v>
      </c>
      <c r="E3557" s="11">
        <v>8877</v>
      </c>
      <c r="F3557" s="11">
        <v>1930.13</v>
      </c>
      <c r="G3557" s="12">
        <f t="shared" si="110"/>
        <v>220034.82</v>
      </c>
      <c r="H3557" s="12">
        <f t="shared" si="111"/>
        <v>11661.235125649457</v>
      </c>
      <c r="I3557" s="44" t="s">
        <v>16085</v>
      </c>
      <c r="J3557" s="43"/>
    </row>
    <row r="3558" spans="1:10" x14ac:dyDescent="0.2">
      <c r="A3558" s="9" t="s">
        <v>3658</v>
      </c>
      <c r="B3558" s="9" t="s">
        <v>8161</v>
      </c>
      <c r="C3558" s="9" t="s">
        <v>12153</v>
      </c>
      <c r="D3558" s="10">
        <v>12</v>
      </c>
      <c r="E3558" s="11">
        <v>2022</v>
      </c>
      <c r="F3558" s="11">
        <v>1737.9549999999999</v>
      </c>
      <c r="G3558" s="12">
        <f t="shared" si="110"/>
        <v>20855.46</v>
      </c>
      <c r="H3558" s="12">
        <f t="shared" si="111"/>
        <v>1105.2815309575876</v>
      </c>
      <c r="I3558" s="44" t="s">
        <v>16085</v>
      </c>
      <c r="J3558" s="43"/>
    </row>
    <row r="3559" spans="1:10" x14ac:dyDescent="0.2">
      <c r="A3559" s="9" t="s">
        <v>3659</v>
      </c>
      <c r="B3559" s="9" t="s">
        <v>8159</v>
      </c>
      <c r="C3559" s="9" t="s">
        <v>12154</v>
      </c>
      <c r="D3559" s="10">
        <v>47</v>
      </c>
      <c r="E3559" s="11">
        <v>3726</v>
      </c>
      <c r="F3559" s="11">
        <v>1875.021</v>
      </c>
      <c r="G3559" s="12">
        <f t="shared" si="110"/>
        <v>88125.986999999994</v>
      </c>
      <c r="H3559" s="12">
        <f t="shared" si="111"/>
        <v>4670.4328664296281</v>
      </c>
      <c r="I3559" s="44" t="s">
        <v>16085</v>
      </c>
      <c r="J3559" s="43"/>
    </row>
    <row r="3560" spans="1:10" x14ac:dyDescent="0.2">
      <c r="A3560" s="9" t="s">
        <v>3660</v>
      </c>
      <c r="B3560" s="9" t="s">
        <v>8165</v>
      </c>
      <c r="C3560" s="9" t="s">
        <v>12155</v>
      </c>
      <c r="D3560" s="10">
        <v>70</v>
      </c>
      <c r="E3560" s="11">
        <v>3382</v>
      </c>
      <c r="F3560" s="11">
        <v>2010.9069999999999</v>
      </c>
      <c r="G3560" s="12">
        <f t="shared" si="110"/>
        <v>140763.49</v>
      </c>
      <c r="H3560" s="12">
        <f t="shared" si="111"/>
        <v>7460.0745191011401</v>
      </c>
      <c r="I3560" s="44" t="s">
        <v>16085</v>
      </c>
      <c r="J3560" s="43"/>
    </row>
    <row r="3561" spans="1:10" x14ac:dyDescent="0.2">
      <c r="A3561" s="9" t="s">
        <v>3662</v>
      </c>
      <c r="B3561" s="9" t="s">
        <v>8159</v>
      </c>
      <c r="C3561" s="9" t="s">
        <v>12157</v>
      </c>
      <c r="D3561" s="10">
        <v>114</v>
      </c>
      <c r="E3561" s="11">
        <v>5817</v>
      </c>
      <c r="F3561" s="11">
        <v>1850.751</v>
      </c>
      <c r="G3561" s="12">
        <f t="shared" si="110"/>
        <v>210985.614</v>
      </c>
      <c r="H3561" s="12">
        <f t="shared" si="111"/>
        <v>11181.652308409723</v>
      </c>
      <c r="I3561" s="44" t="s">
        <v>16085</v>
      </c>
      <c r="J3561" s="43"/>
    </row>
    <row r="3562" spans="1:10" x14ac:dyDescent="0.2">
      <c r="A3562" s="9" t="s">
        <v>3663</v>
      </c>
      <c r="B3562" s="9" t="s">
        <v>8159</v>
      </c>
      <c r="C3562" s="9" t="s">
        <v>12158</v>
      </c>
      <c r="D3562" s="10">
        <v>35</v>
      </c>
      <c r="E3562" s="11">
        <v>3320</v>
      </c>
      <c r="F3562" s="11">
        <v>1899.009</v>
      </c>
      <c r="G3562" s="12">
        <f t="shared" si="110"/>
        <v>66465.315000000002</v>
      </c>
      <c r="H3562" s="12">
        <f t="shared" si="111"/>
        <v>3522.4773329755526</v>
      </c>
      <c r="I3562" s="44" t="s">
        <v>16085</v>
      </c>
      <c r="J3562" s="43"/>
    </row>
    <row r="3563" spans="1:10" x14ac:dyDescent="0.2">
      <c r="A3563" s="9" t="s">
        <v>3664</v>
      </c>
      <c r="B3563" s="9" t="s">
        <v>8167</v>
      </c>
      <c r="C3563" s="9" t="s">
        <v>12159</v>
      </c>
      <c r="D3563" s="10">
        <v>48</v>
      </c>
      <c r="E3563" s="11">
        <v>3507</v>
      </c>
      <c r="F3563" s="11">
        <v>1819.4079999999999</v>
      </c>
      <c r="G3563" s="12">
        <f t="shared" si="110"/>
        <v>87331.584000000003</v>
      </c>
      <c r="H3563" s="12">
        <f t="shared" si="111"/>
        <v>4628.331710951049</v>
      </c>
      <c r="I3563" s="44" t="s">
        <v>16085</v>
      </c>
      <c r="J3563" s="43"/>
    </row>
    <row r="3564" spans="1:10" x14ac:dyDescent="0.2">
      <c r="A3564" s="9" t="s">
        <v>3665</v>
      </c>
      <c r="B3564" s="9" t="s">
        <v>8167</v>
      </c>
      <c r="C3564" s="9" t="s">
        <v>12160</v>
      </c>
      <c r="D3564" s="10">
        <v>53</v>
      </c>
      <c r="E3564" s="11">
        <v>7439</v>
      </c>
      <c r="F3564" s="11">
        <v>1655.9010000000001</v>
      </c>
      <c r="G3564" s="12">
        <f t="shared" si="110"/>
        <v>87762.752999999997</v>
      </c>
      <c r="H3564" s="12">
        <f t="shared" si="111"/>
        <v>4651.1824719710148</v>
      </c>
      <c r="I3564" s="44" t="s">
        <v>16085</v>
      </c>
      <c r="J3564" s="43"/>
    </row>
    <row r="3565" spans="1:10" x14ac:dyDescent="0.2">
      <c r="A3565" s="9" t="s">
        <v>3666</v>
      </c>
      <c r="B3565" s="9" t="s">
        <v>8157</v>
      </c>
      <c r="C3565" s="9" t="s">
        <v>10197</v>
      </c>
      <c r="D3565" s="10">
        <v>21</v>
      </c>
      <c r="E3565" s="11">
        <v>2568</v>
      </c>
      <c r="F3565" s="11">
        <v>1652.204</v>
      </c>
      <c r="G3565" s="12">
        <f t="shared" si="110"/>
        <v>34696.284</v>
      </c>
      <c r="H3565" s="12">
        <f t="shared" si="111"/>
        <v>1838.8068111688378</v>
      </c>
      <c r="I3565" s="44" t="s">
        <v>16085</v>
      </c>
      <c r="J3565" s="43"/>
    </row>
    <row r="3566" spans="1:10" x14ac:dyDescent="0.2">
      <c r="A3566" s="9" t="s">
        <v>3667</v>
      </c>
      <c r="B3566" s="9" t="s">
        <v>8161</v>
      </c>
      <c r="C3566" s="9" t="s">
        <v>12161</v>
      </c>
      <c r="D3566" s="10">
        <v>19</v>
      </c>
      <c r="E3566" s="11">
        <v>1814</v>
      </c>
      <c r="F3566" s="11">
        <v>1858.1769999999999</v>
      </c>
      <c r="G3566" s="12">
        <f t="shared" si="110"/>
        <v>35305.362999999998</v>
      </c>
      <c r="H3566" s="12">
        <f t="shared" si="111"/>
        <v>1871.0863087006169</v>
      </c>
      <c r="I3566" s="44" t="s">
        <v>16085</v>
      </c>
      <c r="J3566" s="43"/>
    </row>
    <row r="3567" spans="1:10" x14ac:dyDescent="0.2">
      <c r="A3567" s="9" t="s">
        <v>3668</v>
      </c>
      <c r="B3567" s="9" t="s">
        <v>8161</v>
      </c>
      <c r="C3567" s="9" t="s">
        <v>12162</v>
      </c>
      <c r="D3567" s="10">
        <v>16</v>
      </c>
      <c r="E3567" s="11">
        <v>2260</v>
      </c>
      <c r="F3567" s="11">
        <v>1911.4929999999999</v>
      </c>
      <c r="G3567" s="12">
        <f t="shared" si="110"/>
        <v>30583.887999999999</v>
      </c>
      <c r="H3567" s="12">
        <f t="shared" si="111"/>
        <v>1620.8612301658843</v>
      </c>
      <c r="I3567" s="44" t="s">
        <v>16085</v>
      </c>
      <c r="J3567" s="43"/>
    </row>
    <row r="3568" spans="1:10" x14ac:dyDescent="0.2">
      <c r="A3568" s="9" t="s">
        <v>3669</v>
      </c>
      <c r="B3568" s="9" t="s">
        <v>8171</v>
      </c>
      <c r="C3568" s="9" t="s">
        <v>12163</v>
      </c>
      <c r="D3568" s="10">
        <v>48</v>
      </c>
      <c r="E3568" s="11">
        <v>4713</v>
      </c>
      <c r="F3568" s="11">
        <v>1688.921</v>
      </c>
      <c r="G3568" s="12">
        <f t="shared" si="110"/>
        <v>81068.207999999999</v>
      </c>
      <c r="H3568" s="12">
        <f t="shared" si="111"/>
        <v>4296.3901563536911</v>
      </c>
      <c r="I3568" s="44" t="s">
        <v>16085</v>
      </c>
      <c r="J3568" s="43"/>
    </row>
    <row r="3569" spans="1:10" x14ac:dyDescent="0.2">
      <c r="A3569" s="9" t="s">
        <v>3670</v>
      </c>
      <c r="B3569" s="9" t="s">
        <v>8157</v>
      </c>
      <c r="C3569" s="9" t="s">
        <v>12164</v>
      </c>
      <c r="D3569" s="10">
        <v>45</v>
      </c>
      <c r="E3569" s="11">
        <v>4051</v>
      </c>
      <c r="F3569" s="11">
        <v>1908.913</v>
      </c>
      <c r="G3569" s="12">
        <f t="shared" si="110"/>
        <v>85901.085000000006</v>
      </c>
      <c r="H3569" s="12">
        <f t="shared" si="111"/>
        <v>4552.5192318806621</v>
      </c>
      <c r="I3569" s="44" t="s">
        <v>16085</v>
      </c>
      <c r="J3569" s="43"/>
    </row>
    <row r="3570" spans="1:10" x14ac:dyDescent="0.2">
      <c r="A3570" s="9" t="s">
        <v>3671</v>
      </c>
      <c r="B3570" s="9" t="s">
        <v>8157</v>
      </c>
      <c r="C3570" s="9" t="s">
        <v>12165</v>
      </c>
      <c r="D3570" s="10">
        <v>24</v>
      </c>
      <c r="E3570" s="11">
        <v>3207</v>
      </c>
      <c r="F3570" s="11">
        <v>1793.623</v>
      </c>
      <c r="G3570" s="12">
        <f t="shared" si="110"/>
        <v>43046.952000000005</v>
      </c>
      <c r="H3570" s="12">
        <f t="shared" si="111"/>
        <v>2281.3690520188861</v>
      </c>
      <c r="I3570" s="44" t="s">
        <v>16085</v>
      </c>
      <c r="J3570" s="43"/>
    </row>
    <row r="3571" spans="1:10" x14ac:dyDescent="0.2">
      <c r="A3571" s="9" t="s">
        <v>3672</v>
      </c>
      <c r="B3571" s="9" t="s">
        <v>8167</v>
      </c>
      <c r="C3571" s="9" t="s">
        <v>12166</v>
      </c>
      <c r="D3571" s="10">
        <v>69</v>
      </c>
      <c r="E3571" s="11">
        <v>9107</v>
      </c>
      <c r="F3571" s="11">
        <v>1695.9380000000001</v>
      </c>
      <c r="G3571" s="12">
        <f t="shared" si="110"/>
        <v>117019.72200000001</v>
      </c>
      <c r="H3571" s="12">
        <f t="shared" si="111"/>
        <v>6201.7206757554768</v>
      </c>
      <c r="I3571" s="44" t="s">
        <v>16085</v>
      </c>
      <c r="J3571" s="43"/>
    </row>
    <row r="3572" spans="1:10" x14ac:dyDescent="0.2">
      <c r="A3572" s="9" t="s">
        <v>3673</v>
      </c>
      <c r="B3572" s="9" t="s">
        <v>8169</v>
      </c>
      <c r="C3572" s="9" t="s">
        <v>12167</v>
      </c>
      <c r="D3572" s="10">
        <v>15</v>
      </c>
      <c r="E3572" s="11">
        <v>1600</v>
      </c>
      <c r="F3572" s="11">
        <v>1928.25</v>
      </c>
      <c r="G3572" s="12">
        <f t="shared" si="110"/>
        <v>28923.75</v>
      </c>
      <c r="H3572" s="12">
        <f t="shared" si="111"/>
        <v>1532.8785210699991</v>
      </c>
      <c r="I3572" s="44" t="s">
        <v>16085</v>
      </c>
      <c r="J3572" s="43"/>
    </row>
    <row r="3573" spans="1:10" x14ac:dyDescent="0.2">
      <c r="A3573" s="9" t="s">
        <v>3674</v>
      </c>
      <c r="B3573" s="9" t="s">
        <v>8161</v>
      </c>
      <c r="C3573" s="9" t="s">
        <v>12168</v>
      </c>
      <c r="D3573" s="10">
        <v>20</v>
      </c>
      <c r="E3573" s="11">
        <v>1781</v>
      </c>
      <c r="F3573" s="11">
        <v>2027.46</v>
      </c>
      <c r="G3573" s="12">
        <f t="shared" si="110"/>
        <v>40549.199999999997</v>
      </c>
      <c r="H3573" s="12">
        <f t="shared" si="111"/>
        <v>2148.9951243034393</v>
      </c>
      <c r="I3573" s="44" t="s">
        <v>16085</v>
      </c>
      <c r="J3573" s="43"/>
    </row>
    <row r="3574" spans="1:10" x14ac:dyDescent="0.2">
      <c r="A3574" s="9" t="s">
        <v>3675</v>
      </c>
      <c r="B3574" s="9" t="s">
        <v>8169</v>
      </c>
      <c r="C3574" s="9" t="s">
        <v>12169</v>
      </c>
      <c r="D3574" s="10">
        <v>98</v>
      </c>
      <c r="E3574" s="11">
        <v>5588</v>
      </c>
      <c r="F3574" s="11">
        <v>1926.508</v>
      </c>
      <c r="G3574" s="12">
        <f t="shared" si="110"/>
        <v>188797.78400000001</v>
      </c>
      <c r="H3574" s="12">
        <f t="shared" si="111"/>
        <v>10005.75886319074</v>
      </c>
      <c r="I3574" s="44" t="s">
        <v>16085</v>
      </c>
      <c r="J3574" s="43"/>
    </row>
    <row r="3575" spans="1:10" x14ac:dyDescent="0.2">
      <c r="A3575" s="9" t="s">
        <v>3676</v>
      </c>
      <c r="B3575" s="9" t="s">
        <v>8161</v>
      </c>
      <c r="C3575" s="9" t="s">
        <v>12170</v>
      </c>
      <c r="D3575" s="10">
        <v>68</v>
      </c>
      <c r="E3575" s="11">
        <v>6739</v>
      </c>
      <c r="F3575" s="11">
        <v>2007.3979999999999</v>
      </c>
      <c r="G3575" s="12">
        <f t="shared" si="110"/>
        <v>136503.06399999998</v>
      </c>
      <c r="H3575" s="12">
        <f t="shared" si="111"/>
        <v>7234.2837587049889</v>
      </c>
      <c r="I3575" s="44" t="s">
        <v>16085</v>
      </c>
      <c r="J3575" s="43"/>
    </row>
    <row r="3576" spans="1:10" x14ac:dyDescent="0.2">
      <c r="A3576" s="9" t="s">
        <v>3677</v>
      </c>
      <c r="B3576" s="9" t="s">
        <v>8165</v>
      </c>
      <c r="C3576" s="9" t="s">
        <v>12171</v>
      </c>
      <c r="D3576" s="10">
        <v>38</v>
      </c>
      <c r="E3576" s="11">
        <v>5251</v>
      </c>
      <c r="F3576" s="11">
        <v>1986.8789999999999</v>
      </c>
      <c r="G3576" s="12">
        <f t="shared" si="110"/>
        <v>75501.402000000002</v>
      </c>
      <c r="H3576" s="12">
        <f t="shared" si="111"/>
        <v>4001.3648796048742</v>
      </c>
      <c r="I3576" s="44" t="s">
        <v>16085</v>
      </c>
      <c r="J3576" s="43"/>
    </row>
    <row r="3577" spans="1:10" x14ac:dyDescent="0.2">
      <c r="A3577" s="9" t="s">
        <v>3678</v>
      </c>
      <c r="B3577" s="9" t="s">
        <v>8169</v>
      </c>
      <c r="C3577" s="9" t="s">
        <v>12172</v>
      </c>
      <c r="D3577" s="10">
        <v>61</v>
      </c>
      <c r="E3577" s="11">
        <v>5032</v>
      </c>
      <c r="F3577" s="11">
        <v>1976.816</v>
      </c>
      <c r="G3577" s="12">
        <f t="shared" si="110"/>
        <v>120585.776</v>
      </c>
      <c r="H3577" s="12">
        <f t="shared" si="111"/>
        <v>6390.7116462062559</v>
      </c>
      <c r="I3577" s="44" t="s">
        <v>16085</v>
      </c>
      <c r="J3577" s="43"/>
    </row>
    <row r="3578" spans="1:10" x14ac:dyDescent="0.2">
      <c r="A3578" s="9" t="s">
        <v>3679</v>
      </c>
      <c r="B3578" s="9" t="s">
        <v>8157</v>
      </c>
      <c r="C3578" s="9" t="s">
        <v>12173</v>
      </c>
      <c r="D3578" s="10">
        <v>20</v>
      </c>
      <c r="E3578" s="11">
        <v>3873</v>
      </c>
      <c r="F3578" s="11">
        <v>1918.5530000000001</v>
      </c>
      <c r="G3578" s="12">
        <f t="shared" si="110"/>
        <v>38371.060000000005</v>
      </c>
      <c r="H3578" s="12">
        <f t="shared" si="111"/>
        <v>2033.5597460456618</v>
      </c>
      <c r="I3578" s="44" t="s">
        <v>16085</v>
      </c>
      <c r="J3578" s="43"/>
    </row>
    <row r="3579" spans="1:10" x14ac:dyDescent="0.2">
      <c r="A3579" s="9" t="s">
        <v>3680</v>
      </c>
      <c r="B3579" s="9" t="s">
        <v>8169</v>
      </c>
      <c r="C3579" s="9" t="s">
        <v>12174</v>
      </c>
      <c r="D3579" s="10">
        <v>63</v>
      </c>
      <c r="E3579" s="11">
        <v>6299</v>
      </c>
      <c r="F3579" s="11">
        <v>1892.7950000000001</v>
      </c>
      <c r="G3579" s="12">
        <f t="shared" si="110"/>
        <v>119246.08500000001</v>
      </c>
      <c r="H3579" s="12">
        <f t="shared" si="111"/>
        <v>6319.7117392519094</v>
      </c>
      <c r="I3579" s="44" t="s">
        <v>16085</v>
      </c>
      <c r="J3579" s="43"/>
    </row>
    <row r="3580" spans="1:10" x14ac:dyDescent="0.2">
      <c r="A3580" s="9" t="s">
        <v>3681</v>
      </c>
      <c r="B3580" s="9" t="s">
        <v>8169</v>
      </c>
      <c r="C3580" s="9" t="s">
        <v>12175</v>
      </c>
      <c r="D3580" s="10">
        <v>63</v>
      </c>
      <c r="E3580" s="11">
        <v>4131</v>
      </c>
      <c r="F3580" s="11">
        <v>2009.2850000000001</v>
      </c>
      <c r="G3580" s="12">
        <f t="shared" si="110"/>
        <v>126584.955</v>
      </c>
      <c r="H3580" s="12">
        <f t="shared" si="111"/>
        <v>6708.6514926353739</v>
      </c>
      <c r="I3580" s="44" t="s">
        <v>16085</v>
      </c>
      <c r="J3580" s="43"/>
    </row>
    <row r="3581" spans="1:10" x14ac:dyDescent="0.2">
      <c r="A3581" s="9" t="s">
        <v>3682</v>
      </c>
      <c r="B3581" s="9" t="s">
        <v>8171</v>
      </c>
      <c r="C3581" s="9" t="s">
        <v>12176</v>
      </c>
      <c r="D3581" s="10">
        <v>68</v>
      </c>
      <c r="E3581" s="11">
        <v>3966</v>
      </c>
      <c r="F3581" s="11">
        <v>1853.991</v>
      </c>
      <c r="G3581" s="12">
        <f t="shared" si="110"/>
        <v>126071.38800000001</v>
      </c>
      <c r="H3581" s="12">
        <f t="shared" si="111"/>
        <v>6681.4338661716429</v>
      </c>
      <c r="I3581" s="44" t="s">
        <v>16085</v>
      </c>
      <c r="J3581" s="43"/>
    </row>
    <row r="3582" spans="1:10" x14ac:dyDescent="0.2">
      <c r="A3582" s="9" t="s">
        <v>3683</v>
      </c>
      <c r="B3582" s="9" t="s">
        <v>8159</v>
      </c>
      <c r="C3582" s="9" t="s">
        <v>12177</v>
      </c>
      <c r="D3582" s="10">
        <v>30</v>
      </c>
      <c r="E3582" s="11">
        <v>2830</v>
      </c>
      <c r="F3582" s="11">
        <v>1949.539</v>
      </c>
      <c r="G3582" s="12">
        <f t="shared" si="110"/>
        <v>58486.17</v>
      </c>
      <c r="H3582" s="12">
        <f t="shared" si="111"/>
        <v>3099.6047805920239</v>
      </c>
      <c r="I3582" s="44" t="s">
        <v>16085</v>
      </c>
      <c r="J3582" s="43"/>
    </row>
    <row r="3583" spans="1:10" x14ac:dyDescent="0.2">
      <c r="A3583" s="9" t="s">
        <v>3684</v>
      </c>
      <c r="B3583" s="9" t="s">
        <v>8165</v>
      </c>
      <c r="C3583" s="9" t="s">
        <v>12178</v>
      </c>
      <c r="D3583" s="10">
        <v>30</v>
      </c>
      <c r="E3583" s="11">
        <v>2917</v>
      </c>
      <c r="F3583" s="11">
        <v>1877.0930000000001</v>
      </c>
      <c r="G3583" s="12">
        <f t="shared" si="110"/>
        <v>56312.79</v>
      </c>
      <c r="H3583" s="12">
        <f t="shared" si="111"/>
        <v>2984.4216691309198</v>
      </c>
      <c r="I3583" s="44" t="s">
        <v>16085</v>
      </c>
      <c r="J3583" s="43"/>
    </row>
    <row r="3584" spans="1:10" x14ac:dyDescent="0.2">
      <c r="A3584" s="9" t="s">
        <v>3685</v>
      </c>
      <c r="B3584" s="9" t="s">
        <v>8169</v>
      </c>
      <c r="C3584" s="9" t="s">
        <v>12179</v>
      </c>
      <c r="D3584" s="10">
        <v>182</v>
      </c>
      <c r="E3584" s="11">
        <v>15520</v>
      </c>
      <c r="F3584" s="11">
        <v>1865.021</v>
      </c>
      <c r="G3584" s="12">
        <f t="shared" si="110"/>
        <v>339433.82199999999</v>
      </c>
      <c r="H3584" s="12">
        <f t="shared" si="111"/>
        <v>17989.051041738963</v>
      </c>
      <c r="I3584" s="44" t="s">
        <v>16085</v>
      </c>
      <c r="J3584" s="43"/>
    </row>
    <row r="3585" spans="1:10" x14ac:dyDescent="0.2">
      <c r="A3585" s="9" t="s">
        <v>3686</v>
      </c>
      <c r="B3585" s="9" t="s">
        <v>8157</v>
      </c>
      <c r="C3585" s="9" t="s">
        <v>12180</v>
      </c>
      <c r="D3585" s="10">
        <v>15</v>
      </c>
      <c r="E3585" s="11">
        <v>2189</v>
      </c>
      <c r="F3585" s="11">
        <v>1324.35</v>
      </c>
      <c r="G3585" s="12">
        <f t="shared" si="110"/>
        <v>19865.25</v>
      </c>
      <c r="H3585" s="12">
        <f t="shared" si="111"/>
        <v>1052.8031476100368</v>
      </c>
      <c r="I3585" s="44" t="s">
        <v>16085</v>
      </c>
      <c r="J3585" s="43"/>
    </row>
    <row r="3586" spans="1:10" x14ac:dyDescent="0.2">
      <c r="A3586" s="9" t="s">
        <v>3687</v>
      </c>
      <c r="B3586" s="9" t="s">
        <v>8161</v>
      </c>
      <c r="C3586" s="9" t="s">
        <v>12181</v>
      </c>
      <c r="D3586" s="10">
        <v>31</v>
      </c>
      <c r="E3586" s="11">
        <v>4013</v>
      </c>
      <c r="F3586" s="11">
        <v>1823.5909999999999</v>
      </c>
      <c r="G3586" s="12">
        <f t="shared" si="110"/>
        <v>56531.320999999996</v>
      </c>
      <c r="H3586" s="12">
        <f t="shared" si="111"/>
        <v>2996.003205967877</v>
      </c>
      <c r="I3586" s="44" t="s">
        <v>16085</v>
      </c>
      <c r="J3586" s="43"/>
    </row>
    <row r="3587" spans="1:10" x14ac:dyDescent="0.2">
      <c r="A3587" s="9" t="s">
        <v>3688</v>
      </c>
      <c r="B3587" s="9" t="s">
        <v>8169</v>
      </c>
      <c r="C3587" s="9" t="s">
        <v>12182</v>
      </c>
      <c r="D3587" s="10">
        <v>18</v>
      </c>
      <c r="E3587" s="11">
        <v>2212</v>
      </c>
      <c r="F3587" s="11">
        <v>1782.7460000000001</v>
      </c>
      <c r="G3587" s="12">
        <f t="shared" si="110"/>
        <v>32089.428</v>
      </c>
      <c r="H3587" s="12">
        <f t="shared" si="111"/>
        <v>1700.6506740869431</v>
      </c>
      <c r="I3587" s="44" t="s">
        <v>16085</v>
      </c>
      <c r="J3587" s="43"/>
    </row>
    <row r="3588" spans="1:10" x14ac:dyDescent="0.2">
      <c r="A3588" s="9" t="s">
        <v>3689</v>
      </c>
      <c r="B3588" s="9" t="s">
        <v>8157</v>
      </c>
      <c r="C3588" s="9" t="s">
        <v>12183</v>
      </c>
      <c r="D3588" s="10">
        <v>30</v>
      </c>
      <c r="E3588" s="11">
        <v>3710</v>
      </c>
      <c r="F3588" s="11">
        <v>1839.8130000000001</v>
      </c>
      <c r="G3588" s="12">
        <f t="shared" si="110"/>
        <v>55194.39</v>
      </c>
      <c r="H3588" s="12">
        <f t="shared" si="111"/>
        <v>2925.1495713578202</v>
      </c>
      <c r="I3588" s="44" t="s">
        <v>16085</v>
      </c>
      <c r="J3588" s="43"/>
    </row>
    <row r="3589" spans="1:10" x14ac:dyDescent="0.2">
      <c r="A3589" s="9" t="s">
        <v>3690</v>
      </c>
      <c r="B3589" s="9" t="s">
        <v>8169</v>
      </c>
      <c r="C3589" s="9" t="s">
        <v>12184</v>
      </c>
      <c r="D3589" s="10">
        <v>33</v>
      </c>
      <c r="E3589" s="11">
        <v>2420</v>
      </c>
      <c r="F3589" s="11">
        <v>2082.5450000000001</v>
      </c>
      <c r="G3589" s="12">
        <f t="shared" si="110"/>
        <v>68723.985000000001</v>
      </c>
      <c r="H3589" s="12">
        <f t="shared" si="111"/>
        <v>3642.1805778585699</v>
      </c>
      <c r="I3589" s="44" t="s">
        <v>16085</v>
      </c>
      <c r="J3589" s="43"/>
    </row>
    <row r="3590" spans="1:10" x14ac:dyDescent="0.2">
      <c r="A3590" s="9" t="s">
        <v>3691</v>
      </c>
      <c r="B3590" s="9" t="s">
        <v>8161</v>
      </c>
      <c r="C3590" s="9" t="s">
        <v>12185</v>
      </c>
      <c r="D3590" s="10">
        <v>63</v>
      </c>
      <c r="E3590" s="11">
        <v>5771</v>
      </c>
      <c r="F3590" s="11">
        <v>1882.924</v>
      </c>
      <c r="G3590" s="12">
        <f t="shared" ref="G3590:G3653" si="112">IFERROR(SUM(F3590*D3590),".")</f>
        <v>118624.212</v>
      </c>
      <c r="H3590" s="12">
        <f t="shared" si="111"/>
        <v>6286.7541952082302</v>
      </c>
      <c r="I3590" s="44" t="s">
        <v>16085</v>
      </c>
      <c r="J3590" s="43"/>
    </row>
    <row r="3591" spans="1:10" x14ac:dyDescent="0.2">
      <c r="A3591" s="9" t="s">
        <v>3692</v>
      </c>
      <c r="B3591" s="9" t="s">
        <v>8161</v>
      </c>
      <c r="C3591" s="9" t="s">
        <v>11183</v>
      </c>
      <c r="D3591" s="10">
        <v>29</v>
      </c>
      <c r="E3591" s="11">
        <v>2165</v>
      </c>
      <c r="F3591" s="11">
        <v>1887.9680000000001</v>
      </c>
      <c r="G3591" s="12">
        <f t="shared" si="112"/>
        <v>54751.072</v>
      </c>
      <c r="H3591" s="12">
        <f t="shared" si="111"/>
        <v>2901.6549470368486</v>
      </c>
      <c r="I3591" s="44" t="s">
        <v>16085</v>
      </c>
      <c r="J3591" s="43"/>
    </row>
    <row r="3592" spans="1:10" x14ac:dyDescent="0.2">
      <c r="A3592" s="9" t="s">
        <v>3693</v>
      </c>
      <c r="B3592" s="9" t="s">
        <v>8161</v>
      </c>
      <c r="C3592" s="9" t="s">
        <v>12186</v>
      </c>
      <c r="D3592" s="10">
        <v>71</v>
      </c>
      <c r="E3592" s="11">
        <v>4099</v>
      </c>
      <c r="F3592" s="11">
        <v>1782.989</v>
      </c>
      <c r="G3592" s="12">
        <f t="shared" si="112"/>
        <v>126592.219</v>
      </c>
      <c r="H3592" s="12">
        <f t="shared" ref="H3592:H3655" si="113">IFERROR(SUM(($E$7968/$G$7968)*G3592),0)</f>
        <v>6709.0364644864321</v>
      </c>
      <c r="I3592" s="44" t="s">
        <v>16085</v>
      </c>
      <c r="J3592" s="43"/>
    </row>
    <row r="3593" spans="1:10" x14ac:dyDescent="0.2">
      <c r="A3593" s="9" t="s">
        <v>3694</v>
      </c>
      <c r="B3593" s="9" t="s">
        <v>8159</v>
      </c>
      <c r="C3593" s="9" t="s">
        <v>12187</v>
      </c>
      <c r="D3593" s="10">
        <v>23</v>
      </c>
      <c r="E3593" s="11">
        <v>2274</v>
      </c>
      <c r="F3593" s="11">
        <v>1900.546</v>
      </c>
      <c r="G3593" s="12">
        <f t="shared" si="112"/>
        <v>43712.558000000005</v>
      </c>
      <c r="H3593" s="12">
        <f t="shared" si="113"/>
        <v>2316.6443237556186</v>
      </c>
      <c r="I3593" s="44" t="s">
        <v>16085</v>
      </c>
      <c r="J3593" s="43"/>
    </row>
    <row r="3594" spans="1:10" x14ac:dyDescent="0.2">
      <c r="A3594" s="9" t="s">
        <v>3695</v>
      </c>
      <c r="B3594" s="9" t="s">
        <v>8161</v>
      </c>
      <c r="C3594" s="9" t="s">
        <v>12188</v>
      </c>
      <c r="D3594" s="10">
        <v>45</v>
      </c>
      <c r="E3594" s="11">
        <v>3653</v>
      </c>
      <c r="F3594" s="11">
        <v>1880.376</v>
      </c>
      <c r="G3594" s="12">
        <f t="shared" si="112"/>
        <v>84616.92</v>
      </c>
      <c r="H3594" s="12">
        <f t="shared" si="113"/>
        <v>4484.4620489078507</v>
      </c>
      <c r="I3594" s="44" t="s">
        <v>16085</v>
      </c>
      <c r="J3594" s="43"/>
    </row>
    <row r="3595" spans="1:10" x14ac:dyDescent="0.2">
      <c r="A3595" s="9" t="s">
        <v>3696</v>
      </c>
      <c r="B3595" s="9" t="s">
        <v>8171</v>
      </c>
      <c r="C3595" s="9" t="s">
        <v>12189</v>
      </c>
      <c r="D3595" s="10">
        <v>23</v>
      </c>
      <c r="E3595" s="11">
        <v>3115</v>
      </c>
      <c r="F3595" s="11">
        <v>1805.941</v>
      </c>
      <c r="G3595" s="12">
        <f t="shared" si="112"/>
        <v>41536.643000000004</v>
      </c>
      <c r="H3595" s="12">
        <f t="shared" si="113"/>
        <v>2201.3268643261176</v>
      </c>
      <c r="I3595" s="44" t="s">
        <v>16085</v>
      </c>
      <c r="J3595" s="43"/>
    </row>
    <row r="3596" spans="1:10" x14ac:dyDescent="0.2">
      <c r="A3596" s="9" t="s">
        <v>3697</v>
      </c>
      <c r="B3596" s="9" t="s">
        <v>8165</v>
      </c>
      <c r="C3596" s="9" t="s">
        <v>12190</v>
      </c>
      <c r="D3596" s="10">
        <v>35</v>
      </c>
      <c r="E3596" s="11">
        <v>3806</v>
      </c>
      <c r="F3596" s="11">
        <v>1963.6890000000001</v>
      </c>
      <c r="G3596" s="12">
        <f t="shared" si="112"/>
        <v>68729.115000000005</v>
      </c>
      <c r="H3596" s="12">
        <f t="shared" si="113"/>
        <v>3642.452453628935</v>
      </c>
      <c r="I3596" s="44" t="s">
        <v>16085</v>
      </c>
      <c r="J3596" s="43"/>
    </row>
    <row r="3597" spans="1:10" x14ac:dyDescent="0.2">
      <c r="A3597" s="9" t="s">
        <v>3698</v>
      </c>
      <c r="B3597" s="9" t="s">
        <v>8161</v>
      </c>
      <c r="C3597" s="9" t="s">
        <v>12191</v>
      </c>
      <c r="D3597" s="10">
        <v>24</v>
      </c>
      <c r="E3597" s="11">
        <v>2990</v>
      </c>
      <c r="F3597" s="11">
        <v>2203.2190000000001</v>
      </c>
      <c r="G3597" s="12">
        <f t="shared" si="112"/>
        <v>52877.256000000001</v>
      </c>
      <c r="H3597" s="12">
        <f t="shared" si="113"/>
        <v>2802.3478966427156</v>
      </c>
      <c r="I3597" s="44" t="s">
        <v>16085</v>
      </c>
      <c r="J3597" s="43"/>
    </row>
    <row r="3598" spans="1:10" x14ac:dyDescent="0.2">
      <c r="A3598" s="9" t="s">
        <v>3699</v>
      </c>
      <c r="B3598" s="9" t="s">
        <v>8161</v>
      </c>
      <c r="C3598" s="9" t="s">
        <v>12192</v>
      </c>
      <c r="D3598" s="10">
        <v>22</v>
      </c>
      <c r="E3598" s="11">
        <v>3896</v>
      </c>
      <c r="F3598" s="11">
        <v>1877.2180000000001</v>
      </c>
      <c r="G3598" s="12">
        <f t="shared" si="112"/>
        <v>41298.796000000002</v>
      </c>
      <c r="H3598" s="12">
        <f t="shared" si="113"/>
        <v>2188.7216330680358</v>
      </c>
      <c r="I3598" s="44" t="s">
        <v>16085</v>
      </c>
      <c r="J3598" s="43"/>
    </row>
    <row r="3599" spans="1:10" x14ac:dyDescent="0.2">
      <c r="A3599" s="9" t="s">
        <v>3700</v>
      </c>
      <c r="B3599" s="9" t="s">
        <v>8159</v>
      </c>
      <c r="C3599" s="9" t="s">
        <v>12193</v>
      </c>
      <c r="D3599" s="10">
        <v>38</v>
      </c>
      <c r="E3599" s="11">
        <v>3504</v>
      </c>
      <c r="F3599" s="11">
        <v>1728.376</v>
      </c>
      <c r="G3599" s="12">
        <f t="shared" si="112"/>
        <v>65678.288</v>
      </c>
      <c r="H3599" s="12">
        <f t="shared" si="113"/>
        <v>3480.7670850373647</v>
      </c>
      <c r="I3599" s="44" t="s">
        <v>16085</v>
      </c>
      <c r="J3599" s="43"/>
    </row>
    <row r="3600" spans="1:10" x14ac:dyDescent="0.2">
      <c r="A3600" s="9" t="s">
        <v>3701</v>
      </c>
      <c r="B3600" s="9" t="s">
        <v>8163</v>
      </c>
      <c r="C3600" s="9" t="s">
        <v>12194</v>
      </c>
      <c r="D3600" s="10">
        <v>21</v>
      </c>
      <c r="E3600" s="11">
        <v>2786</v>
      </c>
      <c r="F3600" s="11">
        <v>1834.3530000000001</v>
      </c>
      <c r="G3600" s="12">
        <f t="shared" si="112"/>
        <v>38521.413</v>
      </c>
      <c r="H3600" s="12">
        <f t="shared" si="113"/>
        <v>2041.5280379953028</v>
      </c>
      <c r="I3600" s="44" t="s">
        <v>16085</v>
      </c>
      <c r="J3600" s="43"/>
    </row>
    <row r="3601" spans="1:10" x14ac:dyDescent="0.2">
      <c r="A3601" s="9" t="s">
        <v>3702</v>
      </c>
      <c r="B3601" s="9" t="s">
        <v>8161</v>
      </c>
      <c r="C3601" s="9" t="s">
        <v>12195</v>
      </c>
      <c r="D3601" s="10">
        <v>95</v>
      </c>
      <c r="E3601" s="11">
        <v>7597</v>
      </c>
      <c r="F3601" s="11">
        <v>1944.2280000000001</v>
      </c>
      <c r="G3601" s="12">
        <f t="shared" si="112"/>
        <v>184701.66</v>
      </c>
      <c r="H3601" s="12">
        <f t="shared" si="113"/>
        <v>9788.6756530523817</v>
      </c>
      <c r="I3601" s="44" t="s">
        <v>16085</v>
      </c>
      <c r="J3601" s="43"/>
    </row>
    <row r="3602" spans="1:10" x14ac:dyDescent="0.2">
      <c r="A3602" s="9" t="s">
        <v>3703</v>
      </c>
      <c r="B3602" s="9" t="s">
        <v>8157</v>
      </c>
      <c r="C3602" s="9" t="s">
        <v>12196</v>
      </c>
      <c r="D3602" s="10">
        <v>95</v>
      </c>
      <c r="E3602" s="11">
        <v>7291</v>
      </c>
      <c r="F3602" s="11">
        <v>1882.835</v>
      </c>
      <c r="G3602" s="12">
        <f t="shared" si="112"/>
        <v>178869.32500000001</v>
      </c>
      <c r="H3602" s="12">
        <f t="shared" si="113"/>
        <v>9479.5780758300371</v>
      </c>
      <c r="I3602" s="44" t="s">
        <v>16085</v>
      </c>
      <c r="J3602" s="43"/>
    </row>
    <row r="3603" spans="1:10" x14ac:dyDescent="0.2">
      <c r="A3603" s="9" t="s">
        <v>3704</v>
      </c>
      <c r="B3603" s="9" t="s">
        <v>8171</v>
      </c>
      <c r="C3603" s="9" t="s">
        <v>12197</v>
      </c>
      <c r="D3603" s="10">
        <v>143</v>
      </c>
      <c r="E3603" s="11">
        <v>11139</v>
      </c>
      <c r="F3603" s="11">
        <v>1877.655</v>
      </c>
      <c r="G3603" s="12">
        <f t="shared" si="112"/>
        <v>268504.66499999998</v>
      </c>
      <c r="H3603" s="12">
        <f t="shared" si="113"/>
        <v>14230.002464604193</v>
      </c>
      <c r="I3603" s="44" t="s">
        <v>16085</v>
      </c>
      <c r="J3603" s="43"/>
    </row>
    <row r="3604" spans="1:10" x14ac:dyDescent="0.2">
      <c r="A3604" s="9" t="s">
        <v>3705</v>
      </c>
      <c r="B3604" s="9" t="s">
        <v>8165</v>
      </c>
      <c r="C3604" s="9" t="s">
        <v>12198</v>
      </c>
      <c r="D3604" s="10">
        <v>33</v>
      </c>
      <c r="E3604" s="11">
        <v>4606</v>
      </c>
      <c r="F3604" s="11">
        <v>1960.422</v>
      </c>
      <c r="G3604" s="12">
        <f t="shared" si="112"/>
        <v>64693.925999999999</v>
      </c>
      <c r="H3604" s="12">
        <f t="shared" si="113"/>
        <v>3428.5986294685845</v>
      </c>
      <c r="I3604" s="44" t="s">
        <v>16085</v>
      </c>
      <c r="J3604" s="43"/>
    </row>
    <row r="3605" spans="1:10" x14ac:dyDescent="0.2">
      <c r="A3605" s="9" t="s">
        <v>3706</v>
      </c>
      <c r="B3605" s="9" t="s">
        <v>8165</v>
      </c>
      <c r="C3605" s="9" t="s">
        <v>12199</v>
      </c>
      <c r="D3605" s="10">
        <v>30</v>
      </c>
      <c r="E3605" s="11">
        <v>3197</v>
      </c>
      <c r="F3605" s="11">
        <v>2107.9789999999998</v>
      </c>
      <c r="G3605" s="12">
        <f t="shared" si="112"/>
        <v>63239.369999999995</v>
      </c>
      <c r="H3605" s="12">
        <f t="shared" si="113"/>
        <v>3351.5111961276966</v>
      </c>
      <c r="I3605" s="44" t="s">
        <v>16085</v>
      </c>
      <c r="J3605" s="43"/>
    </row>
    <row r="3606" spans="1:10" x14ac:dyDescent="0.2">
      <c r="A3606" s="9" t="s">
        <v>3707</v>
      </c>
      <c r="B3606" s="9" t="s">
        <v>8171</v>
      </c>
      <c r="C3606" s="9" t="s">
        <v>12200</v>
      </c>
      <c r="D3606" s="10">
        <v>118</v>
      </c>
      <c r="E3606" s="11">
        <v>8445</v>
      </c>
      <c r="F3606" s="11">
        <v>1885.7739999999999</v>
      </c>
      <c r="G3606" s="12">
        <f t="shared" si="112"/>
        <v>222521.33199999999</v>
      </c>
      <c r="H3606" s="12">
        <f t="shared" si="113"/>
        <v>11793.013364542505</v>
      </c>
      <c r="I3606" s="44" t="s">
        <v>16085</v>
      </c>
      <c r="J3606" s="43"/>
    </row>
    <row r="3607" spans="1:10" x14ac:dyDescent="0.2">
      <c r="A3607" s="9" t="s">
        <v>3708</v>
      </c>
      <c r="B3607" s="9" t="s">
        <v>8161</v>
      </c>
      <c r="C3607" s="9" t="s">
        <v>12201</v>
      </c>
      <c r="D3607" s="10">
        <v>23</v>
      </c>
      <c r="E3607" s="11">
        <v>2771</v>
      </c>
      <c r="F3607" s="11">
        <v>1884.377</v>
      </c>
      <c r="G3607" s="12">
        <f t="shared" si="112"/>
        <v>43340.671000000002</v>
      </c>
      <c r="H3607" s="12">
        <f t="shared" si="113"/>
        <v>2296.9353442987649</v>
      </c>
      <c r="I3607" s="44" t="s">
        <v>16085</v>
      </c>
      <c r="J3607" s="43"/>
    </row>
    <row r="3608" spans="1:10" x14ac:dyDescent="0.2">
      <c r="A3608" s="9" t="s">
        <v>3710</v>
      </c>
      <c r="B3608" s="9" t="s">
        <v>8161</v>
      </c>
      <c r="C3608" s="9" t="s">
        <v>12203</v>
      </c>
      <c r="D3608" s="10">
        <v>22</v>
      </c>
      <c r="E3608" s="11">
        <v>2843</v>
      </c>
      <c r="F3608" s="11">
        <v>1887.7619999999999</v>
      </c>
      <c r="G3608" s="12">
        <f t="shared" si="112"/>
        <v>41530.763999999996</v>
      </c>
      <c r="H3608" s="12">
        <f t="shared" si="113"/>
        <v>2201.0152936333343</v>
      </c>
      <c r="I3608" s="44" t="s">
        <v>16085</v>
      </c>
      <c r="J3608" s="43"/>
    </row>
    <row r="3609" spans="1:10" x14ac:dyDescent="0.2">
      <c r="A3609" s="9" t="s">
        <v>3711</v>
      </c>
      <c r="B3609" s="9" t="s">
        <v>8161</v>
      </c>
      <c r="C3609" s="9" t="s">
        <v>12204</v>
      </c>
      <c r="D3609" s="10">
        <v>44</v>
      </c>
      <c r="E3609" s="11">
        <v>3807</v>
      </c>
      <c r="F3609" s="11">
        <v>1847.204</v>
      </c>
      <c r="G3609" s="12">
        <f t="shared" si="112"/>
        <v>81276.975999999995</v>
      </c>
      <c r="H3609" s="12">
        <f t="shared" si="113"/>
        <v>4307.4542812713362</v>
      </c>
      <c r="I3609" s="44" t="s">
        <v>16085</v>
      </c>
      <c r="J3609" s="43"/>
    </row>
    <row r="3610" spans="1:10" x14ac:dyDescent="0.2">
      <c r="A3610" s="9" t="s">
        <v>3713</v>
      </c>
      <c r="B3610" s="9" t="s">
        <v>8165</v>
      </c>
      <c r="C3610" s="9" t="s">
        <v>12206</v>
      </c>
      <c r="D3610" s="10">
        <v>46</v>
      </c>
      <c r="E3610" s="11">
        <v>4330</v>
      </c>
      <c r="F3610" s="11">
        <v>1828.2639999999999</v>
      </c>
      <c r="G3610" s="12">
        <f t="shared" si="112"/>
        <v>84100.144</v>
      </c>
      <c r="H3610" s="12">
        <f t="shared" si="113"/>
        <v>4457.0743543452691</v>
      </c>
      <c r="I3610" s="44" t="s">
        <v>16085</v>
      </c>
      <c r="J3610" s="43"/>
    </row>
    <row r="3611" spans="1:10" x14ac:dyDescent="0.2">
      <c r="A3611" s="9" t="s">
        <v>3714</v>
      </c>
      <c r="B3611" s="9" t="s">
        <v>8161</v>
      </c>
      <c r="C3611" s="9" t="s">
        <v>12207</v>
      </c>
      <c r="D3611" s="10">
        <v>130</v>
      </c>
      <c r="E3611" s="11">
        <v>8570</v>
      </c>
      <c r="F3611" s="11">
        <v>1893.5150000000001</v>
      </c>
      <c r="G3611" s="12">
        <f t="shared" si="112"/>
        <v>246156.95</v>
      </c>
      <c r="H3611" s="12">
        <f t="shared" si="113"/>
        <v>13045.63555787551</v>
      </c>
      <c r="I3611" s="44" t="s">
        <v>16085</v>
      </c>
      <c r="J3611" s="43"/>
    </row>
    <row r="3612" spans="1:10" x14ac:dyDescent="0.2">
      <c r="A3612" s="9" t="s">
        <v>3715</v>
      </c>
      <c r="B3612" s="9" t="s">
        <v>8165</v>
      </c>
      <c r="C3612" s="9" t="s">
        <v>12208</v>
      </c>
      <c r="D3612" s="10">
        <v>28</v>
      </c>
      <c r="E3612" s="11">
        <v>3537</v>
      </c>
      <c r="F3612" s="11">
        <v>2023.0640000000001</v>
      </c>
      <c r="G3612" s="12">
        <f t="shared" si="112"/>
        <v>56645.792000000001</v>
      </c>
      <c r="H3612" s="12">
        <f t="shared" si="113"/>
        <v>3002.0698514472983</v>
      </c>
      <c r="I3612" s="44" t="s">
        <v>16085</v>
      </c>
      <c r="J3612" s="43"/>
    </row>
    <row r="3613" spans="1:10" x14ac:dyDescent="0.2">
      <c r="A3613" s="9" t="s">
        <v>3716</v>
      </c>
      <c r="B3613" s="9" t="s">
        <v>8169</v>
      </c>
      <c r="C3613" s="9" t="s">
        <v>12209</v>
      </c>
      <c r="D3613" s="10">
        <v>25</v>
      </c>
      <c r="E3613" s="11">
        <v>2154</v>
      </c>
      <c r="F3613" s="11">
        <v>2185.2739999999999</v>
      </c>
      <c r="G3613" s="12">
        <f t="shared" si="112"/>
        <v>54631.85</v>
      </c>
      <c r="H3613" s="12">
        <f t="shared" si="113"/>
        <v>2895.3365117357894</v>
      </c>
      <c r="I3613" s="44" t="s">
        <v>16085</v>
      </c>
      <c r="J3613" s="43"/>
    </row>
    <row r="3614" spans="1:10" x14ac:dyDescent="0.2">
      <c r="A3614" s="9" t="s">
        <v>3717</v>
      </c>
      <c r="B3614" s="9" t="s">
        <v>8157</v>
      </c>
      <c r="C3614" s="9" t="s">
        <v>12210</v>
      </c>
      <c r="D3614" s="10">
        <v>43</v>
      </c>
      <c r="E3614" s="11">
        <v>2970</v>
      </c>
      <c r="F3614" s="11">
        <v>1889.759</v>
      </c>
      <c r="G3614" s="12">
        <f t="shared" si="112"/>
        <v>81259.637000000002</v>
      </c>
      <c r="H3614" s="12">
        <f t="shared" si="113"/>
        <v>4306.5353623663941</v>
      </c>
      <c r="I3614" s="44" t="s">
        <v>16085</v>
      </c>
      <c r="J3614" s="43"/>
    </row>
    <row r="3615" spans="1:10" x14ac:dyDescent="0.2">
      <c r="A3615" s="9" t="s">
        <v>3718</v>
      </c>
      <c r="B3615" s="9" t="s">
        <v>8161</v>
      </c>
      <c r="C3615" s="9" t="s">
        <v>12211</v>
      </c>
      <c r="D3615" s="10">
        <v>9</v>
      </c>
      <c r="E3615" s="11">
        <v>1549</v>
      </c>
      <c r="F3615" s="11">
        <v>2009.508</v>
      </c>
      <c r="G3615" s="12">
        <f t="shared" si="112"/>
        <v>18085.572</v>
      </c>
      <c r="H3615" s="12">
        <f t="shared" si="113"/>
        <v>958.48515009516359</v>
      </c>
      <c r="I3615" s="44" t="s">
        <v>16085</v>
      </c>
      <c r="J3615" s="43"/>
    </row>
    <row r="3616" spans="1:10" x14ac:dyDescent="0.2">
      <c r="A3616" s="9" t="s">
        <v>3719</v>
      </c>
      <c r="B3616" s="9" t="s">
        <v>8161</v>
      </c>
      <c r="C3616" s="9" t="s">
        <v>12212</v>
      </c>
      <c r="D3616" s="10">
        <v>25</v>
      </c>
      <c r="E3616" s="11">
        <v>2066</v>
      </c>
      <c r="F3616" s="11">
        <v>1965.6079999999999</v>
      </c>
      <c r="G3616" s="12">
        <f t="shared" si="112"/>
        <v>49140.2</v>
      </c>
      <c r="H3616" s="12">
        <f t="shared" si="113"/>
        <v>2604.294294518656</v>
      </c>
      <c r="I3616" s="44" t="s">
        <v>16085</v>
      </c>
      <c r="J3616" s="43"/>
    </row>
    <row r="3617" spans="1:10" x14ac:dyDescent="0.2">
      <c r="A3617" s="9" t="s">
        <v>3720</v>
      </c>
      <c r="B3617" s="9" t="s">
        <v>8161</v>
      </c>
      <c r="C3617" s="9" t="s">
        <v>12213</v>
      </c>
      <c r="D3617" s="10">
        <v>22</v>
      </c>
      <c r="E3617" s="11">
        <v>1414</v>
      </c>
      <c r="F3617" s="11">
        <v>1952.4</v>
      </c>
      <c r="G3617" s="12">
        <f t="shared" si="112"/>
        <v>42952.800000000003</v>
      </c>
      <c r="H3617" s="12">
        <f t="shared" si="113"/>
        <v>2276.3792571784593</v>
      </c>
      <c r="I3617" s="44" t="s">
        <v>16085</v>
      </c>
      <c r="J3617" s="43"/>
    </row>
    <row r="3618" spans="1:10" x14ac:dyDescent="0.2">
      <c r="A3618" s="9" t="s">
        <v>3721</v>
      </c>
      <c r="B3618" s="9" t="s">
        <v>8165</v>
      </c>
      <c r="C3618" s="9" t="s">
        <v>12214</v>
      </c>
      <c r="D3618" s="10">
        <v>90</v>
      </c>
      <c r="E3618" s="11">
        <v>6573</v>
      </c>
      <c r="F3618" s="11">
        <v>2105.0940000000001</v>
      </c>
      <c r="G3618" s="12">
        <f t="shared" si="112"/>
        <v>189458.46</v>
      </c>
      <c r="H3618" s="12">
        <f t="shared" si="113"/>
        <v>10040.772858602346</v>
      </c>
      <c r="I3618" s="44" t="s">
        <v>16085</v>
      </c>
      <c r="J3618" s="43"/>
    </row>
    <row r="3619" spans="1:10" x14ac:dyDescent="0.2">
      <c r="A3619" s="9" t="s">
        <v>3722</v>
      </c>
      <c r="B3619" s="9" t="s">
        <v>8167</v>
      </c>
      <c r="C3619" s="9" t="s">
        <v>12215</v>
      </c>
      <c r="D3619" s="10">
        <v>32</v>
      </c>
      <c r="E3619" s="11">
        <v>1368</v>
      </c>
      <c r="F3619" s="11">
        <v>1945.502</v>
      </c>
      <c r="G3619" s="12">
        <f t="shared" si="112"/>
        <v>62256.063999999998</v>
      </c>
      <c r="H3619" s="12">
        <f t="shared" si="113"/>
        <v>3299.3987056297756</v>
      </c>
      <c r="I3619" s="44" t="s">
        <v>16085</v>
      </c>
      <c r="J3619" s="43"/>
    </row>
    <row r="3620" spans="1:10" x14ac:dyDescent="0.2">
      <c r="A3620" s="9" t="s">
        <v>3723</v>
      </c>
      <c r="B3620" s="9" t="s">
        <v>8161</v>
      </c>
      <c r="C3620" s="9" t="s">
        <v>12216</v>
      </c>
      <c r="D3620" s="10">
        <v>21</v>
      </c>
      <c r="E3620" s="11">
        <v>2510</v>
      </c>
      <c r="F3620" s="11">
        <v>2146.2080000000001</v>
      </c>
      <c r="G3620" s="12">
        <f t="shared" si="112"/>
        <v>45070.368000000002</v>
      </c>
      <c r="H3620" s="12">
        <f t="shared" si="113"/>
        <v>2388.6044874513373</v>
      </c>
      <c r="I3620" s="44" t="s">
        <v>16085</v>
      </c>
      <c r="J3620" s="43"/>
    </row>
    <row r="3621" spans="1:10" x14ac:dyDescent="0.2">
      <c r="A3621" s="9" t="s">
        <v>3724</v>
      </c>
      <c r="B3621" s="9" t="s">
        <v>8165</v>
      </c>
      <c r="C3621" s="9" t="s">
        <v>12217</v>
      </c>
      <c r="D3621" s="10">
        <v>13</v>
      </c>
      <c r="E3621" s="11">
        <v>2472</v>
      </c>
      <c r="F3621" s="11">
        <v>1768.328</v>
      </c>
      <c r="G3621" s="12">
        <f t="shared" si="112"/>
        <v>22988.263999999999</v>
      </c>
      <c r="H3621" s="12">
        <f t="shared" si="113"/>
        <v>1218.3142269687264</v>
      </c>
      <c r="I3621" s="44" t="s">
        <v>16085</v>
      </c>
      <c r="J3621" s="43"/>
    </row>
    <row r="3622" spans="1:10" x14ac:dyDescent="0.2">
      <c r="A3622" s="9" t="s">
        <v>3725</v>
      </c>
      <c r="B3622" s="9" t="s">
        <v>8159</v>
      </c>
      <c r="C3622" s="9" t="s">
        <v>12218</v>
      </c>
      <c r="D3622" s="10">
        <v>166</v>
      </c>
      <c r="E3622" s="11">
        <v>10322</v>
      </c>
      <c r="F3622" s="11">
        <v>1830.85</v>
      </c>
      <c r="G3622" s="12">
        <f t="shared" si="112"/>
        <v>303921.09999999998</v>
      </c>
      <c r="H3622" s="12">
        <f t="shared" si="113"/>
        <v>16106.975281212404</v>
      </c>
      <c r="I3622" s="44" t="s">
        <v>16085</v>
      </c>
      <c r="J3622" s="43"/>
    </row>
    <row r="3623" spans="1:10" x14ac:dyDescent="0.2">
      <c r="A3623" s="9" t="s">
        <v>3726</v>
      </c>
      <c r="B3623" s="9" t="s">
        <v>8163</v>
      </c>
      <c r="C3623" s="9" t="s">
        <v>11964</v>
      </c>
      <c r="D3623" s="10">
        <v>51</v>
      </c>
      <c r="E3623" s="11">
        <v>5663</v>
      </c>
      <c r="F3623" s="11">
        <v>1918.319</v>
      </c>
      <c r="G3623" s="12">
        <f t="shared" si="112"/>
        <v>97834.269</v>
      </c>
      <c r="H3623" s="12">
        <f t="shared" si="113"/>
        <v>5184.9448835190624</v>
      </c>
      <c r="I3623" s="44" t="s">
        <v>16085</v>
      </c>
      <c r="J3623" s="43"/>
    </row>
    <row r="3624" spans="1:10" x14ac:dyDescent="0.2">
      <c r="A3624" s="9" t="s">
        <v>3727</v>
      </c>
      <c r="B3624" s="9" t="s">
        <v>8169</v>
      </c>
      <c r="C3624" s="9" t="s">
        <v>12219</v>
      </c>
      <c r="D3624" s="10">
        <v>55</v>
      </c>
      <c r="E3624" s="11">
        <v>4244</v>
      </c>
      <c r="F3624" s="11">
        <v>1969.56</v>
      </c>
      <c r="G3624" s="12">
        <f t="shared" si="112"/>
        <v>108325.8</v>
      </c>
      <c r="H3624" s="12">
        <f t="shared" si="113"/>
        <v>5740.9669250261295</v>
      </c>
      <c r="I3624" s="44" t="s">
        <v>16085</v>
      </c>
      <c r="J3624" s="43"/>
    </row>
    <row r="3625" spans="1:10" x14ac:dyDescent="0.2">
      <c r="A3625" s="9" t="s">
        <v>3728</v>
      </c>
      <c r="B3625" s="9" t="s">
        <v>8165</v>
      </c>
      <c r="C3625" s="9" t="s">
        <v>12220</v>
      </c>
      <c r="D3625" s="10">
        <v>15</v>
      </c>
      <c r="E3625" s="11">
        <v>2708</v>
      </c>
      <c r="F3625" s="11">
        <v>2066.8090000000002</v>
      </c>
      <c r="G3625" s="12">
        <f t="shared" si="112"/>
        <v>31002.135000000002</v>
      </c>
      <c r="H3625" s="12">
        <f t="shared" si="113"/>
        <v>1643.0271610289974</v>
      </c>
      <c r="I3625" s="44" t="s">
        <v>16085</v>
      </c>
      <c r="J3625" s="43"/>
    </row>
    <row r="3626" spans="1:10" x14ac:dyDescent="0.2">
      <c r="A3626" s="9" t="s">
        <v>3729</v>
      </c>
      <c r="B3626" s="9" t="s">
        <v>8167</v>
      </c>
      <c r="C3626" s="9" t="s">
        <v>12221</v>
      </c>
      <c r="D3626" s="10">
        <v>15</v>
      </c>
      <c r="E3626" s="11">
        <v>6010</v>
      </c>
      <c r="F3626" s="11">
        <v>1960.444</v>
      </c>
      <c r="G3626" s="12">
        <f t="shared" si="112"/>
        <v>29406.66</v>
      </c>
      <c r="H3626" s="12">
        <f t="shared" si="113"/>
        <v>1558.4714115703637</v>
      </c>
      <c r="I3626" s="44" t="s">
        <v>16085</v>
      </c>
      <c r="J3626" s="43"/>
    </row>
    <row r="3627" spans="1:10" x14ac:dyDescent="0.2">
      <c r="A3627" s="9" t="s">
        <v>3730</v>
      </c>
      <c r="B3627" s="9" t="s">
        <v>8169</v>
      </c>
      <c r="C3627" s="9" t="s">
        <v>12222</v>
      </c>
      <c r="D3627" s="10">
        <v>20</v>
      </c>
      <c r="E3627" s="11">
        <v>2538</v>
      </c>
      <c r="F3627" s="11">
        <v>1992.5309999999999</v>
      </c>
      <c r="G3627" s="12">
        <f t="shared" si="112"/>
        <v>39850.619999999995</v>
      </c>
      <c r="H3627" s="12">
        <f t="shared" si="113"/>
        <v>2111.9723220302531</v>
      </c>
      <c r="I3627" s="44" t="s">
        <v>16085</v>
      </c>
      <c r="J3627" s="43"/>
    </row>
    <row r="3628" spans="1:10" x14ac:dyDescent="0.2">
      <c r="A3628" s="9" t="s">
        <v>3731</v>
      </c>
      <c r="B3628" s="9" t="s">
        <v>8163</v>
      </c>
      <c r="C3628" s="9" t="s">
        <v>12223</v>
      </c>
      <c r="D3628" s="10">
        <v>39</v>
      </c>
      <c r="E3628" s="11">
        <v>4929</v>
      </c>
      <c r="F3628" s="11">
        <v>1764.5509999999999</v>
      </c>
      <c r="G3628" s="12">
        <f t="shared" si="112"/>
        <v>68817.489000000001</v>
      </c>
      <c r="H3628" s="12">
        <f t="shared" si="113"/>
        <v>3647.1360304964242</v>
      </c>
      <c r="I3628" s="44" t="s">
        <v>16085</v>
      </c>
      <c r="J3628" s="43"/>
    </row>
    <row r="3629" spans="1:10" x14ac:dyDescent="0.2">
      <c r="A3629" s="9" t="s">
        <v>3732</v>
      </c>
      <c r="B3629" s="9" t="s">
        <v>8159</v>
      </c>
      <c r="C3629" s="9" t="s">
        <v>12224</v>
      </c>
      <c r="D3629" s="10">
        <v>84</v>
      </c>
      <c r="E3629" s="11">
        <v>7985</v>
      </c>
      <c r="F3629" s="11">
        <v>1885.183</v>
      </c>
      <c r="G3629" s="12">
        <f t="shared" si="112"/>
        <v>158355.372</v>
      </c>
      <c r="H3629" s="12">
        <f t="shared" si="113"/>
        <v>8392.3954685975914</v>
      </c>
      <c r="I3629" s="44" t="s">
        <v>16085</v>
      </c>
      <c r="J3629" s="43"/>
    </row>
    <row r="3630" spans="1:10" x14ac:dyDescent="0.2">
      <c r="A3630" s="9" t="s">
        <v>3733</v>
      </c>
      <c r="B3630" s="9" t="s">
        <v>8159</v>
      </c>
      <c r="C3630" s="9" t="s">
        <v>12225</v>
      </c>
      <c r="D3630" s="10">
        <v>98</v>
      </c>
      <c r="E3630" s="11">
        <v>12305</v>
      </c>
      <c r="F3630" s="11">
        <v>1807.819</v>
      </c>
      <c r="G3630" s="12">
        <f t="shared" si="112"/>
        <v>177166.26199999999</v>
      </c>
      <c r="H3630" s="12">
        <f t="shared" si="113"/>
        <v>9389.3204607998614</v>
      </c>
      <c r="I3630" s="44" t="s">
        <v>16085</v>
      </c>
      <c r="J3630" s="43"/>
    </row>
    <row r="3631" spans="1:10" x14ac:dyDescent="0.2">
      <c r="A3631" s="9" t="s">
        <v>3734</v>
      </c>
      <c r="B3631" s="9" t="s">
        <v>8167</v>
      </c>
      <c r="C3631" s="9" t="s">
        <v>12226</v>
      </c>
      <c r="D3631" s="10">
        <v>41</v>
      </c>
      <c r="E3631" s="11">
        <v>3775</v>
      </c>
      <c r="F3631" s="11">
        <v>1651.0709999999999</v>
      </c>
      <c r="G3631" s="12">
        <f t="shared" si="112"/>
        <v>67693.910999999993</v>
      </c>
      <c r="H3631" s="12">
        <f t="shared" si="113"/>
        <v>3587.5895130861018</v>
      </c>
      <c r="I3631" s="44" t="s">
        <v>16085</v>
      </c>
      <c r="J3631" s="43"/>
    </row>
    <row r="3632" spans="1:10" x14ac:dyDescent="0.2">
      <c r="A3632" s="9" t="s">
        <v>3735</v>
      </c>
      <c r="B3632" s="9" t="s">
        <v>8167</v>
      </c>
      <c r="C3632" s="9" t="s">
        <v>12227</v>
      </c>
      <c r="D3632" s="10">
        <v>24</v>
      </c>
      <c r="E3632" s="11">
        <v>1905</v>
      </c>
      <c r="F3632" s="11">
        <v>1806.8789999999999</v>
      </c>
      <c r="G3632" s="12">
        <f t="shared" si="112"/>
        <v>43365.095999999998</v>
      </c>
      <c r="H3632" s="12">
        <f t="shared" si="113"/>
        <v>2298.2298015485039</v>
      </c>
      <c r="I3632" s="44" t="s">
        <v>16085</v>
      </c>
      <c r="J3632" s="43"/>
    </row>
    <row r="3633" spans="1:10" x14ac:dyDescent="0.2">
      <c r="A3633" s="9" t="s">
        <v>3737</v>
      </c>
      <c r="B3633" s="9" t="s">
        <v>8161</v>
      </c>
      <c r="C3633" s="9" t="s">
        <v>12229</v>
      </c>
      <c r="D3633" s="10">
        <v>24</v>
      </c>
      <c r="E3633" s="11">
        <v>1857</v>
      </c>
      <c r="F3633" s="11">
        <v>2064.252</v>
      </c>
      <c r="G3633" s="12">
        <f t="shared" si="112"/>
        <v>49542.047999999995</v>
      </c>
      <c r="H3633" s="12">
        <f t="shared" si="113"/>
        <v>2625.5911238694466</v>
      </c>
      <c r="I3633" s="44" t="s">
        <v>16085</v>
      </c>
      <c r="J3633" s="43"/>
    </row>
    <row r="3634" spans="1:10" x14ac:dyDescent="0.2">
      <c r="A3634" s="9" t="s">
        <v>3738</v>
      </c>
      <c r="B3634" s="9" t="s">
        <v>8165</v>
      </c>
      <c r="C3634" s="9" t="s">
        <v>12230</v>
      </c>
      <c r="D3634" s="10">
        <v>53</v>
      </c>
      <c r="E3634" s="11">
        <v>4956</v>
      </c>
      <c r="F3634" s="11">
        <v>1931.115</v>
      </c>
      <c r="G3634" s="12">
        <f t="shared" si="112"/>
        <v>102349.095</v>
      </c>
      <c r="H3634" s="12">
        <f t="shared" si="113"/>
        <v>5424.2181382584504</v>
      </c>
      <c r="I3634" s="44" t="s">
        <v>16085</v>
      </c>
      <c r="J3634" s="43"/>
    </row>
    <row r="3635" spans="1:10" x14ac:dyDescent="0.2">
      <c r="A3635" s="9" t="s">
        <v>3739</v>
      </c>
      <c r="B3635" s="9" t="s">
        <v>8173</v>
      </c>
      <c r="C3635" s="9" t="s">
        <v>12231</v>
      </c>
      <c r="D3635" s="10">
        <v>179</v>
      </c>
      <c r="E3635" s="11">
        <v>12628</v>
      </c>
      <c r="F3635" s="11">
        <v>2022.8489999999999</v>
      </c>
      <c r="G3635" s="12">
        <f t="shared" si="112"/>
        <v>362089.97099999996</v>
      </c>
      <c r="H3635" s="12">
        <f t="shared" si="113"/>
        <v>19189.764094930943</v>
      </c>
      <c r="I3635" s="44" t="s">
        <v>16085</v>
      </c>
      <c r="J3635" s="43"/>
    </row>
    <row r="3636" spans="1:10" x14ac:dyDescent="0.2">
      <c r="A3636" s="9" t="s">
        <v>3740</v>
      </c>
      <c r="B3636" s="9" t="s">
        <v>8175</v>
      </c>
      <c r="C3636" s="9" t="s">
        <v>12232</v>
      </c>
      <c r="D3636" s="10">
        <v>122</v>
      </c>
      <c r="E3636" s="11">
        <v>8525</v>
      </c>
      <c r="F3636" s="11">
        <v>1782.9079999999999</v>
      </c>
      <c r="G3636" s="12">
        <f t="shared" si="112"/>
        <v>217514.77599999998</v>
      </c>
      <c r="H3636" s="12">
        <f t="shared" si="113"/>
        <v>11527.679783767739</v>
      </c>
      <c r="I3636" s="44" t="s">
        <v>16085</v>
      </c>
      <c r="J3636" s="43"/>
    </row>
    <row r="3637" spans="1:10" x14ac:dyDescent="0.2">
      <c r="A3637" s="9" t="s">
        <v>3741</v>
      </c>
      <c r="B3637" s="9" t="s">
        <v>8173</v>
      </c>
      <c r="C3637" s="9" t="s">
        <v>12233</v>
      </c>
      <c r="D3637" s="10">
        <v>58</v>
      </c>
      <c r="E3637" s="11">
        <v>4213</v>
      </c>
      <c r="F3637" s="11">
        <v>1858.2190000000001</v>
      </c>
      <c r="G3637" s="12">
        <f t="shared" si="112"/>
        <v>107776.702</v>
      </c>
      <c r="H3637" s="12">
        <f t="shared" si="113"/>
        <v>5711.8662541185713</v>
      </c>
      <c r="I3637" s="44" t="s">
        <v>16085</v>
      </c>
      <c r="J3637" s="43"/>
    </row>
    <row r="3638" spans="1:10" x14ac:dyDescent="0.2">
      <c r="A3638" s="9" t="s">
        <v>3742</v>
      </c>
      <c r="B3638" s="9" t="s">
        <v>8175</v>
      </c>
      <c r="C3638" s="9" t="s">
        <v>12234</v>
      </c>
      <c r="D3638" s="10">
        <v>155</v>
      </c>
      <c r="E3638" s="11">
        <v>15312</v>
      </c>
      <c r="F3638" s="11">
        <v>1783.126</v>
      </c>
      <c r="G3638" s="12">
        <f t="shared" si="112"/>
        <v>276384.52999999997</v>
      </c>
      <c r="H3638" s="12">
        <f t="shared" si="113"/>
        <v>14647.613452371383</v>
      </c>
      <c r="I3638" s="44" t="s">
        <v>16085</v>
      </c>
      <c r="J3638" s="43"/>
    </row>
    <row r="3639" spans="1:10" x14ac:dyDescent="0.2">
      <c r="A3639" s="9" t="s">
        <v>3743</v>
      </c>
      <c r="B3639" s="9" t="s">
        <v>8175</v>
      </c>
      <c r="C3639" s="9" t="s">
        <v>12235</v>
      </c>
      <c r="D3639" s="10">
        <v>102</v>
      </c>
      <c r="E3639" s="11">
        <v>9614</v>
      </c>
      <c r="F3639" s="11">
        <v>1894.9380000000001</v>
      </c>
      <c r="G3639" s="12">
        <f t="shared" si="112"/>
        <v>193283.67600000001</v>
      </c>
      <c r="H3639" s="12">
        <f t="shared" si="113"/>
        <v>10243.498696187489</v>
      </c>
      <c r="I3639" s="44" t="s">
        <v>16085</v>
      </c>
      <c r="J3639" s="43"/>
    </row>
    <row r="3640" spans="1:10" x14ac:dyDescent="0.2">
      <c r="A3640" s="9" t="s">
        <v>3744</v>
      </c>
      <c r="B3640" s="9" t="s">
        <v>8175</v>
      </c>
      <c r="C3640" s="9" t="s">
        <v>12236</v>
      </c>
      <c r="D3640" s="10">
        <v>142</v>
      </c>
      <c r="E3640" s="11">
        <v>14167</v>
      </c>
      <c r="F3640" s="11">
        <v>1817.605</v>
      </c>
      <c r="G3640" s="12">
        <f t="shared" si="112"/>
        <v>258099.91</v>
      </c>
      <c r="H3640" s="12">
        <f t="shared" si="113"/>
        <v>13678.579310397161</v>
      </c>
      <c r="I3640" s="44" t="s">
        <v>16085</v>
      </c>
      <c r="J3640" s="43"/>
    </row>
    <row r="3641" spans="1:10" x14ac:dyDescent="0.2">
      <c r="A3641" s="9" t="s">
        <v>3745</v>
      </c>
      <c r="B3641" s="9" t="s">
        <v>8173</v>
      </c>
      <c r="C3641" s="9" t="s">
        <v>12237</v>
      </c>
      <c r="D3641" s="10">
        <v>66</v>
      </c>
      <c r="E3641" s="11">
        <v>5282</v>
      </c>
      <c r="F3641" s="11">
        <v>2026.7650000000001</v>
      </c>
      <c r="G3641" s="12">
        <f t="shared" si="112"/>
        <v>133766.49000000002</v>
      </c>
      <c r="H3641" s="12">
        <f t="shared" si="113"/>
        <v>7089.2529274359258</v>
      </c>
      <c r="I3641" s="44" t="s">
        <v>16085</v>
      </c>
      <c r="J3641" s="43"/>
    </row>
    <row r="3642" spans="1:10" x14ac:dyDescent="0.2">
      <c r="A3642" s="9" t="s">
        <v>3746</v>
      </c>
      <c r="B3642" s="9" t="s">
        <v>8175</v>
      </c>
      <c r="C3642" s="9" t="s">
        <v>12238</v>
      </c>
      <c r="D3642" s="10">
        <v>128</v>
      </c>
      <c r="E3642" s="11">
        <v>10325</v>
      </c>
      <c r="F3642" s="11">
        <v>1989.5809999999999</v>
      </c>
      <c r="G3642" s="12">
        <f t="shared" si="112"/>
        <v>254666.36799999999</v>
      </c>
      <c r="H3642" s="12">
        <f t="shared" si="113"/>
        <v>13496.611108383531</v>
      </c>
      <c r="I3642" s="44" t="s">
        <v>16085</v>
      </c>
      <c r="J3642" s="43"/>
    </row>
    <row r="3643" spans="1:10" x14ac:dyDescent="0.2">
      <c r="A3643" s="9" t="s">
        <v>3747</v>
      </c>
      <c r="B3643" s="9" t="s">
        <v>8175</v>
      </c>
      <c r="C3643" s="9" t="s">
        <v>12239</v>
      </c>
      <c r="D3643" s="10">
        <v>120</v>
      </c>
      <c r="E3643" s="11">
        <v>9667</v>
      </c>
      <c r="F3643" s="11">
        <v>1770.663</v>
      </c>
      <c r="G3643" s="12">
        <f t="shared" si="112"/>
        <v>212479.56</v>
      </c>
      <c r="H3643" s="12">
        <f t="shared" si="113"/>
        <v>11260.827302490312</v>
      </c>
      <c r="I3643" s="44" t="s">
        <v>16085</v>
      </c>
      <c r="J3643" s="43"/>
    </row>
    <row r="3644" spans="1:10" x14ac:dyDescent="0.2">
      <c r="A3644" s="9" t="s">
        <v>3748</v>
      </c>
      <c r="B3644" s="9" t="s">
        <v>8173</v>
      </c>
      <c r="C3644" s="9" t="s">
        <v>12240</v>
      </c>
      <c r="D3644" s="10">
        <v>274</v>
      </c>
      <c r="E3644" s="11">
        <v>17040</v>
      </c>
      <c r="F3644" s="11">
        <v>2098.855</v>
      </c>
      <c r="G3644" s="12">
        <f t="shared" si="112"/>
        <v>575086.27</v>
      </c>
      <c r="H3644" s="12">
        <f t="shared" si="113"/>
        <v>30477.977131086471</v>
      </c>
      <c r="I3644" s="44" t="s">
        <v>16085</v>
      </c>
      <c r="J3644" s="43"/>
    </row>
    <row r="3645" spans="1:10" x14ac:dyDescent="0.2">
      <c r="A3645" s="9" t="s">
        <v>3749</v>
      </c>
      <c r="B3645" s="9" t="s">
        <v>8173</v>
      </c>
      <c r="C3645" s="9" t="s">
        <v>12241</v>
      </c>
      <c r="D3645" s="10">
        <v>48</v>
      </c>
      <c r="E3645" s="11">
        <v>6548</v>
      </c>
      <c r="F3645" s="11">
        <v>1914.58</v>
      </c>
      <c r="G3645" s="12">
        <f t="shared" si="112"/>
        <v>91899.839999999997</v>
      </c>
      <c r="H3645" s="12">
        <f t="shared" si="113"/>
        <v>4870.4366074858744</v>
      </c>
      <c r="I3645" s="44" t="s">
        <v>16085</v>
      </c>
      <c r="J3645" s="43"/>
    </row>
    <row r="3646" spans="1:10" x14ac:dyDescent="0.2">
      <c r="A3646" s="9" t="s">
        <v>3750</v>
      </c>
      <c r="B3646" s="9" t="s">
        <v>8173</v>
      </c>
      <c r="C3646" s="9" t="s">
        <v>12242</v>
      </c>
      <c r="D3646" s="10">
        <v>49</v>
      </c>
      <c r="E3646" s="11">
        <v>4877</v>
      </c>
      <c r="F3646" s="11">
        <v>1935.23</v>
      </c>
      <c r="G3646" s="12">
        <f t="shared" si="112"/>
        <v>94826.27</v>
      </c>
      <c r="H3646" s="12">
        <f t="shared" si="113"/>
        <v>5025.5292801308424</v>
      </c>
      <c r="I3646" s="44" t="s">
        <v>16085</v>
      </c>
      <c r="J3646" s="43"/>
    </row>
    <row r="3647" spans="1:10" x14ac:dyDescent="0.2">
      <c r="A3647" s="9" t="s">
        <v>3751</v>
      </c>
      <c r="B3647" s="9" t="s">
        <v>8173</v>
      </c>
      <c r="C3647" s="9" t="s">
        <v>12243</v>
      </c>
      <c r="D3647" s="10">
        <v>122</v>
      </c>
      <c r="E3647" s="11">
        <v>7845</v>
      </c>
      <c r="F3647" s="11">
        <v>2148.84</v>
      </c>
      <c r="G3647" s="12">
        <f t="shared" si="112"/>
        <v>262158.48000000004</v>
      </c>
      <c r="H3647" s="12">
        <f t="shared" si="113"/>
        <v>13893.672262703109</v>
      </c>
      <c r="I3647" s="44" t="s">
        <v>16085</v>
      </c>
      <c r="J3647" s="43"/>
    </row>
    <row r="3648" spans="1:10" x14ac:dyDescent="0.2">
      <c r="A3648" s="9" t="s">
        <v>3752</v>
      </c>
      <c r="B3648" s="9" t="s">
        <v>8173</v>
      </c>
      <c r="C3648" s="9" t="s">
        <v>12244</v>
      </c>
      <c r="D3648" s="10">
        <v>38</v>
      </c>
      <c r="E3648" s="11">
        <v>4428</v>
      </c>
      <c r="F3648" s="11">
        <v>2073.489</v>
      </c>
      <c r="G3648" s="12">
        <f t="shared" si="112"/>
        <v>78792.581999999995</v>
      </c>
      <c r="H3648" s="12">
        <f t="shared" si="113"/>
        <v>4175.788290503363</v>
      </c>
      <c r="I3648" s="44" t="s">
        <v>16085</v>
      </c>
      <c r="J3648" s="43"/>
    </row>
    <row r="3649" spans="1:10" x14ac:dyDescent="0.2">
      <c r="A3649" s="9" t="s">
        <v>3753</v>
      </c>
      <c r="B3649" s="9" t="s">
        <v>8175</v>
      </c>
      <c r="C3649" s="9" t="s">
        <v>12245</v>
      </c>
      <c r="D3649" s="10">
        <v>282</v>
      </c>
      <c r="E3649" s="11">
        <v>16191</v>
      </c>
      <c r="F3649" s="11">
        <v>2050.9319999999998</v>
      </c>
      <c r="G3649" s="12">
        <f t="shared" si="112"/>
        <v>578362.82399999991</v>
      </c>
      <c r="H3649" s="12">
        <f t="shared" si="113"/>
        <v>30651.62540455467</v>
      </c>
      <c r="I3649" s="44" t="s">
        <v>16085</v>
      </c>
      <c r="J3649" s="43"/>
    </row>
    <row r="3650" spans="1:10" x14ac:dyDescent="0.2">
      <c r="A3650" s="9" t="s">
        <v>3754</v>
      </c>
      <c r="B3650" s="9" t="s">
        <v>8173</v>
      </c>
      <c r="C3650" s="9" t="s">
        <v>12246</v>
      </c>
      <c r="D3650" s="10">
        <v>83</v>
      </c>
      <c r="E3650" s="11">
        <v>5482</v>
      </c>
      <c r="F3650" s="11">
        <v>2015.037</v>
      </c>
      <c r="G3650" s="12">
        <f t="shared" si="112"/>
        <v>167248.071</v>
      </c>
      <c r="H3650" s="12">
        <f t="shared" si="113"/>
        <v>8863.6838489576985</v>
      </c>
      <c r="I3650" s="44" t="s">
        <v>16085</v>
      </c>
      <c r="J3650" s="43"/>
    </row>
    <row r="3651" spans="1:10" x14ac:dyDescent="0.2">
      <c r="A3651" s="9" t="s">
        <v>3755</v>
      </c>
      <c r="B3651" s="9" t="s">
        <v>8173</v>
      </c>
      <c r="C3651" s="9" t="s">
        <v>12247</v>
      </c>
      <c r="D3651" s="10">
        <v>181</v>
      </c>
      <c r="E3651" s="11">
        <v>11561</v>
      </c>
      <c r="F3651" s="11">
        <v>2000.9590000000001</v>
      </c>
      <c r="G3651" s="12">
        <f t="shared" si="112"/>
        <v>362173.57900000003</v>
      </c>
      <c r="H3651" s="12">
        <f t="shared" si="113"/>
        <v>19194.195087018405</v>
      </c>
      <c r="I3651" s="44" t="s">
        <v>16085</v>
      </c>
      <c r="J3651" s="43"/>
    </row>
    <row r="3652" spans="1:10" x14ac:dyDescent="0.2">
      <c r="A3652" s="9" t="s">
        <v>3756</v>
      </c>
      <c r="B3652" s="9" t="s">
        <v>8173</v>
      </c>
      <c r="C3652" s="9" t="s">
        <v>12248</v>
      </c>
      <c r="D3652" s="10">
        <v>16</v>
      </c>
      <c r="E3652" s="11">
        <v>2377</v>
      </c>
      <c r="F3652" s="11">
        <v>2146.4079999999999</v>
      </c>
      <c r="G3652" s="12">
        <f t="shared" si="112"/>
        <v>34342.527999999998</v>
      </c>
      <c r="H3652" s="12">
        <f t="shared" si="113"/>
        <v>1820.0587244200713</v>
      </c>
      <c r="I3652" s="44" t="s">
        <v>16085</v>
      </c>
      <c r="J3652" s="43"/>
    </row>
    <row r="3653" spans="1:10" x14ac:dyDescent="0.2">
      <c r="A3653" s="9" t="s">
        <v>3757</v>
      </c>
      <c r="B3653" s="9" t="s">
        <v>8175</v>
      </c>
      <c r="C3653" s="9" t="s">
        <v>12249</v>
      </c>
      <c r="D3653" s="10">
        <v>67</v>
      </c>
      <c r="E3653" s="11">
        <v>5102</v>
      </c>
      <c r="F3653" s="11">
        <v>1834.64</v>
      </c>
      <c r="G3653" s="12">
        <f t="shared" si="112"/>
        <v>122920.88</v>
      </c>
      <c r="H3653" s="12">
        <f t="shared" si="113"/>
        <v>6514.4656810760307</v>
      </c>
      <c r="I3653" s="44" t="s">
        <v>16085</v>
      </c>
      <c r="J3653" s="43"/>
    </row>
    <row r="3654" spans="1:10" x14ac:dyDescent="0.2">
      <c r="A3654" s="9" t="s">
        <v>3758</v>
      </c>
      <c r="B3654" s="9" t="s">
        <v>8175</v>
      </c>
      <c r="C3654" s="9" t="s">
        <v>12250</v>
      </c>
      <c r="D3654" s="10">
        <v>99</v>
      </c>
      <c r="E3654" s="11">
        <v>12948</v>
      </c>
      <c r="F3654" s="11">
        <v>1916.9490000000001</v>
      </c>
      <c r="G3654" s="12">
        <f t="shared" ref="G3654:G3717" si="114">IFERROR(SUM(F3654*D3654),".")</f>
        <v>189777.951</v>
      </c>
      <c r="H3654" s="12">
        <f t="shared" si="113"/>
        <v>10057.704995395645</v>
      </c>
      <c r="I3654" s="44" t="s">
        <v>16085</v>
      </c>
      <c r="J3654" s="43"/>
    </row>
    <row r="3655" spans="1:10" x14ac:dyDescent="0.2">
      <c r="A3655" s="9" t="s">
        <v>3759</v>
      </c>
      <c r="B3655" s="9" t="s">
        <v>8173</v>
      </c>
      <c r="C3655" s="9" t="s">
        <v>12251</v>
      </c>
      <c r="D3655" s="10">
        <v>120</v>
      </c>
      <c r="E3655" s="11">
        <v>7429</v>
      </c>
      <c r="F3655" s="11">
        <v>2076.848</v>
      </c>
      <c r="G3655" s="12">
        <f t="shared" si="114"/>
        <v>249221.76000000001</v>
      </c>
      <c r="H3655" s="12">
        <f t="shared" si="113"/>
        <v>13208.061986680921</v>
      </c>
      <c r="I3655" s="44" t="s">
        <v>16085</v>
      </c>
      <c r="J3655" s="43"/>
    </row>
    <row r="3656" spans="1:10" x14ac:dyDescent="0.2">
      <c r="A3656" s="9" t="s">
        <v>3760</v>
      </c>
      <c r="B3656" s="9" t="s">
        <v>8173</v>
      </c>
      <c r="C3656" s="9" t="s">
        <v>12252</v>
      </c>
      <c r="D3656" s="10">
        <v>102</v>
      </c>
      <c r="E3656" s="11">
        <v>10214</v>
      </c>
      <c r="F3656" s="11">
        <v>1933.8040000000001</v>
      </c>
      <c r="G3656" s="12">
        <f t="shared" si="114"/>
        <v>197248.008</v>
      </c>
      <c r="H3656" s="12">
        <f t="shared" ref="H3656:H3719" si="115">IFERROR(SUM(($E$7968/$G$7968)*G3656),0)</f>
        <v>10453.597295891555</v>
      </c>
      <c r="I3656" s="44" t="s">
        <v>16085</v>
      </c>
      <c r="J3656" s="43"/>
    </row>
    <row r="3657" spans="1:10" x14ac:dyDescent="0.2">
      <c r="A3657" s="9" t="s">
        <v>3761</v>
      </c>
      <c r="B3657" s="9" t="s">
        <v>8175</v>
      </c>
      <c r="C3657" s="9" t="s">
        <v>12253</v>
      </c>
      <c r="D3657" s="10">
        <v>133</v>
      </c>
      <c r="E3657" s="11">
        <v>11533</v>
      </c>
      <c r="F3657" s="11">
        <v>1907.046</v>
      </c>
      <c r="G3657" s="12">
        <f t="shared" si="114"/>
        <v>253637.11800000002</v>
      </c>
      <c r="H3657" s="12">
        <f t="shared" si="115"/>
        <v>13442.063713325448</v>
      </c>
      <c r="I3657" s="44" t="s">
        <v>16085</v>
      </c>
      <c r="J3657" s="43"/>
    </row>
    <row r="3658" spans="1:10" x14ac:dyDescent="0.2">
      <c r="A3658" s="9" t="s">
        <v>3762</v>
      </c>
      <c r="B3658" s="9" t="s">
        <v>8175</v>
      </c>
      <c r="C3658" s="9" t="s">
        <v>12254</v>
      </c>
      <c r="D3658" s="10">
        <v>51</v>
      </c>
      <c r="E3658" s="11">
        <v>7338</v>
      </c>
      <c r="F3658" s="11">
        <v>1891.268</v>
      </c>
      <c r="G3658" s="12">
        <f t="shared" si="114"/>
        <v>96454.668000000005</v>
      </c>
      <c r="H3658" s="12">
        <f t="shared" si="115"/>
        <v>5111.8298572673939</v>
      </c>
      <c r="I3658" s="44" t="s">
        <v>16085</v>
      </c>
      <c r="J3658" s="43"/>
    </row>
    <row r="3659" spans="1:10" x14ac:dyDescent="0.2">
      <c r="A3659" s="9" t="s">
        <v>3763</v>
      </c>
      <c r="B3659" s="9" t="s">
        <v>8173</v>
      </c>
      <c r="C3659" s="9" t="s">
        <v>12255</v>
      </c>
      <c r="D3659" s="10">
        <v>97</v>
      </c>
      <c r="E3659" s="11">
        <v>5164</v>
      </c>
      <c r="F3659" s="11">
        <v>2096.1930000000002</v>
      </c>
      <c r="G3659" s="12">
        <f t="shared" si="114"/>
        <v>203330.72100000002</v>
      </c>
      <c r="H3659" s="12">
        <f t="shared" si="115"/>
        <v>10775.964212613395</v>
      </c>
      <c r="I3659" s="44" t="s">
        <v>16085</v>
      </c>
      <c r="J3659" s="43"/>
    </row>
    <row r="3660" spans="1:10" x14ac:dyDescent="0.2">
      <c r="A3660" s="9" t="s">
        <v>3764</v>
      </c>
      <c r="B3660" s="9" t="s">
        <v>8173</v>
      </c>
      <c r="C3660" s="9" t="s">
        <v>12256</v>
      </c>
      <c r="D3660" s="10">
        <v>72</v>
      </c>
      <c r="E3660" s="11">
        <v>7903</v>
      </c>
      <c r="F3660" s="11">
        <v>2131.038</v>
      </c>
      <c r="G3660" s="12">
        <f t="shared" si="114"/>
        <v>153434.736</v>
      </c>
      <c r="H3660" s="12">
        <f t="shared" si="115"/>
        <v>8131.6154094972389</v>
      </c>
      <c r="I3660" s="44" t="s">
        <v>16085</v>
      </c>
      <c r="J3660" s="43"/>
    </row>
    <row r="3661" spans="1:10" x14ac:dyDescent="0.2">
      <c r="A3661" s="9" t="s">
        <v>3765</v>
      </c>
      <c r="B3661" s="9" t="s">
        <v>8175</v>
      </c>
      <c r="C3661" s="9" t="s">
        <v>12257</v>
      </c>
      <c r="D3661" s="10">
        <v>21</v>
      </c>
      <c r="E3661" s="11">
        <v>4399</v>
      </c>
      <c r="F3661" s="11">
        <v>1942.83</v>
      </c>
      <c r="G3661" s="12">
        <f t="shared" si="114"/>
        <v>40799.43</v>
      </c>
      <c r="H3661" s="12">
        <f t="shared" si="115"/>
        <v>2162.2566202134562</v>
      </c>
      <c r="I3661" s="44" t="s">
        <v>16085</v>
      </c>
      <c r="J3661" s="43"/>
    </row>
    <row r="3662" spans="1:10" x14ac:dyDescent="0.2">
      <c r="A3662" s="9" t="s">
        <v>3766</v>
      </c>
      <c r="B3662" s="9" t="s">
        <v>8173</v>
      </c>
      <c r="C3662" s="9" t="s">
        <v>12258</v>
      </c>
      <c r="D3662" s="10">
        <v>45</v>
      </c>
      <c r="E3662" s="11">
        <v>4784</v>
      </c>
      <c r="F3662" s="11">
        <v>2075.4540000000002</v>
      </c>
      <c r="G3662" s="12">
        <f t="shared" si="114"/>
        <v>93395.430000000008</v>
      </c>
      <c r="H3662" s="12">
        <f t="shared" si="115"/>
        <v>4949.6987290063234</v>
      </c>
      <c r="I3662" s="44" t="s">
        <v>16085</v>
      </c>
      <c r="J3662" s="43"/>
    </row>
    <row r="3663" spans="1:10" x14ac:dyDescent="0.2">
      <c r="A3663" s="9" t="s">
        <v>3767</v>
      </c>
      <c r="B3663" s="9" t="s">
        <v>8175</v>
      </c>
      <c r="C3663" s="9" t="s">
        <v>12259</v>
      </c>
      <c r="D3663" s="10">
        <v>45</v>
      </c>
      <c r="E3663" s="11">
        <v>3485</v>
      </c>
      <c r="F3663" s="11">
        <v>1924.894</v>
      </c>
      <c r="G3663" s="12">
        <f t="shared" si="114"/>
        <v>86620.23</v>
      </c>
      <c r="H3663" s="12">
        <f t="shared" si="115"/>
        <v>4590.6319221104859</v>
      </c>
      <c r="I3663" s="44" t="s">
        <v>16085</v>
      </c>
      <c r="J3663" s="43"/>
    </row>
    <row r="3664" spans="1:10" x14ac:dyDescent="0.2">
      <c r="A3664" s="9" t="s">
        <v>3768</v>
      </c>
      <c r="B3664" s="9" t="s">
        <v>8173</v>
      </c>
      <c r="C3664" s="9" t="s">
        <v>12260</v>
      </c>
      <c r="D3664" s="10">
        <v>105</v>
      </c>
      <c r="E3664" s="11">
        <v>7866</v>
      </c>
      <c r="F3664" s="11">
        <v>2073.4059999999999</v>
      </c>
      <c r="G3664" s="12">
        <f t="shared" si="114"/>
        <v>217707.63</v>
      </c>
      <c r="H3664" s="12">
        <f t="shared" si="115"/>
        <v>11537.900510827767</v>
      </c>
      <c r="I3664" s="44" t="s">
        <v>16085</v>
      </c>
      <c r="J3664" s="43"/>
    </row>
    <row r="3665" spans="1:10" x14ac:dyDescent="0.2">
      <c r="A3665" s="9" t="s">
        <v>3770</v>
      </c>
      <c r="B3665" s="9" t="s">
        <v>8175</v>
      </c>
      <c r="C3665" s="9" t="s">
        <v>12262</v>
      </c>
      <c r="D3665" s="10">
        <v>61</v>
      </c>
      <c r="E3665" s="11">
        <v>4930</v>
      </c>
      <c r="F3665" s="11">
        <v>1910.9090000000001</v>
      </c>
      <c r="G3665" s="12">
        <f t="shared" si="114"/>
        <v>116565.44900000001</v>
      </c>
      <c r="H3665" s="12">
        <f t="shared" si="115"/>
        <v>6177.645466821572</v>
      </c>
      <c r="I3665" s="44" t="s">
        <v>16085</v>
      </c>
      <c r="J3665" s="43"/>
    </row>
    <row r="3666" spans="1:10" x14ac:dyDescent="0.2">
      <c r="A3666" s="9" t="s">
        <v>3771</v>
      </c>
      <c r="B3666" s="9" t="s">
        <v>8173</v>
      </c>
      <c r="C3666" s="9" t="s">
        <v>12263</v>
      </c>
      <c r="D3666" s="10">
        <v>194</v>
      </c>
      <c r="E3666" s="11">
        <v>10550</v>
      </c>
      <c r="F3666" s="11">
        <v>2070.8290000000002</v>
      </c>
      <c r="G3666" s="12">
        <f t="shared" si="114"/>
        <v>401740.82600000006</v>
      </c>
      <c r="H3666" s="12">
        <f t="shared" si="115"/>
        <v>21291.149426070962</v>
      </c>
      <c r="I3666" s="44" t="s">
        <v>16085</v>
      </c>
      <c r="J3666" s="43"/>
    </row>
    <row r="3667" spans="1:10" x14ac:dyDescent="0.2">
      <c r="A3667" s="9" t="s">
        <v>3772</v>
      </c>
      <c r="B3667" s="9" t="s">
        <v>8175</v>
      </c>
      <c r="C3667" s="9" t="s">
        <v>12264</v>
      </c>
      <c r="D3667" s="10">
        <v>43</v>
      </c>
      <c r="E3667" s="11">
        <v>4701</v>
      </c>
      <c r="F3667" s="11">
        <v>1816.2570000000001</v>
      </c>
      <c r="G3667" s="12">
        <f t="shared" si="114"/>
        <v>78099.051000000007</v>
      </c>
      <c r="H3667" s="12">
        <f t="shared" si="115"/>
        <v>4139.0330712252198</v>
      </c>
      <c r="I3667" s="44" t="s">
        <v>16085</v>
      </c>
      <c r="J3667" s="43"/>
    </row>
    <row r="3668" spans="1:10" x14ac:dyDescent="0.2">
      <c r="A3668" s="9" t="s">
        <v>3773</v>
      </c>
      <c r="B3668" s="9" t="s">
        <v>8175</v>
      </c>
      <c r="C3668" s="9" t="s">
        <v>8788</v>
      </c>
      <c r="D3668" s="10">
        <v>82</v>
      </c>
      <c r="E3668" s="11">
        <v>10153</v>
      </c>
      <c r="F3668" s="11">
        <v>1827.787</v>
      </c>
      <c r="G3668" s="12">
        <f t="shared" si="114"/>
        <v>149878.53400000001</v>
      </c>
      <c r="H3668" s="12">
        <f t="shared" si="115"/>
        <v>7943.1465677189026</v>
      </c>
      <c r="I3668" s="44" t="s">
        <v>16085</v>
      </c>
      <c r="J3668" s="43"/>
    </row>
    <row r="3669" spans="1:10" x14ac:dyDescent="0.2">
      <c r="A3669" s="9" t="s">
        <v>3774</v>
      </c>
      <c r="B3669" s="9" t="s">
        <v>8175</v>
      </c>
      <c r="C3669" s="9" t="s">
        <v>12265</v>
      </c>
      <c r="D3669" s="10">
        <v>69</v>
      </c>
      <c r="E3669" s="11">
        <v>8337</v>
      </c>
      <c r="F3669" s="11">
        <v>1889.7940000000001</v>
      </c>
      <c r="G3669" s="12">
        <f t="shared" si="114"/>
        <v>130395.78600000001</v>
      </c>
      <c r="H3669" s="12">
        <f t="shared" si="115"/>
        <v>6910.6149651217465</v>
      </c>
      <c r="I3669" s="44" t="s">
        <v>16085</v>
      </c>
      <c r="J3669" s="43"/>
    </row>
    <row r="3670" spans="1:10" x14ac:dyDescent="0.2">
      <c r="A3670" s="9" t="s">
        <v>3775</v>
      </c>
      <c r="B3670" s="9" t="s">
        <v>8175</v>
      </c>
      <c r="C3670" s="9" t="s">
        <v>12266</v>
      </c>
      <c r="D3670" s="10">
        <v>143</v>
      </c>
      <c r="E3670" s="11">
        <v>8529</v>
      </c>
      <c r="F3670" s="11">
        <v>1986.021</v>
      </c>
      <c r="G3670" s="12">
        <f t="shared" si="114"/>
        <v>284001.00299999997</v>
      </c>
      <c r="H3670" s="12">
        <f t="shared" si="115"/>
        <v>15051.265394737416</v>
      </c>
      <c r="I3670" s="44" t="s">
        <v>16085</v>
      </c>
      <c r="J3670" s="43"/>
    </row>
    <row r="3671" spans="1:10" x14ac:dyDescent="0.2">
      <c r="A3671" s="9" t="s">
        <v>3776</v>
      </c>
      <c r="B3671" s="9" t="s">
        <v>8175</v>
      </c>
      <c r="C3671" s="9" t="s">
        <v>12267</v>
      </c>
      <c r="D3671" s="10">
        <v>195</v>
      </c>
      <c r="E3671" s="11">
        <v>16317</v>
      </c>
      <c r="F3671" s="11">
        <v>1811.6079999999999</v>
      </c>
      <c r="G3671" s="12">
        <f t="shared" si="114"/>
        <v>353263.56</v>
      </c>
      <c r="H3671" s="12">
        <f t="shared" si="115"/>
        <v>18721.98879470065</v>
      </c>
      <c r="I3671" s="44" t="s">
        <v>16085</v>
      </c>
      <c r="J3671" s="43"/>
    </row>
    <row r="3672" spans="1:10" x14ac:dyDescent="0.2">
      <c r="A3672" s="9" t="s">
        <v>3777</v>
      </c>
      <c r="B3672" s="9" t="s">
        <v>8175</v>
      </c>
      <c r="C3672" s="9" t="s">
        <v>9550</v>
      </c>
      <c r="D3672" s="10">
        <v>91</v>
      </c>
      <c r="E3672" s="11">
        <v>10182</v>
      </c>
      <c r="F3672" s="11">
        <v>1827.88</v>
      </c>
      <c r="G3672" s="12">
        <f t="shared" si="114"/>
        <v>166337.08000000002</v>
      </c>
      <c r="H3672" s="12">
        <f t="shared" si="115"/>
        <v>8815.4038528718502</v>
      </c>
      <c r="I3672" s="44" t="s">
        <v>16085</v>
      </c>
      <c r="J3672" s="43"/>
    </row>
    <row r="3673" spans="1:10" x14ac:dyDescent="0.2">
      <c r="A3673" s="9" t="s">
        <v>3778</v>
      </c>
      <c r="B3673" s="9" t="s">
        <v>8173</v>
      </c>
      <c r="C3673" s="9" t="s">
        <v>12268</v>
      </c>
      <c r="D3673" s="10">
        <v>105</v>
      </c>
      <c r="E3673" s="11">
        <v>8223</v>
      </c>
      <c r="F3673" s="11">
        <v>2049.933</v>
      </c>
      <c r="G3673" s="12">
        <f t="shared" si="114"/>
        <v>215242.965</v>
      </c>
      <c r="H3673" s="12">
        <f t="shared" si="115"/>
        <v>11407.280102335333</v>
      </c>
      <c r="I3673" s="44" t="s">
        <v>16085</v>
      </c>
      <c r="J3673" s="43"/>
    </row>
    <row r="3674" spans="1:10" x14ac:dyDescent="0.2">
      <c r="A3674" s="9" t="s">
        <v>3779</v>
      </c>
      <c r="B3674" s="9" t="s">
        <v>8173</v>
      </c>
      <c r="C3674" s="9" t="s">
        <v>12269</v>
      </c>
      <c r="D3674" s="10">
        <v>77</v>
      </c>
      <c r="E3674" s="11">
        <v>6974</v>
      </c>
      <c r="F3674" s="11">
        <v>2173.4670000000001</v>
      </c>
      <c r="G3674" s="12">
        <f t="shared" si="114"/>
        <v>167356.959</v>
      </c>
      <c r="H3674" s="12">
        <f t="shared" si="115"/>
        <v>8869.4546109232888</v>
      </c>
      <c r="I3674" s="44" t="s">
        <v>16085</v>
      </c>
      <c r="J3674" s="43"/>
    </row>
    <row r="3675" spans="1:10" x14ac:dyDescent="0.2">
      <c r="A3675" s="9" t="s">
        <v>3780</v>
      </c>
      <c r="B3675" s="9" t="s">
        <v>8175</v>
      </c>
      <c r="C3675" s="9" t="s">
        <v>12270</v>
      </c>
      <c r="D3675" s="10">
        <v>88</v>
      </c>
      <c r="E3675" s="11">
        <v>8722</v>
      </c>
      <c r="F3675" s="11">
        <v>1811.4849999999999</v>
      </c>
      <c r="G3675" s="12">
        <f t="shared" si="114"/>
        <v>159410.68</v>
      </c>
      <c r="H3675" s="12">
        <f t="shared" si="115"/>
        <v>8448.3238653757853</v>
      </c>
      <c r="I3675" s="44" t="s">
        <v>16085</v>
      </c>
      <c r="J3675" s="43"/>
    </row>
    <row r="3676" spans="1:10" x14ac:dyDescent="0.2">
      <c r="A3676" s="9" t="s">
        <v>3781</v>
      </c>
      <c r="B3676" s="9" t="s">
        <v>8175</v>
      </c>
      <c r="C3676" s="9" t="s">
        <v>12271</v>
      </c>
      <c r="D3676" s="10">
        <v>95</v>
      </c>
      <c r="E3676" s="11">
        <v>7173</v>
      </c>
      <c r="F3676" s="11">
        <v>1900.117</v>
      </c>
      <c r="G3676" s="12">
        <f t="shared" si="114"/>
        <v>180511.11499999999</v>
      </c>
      <c r="H3676" s="12">
        <f t="shared" si="115"/>
        <v>9566.5883918197524</v>
      </c>
      <c r="I3676" s="44" t="s">
        <v>16085</v>
      </c>
      <c r="J3676" s="43"/>
    </row>
    <row r="3677" spans="1:10" x14ac:dyDescent="0.2">
      <c r="A3677" s="9" t="s">
        <v>3782</v>
      </c>
      <c r="B3677" s="9" t="s">
        <v>8173</v>
      </c>
      <c r="C3677" s="9" t="s">
        <v>12272</v>
      </c>
      <c r="D3677" s="10">
        <v>25</v>
      </c>
      <c r="E3677" s="11">
        <v>2844</v>
      </c>
      <c r="F3677" s="11">
        <v>2013.2139999999999</v>
      </c>
      <c r="G3677" s="12">
        <f t="shared" si="114"/>
        <v>50330.35</v>
      </c>
      <c r="H3677" s="12">
        <f t="shared" si="115"/>
        <v>2667.3689432710294</v>
      </c>
      <c r="I3677" s="44" t="s">
        <v>16085</v>
      </c>
      <c r="J3677" s="43"/>
    </row>
    <row r="3678" spans="1:10" x14ac:dyDescent="0.2">
      <c r="A3678" s="9" t="s">
        <v>3783</v>
      </c>
      <c r="B3678" s="9" t="s">
        <v>8175</v>
      </c>
      <c r="C3678" s="9" t="s">
        <v>12273</v>
      </c>
      <c r="D3678" s="10">
        <v>21</v>
      </c>
      <c r="E3678" s="11">
        <v>2338</v>
      </c>
      <c r="F3678" s="11">
        <v>2056.1489999999999</v>
      </c>
      <c r="G3678" s="12">
        <f t="shared" si="114"/>
        <v>43179.129000000001</v>
      </c>
      <c r="H3678" s="12">
        <f t="shared" si="115"/>
        <v>2288.3740663852618</v>
      </c>
      <c r="I3678" s="44" t="s">
        <v>16085</v>
      </c>
      <c r="J3678" s="43"/>
    </row>
    <row r="3679" spans="1:10" x14ac:dyDescent="0.2">
      <c r="A3679" s="9" t="s">
        <v>3784</v>
      </c>
      <c r="B3679" s="9" t="s">
        <v>8173</v>
      </c>
      <c r="C3679" s="9" t="s">
        <v>12274</v>
      </c>
      <c r="D3679" s="10">
        <v>233</v>
      </c>
      <c r="E3679" s="11">
        <v>15555</v>
      </c>
      <c r="F3679" s="11">
        <v>2017.5039999999999</v>
      </c>
      <c r="G3679" s="12">
        <f t="shared" si="114"/>
        <v>470078.43199999997</v>
      </c>
      <c r="H3679" s="12">
        <f t="shared" si="115"/>
        <v>24912.8529886707</v>
      </c>
      <c r="I3679" s="44" t="s">
        <v>16085</v>
      </c>
      <c r="J3679" s="43"/>
    </row>
    <row r="3680" spans="1:10" x14ac:dyDescent="0.2">
      <c r="A3680" s="9" t="s">
        <v>3785</v>
      </c>
      <c r="B3680" s="9" t="s">
        <v>8175</v>
      </c>
      <c r="C3680" s="9" t="s">
        <v>12275</v>
      </c>
      <c r="D3680" s="10">
        <v>116</v>
      </c>
      <c r="E3680" s="11">
        <v>8448</v>
      </c>
      <c r="F3680" s="11">
        <v>1870.5930000000001</v>
      </c>
      <c r="G3680" s="12">
        <f t="shared" si="114"/>
        <v>216988.788</v>
      </c>
      <c r="H3680" s="12">
        <f t="shared" si="115"/>
        <v>11499.803878757477</v>
      </c>
      <c r="I3680" s="44" t="s">
        <v>16085</v>
      </c>
      <c r="J3680" s="43"/>
    </row>
    <row r="3681" spans="1:10" x14ac:dyDescent="0.2">
      <c r="A3681" s="9" t="s">
        <v>3786</v>
      </c>
      <c r="B3681" s="9" t="s">
        <v>8173</v>
      </c>
      <c r="C3681" s="9" t="s">
        <v>12276</v>
      </c>
      <c r="D3681" s="10">
        <v>433</v>
      </c>
      <c r="E3681" s="11">
        <v>26165</v>
      </c>
      <c r="F3681" s="11">
        <v>2082.3319999999999</v>
      </c>
      <c r="G3681" s="12">
        <f t="shared" si="114"/>
        <v>901649.75599999994</v>
      </c>
      <c r="H3681" s="12">
        <f t="shared" si="115"/>
        <v>47784.93606466677</v>
      </c>
      <c r="I3681" s="44" t="s">
        <v>16085</v>
      </c>
      <c r="J3681" s="43"/>
    </row>
    <row r="3682" spans="1:10" x14ac:dyDescent="0.2">
      <c r="A3682" s="9" t="s">
        <v>3787</v>
      </c>
      <c r="B3682" s="9" t="s">
        <v>8173</v>
      </c>
      <c r="C3682" s="9" t="s">
        <v>12277</v>
      </c>
      <c r="D3682" s="10">
        <v>17</v>
      </c>
      <c r="E3682" s="11">
        <v>1070</v>
      </c>
      <c r="F3682" s="11">
        <v>2199.817</v>
      </c>
      <c r="G3682" s="12">
        <f t="shared" si="114"/>
        <v>37396.889000000003</v>
      </c>
      <c r="H3682" s="12">
        <f t="shared" si="115"/>
        <v>1981.9313852090038</v>
      </c>
      <c r="I3682" s="44" t="s">
        <v>16085</v>
      </c>
      <c r="J3682" s="43"/>
    </row>
    <row r="3683" spans="1:10" x14ac:dyDescent="0.2">
      <c r="A3683" s="9" t="s">
        <v>3789</v>
      </c>
      <c r="B3683" s="9" t="s">
        <v>8173</v>
      </c>
      <c r="C3683" s="9" t="s">
        <v>12279</v>
      </c>
      <c r="D3683" s="10">
        <v>112</v>
      </c>
      <c r="E3683" s="11">
        <v>6814</v>
      </c>
      <c r="F3683" s="11">
        <v>1905.444</v>
      </c>
      <c r="G3683" s="12">
        <f t="shared" si="114"/>
        <v>213409.728</v>
      </c>
      <c r="H3683" s="12">
        <f t="shared" si="115"/>
        <v>11310.123626382845</v>
      </c>
      <c r="I3683" s="44" t="s">
        <v>16085</v>
      </c>
      <c r="J3683" s="43"/>
    </row>
    <row r="3684" spans="1:10" x14ac:dyDescent="0.2">
      <c r="A3684" s="9" t="s">
        <v>3790</v>
      </c>
      <c r="B3684" s="9" t="s">
        <v>8175</v>
      </c>
      <c r="C3684" s="9" t="s">
        <v>12280</v>
      </c>
      <c r="D3684" s="10">
        <v>92</v>
      </c>
      <c r="E3684" s="11">
        <v>6101</v>
      </c>
      <c r="F3684" s="11">
        <v>1874.3130000000001</v>
      </c>
      <c r="G3684" s="12">
        <f t="shared" si="114"/>
        <v>172436.796</v>
      </c>
      <c r="H3684" s="12">
        <f t="shared" si="115"/>
        <v>9138.6718814306296</v>
      </c>
      <c r="I3684" s="44" t="s">
        <v>16085</v>
      </c>
      <c r="J3684" s="43"/>
    </row>
    <row r="3685" spans="1:10" x14ac:dyDescent="0.2">
      <c r="A3685" s="9" t="s">
        <v>3791</v>
      </c>
      <c r="B3685" s="9" t="s">
        <v>8173</v>
      </c>
      <c r="C3685" s="9" t="s">
        <v>12281</v>
      </c>
      <c r="D3685" s="10">
        <v>66</v>
      </c>
      <c r="E3685" s="11">
        <v>4727</v>
      </c>
      <c r="F3685" s="11">
        <v>2057.0479999999998</v>
      </c>
      <c r="G3685" s="12">
        <f t="shared" si="114"/>
        <v>135765.16799999998</v>
      </c>
      <c r="H3685" s="12">
        <f t="shared" si="115"/>
        <v>7195.1773174868385</v>
      </c>
      <c r="I3685" s="44" t="s">
        <v>16085</v>
      </c>
      <c r="J3685" s="43"/>
    </row>
    <row r="3686" spans="1:10" x14ac:dyDescent="0.2">
      <c r="A3686" s="9" t="s">
        <v>3792</v>
      </c>
      <c r="B3686" s="9" t="s">
        <v>8173</v>
      </c>
      <c r="C3686" s="9" t="s">
        <v>12282</v>
      </c>
      <c r="D3686" s="10">
        <v>67</v>
      </c>
      <c r="E3686" s="11">
        <v>4514</v>
      </c>
      <c r="F3686" s="11">
        <v>2085.4229999999998</v>
      </c>
      <c r="G3686" s="12">
        <f t="shared" si="114"/>
        <v>139723.34099999999</v>
      </c>
      <c r="H3686" s="12">
        <f t="shared" si="115"/>
        <v>7404.9495072747886</v>
      </c>
      <c r="I3686" s="44" t="s">
        <v>16085</v>
      </c>
      <c r="J3686" s="43"/>
    </row>
    <row r="3687" spans="1:10" x14ac:dyDescent="0.2">
      <c r="A3687" s="9" t="s">
        <v>3793</v>
      </c>
      <c r="B3687" s="9" t="s">
        <v>8173</v>
      </c>
      <c r="C3687" s="9" t="s">
        <v>12283</v>
      </c>
      <c r="D3687" s="10">
        <v>45</v>
      </c>
      <c r="E3687" s="11">
        <v>4868</v>
      </c>
      <c r="F3687" s="11">
        <v>1926.201</v>
      </c>
      <c r="G3687" s="12">
        <f t="shared" si="114"/>
        <v>86679.044999999998</v>
      </c>
      <c r="H3687" s="12">
        <f t="shared" si="115"/>
        <v>4593.7489539689668</v>
      </c>
      <c r="I3687" s="44" t="s">
        <v>16085</v>
      </c>
      <c r="J3687" s="43"/>
    </row>
    <row r="3688" spans="1:10" x14ac:dyDescent="0.2">
      <c r="A3688" s="9" t="s">
        <v>3794</v>
      </c>
      <c r="B3688" s="9" t="s">
        <v>8173</v>
      </c>
      <c r="C3688" s="9" t="s">
        <v>12284</v>
      </c>
      <c r="D3688" s="10">
        <v>27</v>
      </c>
      <c r="E3688" s="11">
        <v>2267</v>
      </c>
      <c r="F3688" s="11">
        <v>1971.81</v>
      </c>
      <c r="G3688" s="12">
        <f t="shared" si="114"/>
        <v>53238.869999999995</v>
      </c>
      <c r="H3688" s="12">
        <f t="shared" si="115"/>
        <v>2821.5124355948983</v>
      </c>
      <c r="I3688" s="44" t="s">
        <v>16085</v>
      </c>
      <c r="J3688" s="43"/>
    </row>
    <row r="3689" spans="1:10" x14ac:dyDescent="0.2">
      <c r="A3689" s="9" t="s">
        <v>3795</v>
      </c>
      <c r="B3689" s="9" t="s">
        <v>8175</v>
      </c>
      <c r="C3689" s="9" t="s">
        <v>12285</v>
      </c>
      <c r="D3689" s="10">
        <v>106</v>
      </c>
      <c r="E3689" s="11">
        <v>7373</v>
      </c>
      <c r="F3689" s="11">
        <v>1867.5740000000001</v>
      </c>
      <c r="G3689" s="12">
        <f t="shared" si="114"/>
        <v>197962.84400000001</v>
      </c>
      <c r="H3689" s="12">
        <f t="shared" si="115"/>
        <v>10491.481621073719</v>
      </c>
      <c r="I3689" s="44" t="s">
        <v>16085</v>
      </c>
      <c r="J3689" s="43"/>
    </row>
    <row r="3690" spans="1:10" x14ac:dyDescent="0.2">
      <c r="A3690" s="9" t="s">
        <v>3796</v>
      </c>
      <c r="B3690" s="9" t="s">
        <v>8173</v>
      </c>
      <c r="C3690" s="9" t="s">
        <v>12286</v>
      </c>
      <c r="D3690" s="10">
        <v>88</v>
      </c>
      <c r="E3690" s="11">
        <v>6351</v>
      </c>
      <c r="F3690" s="11">
        <v>2076.1770000000001</v>
      </c>
      <c r="G3690" s="12">
        <f t="shared" si="114"/>
        <v>182703.576</v>
      </c>
      <c r="H3690" s="12">
        <f t="shared" si="115"/>
        <v>9682.7827433538259</v>
      </c>
      <c r="I3690" s="44" t="s">
        <v>16085</v>
      </c>
      <c r="J3690" s="43"/>
    </row>
    <row r="3691" spans="1:10" x14ac:dyDescent="0.2">
      <c r="A3691" s="9" t="s">
        <v>3797</v>
      </c>
      <c r="B3691" s="9" t="s">
        <v>8173</v>
      </c>
      <c r="C3691" s="9" t="s">
        <v>9550</v>
      </c>
      <c r="D3691" s="10">
        <v>62</v>
      </c>
      <c r="E3691" s="11">
        <v>5571</v>
      </c>
      <c r="F3691" s="11">
        <v>2008.14</v>
      </c>
      <c r="G3691" s="12">
        <f t="shared" si="114"/>
        <v>124504.68000000001</v>
      </c>
      <c r="H3691" s="12">
        <f t="shared" si="115"/>
        <v>6598.4026879188741</v>
      </c>
      <c r="I3691" s="44" t="s">
        <v>16085</v>
      </c>
      <c r="J3691" s="43"/>
    </row>
    <row r="3692" spans="1:10" x14ac:dyDescent="0.2">
      <c r="A3692" s="9" t="s">
        <v>3798</v>
      </c>
      <c r="B3692" s="9" t="s">
        <v>8173</v>
      </c>
      <c r="C3692" s="9" t="s">
        <v>12287</v>
      </c>
      <c r="D3692" s="10">
        <v>95</v>
      </c>
      <c r="E3692" s="11">
        <v>5561</v>
      </c>
      <c r="F3692" s="11">
        <v>2114.415</v>
      </c>
      <c r="G3692" s="12">
        <f t="shared" si="114"/>
        <v>200869.42499999999</v>
      </c>
      <c r="H3692" s="12">
        <f t="shared" si="115"/>
        <v>10645.522351776001</v>
      </c>
      <c r="I3692" s="44" t="s">
        <v>16085</v>
      </c>
      <c r="J3692" s="43"/>
    </row>
    <row r="3693" spans="1:10" x14ac:dyDescent="0.2">
      <c r="A3693" s="9" t="s">
        <v>3799</v>
      </c>
      <c r="B3693" s="9" t="s">
        <v>8173</v>
      </c>
      <c r="C3693" s="9" t="s">
        <v>12288</v>
      </c>
      <c r="D3693" s="10">
        <v>22</v>
      </c>
      <c r="E3693" s="11">
        <v>1616</v>
      </c>
      <c r="F3693" s="11">
        <v>2099.067</v>
      </c>
      <c r="G3693" s="12">
        <f t="shared" si="114"/>
        <v>46179.474000000002</v>
      </c>
      <c r="H3693" s="12">
        <f t="shared" si="115"/>
        <v>2447.384029004209</v>
      </c>
      <c r="I3693" s="44" t="s">
        <v>16085</v>
      </c>
      <c r="J3693" s="43"/>
    </row>
    <row r="3694" spans="1:10" x14ac:dyDescent="0.2">
      <c r="A3694" s="9" t="s">
        <v>3800</v>
      </c>
      <c r="B3694" s="9" t="s">
        <v>8173</v>
      </c>
      <c r="C3694" s="9" t="s">
        <v>12289</v>
      </c>
      <c r="D3694" s="10">
        <v>30</v>
      </c>
      <c r="E3694" s="11">
        <v>2174</v>
      </c>
      <c r="F3694" s="11">
        <v>2049.36</v>
      </c>
      <c r="G3694" s="12">
        <f t="shared" si="114"/>
        <v>61480.800000000003</v>
      </c>
      <c r="H3694" s="12">
        <f t="shared" si="115"/>
        <v>3258.3118640632842</v>
      </c>
      <c r="I3694" s="44" t="s">
        <v>16085</v>
      </c>
      <c r="J3694" s="43"/>
    </row>
    <row r="3695" spans="1:10" x14ac:dyDescent="0.2">
      <c r="A3695" s="9" t="s">
        <v>3801</v>
      </c>
      <c r="B3695" s="9" t="s">
        <v>8173</v>
      </c>
      <c r="C3695" s="9" t="s">
        <v>12290</v>
      </c>
      <c r="D3695" s="10">
        <v>48</v>
      </c>
      <c r="E3695" s="11">
        <v>3775</v>
      </c>
      <c r="F3695" s="11">
        <v>2095.634</v>
      </c>
      <c r="G3695" s="12">
        <f t="shared" si="114"/>
        <v>100590.432</v>
      </c>
      <c r="H3695" s="12">
        <f t="shared" si="115"/>
        <v>5331.013877452001</v>
      </c>
      <c r="I3695" s="44" t="s">
        <v>16085</v>
      </c>
      <c r="J3695" s="43"/>
    </row>
    <row r="3696" spans="1:10" x14ac:dyDescent="0.2">
      <c r="A3696" s="9" t="s">
        <v>3802</v>
      </c>
      <c r="B3696" s="9" t="s">
        <v>8175</v>
      </c>
      <c r="C3696" s="9" t="s">
        <v>10304</v>
      </c>
      <c r="D3696" s="10">
        <v>35</v>
      </c>
      <c r="E3696" s="11">
        <v>2445</v>
      </c>
      <c r="F3696" s="11">
        <v>1828.6969999999999</v>
      </c>
      <c r="G3696" s="12">
        <f t="shared" si="114"/>
        <v>64004.394999999997</v>
      </c>
      <c r="H3696" s="12">
        <f t="shared" si="115"/>
        <v>3392.0553990952089</v>
      </c>
      <c r="I3696" s="44" t="s">
        <v>16085</v>
      </c>
      <c r="J3696" s="43"/>
    </row>
    <row r="3697" spans="1:10" x14ac:dyDescent="0.2">
      <c r="A3697" s="9" t="s">
        <v>3803</v>
      </c>
      <c r="B3697" s="9" t="s">
        <v>8173</v>
      </c>
      <c r="C3697" s="9" t="s">
        <v>12291</v>
      </c>
      <c r="D3697" s="10">
        <v>34</v>
      </c>
      <c r="E3697" s="11">
        <v>4365</v>
      </c>
      <c r="F3697" s="11">
        <v>1964.11</v>
      </c>
      <c r="G3697" s="12">
        <f t="shared" si="114"/>
        <v>66779.739999999991</v>
      </c>
      <c r="H3697" s="12">
        <f t="shared" si="115"/>
        <v>3539.1409858209622</v>
      </c>
      <c r="I3697" s="44" t="s">
        <v>16085</v>
      </c>
      <c r="J3697" s="43"/>
    </row>
    <row r="3698" spans="1:10" x14ac:dyDescent="0.2">
      <c r="A3698" s="9" t="s">
        <v>3804</v>
      </c>
      <c r="B3698" s="9" t="s">
        <v>8173</v>
      </c>
      <c r="C3698" s="9" t="s">
        <v>12292</v>
      </c>
      <c r="D3698" s="10">
        <v>156</v>
      </c>
      <c r="E3698" s="11">
        <v>13693</v>
      </c>
      <c r="F3698" s="11">
        <v>2054.17</v>
      </c>
      <c r="G3698" s="12">
        <f t="shared" si="114"/>
        <v>320450.52</v>
      </c>
      <c r="H3698" s="12">
        <f t="shared" si="115"/>
        <v>16982.988691774484</v>
      </c>
      <c r="I3698" s="44" t="s">
        <v>16085</v>
      </c>
      <c r="J3698" s="43"/>
    </row>
    <row r="3699" spans="1:10" x14ac:dyDescent="0.2">
      <c r="A3699" s="9" t="s">
        <v>3805</v>
      </c>
      <c r="B3699" s="9" t="s">
        <v>8177</v>
      </c>
      <c r="C3699" s="9" t="s">
        <v>12293</v>
      </c>
      <c r="D3699" s="10">
        <v>142</v>
      </c>
      <c r="E3699" s="11">
        <v>12711</v>
      </c>
      <c r="F3699" s="11">
        <v>1807.5029999999999</v>
      </c>
      <c r="G3699" s="12">
        <f t="shared" si="114"/>
        <v>256665.42599999998</v>
      </c>
      <c r="H3699" s="12">
        <f t="shared" si="115"/>
        <v>13602.555637380397</v>
      </c>
      <c r="I3699" s="44" t="s">
        <v>16085</v>
      </c>
      <c r="J3699" s="43"/>
    </row>
    <row r="3700" spans="1:10" x14ac:dyDescent="0.2">
      <c r="A3700" s="9" t="s">
        <v>3806</v>
      </c>
      <c r="B3700" s="9" t="s">
        <v>8177</v>
      </c>
      <c r="C3700" s="9" t="s">
        <v>12294</v>
      </c>
      <c r="D3700" s="10">
        <v>83</v>
      </c>
      <c r="E3700" s="11">
        <v>10898</v>
      </c>
      <c r="F3700" s="11">
        <v>1747.047</v>
      </c>
      <c r="G3700" s="12">
        <f t="shared" si="114"/>
        <v>145004.90100000001</v>
      </c>
      <c r="H3700" s="12">
        <f t="shared" si="115"/>
        <v>7684.8575372412524</v>
      </c>
      <c r="I3700" s="44" t="s">
        <v>16085</v>
      </c>
      <c r="J3700" s="43"/>
    </row>
    <row r="3701" spans="1:10" x14ac:dyDescent="0.2">
      <c r="A3701" s="9" t="s">
        <v>3807</v>
      </c>
      <c r="B3701" s="9" t="s">
        <v>8177</v>
      </c>
      <c r="C3701" s="9" t="s">
        <v>12295</v>
      </c>
      <c r="D3701" s="10">
        <v>130</v>
      </c>
      <c r="E3701" s="11">
        <v>10705</v>
      </c>
      <c r="F3701" s="11">
        <v>1798.5820000000001</v>
      </c>
      <c r="G3701" s="12">
        <f t="shared" si="114"/>
        <v>233815.66</v>
      </c>
      <c r="H3701" s="12">
        <f t="shared" si="115"/>
        <v>12391.581420244809</v>
      </c>
      <c r="I3701" s="44" t="s">
        <v>16085</v>
      </c>
      <c r="J3701" s="43"/>
    </row>
    <row r="3702" spans="1:10" x14ac:dyDescent="0.2">
      <c r="A3702" s="9" t="s">
        <v>3808</v>
      </c>
      <c r="B3702" s="9" t="s">
        <v>8177</v>
      </c>
      <c r="C3702" s="9" t="s">
        <v>12296</v>
      </c>
      <c r="D3702" s="10">
        <v>86</v>
      </c>
      <c r="E3702" s="11">
        <v>10954</v>
      </c>
      <c r="F3702" s="11">
        <v>1738.306</v>
      </c>
      <c r="G3702" s="12">
        <f t="shared" si="114"/>
        <v>149494.31599999999</v>
      </c>
      <c r="H3702" s="12">
        <f t="shared" si="115"/>
        <v>7922.784079465875</v>
      </c>
      <c r="I3702" s="44" t="s">
        <v>16085</v>
      </c>
      <c r="J3702" s="43"/>
    </row>
    <row r="3703" spans="1:10" x14ac:dyDescent="0.2">
      <c r="A3703" s="9" t="s">
        <v>3809</v>
      </c>
      <c r="B3703" s="9" t="s">
        <v>8177</v>
      </c>
      <c r="C3703" s="9" t="s">
        <v>12297</v>
      </c>
      <c r="D3703" s="10">
        <v>41</v>
      </c>
      <c r="E3703" s="11">
        <v>5368</v>
      </c>
      <c r="F3703" s="11">
        <v>1763.011</v>
      </c>
      <c r="G3703" s="12">
        <f t="shared" si="114"/>
        <v>72283.451000000001</v>
      </c>
      <c r="H3703" s="12">
        <f t="shared" si="115"/>
        <v>3830.8224025831973</v>
      </c>
      <c r="I3703" s="44" t="s">
        <v>16085</v>
      </c>
      <c r="J3703" s="43"/>
    </row>
    <row r="3704" spans="1:10" x14ac:dyDescent="0.2">
      <c r="A3704" s="9" t="s">
        <v>3810</v>
      </c>
      <c r="B3704" s="9" t="s">
        <v>8177</v>
      </c>
      <c r="C3704" s="9" t="s">
        <v>12298</v>
      </c>
      <c r="D3704" s="10">
        <v>77</v>
      </c>
      <c r="E3704" s="11">
        <v>11347</v>
      </c>
      <c r="F3704" s="11">
        <v>1692.5060000000001</v>
      </c>
      <c r="G3704" s="12">
        <f t="shared" si="114"/>
        <v>130322.962</v>
      </c>
      <c r="H3704" s="12">
        <f t="shared" si="115"/>
        <v>6906.7554951215425</v>
      </c>
      <c r="I3704" s="44" t="s">
        <v>16085</v>
      </c>
      <c r="J3704" s="43"/>
    </row>
    <row r="3705" spans="1:10" x14ac:dyDescent="0.2">
      <c r="A3705" s="9" t="s">
        <v>3811</v>
      </c>
      <c r="B3705" s="9" t="s">
        <v>8177</v>
      </c>
      <c r="C3705" s="9" t="s">
        <v>12299</v>
      </c>
      <c r="D3705" s="10">
        <v>10</v>
      </c>
      <c r="E3705" s="11">
        <v>9258</v>
      </c>
      <c r="F3705" s="11">
        <v>1739.5350000000001</v>
      </c>
      <c r="G3705" s="12">
        <f t="shared" si="114"/>
        <v>17395.350000000002</v>
      </c>
      <c r="H3705" s="12">
        <f t="shared" si="115"/>
        <v>921.90529863848963</v>
      </c>
      <c r="I3705" s="44" t="s">
        <v>16085</v>
      </c>
      <c r="J3705" s="43"/>
    </row>
    <row r="3706" spans="1:10" x14ac:dyDescent="0.2">
      <c r="A3706" s="9" t="s">
        <v>3812</v>
      </c>
      <c r="B3706" s="9" t="s">
        <v>8177</v>
      </c>
      <c r="C3706" s="9" t="s">
        <v>12180</v>
      </c>
      <c r="D3706" s="10">
        <v>57</v>
      </c>
      <c r="E3706" s="11">
        <v>5410</v>
      </c>
      <c r="F3706" s="11">
        <v>1719.029</v>
      </c>
      <c r="G3706" s="12">
        <f t="shared" si="114"/>
        <v>97984.653000000006</v>
      </c>
      <c r="H3706" s="12">
        <f t="shared" si="115"/>
        <v>5192.9148183827156</v>
      </c>
      <c r="I3706" s="44" t="s">
        <v>16085</v>
      </c>
      <c r="J3706" s="43"/>
    </row>
    <row r="3707" spans="1:10" x14ac:dyDescent="0.2">
      <c r="A3707" s="9" t="s">
        <v>3813</v>
      </c>
      <c r="B3707" s="9" t="s">
        <v>8177</v>
      </c>
      <c r="C3707" s="9" t="s">
        <v>12300</v>
      </c>
      <c r="D3707" s="10">
        <v>26</v>
      </c>
      <c r="E3707" s="11">
        <v>3919</v>
      </c>
      <c r="F3707" s="11">
        <v>1893.422</v>
      </c>
      <c r="G3707" s="12">
        <f t="shared" si="114"/>
        <v>49228.972000000002</v>
      </c>
      <c r="H3707" s="12">
        <f t="shared" si="115"/>
        <v>2608.9989642821697</v>
      </c>
      <c r="I3707" s="44" t="s">
        <v>16085</v>
      </c>
      <c r="J3707" s="43"/>
    </row>
    <row r="3708" spans="1:10" x14ac:dyDescent="0.2">
      <c r="A3708" s="9" t="s">
        <v>3814</v>
      </c>
      <c r="B3708" s="9" t="s">
        <v>8177</v>
      </c>
      <c r="C3708" s="9" t="s">
        <v>12302</v>
      </c>
      <c r="D3708" s="10">
        <v>165</v>
      </c>
      <c r="E3708" s="11">
        <v>14736</v>
      </c>
      <c r="F3708" s="11">
        <v>1779.7180000000001</v>
      </c>
      <c r="G3708" s="12">
        <f t="shared" si="114"/>
        <v>293653.47000000003</v>
      </c>
      <c r="H3708" s="12">
        <f t="shared" si="115"/>
        <v>15562.819371646949</v>
      </c>
      <c r="I3708" s="44" t="s">
        <v>16085</v>
      </c>
      <c r="J3708" s="43"/>
    </row>
    <row r="3709" spans="1:10" x14ac:dyDescent="0.2">
      <c r="A3709" s="9" t="s">
        <v>3815</v>
      </c>
      <c r="B3709" s="9" t="s">
        <v>8177</v>
      </c>
      <c r="C3709" s="9" t="s">
        <v>12303</v>
      </c>
      <c r="D3709" s="10">
        <v>48</v>
      </c>
      <c r="E3709" s="11">
        <v>8198</v>
      </c>
      <c r="F3709" s="11">
        <v>1695.4849999999999</v>
      </c>
      <c r="G3709" s="12">
        <f t="shared" si="114"/>
        <v>81383.28</v>
      </c>
      <c r="H3709" s="12">
        <f t="shared" si="115"/>
        <v>4313.0880984044479</v>
      </c>
      <c r="I3709" s="44" t="s">
        <v>16085</v>
      </c>
      <c r="J3709" s="43"/>
    </row>
    <row r="3710" spans="1:10" x14ac:dyDescent="0.2">
      <c r="A3710" s="9" t="s">
        <v>3816</v>
      </c>
      <c r="B3710" s="9" t="s">
        <v>8177</v>
      </c>
      <c r="C3710" s="9" t="s">
        <v>12304</v>
      </c>
      <c r="D3710" s="10">
        <v>13</v>
      </c>
      <c r="E3710" s="11">
        <v>2264</v>
      </c>
      <c r="F3710" s="11">
        <v>1723.607</v>
      </c>
      <c r="G3710" s="12">
        <f t="shared" si="114"/>
        <v>22406.891</v>
      </c>
      <c r="H3710" s="12">
        <f t="shared" si="115"/>
        <v>1187.5030705858221</v>
      </c>
      <c r="I3710" s="44" t="s">
        <v>16085</v>
      </c>
      <c r="J3710" s="43"/>
    </row>
    <row r="3711" spans="1:10" x14ac:dyDescent="0.2">
      <c r="A3711" s="9" t="s">
        <v>3817</v>
      </c>
      <c r="B3711" s="9" t="s">
        <v>8177</v>
      </c>
      <c r="C3711" s="9" t="s">
        <v>8788</v>
      </c>
      <c r="D3711" s="10">
        <v>28</v>
      </c>
      <c r="E3711" s="11">
        <v>12405</v>
      </c>
      <c r="F3711" s="11">
        <v>1579.4690000000001</v>
      </c>
      <c r="G3711" s="12">
        <f t="shared" si="114"/>
        <v>44225.131999999998</v>
      </c>
      <c r="H3711" s="12">
        <f t="shared" si="115"/>
        <v>2343.8093239737409</v>
      </c>
      <c r="I3711" s="44" t="s">
        <v>16085</v>
      </c>
      <c r="J3711" s="43"/>
    </row>
    <row r="3712" spans="1:10" x14ac:dyDescent="0.2">
      <c r="A3712" s="9" t="s">
        <v>3818</v>
      </c>
      <c r="B3712" s="9" t="s">
        <v>8177</v>
      </c>
      <c r="C3712" s="9" t="s">
        <v>12305</v>
      </c>
      <c r="D3712" s="10">
        <v>12</v>
      </c>
      <c r="E3712" s="11">
        <v>15302</v>
      </c>
      <c r="F3712" s="11">
        <v>1821.0889999999999</v>
      </c>
      <c r="G3712" s="12">
        <f t="shared" si="114"/>
        <v>21853.067999999999</v>
      </c>
      <c r="H3712" s="12">
        <f t="shared" si="115"/>
        <v>1158.1519877845067</v>
      </c>
      <c r="I3712" s="44" t="s">
        <v>16085</v>
      </c>
      <c r="J3712" s="43"/>
    </row>
    <row r="3713" spans="1:10" x14ac:dyDescent="0.2">
      <c r="A3713" s="9" t="s">
        <v>3819</v>
      </c>
      <c r="B3713" s="9" t="s">
        <v>8177</v>
      </c>
      <c r="C3713" s="9" t="s">
        <v>12306</v>
      </c>
      <c r="D3713" s="10">
        <v>80</v>
      </c>
      <c r="E3713" s="11">
        <v>9825</v>
      </c>
      <c r="F3713" s="11">
        <v>1679.7170000000001</v>
      </c>
      <c r="G3713" s="12">
        <f t="shared" si="114"/>
        <v>134377.36000000002</v>
      </c>
      <c r="H3713" s="12">
        <f t="shared" si="115"/>
        <v>7121.6273429998146</v>
      </c>
      <c r="I3713" s="44" t="s">
        <v>16085</v>
      </c>
      <c r="J3713" s="43"/>
    </row>
    <row r="3714" spans="1:10" x14ac:dyDescent="0.2">
      <c r="A3714" s="9" t="s">
        <v>3820</v>
      </c>
      <c r="B3714" s="9" t="s">
        <v>8177</v>
      </c>
      <c r="C3714" s="9" t="s">
        <v>12307</v>
      </c>
      <c r="D3714" s="10">
        <v>101</v>
      </c>
      <c r="E3714" s="11">
        <v>8653</v>
      </c>
      <c r="F3714" s="11">
        <v>1844.519</v>
      </c>
      <c r="G3714" s="12">
        <f t="shared" si="114"/>
        <v>186296.41899999999</v>
      </c>
      <c r="H3714" s="12">
        <f t="shared" si="115"/>
        <v>9873.1934564970616</v>
      </c>
      <c r="I3714" s="44" t="s">
        <v>16085</v>
      </c>
      <c r="J3714" s="43"/>
    </row>
    <row r="3715" spans="1:10" x14ac:dyDescent="0.2">
      <c r="A3715" s="9" t="s">
        <v>3821</v>
      </c>
      <c r="B3715" s="9" t="s">
        <v>8177</v>
      </c>
      <c r="C3715" s="9" t="s">
        <v>12308</v>
      </c>
      <c r="D3715" s="10">
        <v>80</v>
      </c>
      <c r="E3715" s="11">
        <v>10091</v>
      </c>
      <c r="F3715" s="11">
        <v>1739.7449999999999</v>
      </c>
      <c r="G3715" s="12">
        <f t="shared" si="114"/>
        <v>139179.59999999998</v>
      </c>
      <c r="H3715" s="12">
        <f t="shared" si="115"/>
        <v>7376.1327425079398</v>
      </c>
      <c r="I3715" s="44" t="s">
        <v>16085</v>
      </c>
      <c r="J3715" s="43"/>
    </row>
    <row r="3716" spans="1:10" x14ac:dyDescent="0.2">
      <c r="A3716" s="9" t="s">
        <v>3822</v>
      </c>
      <c r="B3716" s="9" t="s">
        <v>8177</v>
      </c>
      <c r="C3716" s="9" t="s">
        <v>12309</v>
      </c>
      <c r="D3716" s="10">
        <v>23</v>
      </c>
      <c r="E3716" s="11">
        <v>7771</v>
      </c>
      <c r="F3716" s="11">
        <v>1795.7170000000001</v>
      </c>
      <c r="G3716" s="12">
        <f t="shared" si="114"/>
        <v>41301.491000000002</v>
      </c>
      <c r="H3716" s="12">
        <f t="shared" si="115"/>
        <v>2188.8644605926233</v>
      </c>
      <c r="I3716" s="44" t="s">
        <v>16085</v>
      </c>
      <c r="J3716" s="43"/>
    </row>
    <row r="3717" spans="1:10" x14ac:dyDescent="0.2">
      <c r="A3717" s="9" t="s">
        <v>3823</v>
      </c>
      <c r="B3717" s="9" t="s">
        <v>8177</v>
      </c>
      <c r="C3717" s="9" t="s">
        <v>12310</v>
      </c>
      <c r="D3717" s="10">
        <v>55</v>
      </c>
      <c r="E3717" s="11">
        <v>8365</v>
      </c>
      <c r="F3717" s="11">
        <v>1731.402</v>
      </c>
      <c r="G3717" s="12">
        <f t="shared" si="114"/>
        <v>95227.11</v>
      </c>
      <c r="H3717" s="12">
        <f t="shared" si="115"/>
        <v>5046.7726882776315</v>
      </c>
      <c r="I3717" s="44" t="s">
        <v>16085</v>
      </c>
      <c r="J3717" s="43"/>
    </row>
    <row r="3718" spans="1:10" x14ac:dyDescent="0.2">
      <c r="A3718" s="9" t="s">
        <v>3824</v>
      </c>
      <c r="B3718" s="9" t="s">
        <v>8177</v>
      </c>
      <c r="C3718" s="9" t="s">
        <v>8996</v>
      </c>
      <c r="D3718" s="10">
        <v>60</v>
      </c>
      <c r="E3718" s="11">
        <v>5502</v>
      </c>
      <c r="F3718" s="11">
        <v>1861.557</v>
      </c>
      <c r="G3718" s="12">
        <f t="shared" ref="G3718:G3781" si="116">IFERROR(SUM(F3718*D3718),".")</f>
        <v>111693.42</v>
      </c>
      <c r="H3718" s="12">
        <f t="shared" si="115"/>
        <v>5919.4414438947324</v>
      </c>
      <c r="I3718" s="44" t="s">
        <v>16085</v>
      </c>
      <c r="J3718" s="43"/>
    </row>
    <row r="3719" spans="1:10" x14ac:dyDescent="0.2">
      <c r="A3719" s="9" t="s">
        <v>3825</v>
      </c>
      <c r="B3719" s="9" t="s">
        <v>8177</v>
      </c>
      <c r="C3719" s="9" t="s">
        <v>12311</v>
      </c>
      <c r="D3719" s="10">
        <v>99</v>
      </c>
      <c r="E3719" s="11">
        <v>10310</v>
      </c>
      <c r="F3719" s="11">
        <v>1758.798</v>
      </c>
      <c r="G3719" s="12">
        <f t="shared" si="116"/>
        <v>174121.00200000001</v>
      </c>
      <c r="H3719" s="12">
        <f t="shared" si="115"/>
        <v>9227.9301277665036</v>
      </c>
      <c r="I3719" s="44" t="s">
        <v>16085</v>
      </c>
      <c r="J3719" s="43"/>
    </row>
    <row r="3720" spans="1:10" x14ac:dyDescent="0.2">
      <c r="A3720" s="9" t="s">
        <v>3826</v>
      </c>
      <c r="B3720" s="9" t="s">
        <v>8177</v>
      </c>
      <c r="C3720" s="9" t="s">
        <v>12312</v>
      </c>
      <c r="D3720" s="10">
        <v>165</v>
      </c>
      <c r="E3720" s="11">
        <v>8857</v>
      </c>
      <c r="F3720" s="11">
        <v>1796.11</v>
      </c>
      <c r="G3720" s="12">
        <f t="shared" si="116"/>
        <v>296358.14999999997</v>
      </c>
      <c r="H3720" s="12">
        <f t="shared" ref="H3720:H3783" si="117">IFERROR(SUM(($E$7968/$G$7968)*G3720),0)</f>
        <v>15706.159909383843</v>
      </c>
      <c r="I3720" s="44" t="s">
        <v>16085</v>
      </c>
      <c r="J3720" s="43"/>
    </row>
    <row r="3721" spans="1:10" x14ac:dyDescent="0.2">
      <c r="A3721" s="9" t="s">
        <v>3827</v>
      </c>
      <c r="B3721" s="9" t="s">
        <v>8177</v>
      </c>
      <c r="C3721" s="9" t="s">
        <v>12313</v>
      </c>
      <c r="D3721" s="10">
        <v>135</v>
      </c>
      <c r="E3721" s="11">
        <v>7795</v>
      </c>
      <c r="F3721" s="11">
        <v>1791.34</v>
      </c>
      <c r="G3721" s="12">
        <f t="shared" si="116"/>
        <v>241830.9</v>
      </c>
      <c r="H3721" s="12">
        <f t="shared" si="117"/>
        <v>12816.366907507736</v>
      </c>
      <c r="I3721" s="44" t="s">
        <v>16085</v>
      </c>
      <c r="J3721" s="43"/>
    </row>
    <row r="3722" spans="1:10" x14ac:dyDescent="0.2">
      <c r="A3722" s="9" t="s">
        <v>3828</v>
      </c>
      <c r="B3722" s="9" t="s">
        <v>8177</v>
      </c>
      <c r="C3722" s="9" t="s">
        <v>12314</v>
      </c>
      <c r="D3722" s="10">
        <v>165</v>
      </c>
      <c r="E3722" s="11">
        <v>17580</v>
      </c>
      <c r="F3722" s="11">
        <v>1823.538</v>
      </c>
      <c r="G3722" s="12">
        <f t="shared" si="116"/>
        <v>300883.77</v>
      </c>
      <c r="H3722" s="12">
        <f t="shared" si="117"/>
        <v>15946.00521618275</v>
      </c>
      <c r="I3722" s="44" t="s">
        <v>16085</v>
      </c>
      <c r="J3722" s="43"/>
    </row>
    <row r="3723" spans="1:10" x14ac:dyDescent="0.2">
      <c r="A3723" s="9" t="s">
        <v>3829</v>
      </c>
      <c r="B3723" s="9" t="s">
        <v>8177</v>
      </c>
      <c r="C3723" s="9" t="s">
        <v>12315</v>
      </c>
      <c r="D3723" s="10">
        <v>8</v>
      </c>
      <c r="E3723" s="11">
        <v>6326</v>
      </c>
      <c r="F3723" s="11">
        <v>1603.2349999999999</v>
      </c>
      <c r="G3723" s="12">
        <f t="shared" si="116"/>
        <v>12825.88</v>
      </c>
      <c r="H3723" s="12">
        <f t="shared" si="117"/>
        <v>679.73606347106727</v>
      </c>
      <c r="I3723" s="44" t="s">
        <v>16085</v>
      </c>
      <c r="J3723" s="43"/>
    </row>
    <row r="3724" spans="1:10" x14ac:dyDescent="0.2">
      <c r="A3724" s="9" t="s">
        <v>3830</v>
      </c>
      <c r="B3724" s="9" t="s">
        <v>8177</v>
      </c>
      <c r="C3724" s="9" t="s">
        <v>12316</v>
      </c>
      <c r="D3724" s="10">
        <v>55</v>
      </c>
      <c r="E3724" s="11">
        <v>5168</v>
      </c>
      <c r="F3724" s="11">
        <v>1728.7380000000001</v>
      </c>
      <c r="G3724" s="12">
        <f t="shared" si="116"/>
        <v>95080.59</v>
      </c>
      <c r="H3724" s="12">
        <f t="shared" si="117"/>
        <v>5039.0075346959838</v>
      </c>
      <c r="I3724" s="44" t="s">
        <v>16085</v>
      </c>
      <c r="J3724" s="43"/>
    </row>
    <row r="3725" spans="1:10" x14ac:dyDescent="0.2">
      <c r="A3725" s="9" t="s">
        <v>3831</v>
      </c>
      <c r="B3725" s="9" t="s">
        <v>8177</v>
      </c>
      <c r="C3725" s="9" t="s">
        <v>12317</v>
      </c>
      <c r="D3725" s="10">
        <v>51</v>
      </c>
      <c r="E3725" s="11">
        <v>6708</v>
      </c>
      <c r="F3725" s="11">
        <v>1782.527</v>
      </c>
      <c r="G3725" s="12">
        <f t="shared" si="116"/>
        <v>90908.877000000008</v>
      </c>
      <c r="H3725" s="12">
        <f t="shared" si="117"/>
        <v>4817.9183172270014</v>
      </c>
      <c r="I3725" s="44" t="s">
        <v>16085</v>
      </c>
      <c r="J3725" s="43"/>
    </row>
    <row r="3726" spans="1:10" x14ac:dyDescent="0.2">
      <c r="A3726" s="9" t="s">
        <v>3832</v>
      </c>
      <c r="B3726" s="9" t="s">
        <v>8177</v>
      </c>
      <c r="C3726" s="9" t="s">
        <v>12318</v>
      </c>
      <c r="D3726" s="10">
        <v>72</v>
      </c>
      <c r="E3726" s="11">
        <v>8086</v>
      </c>
      <c r="F3726" s="11">
        <v>1739.866</v>
      </c>
      <c r="G3726" s="12">
        <f t="shared" si="116"/>
        <v>125270.352</v>
      </c>
      <c r="H3726" s="12">
        <f t="shared" si="117"/>
        <v>6638.9811800917314</v>
      </c>
      <c r="I3726" s="44" t="s">
        <v>16085</v>
      </c>
      <c r="J3726" s="43"/>
    </row>
    <row r="3727" spans="1:10" x14ac:dyDescent="0.2">
      <c r="A3727" s="9" t="s">
        <v>3833</v>
      </c>
      <c r="B3727" s="9" t="s">
        <v>8177</v>
      </c>
      <c r="C3727" s="9" t="s">
        <v>12319</v>
      </c>
      <c r="D3727" s="10">
        <v>56</v>
      </c>
      <c r="E3727" s="11">
        <v>6921</v>
      </c>
      <c r="F3727" s="11">
        <v>1673.7239999999999</v>
      </c>
      <c r="G3727" s="12">
        <f t="shared" si="116"/>
        <v>93728.543999999994</v>
      </c>
      <c r="H3727" s="12">
        <f t="shared" si="117"/>
        <v>4967.3528470120345</v>
      </c>
      <c r="I3727" s="44" t="s">
        <v>16085</v>
      </c>
      <c r="J3727" s="43"/>
    </row>
    <row r="3728" spans="1:10" x14ac:dyDescent="0.2">
      <c r="A3728" s="9" t="s">
        <v>3834</v>
      </c>
      <c r="B3728" s="9" t="s">
        <v>8177</v>
      </c>
      <c r="C3728" s="9" t="s">
        <v>12320</v>
      </c>
      <c r="D3728" s="10">
        <v>14</v>
      </c>
      <c r="E3728" s="11">
        <v>7276</v>
      </c>
      <c r="F3728" s="11">
        <v>1848.8710000000001</v>
      </c>
      <c r="G3728" s="12">
        <f t="shared" si="116"/>
        <v>25884.194000000003</v>
      </c>
      <c r="H3728" s="12">
        <f t="shared" si="117"/>
        <v>1371.7904842148391</v>
      </c>
      <c r="I3728" s="44" t="s">
        <v>16085</v>
      </c>
      <c r="J3728" s="43"/>
    </row>
    <row r="3729" spans="1:10" x14ac:dyDescent="0.2">
      <c r="A3729" s="9" t="s">
        <v>3835</v>
      </c>
      <c r="B3729" s="9" t="s">
        <v>8177</v>
      </c>
      <c r="C3729" s="9" t="s">
        <v>12321</v>
      </c>
      <c r="D3729" s="10">
        <v>38</v>
      </c>
      <c r="E3729" s="11">
        <v>2774</v>
      </c>
      <c r="F3729" s="11">
        <v>1755.9770000000001</v>
      </c>
      <c r="G3729" s="12">
        <f t="shared" si="116"/>
        <v>66727.126000000004</v>
      </c>
      <c r="H3729" s="12">
        <f t="shared" si="117"/>
        <v>3536.3525897620984</v>
      </c>
      <c r="I3729" s="44" t="s">
        <v>16085</v>
      </c>
      <c r="J3729" s="43"/>
    </row>
    <row r="3730" spans="1:10" x14ac:dyDescent="0.2">
      <c r="A3730" s="9" t="s">
        <v>3836</v>
      </c>
      <c r="B3730" s="9" t="s">
        <v>8177</v>
      </c>
      <c r="C3730" s="9" t="s">
        <v>12322</v>
      </c>
      <c r="D3730" s="10">
        <v>121</v>
      </c>
      <c r="E3730" s="11">
        <v>8619</v>
      </c>
      <c r="F3730" s="11">
        <v>1812.2239999999999</v>
      </c>
      <c r="G3730" s="12">
        <f t="shared" si="116"/>
        <v>219279.10399999999</v>
      </c>
      <c r="H3730" s="12">
        <f t="shared" si="117"/>
        <v>11621.184273860566</v>
      </c>
      <c r="I3730" s="44" t="s">
        <v>16085</v>
      </c>
      <c r="J3730" s="43"/>
    </row>
    <row r="3731" spans="1:10" x14ac:dyDescent="0.2">
      <c r="A3731" s="9" t="s">
        <v>3837</v>
      </c>
      <c r="B3731" s="9" t="s">
        <v>8177</v>
      </c>
      <c r="C3731" s="9" t="s">
        <v>12323</v>
      </c>
      <c r="D3731" s="10">
        <v>39</v>
      </c>
      <c r="E3731" s="11">
        <v>2958</v>
      </c>
      <c r="F3731" s="11">
        <v>1725.8219999999999</v>
      </c>
      <c r="G3731" s="12">
        <f t="shared" si="116"/>
        <v>67307.05799999999</v>
      </c>
      <c r="H3731" s="12">
        <f t="shared" si="117"/>
        <v>3567.0873771420597</v>
      </c>
      <c r="I3731" s="44" t="s">
        <v>16085</v>
      </c>
      <c r="J3731" s="43"/>
    </row>
    <row r="3732" spans="1:10" x14ac:dyDescent="0.2">
      <c r="A3732" s="9" t="s">
        <v>3838</v>
      </c>
      <c r="B3732" s="9" t="s">
        <v>8177</v>
      </c>
      <c r="C3732" s="9" t="s">
        <v>12324</v>
      </c>
      <c r="D3732" s="10">
        <v>16</v>
      </c>
      <c r="E3732" s="11">
        <v>3186</v>
      </c>
      <c r="F3732" s="11">
        <v>1746.615</v>
      </c>
      <c r="G3732" s="12">
        <f t="shared" si="116"/>
        <v>27945.84</v>
      </c>
      <c r="H3732" s="12">
        <f t="shared" si="117"/>
        <v>1481.0520036046096</v>
      </c>
      <c r="I3732" s="44" t="s">
        <v>16085</v>
      </c>
      <c r="J3732" s="43"/>
    </row>
    <row r="3733" spans="1:10" x14ac:dyDescent="0.2">
      <c r="A3733" s="9" t="s">
        <v>3839</v>
      </c>
      <c r="B3733" s="9" t="s">
        <v>8177</v>
      </c>
      <c r="C3733" s="9" t="s">
        <v>12325</v>
      </c>
      <c r="D3733" s="10">
        <v>47</v>
      </c>
      <c r="E3733" s="11">
        <v>5024</v>
      </c>
      <c r="F3733" s="11">
        <v>1612.047</v>
      </c>
      <c r="G3733" s="12">
        <f t="shared" si="116"/>
        <v>75766.209000000003</v>
      </c>
      <c r="H3733" s="12">
        <f t="shared" si="117"/>
        <v>4015.3989160810916</v>
      </c>
      <c r="I3733" s="44" t="s">
        <v>16085</v>
      </c>
      <c r="J3733" s="43"/>
    </row>
    <row r="3734" spans="1:10" x14ac:dyDescent="0.2">
      <c r="A3734" s="9" t="s">
        <v>3840</v>
      </c>
      <c r="B3734" s="9" t="s">
        <v>8177</v>
      </c>
      <c r="C3734" s="9" t="s">
        <v>12326</v>
      </c>
      <c r="D3734" s="10">
        <v>17</v>
      </c>
      <c r="E3734" s="11">
        <v>2878</v>
      </c>
      <c r="F3734" s="11">
        <v>1774.4929999999999</v>
      </c>
      <c r="G3734" s="12">
        <f t="shared" si="116"/>
        <v>30166.380999999998</v>
      </c>
      <c r="H3734" s="12">
        <f t="shared" si="117"/>
        <v>1598.7345172501532</v>
      </c>
      <c r="I3734" s="44" t="s">
        <v>16085</v>
      </c>
      <c r="J3734" s="43"/>
    </row>
    <row r="3735" spans="1:10" x14ac:dyDescent="0.2">
      <c r="A3735" s="9" t="s">
        <v>3841</v>
      </c>
      <c r="B3735" s="9" t="s">
        <v>8177</v>
      </c>
      <c r="C3735" s="9" t="s">
        <v>12327</v>
      </c>
      <c r="D3735" s="10">
        <v>6</v>
      </c>
      <c r="E3735" s="11">
        <v>3410</v>
      </c>
      <c r="F3735" s="11">
        <v>1737.165</v>
      </c>
      <c r="G3735" s="12">
        <f t="shared" si="116"/>
        <v>10422.99</v>
      </c>
      <c r="H3735" s="12">
        <f t="shared" si="117"/>
        <v>552.38955862664386</v>
      </c>
      <c r="I3735" s="44" t="s">
        <v>16085</v>
      </c>
      <c r="J3735" s="43"/>
    </row>
    <row r="3736" spans="1:10" x14ac:dyDescent="0.2">
      <c r="A3736" s="9" t="s">
        <v>3842</v>
      </c>
      <c r="B3736" s="9" t="s">
        <v>8177</v>
      </c>
      <c r="C3736" s="9" t="s">
        <v>12328</v>
      </c>
      <c r="D3736" s="10">
        <v>32</v>
      </c>
      <c r="E3736" s="11">
        <v>2641</v>
      </c>
      <c r="F3736" s="11">
        <v>2077.8159999999998</v>
      </c>
      <c r="G3736" s="12">
        <f t="shared" si="116"/>
        <v>66490.111999999994</v>
      </c>
      <c r="H3736" s="12">
        <f t="shared" si="117"/>
        <v>3523.7915051934342</v>
      </c>
      <c r="I3736" s="44" t="s">
        <v>16085</v>
      </c>
      <c r="J3736" s="43"/>
    </row>
    <row r="3737" spans="1:10" x14ac:dyDescent="0.2">
      <c r="A3737" s="9" t="s">
        <v>3843</v>
      </c>
      <c r="B3737" s="9" t="s">
        <v>8177</v>
      </c>
      <c r="C3737" s="9" t="s">
        <v>10067</v>
      </c>
      <c r="D3737" s="10">
        <v>46</v>
      </c>
      <c r="E3737" s="11">
        <v>3487</v>
      </c>
      <c r="F3737" s="11">
        <v>1985.1880000000001</v>
      </c>
      <c r="G3737" s="12">
        <f t="shared" si="116"/>
        <v>91318.648000000001</v>
      </c>
      <c r="H3737" s="12">
        <f t="shared" si="117"/>
        <v>4839.6350436009106</v>
      </c>
      <c r="I3737" s="44" t="s">
        <v>16085</v>
      </c>
      <c r="J3737" s="43"/>
    </row>
    <row r="3738" spans="1:10" x14ac:dyDescent="0.2">
      <c r="A3738" s="9" t="s">
        <v>3844</v>
      </c>
      <c r="B3738" s="9" t="s">
        <v>8177</v>
      </c>
      <c r="C3738" s="9" t="s">
        <v>12329</v>
      </c>
      <c r="D3738" s="10">
        <v>55</v>
      </c>
      <c r="E3738" s="11">
        <v>7281</v>
      </c>
      <c r="F3738" s="11">
        <v>1679.3910000000001</v>
      </c>
      <c r="G3738" s="12">
        <f t="shared" si="116"/>
        <v>92366.505000000005</v>
      </c>
      <c r="H3738" s="12">
        <f t="shared" si="117"/>
        <v>4895.1685580467501</v>
      </c>
      <c r="I3738" s="44" t="s">
        <v>16085</v>
      </c>
      <c r="J3738" s="43"/>
    </row>
    <row r="3739" spans="1:10" x14ac:dyDescent="0.2">
      <c r="A3739" s="9" t="s">
        <v>3845</v>
      </c>
      <c r="B3739" s="9" t="s">
        <v>8177</v>
      </c>
      <c r="C3739" s="9" t="s">
        <v>12330</v>
      </c>
      <c r="D3739" s="10">
        <v>36</v>
      </c>
      <c r="E3739" s="11">
        <v>2991</v>
      </c>
      <c r="F3739" s="11">
        <v>1739.3679999999999</v>
      </c>
      <c r="G3739" s="12">
        <f t="shared" si="116"/>
        <v>62617.248</v>
      </c>
      <c r="H3739" s="12">
        <f t="shared" si="117"/>
        <v>3318.5404557746961</v>
      </c>
      <c r="I3739" s="44" t="s">
        <v>16085</v>
      </c>
      <c r="J3739" s="43"/>
    </row>
    <row r="3740" spans="1:10" x14ac:dyDescent="0.2">
      <c r="A3740" s="9" t="s">
        <v>3846</v>
      </c>
      <c r="B3740" s="9" t="s">
        <v>8177</v>
      </c>
      <c r="C3740" s="9" t="s">
        <v>12331</v>
      </c>
      <c r="D3740" s="10">
        <v>65</v>
      </c>
      <c r="E3740" s="11">
        <v>5142</v>
      </c>
      <c r="F3740" s="11">
        <v>1895.2550000000001</v>
      </c>
      <c r="G3740" s="12">
        <f t="shared" si="116"/>
        <v>123191.57500000001</v>
      </c>
      <c r="H3740" s="12">
        <f t="shared" si="117"/>
        <v>6528.8117652200672</v>
      </c>
      <c r="I3740" s="44" t="s">
        <v>16085</v>
      </c>
      <c r="J3740" s="43"/>
    </row>
    <row r="3741" spans="1:10" x14ac:dyDescent="0.2">
      <c r="A3741" s="9" t="s">
        <v>3847</v>
      </c>
      <c r="B3741" s="9" t="s">
        <v>8177</v>
      </c>
      <c r="C3741" s="9" t="s">
        <v>12332</v>
      </c>
      <c r="D3741" s="10">
        <v>16</v>
      </c>
      <c r="E3741" s="11">
        <v>2433</v>
      </c>
      <c r="F3741" s="11">
        <v>1815.7719999999999</v>
      </c>
      <c r="G3741" s="12">
        <f t="shared" si="116"/>
        <v>29052.351999999999</v>
      </c>
      <c r="H3741" s="12">
        <f t="shared" si="117"/>
        <v>1539.6940703527389</v>
      </c>
      <c r="I3741" s="44" t="s">
        <v>16085</v>
      </c>
      <c r="J3741" s="43"/>
    </row>
    <row r="3742" spans="1:10" x14ac:dyDescent="0.2">
      <c r="A3742" s="9" t="s">
        <v>3848</v>
      </c>
      <c r="B3742" s="9" t="s">
        <v>8179</v>
      </c>
      <c r="C3742" s="9" t="s">
        <v>12334</v>
      </c>
      <c r="D3742" s="10">
        <v>193</v>
      </c>
      <c r="E3742" s="11">
        <v>12754</v>
      </c>
      <c r="F3742" s="11">
        <v>2016.5360000000001</v>
      </c>
      <c r="G3742" s="12">
        <f t="shared" si="116"/>
        <v>389191.44800000003</v>
      </c>
      <c r="H3742" s="12">
        <f t="shared" si="117"/>
        <v>20626.067201636426</v>
      </c>
      <c r="I3742" s="44" t="s">
        <v>16085</v>
      </c>
      <c r="J3742" s="43"/>
    </row>
    <row r="3743" spans="1:10" x14ac:dyDescent="0.2">
      <c r="A3743" s="9" t="s">
        <v>3849</v>
      </c>
      <c r="B3743" s="9" t="s">
        <v>8181</v>
      </c>
      <c r="C3743" s="9" t="s">
        <v>12335</v>
      </c>
      <c r="D3743" s="10">
        <v>203</v>
      </c>
      <c r="E3743" s="11">
        <v>14312</v>
      </c>
      <c r="F3743" s="11">
        <v>1995.3620000000001</v>
      </c>
      <c r="G3743" s="12">
        <f t="shared" si="116"/>
        <v>405058.48600000003</v>
      </c>
      <c r="H3743" s="12">
        <f t="shared" si="117"/>
        <v>21466.976203519014</v>
      </c>
      <c r="I3743" s="44" t="s">
        <v>16085</v>
      </c>
      <c r="J3743" s="43"/>
    </row>
    <row r="3744" spans="1:10" x14ac:dyDescent="0.2">
      <c r="A3744" s="9" t="s">
        <v>3850</v>
      </c>
      <c r="B3744" s="9" t="s">
        <v>8183</v>
      </c>
      <c r="C3744" s="9" t="s">
        <v>12336</v>
      </c>
      <c r="D3744" s="10">
        <v>39</v>
      </c>
      <c r="E3744" s="11">
        <v>6237</v>
      </c>
      <c r="F3744" s="11">
        <v>1970.6389999999999</v>
      </c>
      <c r="G3744" s="12">
        <f t="shared" si="116"/>
        <v>76854.921000000002</v>
      </c>
      <c r="H3744" s="12">
        <f t="shared" si="117"/>
        <v>4073.0976322030037</v>
      </c>
      <c r="I3744" s="44" t="s">
        <v>16085</v>
      </c>
      <c r="J3744" s="43"/>
    </row>
    <row r="3745" spans="1:10" x14ac:dyDescent="0.2">
      <c r="A3745" s="9" t="s">
        <v>3851</v>
      </c>
      <c r="B3745" s="9" t="s">
        <v>8183</v>
      </c>
      <c r="C3745" s="9" t="s">
        <v>12337</v>
      </c>
      <c r="D3745" s="10">
        <v>249</v>
      </c>
      <c r="E3745" s="11">
        <v>14812</v>
      </c>
      <c r="F3745" s="11">
        <v>2025.86</v>
      </c>
      <c r="G3745" s="12">
        <f t="shared" si="116"/>
        <v>504439.13999999996</v>
      </c>
      <c r="H3745" s="12">
        <f t="shared" si="117"/>
        <v>26733.875202662941</v>
      </c>
      <c r="I3745" s="44" t="s">
        <v>16085</v>
      </c>
      <c r="J3745" s="43"/>
    </row>
    <row r="3746" spans="1:10" x14ac:dyDescent="0.2">
      <c r="A3746" s="9" t="s">
        <v>3852</v>
      </c>
      <c r="B3746" s="9" t="s">
        <v>8183</v>
      </c>
      <c r="C3746" s="9" t="s">
        <v>12338</v>
      </c>
      <c r="D3746" s="10">
        <v>196</v>
      </c>
      <c r="E3746" s="11">
        <v>14755</v>
      </c>
      <c r="F3746" s="11">
        <v>2041.0909999999999</v>
      </c>
      <c r="G3746" s="12">
        <f t="shared" si="116"/>
        <v>400053.83599999995</v>
      </c>
      <c r="H3746" s="12">
        <f t="shared" si="117"/>
        <v>21201.743635457366</v>
      </c>
      <c r="I3746" s="44" t="s">
        <v>16085</v>
      </c>
      <c r="J3746" s="43"/>
    </row>
    <row r="3747" spans="1:10" x14ac:dyDescent="0.2">
      <c r="A3747" s="9" t="s">
        <v>3853</v>
      </c>
      <c r="B3747" s="9" t="s">
        <v>8179</v>
      </c>
      <c r="C3747" s="9" t="s">
        <v>12339</v>
      </c>
      <c r="D3747" s="10">
        <v>175</v>
      </c>
      <c r="E3747" s="11">
        <v>10639</v>
      </c>
      <c r="F3747" s="11">
        <v>1977.2339999999999</v>
      </c>
      <c r="G3747" s="12">
        <f t="shared" si="116"/>
        <v>346015.95</v>
      </c>
      <c r="H3747" s="12">
        <f t="shared" si="117"/>
        <v>18337.885568179467</v>
      </c>
      <c r="I3747" s="44" t="s">
        <v>16085</v>
      </c>
      <c r="J3747" s="43"/>
    </row>
    <row r="3748" spans="1:10" x14ac:dyDescent="0.2">
      <c r="A3748" s="9" t="s">
        <v>3854</v>
      </c>
      <c r="B3748" s="9" t="s">
        <v>8183</v>
      </c>
      <c r="C3748" s="9" t="s">
        <v>12340</v>
      </c>
      <c r="D3748" s="10">
        <v>45</v>
      </c>
      <c r="E3748" s="11">
        <v>4209</v>
      </c>
      <c r="F3748" s="11">
        <v>2040.1479999999999</v>
      </c>
      <c r="G3748" s="12">
        <f t="shared" si="116"/>
        <v>91806.659999999989</v>
      </c>
      <c r="H3748" s="12">
        <f t="shared" si="117"/>
        <v>4865.4983259493056</v>
      </c>
      <c r="I3748" s="44" t="s">
        <v>16085</v>
      </c>
      <c r="J3748" s="43"/>
    </row>
    <row r="3749" spans="1:10" x14ac:dyDescent="0.2">
      <c r="A3749" s="9" t="s">
        <v>3855</v>
      </c>
      <c r="B3749" s="9" t="s">
        <v>8179</v>
      </c>
      <c r="C3749" s="9" t="s">
        <v>12341</v>
      </c>
      <c r="D3749" s="10">
        <v>4</v>
      </c>
      <c r="E3749" s="11">
        <v>1392</v>
      </c>
      <c r="F3749" s="11">
        <v>1763.713</v>
      </c>
      <c r="G3749" s="12">
        <f t="shared" si="116"/>
        <v>7054.8519999999999</v>
      </c>
      <c r="H3749" s="12">
        <f t="shared" si="117"/>
        <v>373.88758719487362</v>
      </c>
      <c r="I3749" s="44" t="s">
        <v>16085</v>
      </c>
      <c r="J3749" s="43"/>
    </row>
    <row r="3750" spans="1:10" x14ac:dyDescent="0.2">
      <c r="A3750" s="9" t="s">
        <v>3856</v>
      </c>
      <c r="B3750" s="9" t="s">
        <v>8181</v>
      </c>
      <c r="C3750" s="9" t="s">
        <v>12342</v>
      </c>
      <c r="D3750" s="10">
        <v>32</v>
      </c>
      <c r="E3750" s="11">
        <v>3154</v>
      </c>
      <c r="F3750" s="11">
        <v>1822.729</v>
      </c>
      <c r="G3750" s="12">
        <f t="shared" si="116"/>
        <v>58327.328000000001</v>
      </c>
      <c r="H3750" s="12">
        <f t="shared" si="117"/>
        <v>3091.1865951892391</v>
      </c>
      <c r="I3750" s="44" t="s">
        <v>16085</v>
      </c>
      <c r="J3750" s="43"/>
    </row>
    <row r="3751" spans="1:10" x14ac:dyDescent="0.2">
      <c r="A3751" s="9" t="s">
        <v>3857</v>
      </c>
      <c r="B3751" s="9" t="s">
        <v>8181</v>
      </c>
      <c r="C3751" s="9" t="s">
        <v>12343</v>
      </c>
      <c r="D3751" s="10">
        <v>176</v>
      </c>
      <c r="E3751" s="11">
        <v>16126</v>
      </c>
      <c r="F3751" s="11">
        <v>1871.0319999999999</v>
      </c>
      <c r="G3751" s="12">
        <f t="shared" si="116"/>
        <v>329301.63199999998</v>
      </c>
      <c r="H3751" s="12">
        <f t="shared" si="117"/>
        <v>17452.073076488945</v>
      </c>
      <c r="I3751" s="44" t="s">
        <v>16085</v>
      </c>
      <c r="J3751" s="43"/>
    </row>
    <row r="3752" spans="1:10" x14ac:dyDescent="0.2">
      <c r="A3752" s="9" t="s">
        <v>3858</v>
      </c>
      <c r="B3752" s="9" t="s">
        <v>8179</v>
      </c>
      <c r="C3752" s="9" t="s">
        <v>12344</v>
      </c>
      <c r="D3752" s="10">
        <v>179</v>
      </c>
      <c r="E3752" s="11">
        <v>20726</v>
      </c>
      <c r="F3752" s="11">
        <v>2071.3609999999999</v>
      </c>
      <c r="G3752" s="12">
        <f t="shared" si="116"/>
        <v>370773.61900000001</v>
      </c>
      <c r="H3752" s="12">
        <f t="shared" si="117"/>
        <v>19649.973352158395</v>
      </c>
      <c r="I3752" s="44" t="s">
        <v>16085</v>
      </c>
      <c r="J3752" s="43"/>
    </row>
    <row r="3753" spans="1:10" x14ac:dyDescent="0.2">
      <c r="A3753" s="9" t="s">
        <v>3859</v>
      </c>
      <c r="B3753" s="9" t="s">
        <v>8179</v>
      </c>
      <c r="C3753" s="9" t="s">
        <v>12345</v>
      </c>
      <c r="D3753" s="10">
        <v>122</v>
      </c>
      <c r="E3753" s="11">
        <v>11048</v>
      </c>
      <c r="F3753" s="11">
        <v>2052.5259999999998</v>
      </c>
      <c r="G3753" s="12">
        <f t="shared" si="116"/>
        <v>250408.17199999999</v>
      </c>
      <c r="H3753" s="12">
        <f t="shared" si="117"/>
        <v>13270.938531801788</v>
      </c>
      <c r="I3753" s="44" t="s">
        <v>16085</v>
      </c>
      <c r="J3753" s="43"/>
    </row>
    <row r="3754" spans="1:10" x14ac:dyDescent="0.2">
      <c r="A3754" s="9" t="s">
        <v>3860</v>
      </c>
      <c r="B3754" s="9" t="s">
        <v>8181</v>
      </c>
      <c r="C3754" s="9" t="s">
        <v>12346</v>
      </c>
      <c r="D3754" s="10">
        <v>123</v>
      </c>
      <c r="E3754" s="11">
        <v>11030</v>
      </c>
      <c r="F3754" s="11">
        <v>2035.7470000000001</v>
      </c>
      <c r="G3754" s="12">
        <f t="shared" si="116"/>
        <v>250396.88100000002</v>
      </c>
      <c r="H3754" s="12">
        <f t="shared" si="117"/>
        <v>13270.340140120856</v>
      </c>
      <c r="I3754" s="44" t="s">
        <v>16085</v>
      </c>
      <c r="J3754" s="43"/>
    </row>
    <row r="3755" spans="1:10" x14ac:dyDescent="0.2">
      <c r="A3755" s="9" t="s">
        <v>3861</v>
      </c>
      <c r="B3755" s="9" t="s">
        <v>8183</v>
      </c>
      <c r="C3755" s="9" t="s">
        <v>12347</v>
      </c>
      <c r="D3755" s="10">
        <v>113</v>
      </c>
      <c r="E3755" s="11">
        <v>10560</v>
      </c>
      <c r="F3755" s="11">
        <v>1962.3050000000001</v>
      </c>
      <c r="G3755" s="12">
        <f t="shared" si="116"/>
        <v>221740.465</v>
      </c>
      <c r="H3755" s="12">
        <f t="shared" si="117"/>
        <v>11751.629579517659</v>
      </c>
      <c r="I3755" s="44" t="s">
        <v>16085</v>
      </c>
      <c r="J3755" s="43"/>
    </row>
    <row r="3756" spans="1:10" x14ac:dyDescent="0.2">
      <c r="A3756" s="9" t="s">
        <v>3862</v>
      </c>
      <c r="B3756" s="9" t="s">
        <v>8181</v>
      </c>
      <c r="C3756" s="9" t="s">
        <v>12348</v>
      </c>
      <c r="D3756" s="10">
        <v>27</v>
      </c>
      <c r="E3756" s="11">
        <v>10144</v>
      </c>
      <c r="F3756" s="11">
        <v>1953.35</v>
      </c>
      <c r="G3756" s="12">
        <f t="shared" si="116"/>
        <v>52740.45</v>
      </c>
      <c r="H3756" s="12">
        <f t="shared" si="117"/>
        <v>2795.0975581162966</v>
      </c>
      <c r="I3756" s="44" t="s">
        <v>16085</v>
      </c>
      <c r="J3756" s="43"/>
    </row>
    <row r="3757" spans="1:10" x14ac:dyDescent="0.2">
      <c r="A3757" s="9" t="s">
        <v>3863</v>
      </c>
      <c r="B3757" s="9" t="s">
        <v>8179</v>
      </c>
      <c r="C3757" s="9" t="s">
        <v>12349</v>
      </c>
      <c r="D3757" s="10">
        <v>54</v>
      </c>
      <c r="E3757" s="11">
        <v>3743</v>
      </c>
      <c r="F3757" s="11">
        <v>1943.5219999999999</v>
      </c>
      <c r="G3757" s="12">
        <f t="shared" si="116"/>
        <v>104950.18799999999</v>
      </c>
      <c r="H3757" s="12">
        <f t="shared" si="117"/>
        <v>5562.0688523258004</v>
      </c>
      <c r="I3757" s="44" t="s">
        <v>16085</v>
      </c>
      <c r="J3757" s="43"/>
    </row>
    <row r="3758" spans="1:10" x14ac:dyDescent="0.2">
      <c r="A3758" s="9" t="s">
        <v>3864</v>
      </c>
      <c r="B3758" s="9" t="s">
        <v>8183</v>
      </c>
      <c r="C3758" s="9" t="s">
        <v>12350</v>
      </c>
      <c r="D3758" s="10">
        <v>53</v>
      </c>
      <c r="E3758" s="11">
        <v>4596</v>
      </c>
      <c r="F3758" s="11">
        <v>1947.1769999999999</v>
      </c>
      <c r="G3758" s="12">
        <f t="shared" si="116"/>
        <v>103200.38099999999</v>
      </c>
      <c r="H3758" s="12">
        <f t="shared" si="117"/>
        <v>5469.3339349545076</v>
      </c>
      <c r="I3758" s="44" t="s">
        <v>16085</v>
      </c>
      <c r="J3758" s="43"/>
    </row>
    <row r="3759" spans="1:10" x14ac:dyDescent="0.2">
      <c r="A3759" s="9" t="s">
        <v>3865</v>
      </c>
      <c r="B3759" s="9" t="s">
        <v>8181</v>
      </c>
      <c r="C3759" s="9" t="s">
        <v>12351</v>
      </c>
      <c r="D3759" s="10">
        <v>53</v>
      </c>
      <c r="E3759" s="11">
        <v>5336</v>
      </c>
      <c r="F3759" s="11">
        <v>1929.453</v>
      </c>
      <c r="G3759" s="12">
        <f t="shared" si="116"/>
        <v>102261.00900000001</v>
      </c>
      <c r="H3759" s="12">
        <f t="shared" si="117"/>
        <v>5419.5498245921044</v>
      </c>
      <c r="I3759" s="44" t="s">
        <v>16085</v>
      </c>
      <c r="J3759" s="43"/>
    </row>
    <row r="3760" spans="1:10" x14ac:dyDescent="0.2">
      <c r="A3760" s="9" t="s">
        <v>3866</v>
      </c>
      <c r="B3760" s="9" t="s">
        <v>8181</v>
      </c>
      <c r="C3760" s="9" t="s">
        <v>12352</v>
      </c>
      <c r="D3760" s="10">
        <v>92</v>
      </c>
      <c r="E3760" s="11">
        <v>10213</v>
      </c>
      <c r="F3760" s="11">
        <v>2153.183</v>
      </c>
      <c r="G3760" s="12">
        <f t="shared" si="116"/>
        <v>198092.83600000001</v>
      </c>
      <c r="H3760" s="12">
        <f t="shared" si="117"/>
        <v>10498.370836500866</v>
      </c>
      <c r="I3760" s="44" t="s">
        <v>16085</v>
      </c>
      <c r="J3760" s="43"/>
    </row>
    <row r="3761" spans="1:10" x14ac:dyDescent="0.2">
      <c r="A3761" s="9" t="s">
        <v>3867</v>
      </c>
      <c r="B3761" s="9" t="s">
        <v>8183</v>
      </c>
      <c r="C3761" s="9" t="s">
        <v>12353</v>
      </c>
      <c r="D3761" s="10">
        <v>130</v>
      </c>
      <c r="E3761" s="11">
        <v>9075</v>
      </c>
      <c r="F3761" s="11">
        <v>1944.3009999999999</v>
      </c>
      <c r="G3761" s="12">
        <f t="shared" si="116"/>
        <v>252759.13</v>
      </c>
      <c r="H3761" s="12">
        <f t="shared" si="117"/>
        <v>13395.532784695612</v>
      </c>
      <c r="I3761" s="44" t="s">
        <v>16085</v>
      </c>
      <c r="J3761" s="43"/>
    </row>
    <row r="3762" spans="1:10" x14ac:dyDescent="0.2">
      <c r="A3762" s="9" t="s">
        <v>3868</v>
      </c>
      <c r="B3762" s="9" t="s">
        <v>8183</v>
      </c>
      <c r="C3762" s="9" t="s">
        <v>12354</v>
      </c>
      <c r="D3762" s="10">
        <v>250</v>
      </c>
      <c r="E3762" s="11">
        <v>14241</v>
      </c>
      <c r="F3762" s="11">
        <v>2084</v>
      </c>
      <c r="G3762" s="12">
        <f t="shared" si="116"/>
        <v>521000</v>
      </c>
      <c r="H3762" s="12">
        <f t="shared" si="117"/>
        <v>27611.554846016494</v>
      </c>
      <c r="I3762" s="44" t="s">
        <v>16085</v>
      </c>
      <c r="J3762" s="43"/>
    </row>
    <row r="3763" spans="1:10" x14ac:dyDescent="0.2">
      <c r="A3763" s="9" t="s">
        <v>3869</v>
      </c>
      <c r="B3763" s="9" t="s">
        <v>8181</v>
      </c>
      <c r="C3763" s="9" t="s">
        <v>12355</v>
      </c>
      <c r="D3763" s="10">
        <v>64</v>
      </c>
      <c r="E3763" s="11">
        <v>10619</v>
      </c>
      <c r="F3763" s="11">
        <v>1878.962</v>
      </c>
      <c r="G3763" s="12">
        <f t="shared" si="116"/>
        <v>120253.568</v>
      </c>
      <c r="H3763" s="12">
        <f t="shared" si="117"/>
        <v>6373.105543687474</v>
      </c>
      <c r="I3763" s="44" t="s">
        <v>16085</v>
      </c>
      <c r="J3763" s="43"/>
    </row>
    <row r="3764" spans="1:10" x14ac:dyDescent="0.2">
      <c r="A3764" s="9" t="s">
        <v>3870</v>
      </c>
      <c r="B3764" s="9" t="s">
        <v>8183</v>
      </c>
      <c r="C3764" s="9" t="s">
        <v>12356</v>
      </c>
      <c r="D3764" s="10">
        <v>5</v>
      </c>
      <c r="E3764" s="11">
        <v>4307</v>
      </c>
      <c r="F3764" s="11">
        <v>2075.6669999999999</v>
      </c>
      <c r="G3764" s="12">
        <f t="shared" si="116"/>
        <v>10378.334999999999</v>
      </c>
      <c r="H3764" s="12">
        <f t="shared" si="117"/>
        <v>550.02296749104141</v>
      </c>
      <c r="I3764" s="44" t="s">
        <v>16085</v>
      </c>
      <c r="J3764" s="43"/>
    </row>
    <row r="3765" spans="1:10" x14ac:dyDescent="0.2">
      <c r="A3765" s="9" t="s">
        <v>3871</v>
      </c>
      <c r="B3765" s="9" t="s">
        <v>8183</v>
      </c>
      <c r="C3765" s="9" t="s">
        <v>12357</v>
      </c>
      <c r="D3765" s="10">
        <v>33</v>
      </c>
      <c r="E3765" s="11">
        <v>5957</v>
      </c>
      <c r="F3765" s="11">
        <v>1899.165</v>
      </c>
      <c r="G3765" s="12">
        <f t="shared" si="116"/>
        <v>62672.445</v>
      </c>
      <c r="H3765" s="12">
        <f t="shared" si="117"/>
        <v>3321.4657436688144</v>
      </c>
      <c r="I3765" s="44" t="s">
        <v>16085</v>
      </c>
      <c r="J3765" s="43"/>
    </row>
    <row r="3766" spans="1:10" x14ac:dyDescent="0.2">
      <c r="A3766" s="9" t="s">
        <v>3872</v>
      </c>
      <c r="B3766" s="9" t="s">
        <v>8181</v>
      </c>
      <c r="C3766" s="9" t="s">
        <v>12358</v>
      </c>
      <c r="D3766" s="10">
        <v>35</v>
      </c>
      <c r="E3766" s="11">
        <v>13165</v>
      </c>
      <c r="F3766" s="11">
        <v>1892.5730000000001</v>
      </c>
      <c r="G3766" s="12">
        <f t="shared" si="116"/>
        <v>66240.055000000008</v>
      </c>
      <c r="H3766" s="12">
        <f t="shared" si="117"/>
        <v>3510.5391778035496</v>
      </c>
      <c r="I3766" s="44" t="s">
        <v>16085</v>
      </c>
      <c r="J3766" s="43"/>
    </row>
    <row r="3767" spans="1:10" x14ac:dyDescent="0.2">
      <c r="A3767" s="9" t="s">
        <v>3873</v>
      </c>
      <c r="B3767" s="9" t="s">
        <v>8179</v>
      </c>
      <c r="C3767" s="9" t="s">
        <v>12359</v>
      </c>
      <c r="D3767" s="10">
        <v>60</v>
      </c>
      <c r="E3767" s="11">
        <v>7042</v>
      </c>
      <c r="F3767" s="11">
        <v>2019.0239999999999</v>
      </c>
      <c r="G3767" s="12">
        <f t="shared" si="116"/>
        <v>121141.43999999999</v>
      </c>
      <c r="H3767" s="12">
        <f t="shared" si="117"/>
        <v>6420.1602969009909</v>
      </c>
      <c r="I3767" s="44" t="s">
        <v>16085</v>
      </c>
      <c r="J3767" s="43"/>
    </row>
    <row r="3768" spans="1:10" x14ac:dyDescent="0.2">
      <c r="A3768" s="9" t="s">
        <v>3874</v>
      </c>
      <c r="B3768" s="9" t="s">
        <v>8179</v>
      </c>
      <c r="C3768" s="9" t="s">
        <v>12360</v>
      </c>
      <c r="D3768" s="10">
        <v>83</v>
      </c>
      <c r="E3768" s="11">
        <v>5555</v>
      </c>
      <c r="F3768" s="11">
        <v>2062.0810000000001</v>
      </c>
      <c r="G3768" s="12">
        <f t="shared" si="116"/>
        <v>171152.723</v>
      </c>
      <c r="H3768" s="12">
        <f t="shared" si="117"/>
        <v>9070.6195742026266</v>
      </c>
      <c r="I3768" s="44" t="s">
        <v>16085</v>
      </c>
      <c r="J3768" s="43"/>
    </row>
    <row r="3769" spans="1:10" x14ac:dyDescent="0.2">
      <c r="A3769" s="9" t="s">
        <v>3875</v>
      </c>
      <c r="B3769" s="9" t="s">
        <v>8179</v>
      </c>
      <c r="C3769" s="9" t="s">
        <v>12361</v>
      </c>
      <c r="D3769" s="10">
        <v>122</v>
      </c>
      <c r="E3769" s="11">
        <v>6868</v>
      </c>
      <c r="F3769" s="11">
        <v>1957.864</v>
      </c>
      <c r="G3769" s="12">
        <f t="shared" si="116"/>
        <v>238859.408</v>
      </c>
      <c r="H3769" s="12">
        <f t="shared" si="117"/>
        <v>12658.886073856105</v>
      </c>
      <c r="I3769" s="44" t="s">
        <v>16085</v>
      </c>
      <c r="J3769" s="43"/>
    </row>
    <row r="3770" spans="1:10" x14ac:dyDescent="0.2">
      <c r="A3770" s="9" t="s">
        <v>3876</v>
      </c>
      <c r="B3770" s="9" t="s">
        <v>8183</v>
      </c>
      <c r="C3770" s="9" t="s">
        <v>12362</v>
      </c>
      <c r="D3770" s="10">
        <v>35</v>
      </c>
      <c r="E3770" s="11">
        <v>10980</v>
      </c>
      <c r="F3770" s="11">
        <v>2039.327</v>
      </c>
      <c r="G3770" s="12">
        <f t="shared" si="116"/>
        <v>71376.445000000007</v>
      </c>
      <c r="H3770" s="12">
        <f t="shared" si="117"/>
        <v>3782.7536004437238</v>
      </c>
      <c r="I3770" s="44" t="s">
        <v>16085</v>
      </c>
      <c r="J3770" s="43"/>
    </row>
    <row r="3771" spans="1:10" x14ac:dyDescent="0.2">
      <c r="A3771" s="9" t="s">
        <v>3877</v>
      </c>
      <c r="B3771" s="9" t="s">
        <v>8179</v>
      </c>
      <c r="C3771" s="9" t="s">
        <v>12363</v>
      </c>
      <c r="D3771" s="10">
        <v>32</v>
      </c>
      <c r="E3771" s="11">
        <v>11419</v>
      </c>
      <c r="F3771" s="11">
        <v>2085.6610000000001</v>
      </c>
      <c r="G3771" s="12">
        <f t="shared" si="116"/>
        <v>66741.152000000002</v>
      </c>
      <c r="H3771" s="12">
        <f t="shared" si="117"/>
        <v>3537.0959288566669</v>
      </c>
      <c r="I3771" s="44" t="s">
        <v>16085</v>
      </c>
      <c r="J3771" s="43"/>
    </row>
    <row r="3772" spans="1:10" x14ac:dyDescent="0.2">
      <c r="A3772" s="9" t="s">
        <v>3878</v>
      </c>
      <c r="B3772" s="9" t="s">
        <v>8183</v>
      </c>
      <c r="C3772" s="9" t="s">
        <v>12364</v>
      </c>
      <c r="D3772" s="10">
        <v>81</v>
      </c>
      <c r="E3772" s="11">
        <v>8796</v>
      </c>
      <c r="F3772" s="11">
        <v>2077.9259999999999</v>
      </c>
      <c r="G3772" s="12">
        <f t="shared" si="116"/>
        <v>168312.00599999999</v>
      </c>
      <c r="H3772" s="12">
        <f t="shared" si="117"/>
        <v>8920.0694528062522</v>
      </c>
      <c r="I3772" s="44" t="s">
        <v>16085</v>
      </c>
      <c r="J3772" s="43"/>
    </row>
    <row r="3773" spans="1:10" x14ac:dyDescent="0.2">
      <c r="A3773" s="9" t="s">
        <v>3879</v>
      </c>
      <c r="B3773" s="9" t="s">
        <v>8183</v>
      </c>
      <c r="C3773" s="9" t="s">
        <v>12365</v>
      </c>
      <c r="D3773" s="10">
        <v>92</v>
      </c>
      <c r="E3773" s="11">
        <v>6317</v>
      </c>
      <c r="F3773" s="11">
        <v>1946.509</v>
      </c>
      <c r="G3773" s="12">
        <f t="shared" si="116"/>
        <v>179078.82800000001</v>
      </c>
      <c r="H3773" s="12">
        <f t="shared" si="117"/>
        <v>9490.6811537089343</v>
      </c>
      <c r="I3773" s="44" t="s">
        <v>16085</v>
      </c>
      <c r="J3773" s="43"/>
    </row>
    <row r="3774" spans="1:10" x14ac:dyDescent="0.2">
      <c r="A3774" s="9" t="s">
        <v>3880</v>
      </c>
      <c r="B3774" s="9" t="s">
        <v>8183</v>
      </c>
      <c r="C3774" s="9" t="s">
        <v>12366</v>
      </c>
      <c r="D3774" s="10">
        <v>114</v>
      </c>
      <c r="E3774" s="11">
        <v>13240</v>
      </c>
      <c r="F3774" s="11">
        <v>2054.3960000000002</v>
      </c>
      <c r="G3774" s="12">
        <f t="shared" si="116"/>
        <v>234201.14400000003</v>
      </c>
      <c r="H3774" s="12">
        <f t="shared" si="117"/>
        <v>12412.011002986195</v>
      </c>
      <c r="I3774" s="44" t="s">
        <v>16085</v>
      </c>
      <c r="J3774" s="43"/>
    </row>
    <row r="3775" spans="1:10" x14ac:dyDescent="0.2">
      <c r="A3775" s="9" t="s">
        <v>3881</v>
      </c>
      <c r="B3775" s="9" t="s">
        <v>8181</v>
      </c>
      <c r="C3775" s="9" t="s">
        <v>12367</v>
      </c>
      <c r="D3775" s="10">
        <v>303</v>
      </c>
      <c r="E3775" s="11">
        <v>18873</v>
      </c>
      <c r="F3775" s="11">
        <v>2054.9949999999999</v>
      </c>
      <c r="G3775" s="12">
        <f t="shared" si="116"/>
        <v>622663.48499999999</v>
      </c>
      <c r="H3775" s="12">
        <f t="shared" si="117"/>
        <v>32999.43755602547</v>
      </c>
      <c r="I3775" s="44" t="s">
        <v>16085</v>
      </c>
      <c r="J3775" s="43"/>
    </row>
    <row r="3776" spans="1:10" x14ac:dyDescent="0.2">
      <c r="A3776" s="9" t="s">
        <v>3882</v>
      </c>
      <c r="B3776" s="9" t="s">
        <v>8179</v>
      </c>
      <c r="C3776" s="9" t="s">
        <v>8817</v>
      </c>
      <c r="D3776" s="10">
        <v>58</v>
      </c>
      <c r="E3776" s="11">
        <v>5175</v>
      </c>
      <c r="F3776" s="11">
        <v>1975.951</v>
      </c>
      <c r="G3776" s="12">
        <f t="shared" si="116"/>
        <v>114605.158</v>
      </c>
      <c r="H3776" s="12">
        <f t="shared" si="117"/>
        <v>6073.7554812924873</v>
      </c>
      <c r="I3776" s="44" t="s">
        <v>16085</v>
      </c>
      <c r="J3776" s="43"/>
    </row>
    <row r="3777" spans="1:10" x14ac:dyDescent="0.2">
      <c r="A3777" s="9" t="s">
        <v>3883</v>
      </c>
      <c r="B3777" s="9" t="s">
        <v>8181</v>
      </c>
      <c r="C3777" s="9" t="s">
        <v>12368</v>
      </c>
      <c r="D3777" s="10">
        <v>27</v>
      </c>
      <c r="E3777" s="11">
        <v>7101</v>
      </c>
      <c r="F3777" s="11">
        <v>2065.09</v>
      </c>
      <c r="G3777" s="12">
        <f t="shared" si="116"/>
        <v>55757.430000000008</v>
      </c>
      <c r="H3777" s="12">
        <f t="shared" si="117"/>
        <v>2954.9891295929474</v>
      </c>
      <c r="I3777" s="44" t="s">
        <v>16085</v>
      </c>
      <c r="J3777" s="43"/>
    </row>
    <row r="3778" spans="1:10" x14ac:dyDescent="0.2">
      <c r="A3778" s="9" t="s">
        <v>3884</v>
      </c>
      <c r="B3778" s="9" t="s">
        <v>8179</v>
      </c>
      <c r="C3778" s="9" t="s">
        <v>12369</v>
      </c>
      <c r="D3778" s="10">
        <v>61</v>
      </c>
      <c r="E3778" s="11">
        <v>4306</v>
      </c>
      <c r="F3778" s="11">
        <v>2116.3789999999999</v>
      </c>
      <c r="G3778" s="12">
        <f t="shared" si="116"/>
        <v>129099.11899999999</v>
      </c>
      <c r="H3778" s="12">
        <f t="shared" si="117"/>
        <v>6841.8952108270823</v>
      </c>
      <c r="I3778" s="44" t="s">
        <v>16085</v>
      </c>
      <c r="J3778" s="43"/>
    </row>
    <row r="3779" spans="1:10" x14ac:dyDescent="0.2">
      <c r="A3779" s="9" t="s">
        <v>3885</v>
      </c>
      <c r="B3779" s="9" t="s">
        <v>8181</v>
      </c>
      <c r="C3779" s="9" t="s">
        <v>12370</v>
      </c>
      <c r="D3779" s="10">
        <v>69</v>
      </c>
      <c r="E3779" s="11">
        <v>5593</v>
      </c>
      <c r="F3779" s="11">
        <v>2084.6849999999999</v>
      </c>
      <c r="G3779" s="12">
        <f t="shared" si="116"/>
        <v>143843.26499999998</v>
      </c>
      <c r="H3779" s="12">
        <f t="shared" si="117"/>
        <v>7623.294051396515</v>
      </c>
      <c r="I3779" s="44" t="s">
        <v>16085</v>
      </c>
      <c r="J3779" s="43"/>
    </row>
    <row r="3780" spans="1:10" x14ac:dyDescent="0.2">
      <c r="A3780" s="9" t="s">
        <v>3886</v>
      </c>
      <c r="B3780" s="9" t="s">
        <v>8181</v>
      </c>
      <c r="C3780" s="9" t="s">
        <v>12371</v>
      </c>
      <c r="D3780" s="10">
        <v>99</v>
      </c>
      <c r="E3780" s="11">
        <v>8659</v>
      </c>
      <c r="F3780" s="11">
        <v>1877.826</v>
      </c>
      <c r="G3780" s="12">
        <f t="shared" si="116"/>
        <v>185904.774</v>
      </c>
      <c r="H3780" s="12">
        <f t="shared" si="117"/>
        <v>9852.4373578451086</v>
      </c>
      <c r="I3780" s="44" t="s">
        <v>16085</v>
      </c>
      <c r="J3780" s="43"/>
    </row>
    <row r="3781" spans="1:10" x14ac:dyDescent="0.2">
      <c r="A3781" s="9" t="s">
        <v>3887</v>
      </c>
      <c r="B3781" s="9" t="s">
        <v>8183</v>
      </c>
      <c r="C3781" s="9" t="s">
        <v>12372</v>
      </c>
      <c r="D3781" s="10">
        <v>157</v>
      </c>
      <c r="E3781" s="11">
        <v>10996</v>
      </c>
      <c r="F3781" s="11">
        <v>2044.2280000000001</v>
      </c>
      <c r="G3781" s="12">
        <f t="shared" si="116"/>
        <v>320943.79600000003</v>
      </c>
      <c r="H3781" s="12">
        <f t="shared" si="117"/>
        <v>17009.130951521554</v>
      </c>
      <c r="I3781" s="44" t="s">
        <v>16085</v>
      </c>
      <c r="J3781" s="43"/>
    </row>
    <row r="3782" spans="1:10" x14ac:dyDescent="0.2">
      <c r="A3782" s="9" t="s">
        <v>3888</v>
      </c>
      <c r="B3782" s="9" t="s">
        <v>8181</v>
      </c>
      <c r="C3782" s="9" t="s">
        <v>12373</v>
      </c>
      <c r="D3782" s="10">
        <v>83</v>
      </c>
      <c r="E3782" s="11">
        <v>5224</v>
      </c>
      <c r="F3782" s="11">
        <v>2047.674</v>
      </c>
      <c r="G3782" s="12">
        <f t="shared" ref="G3782:G3845" si="118">IFERROR(SUM(F3782*D3782),".")</f>
        <v>169956.94200000001</v>
      </c>
      <c r="H3782" s="12">
        <f t="shared" si="117"/>
        <v>9007.2464980695677</v>
      </c>
      <c r="I3782" s="44" t="s">
        <v>16085</v>
      </c>
      <c r="J3782" s="43"/>
    </row>
    <row r="3783" spans="1:10" x14ac:dyDescent="0.2">
      <c r="A3783" s="9" t="s">
        <v>3889</v>
      </c>
      <c r="B3783" s="9" t="s">
        <v>8183</v>
      </c>
      <c r="C3783" s="9" t="s">
        <v>12374</v>
      </c>
      <c r="D3783" s="10">
        <v>34</v>
      </c>
      <c r="E3783" s="11">
        <v>4845</v>
      </c>
      <c r="F3783" s="11">
        <v>2025.95</v>
      </c>
      <c r="G3783" s="12">
        <f t="shared" si="118"/>
        <v>68882.3</v>
      </c>
      <c r="H3783" s="12">
        <f t="shared" si="117"/>
        <v>3650.5708337231517</v>
      </c>
      <c r="I3783" s="44" t="s">
        <v>16085</v>
      </c>
      <c r="J3783" s="43"/>
    </row>
    <row r="3784" spans="1:10" x14ac:dyDescent="0.2">
      <c r="A3784" s="9" t="s">
        <v>3890</v>
      </c>
      <c r="B3784" s="9" t="s">
        <v>8179</v>
      </c>
      <c r="C3784" s="9" t="s">
        <v>12375</v>
      </c>
      <c r="D3784" s="10">
        <v>37</v>
      </c>
      <c r="E3784" s="11">
        <v>3841</v>
      </c>
      <c r="F3784" s="11">
        <v>2004.0509999999999</v>
      </c>
      <c r="G3784" s="12">
        <f t="shared" si="118"/>
        <v>74149.887000000002</v>
      </c>
      <c r="H3784" s="12">
        <f t="shared" ref="H3784:H3847" si="119">IFERROR(SUM(($E$7968/$G$7968)*G3784),0)</f>
        <v>3929.7383334480337</v>
      </c>
      <c r="I3784" s="44" t="s">
        <v>16085</v>
      </c>
      <c r="J3784" s="43"/>
    </row>
    <row r="3785" spans="1:10" x14ac:dyDescent="0.2">
      <c r="A3785" s="9" t="s">
        <v>3891</v>
      </c>
      <c r="B3785" s="9" t="s">
        <v>8179</v>
      </c>
      <c r="C3785" s="9" t="s">
        <v>12376</v>
      </c>
      <c r="D3785" s="10">
        <v>80</v>
      </c>
      <c r="E3785" s="11">
        <v>7717</v>
      </c>
      <c r="F3785" s="11">
        <v>1920.9069999999999</v>
      </c>
      <c r="G3785" s="12">
        <f t="shared" si="118"/>
        <v>153672.56</v>
      </c>
      <c r="H3785" s="12">
        <f t="shared" si="119"/>
        <v>8144.219421819118</v>
      </c>
      <c r="I3785" s="44" t="s">
        <v>16085</v>
      </c>
      <c r="J3785" s="43"/>
    </row>
    <row r="3786" spans="1:10" x14ac:dyDescent="0.2">
      <c r="A3786" s="9" t="s">
        <v>3892</v>
      </c>
      <c r="B3786" s="9" t="s">
        <v>8179</v>
      </c>
      <c r="C3786" s="9" t="s">
        <v>12377</v>
      </c>
      <c r="D3786" s="10">
        <v>25</v>
      </c>
      <c r="E3786" s="11">
        <v>6974</v>
      </c>
      <c r="F3786" s="11">
        <v>2056.3249999999998</v>
      </c>
      <c r="G3786" s="12">
        <f t="shared" si="118"/>
        <v>51408.124999999993</v>
      </c>
      <c r="H3786" s="12">
        <f t="shared" si="119"/>
        <v>2724.4880287300798</v>
      </c>
      <c r="I3786" s="44" t="s">
        <v>16085</v>
      </c>
      <c r="J3786" s="43"/>
    </row>
    <row r="3787" spans="1:10" x14ac:dyDescent="0.2">
      <c r="A3787" s="9" t="s">
        <v>3893</v>
      </c>
      <c r="B3787" s="9" t="s">
        <v>8181</v>
      </c>
      <c r="C3787" s="9" t="s">
        <v>12378</v>
      </c>
      <c r="D3787" s="10">
        <v>100</v>
      </c>
      <c r="E3787" s="11">
        <v>12578</v>
      </c>
      <c r="F3787" s="11">
        <v>1977.479</v>
      </c>
      <c r="G3787" s="12">
        <f t="shared" si="118"/>
        <v>197747.9</v>
      </c>
      <c r="H3787" s="12">
        <f t="shared" si="119"/>
        <v>10480.090185287112</v>
      </c>
      <c r="I3787" s="44" t="s">
        <v>16085</v>
      </c>
      <c r="J3787" s="43"/>
    </row>
    <row r="3788" spans="1:10" x14ac:dyDescent="0.2">
      <c r="A3788" s="9" t="s">
        <v>3894</v>
      </c>
      <c r="B3788" s="9" t="s">
        <v>8181</v>
      </c>
      <c r="C3788" s="9" t="s">
        <v>12379</v>
      </c>
      <c r="D3788" s="10">
        <v>54</v>
      </c>
      <c r="E3788" s="11">
        <v>7800</v>
      </c>
      <c r="F3788" s="11">
        <v>1907.22</v>
      </c>
      <c r="G3788" s="12">
        <f t="shared" si="118"/>
        <v>102989.88</v>
      </c>
      <c r="H3788" s="12">
        <f t="shared" si="119"/>
        <v>5458.1779658438718</v>
      </c>
      <c r="I3788" s="44" t="s">
        <v>16085</v>
      </c>
      <c r="J3788" s="43"/>
    </row>
    <row r="3789" spans="1:10" x14ac:dyDescent="0.2">
      <c r="A3789" s="9" t="s">
        <v>3895</v>
      </c>
      <c r="B3789" s="9" t="s">
        <v>8183</v>
      </c>
      <c r="C3789" s="9" t="s">
        <v>12380</v>
      </c>
      <c r="D3789" s="10">
        <v>149</v>
      </c>
      <c r="E3789" s="11">
        <v>12436</v>
      </c>
      <c r="F3789" s="11">
        <v>1912.3420000000001</v>
      </c>
      <c r="G3789" s="12">
        <f t="shared" si="118"/>
        <v>284938.95800000004</v>
      </c>
      <c r="H3789" s="12">
        <f t="shared" si="119"/>
        <v>15100.97440803031</v>
      </c>
      <c r="I3789" s="44" t="s">
        <v>16085</v>
      </c>
      <c r="J3789" s="43"/>
    </row>
    <row r="3790" spans="1:10" x14ac:dyDescent="0.2">
      <c r="A3790" s="9" t="s">
        <v>3896</v>
      </c>
      <c r="B3790" s="9" t="s">
        <v>8183</v>
      </c>
      <c r="C3790" s="9" t="s">
        <v>12381</v>
      </c>
      <c r="D3790" s="10">
        <v>95</v>
      </c>
      <c r="E3790" s="11">
        <v>6811</v>
      </c>
      <c r="F3790" s="11">
        <v>2048.77</v>
      </c>
      <c r="G3790" s="12">
        <f t="shared" si="118"/>
        <v>194633.15</v>
      </c>
      <c r="H3790" s="12">
        <f t="shared" si="119"/>
        <v>10315.017075005671</v>
      </c>
      <c r="I3790" s="44" t="s">
        <v>16085</v>
      </c>
      <c r="J3790" s="43"/>
    </row>
    <row r="3791" spans="1:10" x14ac:dyDescent="0.2">
      <c r="A3791" s="9" t="s">
        <v>3897</v>
      </c>
      <c r="B3791" s="9" t="s">
        <v>8183</v>
      </c>
      <c r="C3791" s="9" t="s">
        <v>12382</v>
      </c>
      <c r="D3791" s="10">
        <v>85</v>
      </c>
      <c r="E3791" s="11">
        <v>7018</v>
      </c>
      <c r="F3791" s="11">
        <v>2012.481</v>
      </c>
      <c r="G3791" s="12">
        <f t="shared" si="118"/>
        <v>171060.88500000001</v>
      </c>
      <c r="H3791" s="12">
        <f t="shared" si="119"/>
        <v>9065.7524149436103</v>
      </c>
      <c r="I3791" s="44" t="s">
        <v>16085</v>
      </c>
      <c r="J3791" s="43"/>
    </row>
    <row r="3792" spans="1:10" x14ac:dyDescent="0.2">
      <c r="A3792" s="9" t="s">
        <v>3898</v>
      </c>
      <c r="B3792" s="9" t="s">
        <v>8181</v>
      </c>
      <c r="C3792" s="9" t="s">
        <v>12383</v>
      </c>
      <c r="D3792" s="10">
        <v>60</v>
      </c>
      <c r="E3792" s="11">
        <v>7541</v>
      </c>
      <c r="F3792" s="11">
        <v>2111.2800000000002</v>
      </c>
      <c r="G3792" s="12">
        <f t="shared" si="118"/>
        <v>126676.80000000002</v>
      </c>
      <c r="H3792" s="12">
        <f t="shared" si="119"/>
        <v>6713.5190228749761</v>
      </c>
      <c r="I3792" s="44" t="s">
        <v>16085</v>
      </c>
      <c r="J3792" s="43"/>
    </row>
    <row r="3793" spans="1:10" x14ac:dyDescent="0.2">
      <c r="A3793" s="9" t="s">
        <v>3899</v>
      </c>
      <c r="B3793" s="9" t="s">
        <v>8183</v>
      </c>
      <c r="C3793" s="9" t="s">
        <v>12384</v>
      </c>
      <c r="D3793" s="10">
        <v>46</v>
      </c>
      <c r="E3793" s="11">
        <v>5422</v>
      </c>
      <c r="F3793" s="11">
        <v>1941.2940000000001</v>
      </c>
      <c r="G3793" s="12">
        <f t="shared" si="118"/>
        <v>89299.524000000005</v>
      </c>
      <c r="H3793" s="12">
        <f t="shared" si="119"/>
        <v>4732.6270722632753</v>
      </c>
      <c r="I3793" s="44" t="s">
        <v>16085</v>
      </c>
      <c r="J3793" s="43"/>
    </row>
    <row r="3794" spans="1:10" x14ac:dyDescent="0.2">
      <c r="A3794" s="9" t="s">
        <v>3901</v>
      </c>
      <c r="B3794" s="9" t="s">
        <v>8183</v>
      </c>
      <c r="C3794" s="9" t="s">
        <v>12386</v>
      </c>
      <c r="D3794" s="10">
        <v>51</v>
      </c>
      <c r="E3794" s="11">
        <v>4000</v>
      </c>
      <c r="F3794" s="11">
        <v>2244.0790000000002</v>
      </c>
      <c r="G3794" s="12">
        <f t="shared" si="118"/>
        <v>114448.02900000001</v>
      </c>
      <c r="H3794" s="12">
        <f t="shared" si="119"/>
        <v>6065.4280801381701</v>
      </c>
      <c r="I3794" s="44" t="s">
        <v>16085</v>
      </c>
      <c r="J3794" s="43"/>
    </row>
    <row r="3795" spans="1:10" x14ac:dyDescent="0.2">
      <c r="A3795" s="9" t="s">
        <v>3902</v>
      </c>
      <c r="B3795" s="9" t="s">
        <v>8179</v>
      </c>
      <c r="C3795" s="9" t="s">
        <v>12387</v>
      </c>
      <c r="D3795" s="10">
        <v>34</v>
      </c>
      <c r="E3795" s="11">
        <v>3371</v>
      </c>
      <c r="F3795" s="11">
        <v>2149.5740000000001</v>
      </c>
      <c r="G3795" s="12">
        <f t="shared" si="118"/>
        <v>73085.516000000003</v>
      </c>
      <c r="H3795" s="12">
        <f t="shared" si="119"/>
        <v>3873.3296228088602</v>
      </c>
      <c r="I3795" s="44" t="s">
        <v>16085</v>
      </c>
      <c r="J3795" s="43"/>
    </row>
    <row r="3796" spans="1:10" x14ac:dyDescent="0.2">
      <c r="A3796" s="9" t="s">
        <v>3903</v>
      </c>
      <c r="B3796" s="9" t="s">
        <v>8181</v>
      </c>
      <c r="C3796" s="9" t="s">
        <v>12388</v>
      </c>
      <c r="D3796" s="10">
        <v>103</v>
      </c>
      <c r="E3796" s="11">
        <v>12453</v>
      </c>
      <c r="F3796" s="11">
        <v>1952.4760000000001</v>
      </c>
      <c r="G3796" s="12">
        <f t="shared" si="118"/>
        <v>201105.02800000002</v>
      </c>
      <c r="H3796" s="12">
        <f t="shared" si="119"/>
        <v>10658.00865725851</v>
      </c>
      <c r="I3796" s="44" t="s">
        <v>16085</v>
      </c>
      <c r="J3796" s="43"/>
    </row>
    <row r="3797" spans="1:10" x14ac:dyDescent="0.2">
      <c r="A3797" s="9" t="s">
        <v>3904</v>
      </c>
      <c r="B3797" s="9" t="s">
        <v>8179</v>
      </c>
      <c r="C3797" s="9" t="s">
        <v>12389</v>
      </c>
      <c r="D3797" s="10">
        <v>65</v>
      </c>
      <c r="E3797" s="11">
        <v>6367</v>
      </c>
      <c r="F3797" s="11">
        <v>1882.9480000000001</v>
      </c>
      <c r="G3797" s="12">
        <f t="shared" si="118"/>
        <v>122391.62000000001</v>
      </c>
      <c r="H3797" s="12">
        <f t="shared" si="119"/>
        <v>6486.4163691416688</v>
      </c>
      <c r="I3797" s="44" t="s">
        <v>16085</v>
      </c>
      <c r="J3797" s="43"/>
    </row>
    <row r="3798" spans="1:10" x14ac:dyDescent="0.2">
      <c r="A3798" s="9" t="s">
        <v>3905</v>
      </c>
      <c r="B3798" s="9" t="s">
        <v>8183</v>
      </c>
      <c r="C3798" s="9" t="s">
        <v>10552</v>
      </c>
      <c r="D3798" s="10">
        <v>105</v>
      </c>
      <c r="E3798" s="11">
        <v>8661</v>
      </c>
      <c r="F3798" s="11">
        <v>1954.87</v>
      </c>
      <c r="G3798" s="12">
        <f t="shared" si="118"/>
        <v>205261.34999999998</v>
      </c>
      <c r="H3798" s="12">
        <f t="shared" si="119"/>
        <v>10878.282194419169</v>
      </c>
      <c r="I3798" s="44" t="s">
        <v>16085</v>
      </c>
      <c r="J3798" s="43"/>
    </row>
    <row r="3799" spans="1:10" x14ac:dyDescent="0.2">
      <c r="A3799" s="9" t="s">
        <v>3906</v>
      </c>
      <c r="B3799" s="9" t="s">
        <v>8181</v>
      </c>
      <c r="C3799" s="9" t="s">
        <v>12390</v>
      </c>
      <c r="D3799" s="10">
        <v>64</v>
      </c>
      <c r="E3799" s="11">
        <v>6854</v>
      </c>
      <c r="F3799" s="11">
        <v>1976.8019999999999</v>
      </c>
      <c r="G3799" s="12">
        <f t="shared" si="118"/>
        <v>126515.32799999999</v>
      </c>
      <c r="H3799" s="12">
        <f t="shared" si="119"/>
        <v>6704.9614547673054</v>
      </c>
      <c r="I3799" s="44" t="s">
        <v>16085</v>
      </c>
      <c r="J3799" s="43"/>
    </row>
    <row r="3800" spans="1:10" x14ac:dyDescent="0.2">
      <c r="A3800" s="9" t="s">
        <v>3907</v>
      </c>
      <c r="B3800" s="9" t="s">
        <v>8179</v>
      </c>
      <c r="C3800" s="9" t="s">
        <v>12391</v>
      </c>
      <c r="D3800" s="10">
        <v>98</v>
      </c>
      <c r="E3800" s="11">
        <v>6477</v>
      </c>
      <c r="F3800" s="11">
        <v>1965.1659999999999</v>
      </c>
      <c r="G3800" s="12">
        <f t="shared" si="118"/>
        <v>192586.26799999998</v>
      </c>
      <c r="H3800" s="12">
        <f t="shared" si="119"/>
        <v>10206.538006663399</v>
      </c>
      <c r="I3800" s="44" t="s">
        <v>16085</v>
      </c>
      <c r="J3800" s="43"/>
    </row>
    <row r="3801" spans="1:10" x14ac:dyDescent="0.2">
      <c r="A3801" s="9" t="s">
        <v>3908</v>
      </c>
      <c r="B3801" s="9" t="s">
        <v>8181</v>
      </c>
      <c r="C3801" s="9" t="s">
        <v>12392</v>
      </c>
      <c r="D3801" s="10">
        <v>38</v>
      </c>
      <c r="E3801" s="11">
        <v>6152</v>
      </c>
      <c r="F3801" s="11">
        <v>2090.152</v>
      </c>
      <c r="G3801" s="12">
        <f t="shared" si="118"/>
        <v>79425.775999999998</v>
      </c>
      <c r="H3801" s="12">
        <f t="shared" si="119"/>
        <v>4209.3458161447616</v>
      </c>
      <c r="I3801" s="44" t="s">
        <v>16085</v>
      </c>
      <c r="J3801" s="43"/>
    </row>
    <row r="3802" spans="1:10" x14ac:dyDescent="0.2">
      <c r="A3802" s="9" t="s">
        <v>3909</v>
      </c>
      <c r="B3802" s="9" t="s">
        <v>8183</v>
      </c>
      <c r="C3802" s="9" t="s">
        <v>12393</v>
      </c>
      <c r="D3802" s="10">
        <v>69</v>
      </c>
      <c r="E3802" s="11">
        <v>9231</v>
      </c>
      <c r="F3802" s="11">
        <v>2153.7919999999999</v>
      </c>
      <c r="G3802" s="12">
        <f t="shared" si="118"/>
        <v>148611.64799999999</v>
      </c>
      <c r="H3802" s="12">
        <f t="shared" si="119"/>
        <v>7876.005123817461</v>
      </c>
      <c r="I3802" s="44" t="s">
        <v>16085</v>
      </c>
      <c r="J3802" s="43"/>
    </row>
    <row r="3803" spans="1:10" x14ac:dyDescent="0.2">
      <c r="A3803" s="9" t="s">
        <v>3910</v>
      </c>
      <c r="B3803" s="9" t="s">
        <v>8179</v>
      </c>
      <c r="C3803" s="9" t="s">
        <v>12394</v>
      </c>
      <c r="D3803" s="10">
        <v>70</v>
      </c>
      <c r="E3803" s="11">
        <v>4374</v>
      </c>
      <c r="F3803" s="11">
        <v>1944.405</v>
      </c>
      <c r="G3803" s="12">
        <f t="shared" si="118"/>
        <v>136108.35</v>
      </c>
      <c r="H3803" s="12">
        <f t="shared" si="119"/>
        <v>7213.3650115658529</v>
      </c>
      <c r="I3803" s="44" t="s">
        <v>16085</v>
      </c>
      <c r="J3803" s="43"/>
    </row>
    <row r="3804" spans="1:10" x14ac:dyDescent="0.2">
      <c r="A3804" s="9" t="s">
        <v>3911</v>
      </c>
      <c r="B3804" s="9" t="s">
        <v>8179</v>
      </c>
      <c r="C3804" s="9" t="s">
        <v>12395</v>
      </c>
      <c r="D3804" s="10">
        <v>166</v>
      </c>
      <c r="E3804" s="11">
        <v>16254</v>
      </c>
      <c r="F3804" s="11">
        <v>1860.1679999999999</v>
      </c>
      <c r="G3804" s="12">
        <f t="shared" si="118"/>
        <v>308787.88799999998</v>
      </c>
      <c r="H3804" s="12">
        <f t="shared" si="119"/>
        <v>16364.901545676772</v>
      </c>
      <c r="I3804" s="44" t="s">
        <v>16085</v>
      </c>
      <c r="J3804" s="43"/>
    </row>
    <row r="3805" spans="1:10" x14ac:dyDescent="0.2">
      <c r="A3805" s="9" t="s">
        <v>3912</v>
      </c>
      <c r="B3805" s="9" t="s">
        <v>8179</v>
      </c>
      <c r="C3805" s="9" t="s">
        <v>12396</v>
      </c>
      <c r="D3805" s="10">
        <v>82</v>
      </c>
      <c r="E3805" s="11">
        <v>8407</v>
      </c>
      <c r="F3805" s="11">
        <v>1991.413</v>
      </c>
      <c r="G3805" s="12">
        <f t="shared" si="118"/>
        <v>163295.86600000001</v>
      </c>
      <c r="H3805" s="12">
        <f t="shared" si="119"/>
        <v>8654.2279466156633</v>
      </c>
      <c r="I3805" s="44" t="s">
        <v>16085</v>
      </c>
      <c r="J3805" s="43"/>
    </row>
    <row r="3806" spans="1:10" x14ac:dyDescent="0.2">
      <c r="A3806" s="9" t="s">
        <v>3913</v>
      </c>
      <c r="B3806" s="9" t="s">
        <v>8181</v>
      </c>
      <c r="C3806" s="9" t="s">
        <v>11016</v>
      </c>
      <c r="D3806" s="10">
        <v>67</v>
      </c>
      <c r="E3806" s="11">
        <v>4981</v>
      </c>
      <c r="F3806" s="11">
        <v>2028.5</v>
      </c>
      <c r="G3806" s="12">
        <f t="shared" si="118"/>
        <v>135909.5</v>
      </c>
      <c r="H3806" s="12">
        <f t="shared" si="119"/>
        <v>7202.8265131375792</v>
      </c>
      <c r="I3806" s="44" t="s">
        <v>16085</v>
      </c>
      <c r="J3806" s="43"/>
    </row>
    <row r="3807" spans="1:10" x14ac:dyDescent="0.2">
      <c r="A3807" s="9" t="s">
        <v>3914</v>
      </c>
      <c r="B3807" s="9" t="s">
        <v>8179</v>
      </c>
      <c r="C3807" s="9" t="s">
        <v>12397</v>
      </c>
      <c r="D3807" s="10">
        <v>52</v>
      </c>
      <c r="E3807" s="11">
        <v>5129</v>
      </c>
      <c r="F3807" s="11">
        <v>1835.3389999999999</v>
      </c>
      <c r="G3807" s="12">
        <f t="shared" si="118"/>
        <v>95437.627999999997</v>
      </c>
      <c r="H3807" s="12">
        <f t="shared" si="119"/>
        <v>5057.9295583411122</v>
      </c>
      <c r="I3807" s="44" t="s">
        <v>16085</v>
      </c>
      <c r="J3807" s="43"/>
    </row>
    <row r="3808" spans="1:10" x14ac:dyDescent="0.2">
      <c r="A3808" s="9" t="s">
        <v>3915</v>
      </c>
      <c r="B3808" s="9" t="s">
        <v>8183</v>
      </c>
      <c r="C3808" s="9" t="s">
        <v>12398</v>
      </c>
      <c r="D3808" s="10">
        <v>10</v>
      </c>
      <c r="E3808" s="11">
        <v>2001</v>
      </c>
      <c r="F3808" s="11">
        <v>1935.4739999999999</v>
      </c>
      <c r="G3808" s="12">
        <f t="shared" si="118"/>
        <v>19354.739999999998</v>
      </c>
      <c r="H3808" s="12">
        <f t="shared" si="119"/>
        <v>1025.747533666774</v>
      </c>
      <c r="I3808" s="44" t="s">
        <v>16085</v>
      </c>
      <c r="J3808" s="43"/>
    </row>
    <row r="3809" spans="1:10" x14ac:dyDescent="0.2">
      <c r="A3809" s="9" t="s">
        <v>3916</v>
      </c>
      <c r="B3809" s="9" t="s">
        <v>8181</v>
      </c>
      <c r="C3809" s="9" t="s">
        <v>12399</v>
      </c>
      <c r="D3809" s="10">
        <v>47</v>
      </c>
      <c r="E3809" s="11">
        <v>6278</v>
      </c>
      <c r="F3809" s="11">
        <v>1989.6780000000001</v>
      </c>
      <c r="G3809" s="12">
        <f t="shared" si="118"/>
        <v>93514.866000000009</v>
      </c>
      <c r="H3809" s="12">
        <f t="shared" si="119"/>
        <v>4956.028505713788</v>
      </c>
      <c r="I3809" s="44" t="s">
        <v>16085</v>
      </c>
      <c r="J3809" s="43"/>
    </row>
    <row r="3810" spans="1:10" x14ac:dyDescent="0.2">
      <c r="A3810" s="9" t="s">
        <v>3917</v>
      </c>
      <c r="B3810" s="9" t="s">
        <v>8181</v>
      </c>
      <c r="C3810" s="9" t="s">
        <v>12400</v>
      </c>
      <c r="D3810" s="10">
        <v>25</v>
      </c>
      <c r="E3810" s="11">
        <v>3297</v>
      </c>
      <c r="F3810" s="11">
        <v>1845.2840000000001</v>
      </c>
      <c r="G3810" s="12">
        <f t="shared" si="118"/>
        <v>46132.100000000006</v>
      </c>
      <c r="H3810" s="12">
        <f t="shared" si="119"/>
        <v>2444.8733384105908</v>
      </c>
      <c r="I3810" s="44" t="s">
        <v>16085</v>
      </c>
      <c r="J3810" s="43"/>
    </row>
    <row r="3811" spans="1:10" x14ac:dyDescent="0.2">
      <c r="A3811" s="9" t="s">
        <v>3918</v>
      </c>
      <c r="B3811" s="9" t="s">
        <v>8183</v>
      </c>
      <c r="C3811" s="9" t="s">
        <v>12401</v>
      </c>
      <c r="D3811" s="10">
        <v>119</v>
      </c>
      <c r="E3811" s="11">
        <v>10522</v>
      </c>
      <c r="F3811" s="11">
        <v>2007.3720000000001</v>
      </c>
      <c r="G3811" s="12">
        <f t="shared" si="118"/>
        <v>238877.26800000001</v>
      </c>
      <c r="H3811" s="12">
        <f t="shared" si="119"/>
        <v>12659.832604315896</v>
      </c>
      <c r="I3811" s="44" t="s">
        <v>16085</v>
      </c>
      <c r="J3811" s="43"/>
    </row>
    <row r="3812" spans="1:10" x14ac:dyDescent="0.2">
      <c r="A3812" s="9" t="s">
        <v>3919</v>
      </c>
      <c r="B3812" s="9" t="s">
        <v>8183</v>
      </c>
      <c r="C3812" s="9" t="s">
        <v>12402</v>
      </c>
      <c r="D3812" s="10">
        <v>65</v>
      </c>
      <c r="E3812" s="11">
        <v>5112</v>
      </c>
      <c r="F3812" s="11">
        <v>2205.9009999999998</v>
      </c>
      <c r="G3812" s="12">
        <f t="shared" si="118"/>
        <v>143383.565</v>
      </c>
      <c r="H3812" s="12">
        <f t="shared" si="119"/>
        <v>7598.9312265160679</v>
      </c>
      <c r="I3812" s="44" t="s">
        <v>16085</v>
      </c>
      <c r="J3812" s="43"/>
    </row>
    <row r="3813" spans="1:10" x14ac:dyDescent="0.2">
      <c r="A3813" s="9" t="s">
        <v>3920</v>
      </c>
      <c r="B3813" s="9" t="s">
        <v>8179</v>
      </c>
      <c r="C3813" s="9" t="s">
        <v>12403</v>
      </c>
      <c r="D3813" s="10">
        <v>21</v>
      </c>
      <c r="E3813" s="11">
        <v>2488</v>
      </c>
      <c r="F3813" s="11">
        <v>1941.2840000000001</v>
      </c>
      <c r="G3813" s="12">
        <f t="shared" si="118"/>
        <v>40766.964</v>
      </c>
      <c r="H3813" s="12">
        <f t="shared" si="119"/>
        <v>2160.5360122679081</v>
      </c>
      <c r="I3813" s="44" t="s">
        <v>16085</v>
      </c>
      <c r="J3813" s="43"/>
    </row>
    <row r="3814" spans="1:10" x14ac:dyDescent="0.2">
      <c r="A3814" s="9" t="s">
        <v>3921</v>
      </c>
      <c r="B3814" s="9" t="s">
        <v>8181</v>
      </c>
      <c r="C3814" s="9" t="s">
        <v>12404</v>
      </c>
      <c r="D3814" s="10">
        <v>187</v>
      </c>
      <c r="E3814" s="11">
        <v>15004</v>
      </c>
      <c r="F3814" s="11">
        <v>1903.4590000000001</v>
      </c>
      <c r="G3814" s="12">
        <f t="shared" si="118"/>
        <v>355946.83299999998</v>
      </c>
      <c r="H3814" s="12">
        <f t="shared" si="119"/>
        <v>18864.194820816458</v>
      </c>
      <c r="I3814" s="44" t="s">
        <v>16085</v>
      </c>
      <c r="J3814" s="43"/>
    </row>
    <row r="3815" spans="1:10" x14ac:dyDescent="0.2">
      <c r="A3815" s="9" t="s">
        <v>3922</v>
      </c>
      <c r="B3815" s="9" t="s">
        <v>8179</v>
      </c>
      <c r="C3815" s="9" t="s">
        <v>12405</v>
      </c>
      <c r="D3815" s="10">
        <v>43</v>
      </c>
      <c r="E3815" s="11">
        <v>4487</v>
      </c>
      <c r="F3815" s="11">
        <v>2191.2130000000002</v>
      </c>
      <c r="G3815" s="12">
        <f t="shared" si="118"/>
        <v>94222.159000000014</v>
      </c>
      <c r="H3815" s="12">
        <f t="shared" si="119"/>
        <v>4993.5130728187851</v>
      </c>
      <c r="I3815" s="44" t="s">
        <v>16085</v>
      </c>
      <c r="J3815" s="43"/>
    </row>
    <row r="3816" spans="1:10" x14ac:dyDescent="0.2">
      <c r="A3816" s="9" t="s">
        <v>3923</v>
      </c>
      <c r="B3816" s="9" t="s">
        <v>8181</v>
      </c>
      <c r="C3816" s="9" t="s">
        <v>12406</v>
      </c>
      <c r="D3816" s="10">
        <v>31</v>
      </c>
      <c r="E3816" s="11">
        <v>3328</v>
      </c>
      <c r="F3816" s="11">
        <v>1948.972</v>
      </c>
      <c r="G3816" s="12">
        <f t="shared" si="118"/>
        <v>60418.131999999998</v>
      </c>
      <c r="H3816" s="12">
        <f t="shared" si="119"/>
        <v>3201.9934077003149</v>
      </c>
      <c r="I3816" s="44" t="s">
        <v>16085</v>
      </c>
      <c r="J3816" s="43"/>
    </row>
    <row r="3817" spans="1:10" x14ac:dyDescent="0.2">
      <c r="A3817" s="9" t="s">
        <v>3924</v>
      </c>
      <c r="B3817" s="9" t="s">
        <v>8183</v>
      </c>
      <c r="C3817" s="9" t="s">
        <v>12407</v>
      </c>
      <c r="D3817" s="10">
        <v>153</v>
      </c>
      <c r="E3817" s="11">
        <v>11634</v>
      </c>
      <c r="F3817" s="11">
        <v>1924.67</v>
      </c>
      <c r="G3817" s="12">
        <f t="shared" si="118"/>
        <v>294474.51</v>
      </c>
      <c r="H3817" s="12">
        <f t="shared" si="119"/>
        <v>15606.332214239603</v>
      </c>
      <c r="I3817" s="44" t="s">
        <v>16085</v>
      </c>
      <c r="J3817" s="43"/>
    </row>
    <row r="3818" spans="1:10" x14ac:dyDescent="0.2">
      <c r="A3818" s="9" t="s">
        <v>3925</v>
      </c>
      <c r="B3818" s="9" t="s">
        <v>8181</v>
      </c>
      <c r="C3818" s="9" t="s">
        <v>12408</v>
      </c>
      <c r="D3818" s="10">
        <v>30</v>
      </c>
      <c r="E3818" s="11">
        <v>4305</v>
      </c>
      <c r="F3818" s="11">
        <v>2171.444</v>
      </c>
      <c r="G3818" s="12">
        <f t="shared" si="118"/>
        <v>65143.32</v>
      </c>
      <c r="H3818" s="12">
        <f t="shared" si="119"/>
        <v>3452.4152649358989</v>
      </c>
      <c r="I3818" s="44" t="s">
        <v>16085</v>
      </c>
      <c r="J3818" s="43"/>
    </row>
    <row r="3819" spans="1:10" x14ac:dyDescent="0.2">
      <c r="A3819" s="9" t="s">
        <v>3926</v>
      </c>
      <c r="B3819" s="9" t="s">
        <v>8179</v>
      </c>
      <c r="C3819" s="9" t="s">
        <v>12409</v>
      </c>
      <c r="D3819" s="10">
        <v>67</v>
      </c>
      <c r="E3819" s="11">
        <v>4967</v>
      </c>
      <c r="F3819" s="11">
        <v>2017.328</v>
      </c>
      <c r="G3819" s="12">
        <f t="shared" si="118"/>
        <v>135160.976</v>
      </c>
      <c r="H3819" s="12">
        <f t="shared" si="119"/>
        <v>7163.156817399461</v>
      </c>
      <c r="I3819" s="44" t="s">
        <v>16085</v>
      </c>
      <c r="J3819" s="43"/>
    </row>
    <row r="3820" spans="1:10" x14ac:dyDescent="0.2">
      <c r="A3820" s="9" t="s">
        <v>3927</v>
      </c>
      <c r="B3820" s="9" t="s">
        <v>8183</v>
      </c>
      <c r="C3820" s="9" t="s">
        <v>12410</v>
      </c>
      <c r="D3820" s="10">
        <v>79</v>
      </c>
      <c r="E3820" s="11">
        <v>6670</v>
      </c>
      <c r="F3820" s="11">
        <v>1953.3889999999999</v>
      </c>
      <c r="G3820" s="12">
        <f t="shared" si="118"/>
        <v>154317.731</v>
      </c>
      <c r="H3820" s="12">
        <f t="shared" si="119"/>
        <v>8178.4116952386175</v>
      </c>
      <c r="I3820" s="44" t="s">
        <v>16085</v>
      </c>
      <c r="J3820" s="43"/>
    </row>
    <row r="3821" spans="1:10" x14ac:dyDescent="0.2">
      <c r="A3821" s="9" t="s">
        <v>3928</v>
      </c>
      <c r="B3821" s="9" t="s">
        <v>8183</v>
      </c>
      <c r="C3821" s="9" t="s">
        <v>9412</v>
      </c>
      <c r="D3821" s="10">
        <v>49</v>
      </c>
      <c r="E3821" s="11">
        <v>4550</v>
      </c>
      <c r="F3821" s="11">
        <v>2038.232</v>
      </c>
      <c r="G3821" s="12">
        <f t="shared" si="118"/>
        <v>99873.368000000002</v>
      </c>
      <c r="H3821" s="12">
        <f t="shared" si="119"/>
        <v>5293.0114744498824</v>
      </c>
      <c r="I3821" s="44" t="s">
        <v>16085</v>
      </c>
      <c r="J3821" s="43"/>
    </row>
    <row r="3822" spans="1:10" x14ac:dyDescent="0.2">
      <c r="A3822" s="9" t="s">
        <v>3929</v>
      </c>
      <c r="B3822" s="9" t="s">
        <v>8181</v>
      </c>
      <c r="C3822" s="9" t="s">
        <v>12411</v>
      </c>
      <c r="D3822" s="10">
        <v>38</v>
      </c>
      <c r="E3822" s="11">
        <v>7106</v>
      </c>
      <c r="F3822" s="11">
        <v>1927.568</v>
      </c>
      <c r="G3822" s="12">
        <f t="shared" si="118"/>
        <v>73247.584000000003</v>
      </c>
      <c r="H3822" s="12">
        <f t="shared" si="119"/>
        <v>3881.9187772633404</v>
      </c>
      <c r="I3822" s="44" t="s">
        <v>16085</v>
      </c>
      <c r="J3822" s="43"/>
    </row>
    <row r="3823" spans="1:10" x14ac:dyDescent="0.2">
      <c r="A3823" s="9" t="s">
        <v>3930</v>
      </c>
      <c r="B3823" s="9" t="s">
        <v>8183</v>
      </c>
      <c r="C3823" s="9" t="s">
        <v>12412</v>
      </c>
      <c r="D3823" s="10">
        <v>91</v>
      </c>
      <c r="E3823" s="11">
        <v>6991</v>
      </c>
      <c r="F3823" s="11">
        <v>2003.904</v>
      </c>
      <c r="G3823" s="12">
        <f t="shared" si="118"/>
        <v>182355.264</v>
      </c>
      <c r="H3823" s="12">
        <f t="shared" si="119"/>
        <v>9664.3231735044483</v>
      </c>
      <c r="I3823" s="44" t="s">
        <v>16085</v>
      </c>
      <c r="J3823" s="43"/>
    </row>
    <row r="3824" spans="1:10" x14ac:dyDescent="0.2">
      <c r="A3824" s="9" t="s">
        <v>3931</v>
      </c>
      <c r="B3824" s="9" t="s">
        <v>8179</v>
      </c>
      <c r="C3824" s="9" t="s">
        <v>10324</v>
      </c>
      <c r="D3824" s="10">
        <v>71</v>
      </c>
      <c r="E3824" s="11">
        <v>5275</v>
      </c>
      <c r="F3824" s="11">
        <v>1779.7560000000001</v>
      </c>
      <c r="G3824" s="12">
        <f t="shared" si="118"/>
        <v>126362.67600000001</v>
      </c>
      <c r="H3824" s="12">
        <f t="shared" si="119"/>
        <v>6696.87132219465</v>
      </c>
      <c r="I3824" s="44" t="s">
        <v>16085</v>
      </c>
      <c r="J3824" s="43"/>
    </row>
    <row r="3825" spans="1:10" x14ac:dyDescent="0.2">
      <c r="A3825" s="9" t="s">
        <v>3932</v>
      </c>
      <c r="B3825" s="9" t="s">
        <v>8181</v>
      </c>
      <c r="C3825" s="9" t="s">
        <v>12413</v>
      </c>
      <c r="D3825" s="10">
        <v>31</v>
      </c>
      <c r="E3825" s="11">
        <v>5713</v>
      </c>
      <c r="F3825" s="11">
        <v>2131.7689999999998</v>
      </c>
      <c r="G3825" s="12">
        <f t="shared" si="118"/>
        <v>66084.838999999993</v>
      </c>
      <c r="H3825" s="12">
        <f t="shared" si="119"/>
        <v>3502.313160342936</v>
      </c>
      <c r="I3825" s="44" t="s">
        <v>16085</v>
      </c>
      <c r="J3825" s="43"/>
    </row>
    <row r="3826" spans="1:10" x14ac:dyDescent="0.2">
      <c r="A3826" s="9" t="s">
        <v>3933</v>
      </c>
      <c r="B3826" s="9" t="s">
        <v>8181</v>
      </c>
      <c r="C3826" s="9" t="s">
        <v>12414</v>
      </c>
      <c r="D3826" s="10">
        <v>56</v>
      </c>
      <c r="E3826" s="11">
        <v>4372</v>
      </c>
      <c r="F3826" s="11">
        <v>2105.326</v>
      </c>
      <c r="G3826" s="12">
        <f t="shared" si="118"/>
        <v>117898.25599999999</v>
      </c>
      <c r="H3826" s="12">
        <f t="shared" si="119"/>
        <v>6248.2805408708118</v>
      </c>
      <c r="I3826" s="44" t="s">
        <v>16085</v>
      </c>
      <c r="J3826" s="43"/>
    </row>
    <row r="3827" spans="1:10" x14ac:dyDescent="0.2">
      <c r="A3827" s="9" t="s">
        <v>3934</v>
      </c>
      <c r="B3827" s="9" t="s">
        <v>8181</v>
      </c>
      <c r="C3827" s="9" t="s">
        <v>12415</v>
      </c>
      <c r="D3827" s="10">
        <v>85</v>
      </c>
      <c r="E3827" s="11">
        <v>8846</v>
      </c>
      <c r="F3827" s="11">
        <v>1974.4349999999999</v>
      </c>
      <c r="G3827" s="12">
        <f t="shared" si="118"/>
        <v>167826.97500000001</v>
      </c>
      <c r="H3827" s="12">
        <f t="shared" si="119"/>
        <v>8894.3641551891342</v>
      </c>
      <c r="I3827" s="44" t="s">
        <v>16085</v>
      </c>
      <c r="J3827" s="43"/>
    </row>
    <row r="3828" spans="1:10" x14ac:dyDescent="0.2">
      <c r="A3828" s="9" t="s">
        <v>3935</v>
      </c>
      <c r="B3828" s="9" t="s">
        <v>8179</v>
      </c>
      <c r="C3828" s="9" t="s">
        <v>12416</v>
      </c>
      <c r="D3828" s="10">
        <v>109</v>
      </c>
      <c r="E3828" s="11">
        <v>7045</v>
      </c>
      <c r="F3828" s="11">
        <v>2022.64</v>
      </c>
      <c r="G3828" s="12">
        <f t="shared" si="118"/>
        <v>220467.76</v>
      </c>
      <c r="H3828" s="12">
        <f t="shared" si="119"/>
        <v>11684.17974475701</v>
      </c>
      <c r="I3828" s="44" t="s">
        <v>16085</v>
      </c>
      <c r="J3828" s="43"/>
    </row>
    <row r="3829" spans="1:10" x14ac:dyDescent="0.2">
      <c r="A3829" s="9" t="s">
        <v>3936</v>
      </c>
      <c r="B3829" s="9" t="s">
        <v>8181</v>
      </c>
      <c r="C3829" s="9" t="s">
        <v>12417</v>
      </c>
      <c r="D3829" s="10">
        <v>62</v>
      </c>
      <c r="E3829" s="11">
        <v>7459</v>
      </c>
      <c r="F3829" s="11">
        <v>1981.325</v>
      </c>
      <c r="G3829" s="12">
        <f t="shared" si="118"/>
        <v>122842.15000000001</v>
      </c>
      <c r="H3829" s="12">
        <f t="shared" si="119"/>
        <v>6510.2932094579373</v>
      </c>
      <c r="I3829" s="44" t="s">
        <v>16085</v>
      </c>
      <c r="J3829" s="43"/>
    </row>
    <row r="3830" spans="1:10" x14ac:dyDescent="0.2">
      <c r="A3830" s="9" t="s">
        <v>3937</v>
      </c>
      <c r="B3830" s="9" t="s">
        <v>8179</v>
      </c>
      <c r="C3830" s="9" t="s">
        <v>12418</v>
      </c>
      <c r="D3830" s="10">
        <v>54</v>
      </c>
      <c r="E3830" s="11">
        <v>5723</v>
      </c>
      <c r="F3830" s="11">
        <v>1969.182</v>
      </c>
      <c r="G3830" s="12">
        <f t="shared" si="118"/>
        <v>106335.82799999999</v>
      </c>
      <c r="H3830" s="12">
        <f t="shared" si="119"/>
        <v>5635.5039288264425</v>
      </c>
      <c r="I3830" s="44" t="s">
        <v>16085</v>
      </c>
      <c r="J3830" s="43"/>
    </row>
    <row r="3831" spans="1:10" x14ac:dyDescent="0.2">
      <c r="A3831" s="9" t="s">
        <v>3938</v>
      </c>
      <c r="B3831" s="9" t="s">
        <v>8181</v>
      </c>
      <c r="C3831" s="9" t="s">
        <v>12419</v>
      </c>
      <c r="D3831" s="10">
        <v>27</v>
      </c>
      <c r="E3831" s="11">
        <v>12205</v>
      </c>
      <c r="F3831" s="11">
        <v>2155.1559999999999</v>
      </c>
      <c r="G3831" s="12">
        <f t="shared" si="118"/>
        <v>58189.212</v>
      </c>
      <c r="H3831" s="12">
        <f t="shared" si="119"/>
        <v>3083.8668302965089</v>
      </c>
      <c r="I3831" s="44" t="s">
        <v>16085</v>
      </c>
      <c r="J3831" s="43"/>
    </row>
    <row r="3832" spans="1:10" x14ac:dyDescent="0.2">
      <c r="A3832" s="9" t="s">
        <v>3939</v>
      </c>
      <c r="B3832" s="9" t="s">
        <v>8181</v>
      </c>
      <c r="C3832" s="9" t="s">
        <v>9432</v>
      </c>
      <c r="D3832" s="10">
        <v>63</v>
      </c>
      <c r="E3832" s="11">
        <v>9860</v>
      </c>
      <c r="F3832" s="11">
        <v>1920.819</v>
      </c>
      <c r="G3832" s="12">
        <f t="shared" si="118"/>
        <v>121011.59699999999</v>
      </c>
      <c r="H3832" s="12">
        <f t="shared" si="119"/>
        <v>6413.2789780605472</v>
      </c>
      <c r="I3832" s="44" t="s">
        <v>16085</v>
      </c>
      <c r="J3832" s="43"/>
    </row>
    <row r="3833" spans="1:10" x14ac:dyDescent="0.2">
      <c r="A3833" s="9" t="s">
        <v>3940</v>
      </c>
      <c r="B3833" s="9" t="s">
        <v>8181</v>
      </c>
      <c r="C3833" s="9" t="s">
        <v>12420</v>
      </c>
      <c r="D3833" s="10">
        <v>128</v>
      </c>
      <c r="E3833" s="11">
        <v>7478</v>
      </c>
      <c r="F3833" s="11">
        <v>2075.6689999999999</v>
      </c>
      <c r="G3833" s="12">
        <f t="shared" si="118"/>
        <v>265685.63199999998</v>
      </c>
      <c r="H3833" s="12">
        <f t="shared" si="119"/>
        <v>14080.601535060565</v>
      </c>
      <c r="I3833" s="44" t="s">
        <v>16085</v>
      </c>
      <c r="J3833" s="43"/>
    </row>
    <row r="3834" spans="1:10" x14ac:dyDescent="0.2">
      <c r="A3834" s="9" t="s">
        <v>3941</v>
      </c>
      <c r="B3834" s="9" t="s">
        <v>8179</v>
      </c>
      <c r="C3834" s="9" t="s">
        <v>12421</v>
      </c>
      <c r="D3834" s="10">
        <v>161</v>
      </c>
      <c r="E3834" s="11">
        <v>13161</v>
      </c>
      <c r="F3834" s="11">
        <v>1945.4259999999999</v>
      </c>
      <c r="G3834" s="12">
        <f t="shared" si="118"/>
        <v>313213.58600000001</v>
      </c>
      <c r="H3834" s="12">
        <f t="shared" si="119"/>
        <v>16599.451263640123</v>
      </c>
      <c r="I3834" s="44" t="s">
        <v>16085</v>
      </c>
      <c r="J3834" s="43"/>
    </row>
    <row r="3835" spans="1:10" x14ac:dyDescent="0.2">
      <c r="A3835" s="9" t="s">
        <v>3942</v>
      </c>
      <c r="B3835" s="9" t="s">
        <v>8179</v>
      </c>
      <c r="C3835" s="9" t="s">
        <v>12423</v>
      </c>
      <c r="D3835" s="10">
        <v>93</v>
      </c>
      <c r="E3835" s="11">
        <v>8935</v>
      </c>
      <c r="F3835" s="11">
        <v>1902.1379999999999</v>
      </c>
      <c r="G3835" s="12">
        <f t="shared" si="118"/>
        <v>176898.834</v>
      </c>
      <c r="H3835" s="12">
        <f t="shared" si="119"/>
        <v>9375.1475185937961</v>
      </c>
      <c r="I3835" s="44" t="s">
        <v>16085</v>
      </c>
      <c r="J3835" s="43"/>
    </row>
    <row r="3836" spans="1:10" x14ac:dyDescent="0.2">
      <c r="A3836" s="9" t="s">
        <v>3943</v>
      </c>
      <c r="B3836" s="9" t="s">
        <v>8179</v>
      </c>
      <c r="C3836" s="9" t="s">
        <v>12424</v>
      </c>
      <c r="D3836" s="10">
        <v>71</v>
      </c>
      <c r="E3836" s="11">
        <v>6758</v>
      </c>
      <c r="F3836" s="11">
        <v>1929.7570000000001</v>
      </c>
      <c r="G3836" s="12">
        <f t="shared" si="118"/>
        <v>137012.747</v>
      </c>
      <c r="H3836" s="12">
        <f t="shared" si="119"/>
        <v>7261.2955439421921</v>
      </c>
      <c r="I3836" s="44" t="s">
        <v>16085</v>
      </c>
      <c r="J3836" s="43"/>
    </row>
    <row r="3837" spans="1:10" x14ac:dyDescent="0.2">
      <c r="A3837" s="9" t="s">
        <v>3944</v>
      </c>
      <c r="B3837" s="9" t="s">
        <v>8183</v>
      </c>
      <c r="C3837" s="9" t="s">
        <v>12425</v>
      </c>
      <c r="D3837" s="10">
        <v>98</v>
      </c>
      <c r="E3837" s="11">
        <v>12566</v>
      </c>
      <c r="F3837" s="11">
        <v>2012.9090000000001</v>
      </c>
      <c r="G3837" s="12">
        <f t="shared" si="118"/>
        <v>197265.08200000002</v>
      </c>
      <c r="H3837" s="12">
        <f t="shared" si="119"/>
        <v>10454.502170531558</v>
      </c>
      <c r="I3837" s="44" t="s">
        <v>16085</v>
      </c>
      <c r="J3837" s="43"/>
    </row>
    <row r="3838" spans="1:10" x14ac:dyDescent="0.2">
      <c r="A3838" s="9" t="s">
        <v>3945</v>
      </c>
      <c r="B3838" s="9" t="s">
        <v>8179</v>
      </c>
      <c r="C3838" s="9" t="s">
        <v>12426</v>
      </c>
      <c r="D3838" s="10">
        <v>45</v>
      </c>
      <c r="E3838" s="11">
        <v>6400</v>
      </c>
      <c r="F3838" s="11">
        <v>1851.26</v>
      </c>
      <c r="G3838" s="12">
        <f t="shared" si="118"/>
        <v>83306.7</v>
      </c>
      <c r="H3838" s="12">
        <f t="shared" si="119"/>
        <v>4415.0240232066071</v>
      </c>
      <c r="I3838" s="44" t="s">
        <v>16085</v>
      </c>
      <c r="J3838" s="43"/>
    </row>
    <row r="3839" spans="1:10" x14ac:dyDescent="0.2">
      <c r="A3839" s="9" t="s">
        <v>3946</v>
      </c>
      <c r="B3839" s="9" t="s">
        <v>8179</v>
      </c>
      <c r="C3839" s="9" t="s">
        <v>12427</v>
      </c>
      <c r="D3839" s="10">
        <v>148</v>
      </c>
      <c r="E3839" s="11">
        <v>7087</v>
      </c>
      <c r="F3839" s="11">
        <v>2098.2330000000002</v>
      </c>
      <c r="G3839" s="12">
        <f t="shared" si="118"/>
        <v>310538.48400000005</v>
      </c>
      <c r="H3839" s="12">
        <f t="shared" si="119"/>
        <v>16457.678277859533</v>
      </c>
      <c r="I3839" s="44" t="s">
        <v>16085</v>
      </c>
      <c r="J3839" s="43"/>
    </row>
    <row r="3840" spans="1:10" x14ac:dyDescent="0.2">
      <c r="A3840" s="9" t="s">
        <v>3947</v>
      </c>
      <c r="B3840" s="9" t="s">
        <v>8181</v>
      </c>
      <c r="C3840" s="9" t="s">
        <v>12428</v>
      </c>
      <c r="D3840" s="10">
        <v>122</v>
      </c>
      <c r="E3840" s="11">
        <v>6445</v>
      </c>
      <c r="F3840" s="11">
        <v>2026.1980000000001</v>
      </c>
      <c r="G3840" s="12">
        <f t="shared" si="118"/>
        <v>247196.15600000002</v>
      </c>
      <c r="H3840" s="12">
        <f t="shared" si="119"/>
        <v>13100.710593317563</v>
      </c>
      <c r="I3840" s="44" t="s">
        <v>16085</v>
      </c>
      <c r="J3840" s="43"/>
    </row>
    <row r="3841" spans="1:10" x14ac:dyDescent="0.2">
      <c r="A3841" s="9" t="s">
        <v>3948</v>
      </c>
      <c r="B3841" s="9" t="s">
        <v>8179</v>
      </c>
      <c r="C3841" s="9" t="s">
        <v>12429</v>
      </c>
      <c r="D3841" s="10">
        <v>217</v>
      </c>
      <c r="E3841" s="11">
        <v>10025</v>
      </c>
      <c r="F3841" s="11">
        <v>1867.356</v>
      </c>
      <c r="G3841" s="12">
        <f t="shared" si="118"/>
        <v>405216.25199999998</v>
      </c>
      <c r="H3841" s="12">
        <f t="shared" si="119"/>
        <v>21475.337363906412</v>
      </c>
      <c r="I3841" s="44" t="s">
        <v>16085</v>
      </c>
      <c r="J3841" s="43"/>
    </row>
    <row r="3842" spans="1:10" x14ac:dyDescent="0.2">
      <c r="A3842" s="9" t="s">
        <v>3949</v>
      </c>
      <c r="B3842" s="9" t="s">
        <v>8181</v>
      </c>
      <c r="C3842" s="9" t="s">
        <v>12430</v>
      </c>
      <c r="D3842" s="10">
        <v>63</v>
      </c>
      <c r="E3842" s="11">
        <v>7628</v>
      </c>
      <c r="F3842" s="11">
        <v>2161.9479999999999</v>
      </c>
      <c r="G3842" s="12">
        <f t="shared" si="118"/>
        <v>136202.72399999999</v>
      </c>
      <c r="H3842" s="12">
        <f t="shared" si="119"/>
        <v>7218.3665717904933</v>
      </c>
      <c r="I3842" s="44" t="s">
        <v>16085</v>
      </c>
      <c r="J3842" s="43"/>
    </row>
    <row r="3843" spans="1:10" x14ac:dyDescent="0.2">
      <c r="A3843" s="9" t="s">
        <v>3950</v>
      </c>
      <c r="B3843" s="9" t="s">
        <v>8181</v>
      </c>
      <c r="C3843" s="9" t="s">
        <v>10065</v>
      </c>
      <c r="D3843" s="10">
        <v>70</v>
      </c>
      <c r="E3843" s="11">
        <v>6624</v>
      </c>
      <c r="F3843" s="11">
        <v>1987.1379999999999</v>
      </c>
      <c r="G3843" s="12">
        <f t="shared" si="118"/>
        <v>139099.66</v>
      </c>
      <c r="H3843" s="12">
        <f t="shared" si="119"/>
        <v>7371.896144246155</v>
      </c>
      <c r="I3843" s="44" t="s">
        <v>16085</v>
      </c>
      <c r="J3843" s="43"/>
    </row>
    <row r="3844" spans="1:10" x14ac:dyDescent="0.2">
      <c r="A3844" s="9" t="s">
        <v>3951</v>
      </c>
      <c r="B3844" s="9" t="s">
        <v>8181</v>
      </c>
      <c r="C3844" s="9" t="s">
        <v>12431</v>
      </c>
      <c r="D3844" s="10">
        <v>74</v>
      </c>
      <c r="E3844" s="11">
        <v>5259</v>
      </c>
      <c r="F3844" s="11">
        <v>1805.7049999999999</v>
      </c>
      <c r="G3844" s="12">
        <f t="shared" si="118"/>
        <v>133622.16999999998</v>
      </c>
      <c r="H3844" s="12">
        <f t="shared" si="119"/>
        <v>7081.6043677518992</v>
      </c>
      <c r="I3844" s="44" t="s">
        <v>16085</v>
      </c>
      <c r="J3844" s="43"/>
    </row>
    <row r="3845" spans="1:10" x14ac:dyDescent="0.2">
      <c r="A3845" s="9" t="s">
        <v>3952</v>
      </c>
      <c r="B3845" s="9" t="s">
        <v>8179</v>
      </c>
      <c r="C3845" s="9" t="s">
        <v>12432</v>
      </c>
      <c r="D3845" s="10">
        <v>52</v>
      </c>
      <c r="E3845" s="11">
        <v>4088</v>
      </c>
      <c r="F3845" s="11">
        <v>1962.922</v>
      </c>
      <c r="G3845" s="12">
        <f t="shared" si="118"/>
        <v>102071.944</v>
      </c>
      <c r="H3845" s="12">
        <f t="shared" si="119"/>
        <v>5409.5299040221198</v>
      </c>
      <c r="I3845" s="44" t="s">
        <v>16085</v>
      </c>
      <c r="J3845" s="43"/>
    </row>
    <row r="3846" spans="1:10" x14ac:dyDescent="0.2">
      <c r="A3846" s="9" t="s">
        <v>3953</v>
      </c>
      <c r="B3846" s="9" t="s">
        <v>8181</v>
      </c>
      <c r="C3846" s="9" t="s">
        <v>12433</v>
      </c>
      <c r="D3846" s="10">
        <v>44</v>
      </c>
      <c r="E3846" s="11">
        <v>3750</v>
      </c>
      <c r="F3846" s="11">
        <v>2032.7180000000001</v>
      </c>
      <c r="G3846" s="12">
        <f t="shared" ref="G3846:G3909" si="120">IFERROR(SUM(F3846*D3846),".")</f>
        <v>89439.592000000004</v>
      </c>
      <c r="H3846" s="12">
        <f t="shared" si="119"/>
        <v>4740.050287741532</v>
      </c>
      <c r="I3846" s="44" t="s">
        <v>16085</v>
      </c>
      <c r="J3846" s="43"/>
    </row>
    <row r="3847" spans="1:10" x14ac:dyDescent="0.2">
      <c r="A3847" s="9" t="s">
        <v>3954</v>
      </c>
      <c r="B3847" s="9" t="s">
        <v>8179</v>
      </c>
      <c r="C3847" s="9" t="s">
        <v>12434</v>
      </c>
      <c r="D3847" s="10">
        <v>152</v>
      </c>
      <c r="E3847" s="11">
        <v>8975</v>
      </c>
      <c r="F3847" s="11">
        <v>2092.7719999999999</v>
      </c>
      <c r="G3847" s="12">
        <f t="shared" si="120"/>
        <v>318101.34399999998</v>
      </c>
      <c r="H3847" s="12">
        <f t="shared" si="119"/>
        <v>16858.488879937733</v>
      </c>
      <c r="I3847" s="44" t="s">
        <v>16085</v>
      </c>
      <c r="J3847" s="43"/>
    </row>
    <row r="3848" spans="1:10" x14ac:dyDescent="0.2">
      <c r="A3848" s="9" t="s">
        <v>3955</v>
      </c>
      <c r="B3848" s="9" t="s">
        <v>8181</v>
      </c>
      <c r="C3848" s="9" t="s">
        <v>12435</v>
      </c>
      <c r="D3848" s="10">
        <v>99</v>
      </c>
      <c r="E3848" s="11">
        <v>5962</v>
      </c>
      <c r="F3848" s="11">
        <v>2045.7370000000001</v>
      </c>
      <c r="G3848" s="12">
        <f t="shared" si="120"/>
        <v>202527.96300000002</v>
      </c>
      <c r="H3848" s="12">
        <f t="shared" ref="H3848:H3911" si="121">IFERROR(SUM(($E$7968/$G$7968)*G3848),0)</f>
        <v>10733.42026530998</v>
      </c>
      <c r="I3848" s="44" t="s">
        <v>16085</v>
      </c>
      <c r="J3848" s="43"/>
    </row>
    <row r="3849" spans="1:10" x14ac:dyDescent="0.2">
      <c r="A3849" s="9" t="s">
        <v>3956</v>
      </c>
      <c r="B3849" s="9" t="s">
        <v>8179</v>
      </c>
      <c r="C3849" s="9" t="s">
        <v>12436</v>
      </c>
      <c r="D3849" s="10">
        <v>126</v>
      </c>
      <c r="E3849" s="11">
        <v>10694</v>
      </c>
      <c r="F3849" s="11">
        <v>1948.0309999999999</v>
      </c>
      <c r="G3849" s="12">
        <f t="shared" si="120"/>
        <v>245451.90599999999</v>
      </c>
      <c r="H3849" s="12">
        <f t="shared" si="121"/>
        <v>13008.270181532216</v>
      </c>
      <c r="I3849" s="44" t="s">
        <v>16085</v>
      </c>
      <c r="J3849" s="43"/>
    </row>
    <row r="3850" spans="1:10" x14ac:dyDescent="0.2">
      <c r="A3850" s="9" t="s">
        <v>3957</v>
      </c>
      <c r="B3850" s="9" t="s">
        <v>8181</v>
      </c>
      <c r="C3850" s="9" t="s">
        <v>12437</v>
      </c>
      <c r="D3850" s="10">
        <v>78</v>
      </c>
      <c r="E3850" s="11">
        <v>4949</v>
      </c>
      <c r="F3850" s="11">
        <v>2089.701</v>
      </c>
      <c r="G3850" s="12">
        <f t="shared" si="120"/>
        <v>162996.67800000001</v>
      </c>
      <c r="H3850" s="12">
        <f t="shared" si="121"/>
        <v>8638.3718125057403</v>
      </c>
      <c r="I3850" s="44" t="s">
        <v>16085</v>
      </c>
      <c r="J3850" s="43"/>
    </row>
    <row r="3851" spans="1:10" x14ac:dyDescent="0.2">
      <c r="A3851" s="9" t="s">
        <v>3958</v>
      </c>
      <c r="B3851" s="9" t="s">
        <v>8183</v>
      </c>
      <c r="C3851" s="9" t="s">
        <v>12438</v>
      </c>
      <c r="D3851" s="10">
        <v>181</v>
      </c>
      <c r="E3851" s="11">
        <v>10682</v>
      </c>
      <c r="F3851" s="11">
        <v>1896.616</v>
      </c>
      <c r="G3851" s="12">
        <f t="shared" si="120"/>
        <v>343287.49599999998</v>
      </c>
      <c r="H3851" s="12">
        <f t="shared" si="121"/>
        <v>18193.285074387077</v>
      </c>
      <c r="I3851" s="44" t="s">
        <v>16085</v>
      </c>
      <c r="J3851" s="43"/>
    </row>
    <row r="3852" spans="1:10" x14ac:dyDescent="0.2">
      <c r="A3852" s="9" t="s">
        <v>3959</v>
      </c>
      <c r="B3852" s="9" t="s">
        <v>8183</v>
      </c>
      <c r="C3852" s="9" t="s">
        <v>12439</v>
      </c>
      <c r="D3852" s="10">
        <v>123</v>
      </c>
      <c r="E3852" s="11">
        <v>8471</v>
      </c>
      <c r="F3852" s="11">
        <v>1976.491</v>
      </c>
      <c r="G3852" s="12">
        <f t="shared" si="120"/>
        <v>243108.39300000001</v>
      </c>
      <c r="H3852" s="12">
        <f t="shared" si="121"/>
        <v>12884.070492987395</v>
      </c>
      <c r="I3852" s="44" t="s">
        <v>16085</v>
      </c>
      <c r="J3852" s="43"/>
    </row>
    <row r="3853" spans="1:10" x14ac:dyDescent="0.2">
      <c r="A3853" s="9" t="s">
        <v>3961</v>
      </c>
      <c r="B3853" s="9" t="s">
        <v>8179</v>
      </c>
      <c r="C3853" s="9" t="s">
        <v>12441</v>
      </c>
      <c r="D3853" s="10">
        <v>43</v>
      </c>
      <c r="E3853" s="11">
        <v>4995</v>
      </c>
      <c r="F3853" s="11">
        <v>1910.279</v>
      </c>
      <c r="G3853" s="12">
        <f t="shared" si="120"/>
        <v>82141.997000000003</v>
      </c>
      <c r="H3853" s="12">
        <f t="shared" si="121"/>
        <v>4353.2979948691409</v>
      </c>
      <c r="I3853" s="44" t="s">
        <v>16085</v>
      </c>
      <c r="J3853" s="43"/>
    </row>
    <row r="3854" spans="1:10" x14ac:dyDescent="0.2">
      <c r="A3854" s="9" t="s">
        <v>3962</v>
      </c>
      <c r="B3854" s="9" t="s">
        <v>8181</v>
      </c>
      <c r="C3854" s="9" t="s">
        <v>12442</v>
      </c>
      <c r="D3854" s="10">
        <v>83</v>
      </c>
      <c r="E3854" s="11">
        <v>5360</v>
      </c>
      <c r="F3854" s="11">
        <v>2064.3209999999999</v>
      </c>
      <c r="G3854" s="12">
        <f t="shared" si="120"/>
        <v>171338.64299999998</v>
      </c>
      <c r="H3854" s="12">
        <f t="shared" si="121"/>
        <v>9080.4728184962369</v>
      </c>
      <c r="I3854" s="44" t="s">
        <v>16085</v>
      </c>
      <c r="J3854" s="43"/>
    </row>
    <row r="3855" spans="1:10" x14ac:dyDescent="0.2">
      <c r="A3855" s="9" t="s">
        <v>3964</v>
      </c>
      <c r="B3855" s="9" t="s">
        <v>8181</v>
      </c>
      <c r="C3855" s="9" t="s">
        <v>12444</v>
      </c>
      <c r="D3855" s="10">
        <v>69</v>
      </c>
      <c r="E3855" s="11">
        <v>9497</v>
      </c>
      <c r="F3855" s="11">
        <v>1923.568</v>
      </c>
      <c r="G3855" s="12">
        <f t="shared" si="120"/>
        <v>132726.19200000001</v>
      </c>
      <c r="H3855" s="12">
        <f t="shared" si="121"/>
        <v>7034.120019022871</v>
      </c>
      <c r="I3855" s="44" t="s">
        <v>16085</v>
      </c>
      <c r="J3855" s="43"/>
    </row>
    <row r="3856" spans="1:10" x14ac:dyDescent="0.2">
      <c r="A3856" s="9" t="s">
        <v>3965</v>
      </c>
      <c r="B3856" s="9" t="s">
        <v>8183</v>
      </c>
      <c r="C3856" s="9" t="s">
        <v>12445</v>
      </c>
      <c r="D3856" s="10">
        <v>47</v>
      </c>
      <c r="E3856" s="11">
        <v>3746</v>
      </c>
      <c r="F3856" s="11">
        <v>1988.4349999999999</v>
      </c>
      <c r="G3856" s="12">
        <f t="shared" si="120"/>
        <v>93456.444999999992</v>
      </c>
      <c r="H3856" s="12">
        <f t="shared" si="121"/>
        <v>4952.9323547624253</v>
      </c>
      <c r="I3856" s="44" t="s">
        <v>16085</v>
      </c>
      <c r="J3856" s="43"/>
    </row>
    <row r="3857" spans="1:10" x14ac:dyDescent="0.2">
      <c r="A3857" s="9" t="s">
        <v>3966</v>
      </c>
      <c r="B3857" s="9" t="s">
        <v>8179</v>
      </c>
      <c r="C3857" s="9" t="s">
        <v>12446</v>
      </c>
      <c r="D3857" s="10">
        <v>52</v>
      </c>
      <c r="E3857" s="11">
        <v>3176</v>
      </c>
      <c r="F3857" s="11">
        <v>2003.329</v>
      </c>
      <c r="G3857" s="12">
        <f t="shared" si="120"/>
        <v>104173.10799999999</v>
      </c>
      <c r="H3857" s="12">
        <f t="shared" si="121"/>
        <v>5520.8857677965443</v>
      </c>
      <c r="I3857" s="44" t="s">
        <v>16085</v>
      </c>
      <c r="J3857" s="43"/>
    </row>
    <row r="3858" spans="1:10" x14ac:dyDescent="0.2">
      <c r="A3858" s="9" t="s">
        <v>3967</v>
      </c>
      <c r="B3858" s="9" t="s">
        <v>8179</v>
      </c>
      <c r="C3858" s="9" t="s">
        <v>12447</v>
      </c>
      <c r="D3858" s="10">
        <v>113</v>
      </c>
      <c r="E3858" s="11">
        <v>6448</v>
      </c>
      <c r="F3858" s="11">
        <v>2025.3440000000001</v>
      </c>
      <c r="G3858" s="12">
        <f t="shared" si="120"/>
        <v>228863.872</v>
      </c>
      <c r="H3858" s="12">
        <f t="shared" si="121"/>
        <v>12129.150391554125</v>
      </c>
      <c r="I3858" s="44" t="s">
        <v>16085</v>
      </c>
      <c r="J3858" s="43"/>
    </row>
    <row r="3859" spans="1:10" x14ac:dyDescent="0.2">
      <c r="A3859" s="9" t="s">
        <v>3968</v>
      </c>
      <c r="B3859" s="9" t="s">
        <v>8183</v>
      </c>
      <c r="C3859" s="9" t="s">
        <v>12448</v>
      </c>
      <c r="D3859" s="10">
        <v>16</v>
      </c>
      <c r="E3859" s="11">
        <v>4730</v>
      </c>
      <c r="F3859" s="11">
        <v>1966.741</v>
      </c>
      <c r="G3859" s="12">
        <f t="shared" si="120"/>
        <v>31467.856</v>
      </c>
      <c r="H3859" s="12">
        <f t="shared" si="121"/>
        <v>1667.7090822083478</v>
      </c>
      <c r="I3859" s="44" t="s">
        <v>16085</v>
      </c>
      <c r="J3859" s="43"/>
    </row>
    <row r="3860" spans="1:10" x14ac:dyDescent="0.2">
      <c r="A3860" s="9" t="s">
        <v>3969</v>
      </c>
      <c r="B3860" s="9" t="s">
        <v>8183</v>
      </c>
      <c r="C3860" s="9" t="s">
        <v>12449</v>
      </c>
      <c r="D3860" s="10">
        <v>83</v>
      </c>
      <c r="E3860" s="11">
        <v>6230</v>
      </c>
      <c r="F3860" s="11">
        <v>1991.193</v>
      </c>
      <c r="G3860" s="12">
        <f t="shared" si="120"/>
        <v>165269.019</v>
      </c>
      <c r="H3860" s="12">
        <f t="shared" si="121"/>
        <v>8758.7995824680274</v>
      </c>
      <c r="I3860" s="44" t="s">
        <v>16085</v>
      </c>
      <c r="J3860" s="43"/>
    </row>
    <row r="3861" spans="1:10" x14ac:dyDescent="0.2">
      <c r="A3861" s="9" t="s">
        <v>3970</v>
      </c>
      <c r="B3861" s="9" t="s">
        <v>8179</v>
      </c>
      <c r="C3861" s="9" t="s">
        <v>12450</v>
      </c>
      <c r="D3861" s="10">
        <v>79</v>
      </c>
      <c r="E3861" s="11">
        <v>8276</v>
      </c>
      <c r="F3861" s="11">
        <v>2175.0479999999998</v>
      </c>
      <c r="G3861" s="12">
        <f t="shared" si="120"/>
        <v>171828.79199999999</v>
      </c>
      <c r="H3861" s="12">
        <f t="shared" si="121"/>
        <v>9106.449355917006</v>
      </c>
      <c r="I3861" s="44" t="s">
        <v>16085</v>
      </c>
      <c r="J3861" s="43"/>
    </row>
    <row r="3862" spans="1:10" x14ac:dyDescent="0.2">
      <c r="A3862" s="9" t="s">
        <v>3971</v>
      </c>
      <c r="B3862" s="9" t="s">
        <v>8183</v>
      </c>
      <c r="C3862" s="9" t="s">
        <v>12083</v>
      </c>
      <c r="D3862" s="10">
        <v>113</v>
      </c>
      <c r="E3862" s="11">
        <v>7747</v>
      </c>
      <c r="F3862" s="11">
        <v>1871.0640000000001</v>
      </c>
      <c r="G3862" s="12">
        <f t="shared" si="120"/>
        <v>211430.23200000002</v>
      </c>
      <c r="H3862" s="12">
        <f t="shared" si="121"/>
        <v>11205.215829124745</v>
      </c>
      <c r="I3862" s="44" t="s">
        <v>16085</v>
      </c>
      <c r="J3862" s="43"/>
    </row>
    <row r="3863" spans="1:10" x14ac:dyDescent="0.2">
      <c r="A3863" s="9" t="s">
        <v>3972</v>
      </c>
      <c r="B3863" s="9" t="s">
        <v>8179</v>
      </c>
      <c r="C3863" s="9" t="s">
        <v>12451</v>
      </c>
      <c r="D3863" s="10">
        <v>81</v>
      </c>
      <c r="E3863" s="11">
        <v>5235</v>
      </c>
      <c r="F3863" s="11">
        <v>2146.4960000000001</v>
      </c>
      <c r="G3863" s="12">
        <f t="shared" si="120"/>
        <v>173866.17600000001</v>
      </c>
      <c r="H3863" s="12">
        <f t="shared" si="121"/>
        <v>9214.4250566049086</v>
      </c>
      <c r="I3863" s="44" t="s">
        <v>16085</v>
      </c>
      <c r="J3863" s="43"/>
    </row>
    <row r="3864" spans="1:10" x14ac:dyDescent="0.2">
      <c r="A3864" s="9" t="s">
        <v>3973</v>
      </c>
      <c r="B3864" s="9" t="s">
        <v>8181</v>
      </c>
      <c r="C3864" s="9" t="s">
        <v>12452</v>
      </c>
      <c r="D3864" s="10">
        <v>170</v>
      </c>
      <c r="E3864" s="11">
        <v>12996</v>
      </c>
      <c r="F3864" s="11">
        <v>2007.3989999999999</v>
      </c>
      <c r="G3864" s="12">
        <f t="shared" si="120"/>
        <v>341257.82999999996</v>
      </c>
      <c r="H3864" s="12">
        <f t="shared" si="121"/>
        <v>18085.718406290925</v>
      </c>
      <c r="I3864" s="44" t="s">
        <v>16085</v>
      </c>
      <c r="J3864" s="43"/>
    </row>
    <row r="3865" spans="1:10" x14ac:dyDescent="0.2">
      <c r="A3865" s="9" t="s">
        <v>3974</v>
      </c>
      <c r="B3865" s="9" t="s">
        <v>8179</v>
      </c>
      <c r="C3865" s="9" t="s">
        <v>12454</v>
      </c>
      <c r="D3865" s="10">
        <v>80</v>
      </c>
      <c r="E3865" s="11">
        <v>6267</v>
      </c>
      <c r="F3865" s="11">
        <v>1935.1659999999999</v>
      </c>
      <c r="G3865" s="12">
        <f t="shared" si="120"/>
        <v>154813.28</v>
      </c>
      <c r="H3865" s="12">
        <f t="shared" si="121"/>
        <v>8204.6744176808224</v>
      </c>
      <c r="I3865" s="44" t="s">
        <v>16085</v>
      </c>
      <c r="J3865" s="43"/>
    </row>
    <row r="3866" spans="1:10" x14ac:dyDescent="0.2">
      <c r="A3866" s="9" t="s">
        <v>3975</v>
      </c>
      <c r="B3866" s="9" t="s">
        <v>8183</v>
      </c>
      <c r="C3866" s="9" t="s">
        <v>12455</v>
      </c>
      <c r="D3866" s="10">
        <v>114</v>
      </c>
      <c r="E3866" s="11">
        <v>5895</v>
      </c>
      <c r="F3866" s="11">
        <v>1988.047</v>
      </c>
      <c r="G3866" s="12">
        <f t="shared" si="120"/>
        <v>226637.35800000001</v>
      </c>
      <c r="H3866" s="12">
        <f t="shared" si="121"/>
        <v>12011.151325476536</v>
      </c>
      <c r="I3866" s="44" t="s">
        <v>16085</v>
      </c>
      <c r="J3866" s="43"/>
    </row>
    <row r="3867" spans="1:10" x14ac:dyDescent="0.2">
      <c r="A3867" s="9" t="s">
        <v>3976</v>
      </c>
      <c r="B3867" s="9" t="s">
        <v>8183</v>
      </c>
      <c r="C3867" s="9" t="s">
        <v>12456</v>
      </c>
      <c r="D3867" s="10">
        <v>3</v>
      </c>
      <c r="E3867" s="11">
        <v>2546</v>
      </c>
      <c r="F3867" s="11">
        <v>1897.2539999999999</v>
      </c>
      <c r="G3867" s="12">
        <f t="shared" si="120"/>
        <v>5691.7619999999997</v>
      </c>
      <c r="H3867" s="12">
        <f t="shared" si="121"/>
        <v>301.64759814486092</v>
      </c>
      <c r="I3867" s="44" t="s">
        <v>16085</v>
      </c>
      <c r="J3867" s="43"/>
    </row>
    <row r="3868" spans="1:10" x14ac:dyDescent="0.2">
      <c r="A3868" s="9" t="s">
        <v>3977</v>
      </c>
      <c r="B3868" s="9" t="s">
        <v>8185</v>
      </c>
      <c r="C3868" s="9" t="s">
        <v>12457</v>
      </c>
      <c r="D3868" s="10">
        <v>98</v>
      </c>
      <c r="E3868" s="11">
        <v>7487</v>
      </c>
      <c r="F3868" s="11">
        <v>2053.84</v>
      </c>
      <c r="G3868" s="12">
        <f t="shared" si="120"/>
        <v>201276.32</v>
      </c>
      <c r="H3868" s="12">
        <f t="shared" si="121"/>
        <v>10667.086658127384</v>
      </c>
      <c r="I3868" s="44" t="s">
        <v>16085</v>
      </c>
      <c r="J3868" s="43"/>
    </row>
    <row r="3869" spans="1:10" x14ac:dyDescent="0.2">
      <c r="A3869" s="9" t="s">
        <v>3978</v>
      </c>
      <c r="B3869" s="9" t="s">
        <v>8185</v>
      </c>
      <c r="C3869" s="9" t="s">
        <v>12458</v>
      </c>
      <c r="D3869" s="10">
        <v>203</v>
      </c>
      <c r="E3869" s="11">
        <v>18261</v>
      </c>
      <c r="F3869" s="11">
        <v>2002.7719999999999</v>
      </c>
      <c r="G3869" s="12">
        <f t="shared" si="120"/>
        <v>406562.71600000001</v>
      </c>
      <c r="H3869" s="12">
        <f t="shared" si="121"/>
        <v>21546.696221073758</v>
      </c>
      <c r="I3869" s="44" t="s">
        <v>16085</v>
      </c>
      <c r="J3869" s="43"/>
    </row>
    <row r="3870" spans="1:10" x14ac:dyDescent="0.2">
      <c r="A3870" s="9" t="s">
        <v>3979</v>
      </c>
      <c r="B3870" s="9" t="s">
        <v>8185</v>
      </c>
      <c r="C3870" s="9" t="s">
        <v>12459</v>
      </c>
      <c r="D3870" s="10">
        <v>119</v>
      </c>
      <c r="E3870" s="11">
        <v>13111</v>
      </c>
      <c r="F3870" s="11">
        <v>2018.008</v>
      </c>
      <c r="G3870" s="12">
        <f t="shared" si="120"/>
        <v>240142.95199999999</v>
      </c>
      <c r="H3870" s="12">
        <f t="shared" si="121"/>
        <v>12726.910345551452</v>
      </c>
      <c r="I3870" s="44" t="s">
        <v>16085</v>
      </c>
      <c r="J3870" s="43"/>
    </row>
    <row r="3871" spans="1:10" x14ac:dyDescent="0.2">
      <c r="A3871" s="9" t="s">
        <v>3980</v>
      </c>
      <c r="B3871" s="9" t="s">
        <v>8187</v>
      </c>
      <c r="C3871" s="9" t="s">
        <v>12460</v>
      </c>
      <c r="D3871" s="10">
        <v>38</v>
      </c>
      <c r="E3871" s="11">
        <v>7266</v>
      </c>
      <c r="F3871" s="11">
        <v>2072.8710000000001</v>
      </c>
      <c r="G3871" s="12">
        <f t="shared" si="120"/>
        <v>78769.097999999998</v>
      </c>
      <c r="H3871" s="12">
        <f t="shared" si="121"/>
        <v>4174.5437036434705</v>
      </c>
      <c r="I3871" s="44" t="s">
        <v>16085</v>
      </c>
      <c r="J3871" s="43"/>
    </row>
    <row r="3872" spans="1:10" x14ac:dyDescent="0.2">
      <c r="A3872" s="9" t="s">
        <v>3981</v>
      </c>
      <c r="B3872" s="9" t="s">
        <v>8189</v>
      </c>
      <c r="C3872" s="9" t="s">
        <v>12461</v>
      </c>
      <c r="D3872" s="10">
        <v>57</v>
      </c>
      <c r="E3872" s="11">
        <v>7090</v>
      </c>
      <c r="F3872" s="11">
        <v>1909.375</v>
      </c>
      <c r="G3872" s="12">
        <f t="shared" si="120"/>
        <v>108834.375</v>
      </c>
      <c r="H3872" s="12">
        <f t="shared" si="121"/>
        <v>5767.9199893367113</v>
      </c>
      <c r="I3872" s="44" t="s">
        <v>16085</v>
      </c>
      <c r="J3872" s="43"/>
    </row>
    <row r="3873" spans="1:10" x14ac:dyDescent="0.2">
      <c r="A3873" s="9" t="s">
        <v>3982</v>
      </c>
      <c r="B3873" s="9" t="s">
        <v>8185</v>
      </c>
      <c r="C3873" s="9" t="s">
        <v>12462</v>
      </c>
      <c r="D3873" s="10">
        <v>82</v>
      </c>
      <c r="E3873" s="11">
        <v>11160</v>
      </c>
      <c r="F3873" s="11">
        <v>2017.962</v>
      </c>
      <c r="G3873" s="12">
        <f t="shared" si="120"/>
        <v>165472.88399999999</v>
      </c>
      <c r="H3873" s="12">
        <f t="shared" si="121"/>
        <v>8769.6038619856536</v>
      </c>
      <c r="I3873" s="44" t="s">
        <v>16085</v>
      </c>
      <c r="J3873" s="43"/>
    </row>
    <row r="3874" spans="1:10" x14ac:dyDescent="0.2">
      <c r="A3874" s="9" t="s">
        <v>3983</v>
      </c>
      <c r="B3874" s="9" t="s">
        <v>8185</v>
      </c>
      <c r="C3874" s="9" t="s">
        <v>12463</v>
      </c>
      <c r="D3874" s="10">
        <v>193</v>
      </c>
      <c r="E3874" s="11">
        <v>15670</v>
      </c>
      <c r="F3874" s="11">
        <v>2036.681</v>
      </c>
      <c r="G3874" s="12">
        <f t="shared" si="120"/>
        <v>393079.43300000002</v>
      </c>
      <c r="H3874" s="12">
        <f t="shared" si="121"/>
        <v>20832.119622112412</v>
      </c>
      <c r="I3874" s="44" t="s">
        <v>16085</v>
      </c>
      <c r="J3874" s="43"/>
    </row>
    <row r="3875" spans="1:10" x14ac:dyDescent="0.2">
      <c r="A3875" s="9" t="s">
        <v>3984</v>
      </c>
      <c r="B3875" s="9" t="s">
        <v>8189</v>
      </c>
      <c r="C3875" s="9" t="s">
        <v>12464</v>
      </c>
      <c r="D3875" s="10">
        <v>206</v>
      </c>
      <c r="E3875" s="11">
        <v>22348</v>
      </c>
      <c r="F3875" s="11">
        <v>1944.162</v>
      </c>
      <c r="G3875" s="12">
        <f t="shared" si="120"/>
        <v>400497.37200000003</v>
      </c>
      <c r="H3875" s="12">
        <f t="shared" si="121"/>
        <v>21225.24981317365</v>
      </c>
      <c r="I3875" s="44" t="s">
        <v>16085</v>
      </c>
      <c r="J3875" s="43"/>
    </row>
    <row r="3876" spans="1:10" x14ac:dyDescent="0.2">
      <c r="A3876" s="9" t="s">
        <v>3985</v>
      </c>
      <c r="B3876" s="9" t="s">
        <v>8191</v>
      </c>
      <c r="C3876" s="9" t="s">
        <v>12465</v>
      </c>
      <c r="D3876" s="10">
        <v>91</v>
      </c>
      <c r="E3876" s="11">
        <v>7298</v>
      </c>
      <c r="F3876" s="11">
        <v>1806.751</v>
      </c>
      <c r="G3876" s="12">
        <f t="shared" si="120"/>
        <v>164414.34099999999</v>
      </c>
      <c r="H3876" s="12">
        <f t="shared" si="121"/>
        <v>8713.5040191807257</v>
      </c>
      <c r="I3876" s="44" t="s">
        <v>16085</v>
      </c>
      <c r="J3876" s="43"/>
    </row>
    <row r="3877" spans="1:10" x14ac:dyDescent="0.2">
      <c r="A3877" s="9" t="s">
        <v>3986</v>
      </c>
      <c r="B3877" s="9" t="s">
        <v>8193</v>
      </c>
      <c r="C3877" s="9" t="s">
        <v>12466</v>
      </c>
      <c r="D3877" s="10">
        <v>316</v>
      </c>
      <c r="E3877" s="11">
        <v>27800</v>
      </c>
      <c r="F3877" s="11">
        <v>1952.5419999999999</v>
      </c>
      <c r="G3877" s="12">
        <f t="shared" si="120"/>
        <v>617003.272</v>
      </c>
      <c r="H3877" s="12">
        <f t="shared" si="121"/>
        <v>32699.461967369738</v>
      </c>
      <c r="I3877" s="44" t="s">
        <v>16085</v>
      </c>
      <c r="J3877" s="43"/>
    </row>
    <row r="3878" spans="1:10" x14ac:dyDescent="0.2">
      <c r="A3878" s="9" t="s">
        <v>3987</v>
      </c>
      <c r="B3878" s="9" t="s">
        <v>8185</v>
      </c>
      <c r="C3878" s="9" t="s">
        <v>12467</v>
      </c>
      <c r="D3878" s="10">
        <v>99</v>
      </c>
      <c r="E3878" s="11">
        <v>11050</v>
      </c>
      <c r="F3878" s="11">
        <v>2055.377</v>
      </c>
      <c r="G3878" s="12">
        <f t="shared" si="120"/>
        <v>203482.323</v>
      </c>
      <c r="H3878" s="12">
        <f t="shared" si="121"/>
        <v>10783.998698098549</v>
      </c>
      <c r="I3878" s="44" t="s">
        <v>16085</v>
      </c>
      <c r="J3878" s="43"/>
    </row>
    <row r="3879" spans="1:10" x14ac:dyDescent="0.2">
      <c r="A3879" s="9" t="s">
        <v>3988</v>
      </c>
      <c r="B3879" s="9" t="s">
        <v>8191</v>
      </c>
      <c r="C3879" s="9" t="s">
        <v>12468</v>
      </c>
      <c r="D3879" s="10">
        <v>46</v>
      </c>
      <c r="E3879" s="11">
        <v>10321</v>
      </c>
      <c r="F3879" s="11">
        <v>1718.136</v>
      </c>
      <c r="G3879" s="12">
        <f t="shared" si="120"/>
        <v>79034.255999999994</v>
      </c>
      <c r="H3879" s="12">
        <f t="shared" si="121"/>
        <v>4188.596342146081</v>
      </c>
      <c r="I3879" s="44" t="s">
        <v>16085</v>
      </c>
      <c r="J3879" s="43"/>
    </row>
    <row r="3880" spans="1:10" x14ac:dyDescent="0.2">
      <c r="A3880" s="9" t="s">
        <v>3989</v>
      </c>
      <c r="B3880" s="9" t="s">
        <v>8191</v>
      </c>
      <c r="C3880" s="9" t="s">
        <v>12469</v>
      </c>
      <c r="D3880" s="10">
        <v>211</v>
      </c>
      <c r="E3880" s="11">
        <v>19340</v>
      </c>
      <c r="F3880" s="11">
        <v>1712.575</v>
      </c>
      <c r="G3880" s="12">
        <f t="shared" si="120"/>
        <v>361353.32500000001</v>
      </c>
      <c r="H3880" s="12">
        <f t="shared" si="121"/>
        <v>19150.723900245535</v>
      </c>
      <c r="I3880" s="44" t="s">
        <v>16085</v>
      </c>
      <c r="J3880" s="43"/>
    </row>
    <row r="3881" spans="1:10" x14ac:dyDescent="0.2">
      <c r="A3881" s="9" t="s">
        <v>3990</v>
      </c>
      <c r="B3881" s="9" t="s">
        <v>8185</v>
      </c>
      <c r="C3881" s="9" t="s">
        <v>12470</v>
      </c>
      <c r="D3881" s="10">
        <v>57</v>
      </c>
      <c r="E3881" s="11">
        <v>9220</v>
      </c>
      <c r="F3881" s="11">
        <v>2038.7190000000001</v>
      </c>
      <c r="G3881" s="12">
        <f t="shared" si="120"/>
        <v>116206.98300000001</v>
      </c>
      <c r="H3881" s="12">
        <f t="shared" si="121"/>
        <v>6158.647763137441</v>
      </c>
      <c r="I3881" s="44" t="s">
        <v>16085</v>
      </c>
      <c r="J3881" s="43"/>
    </row>
    <row r="3882" spans="1:10" x14ac:dyDescent="0.2">
      <c r="A3882" s="9" t="s">
        <v>3991</v>
      </c>
      <c r="B3882" s="9" t="s">
        <v>8185</v>
      </c>
      <c r="C3882" s="9" t="s">
        <v>12471</v>
      </c>
      <c r="D3882" s="10">
        <v>91</v>
      </c>
      <c r="E3882" s="11">
        <v>12727</v>
      </c>
      <c r="F3882" s="11">
        <v>1991.3810000000001</v>
      </c>
      <c r="G3882" s="12">
        <f t="shared" si="120"/>
        <v>181215.671</v>
      </c>
      <c r="H3882" s="12">
        <f t="shared" si="121"/>
        <v>9603.9279055166626</v>
      </c>
      <c r="I3882" s="44" t="s">
        <v>16085</v>
      </c>
      <c r="J3882" s="43"/>
    </row>
    <row r="3883" spans="1:10" x14ac:dyDescent="0.2">
      <c r="A3883" s="9" t="s">
        <v>3992</v>
      </c>
      <c r="B3883" s="9" t="s">
        <v>8189</v>
      </c>
      <c r="C3883" s="9" t="s">
        <v>12472</v>
      </c>
      <c r="D3883" s="10">
        <v>210</v>
      </c>
      <c r="E3883" s="11">
        <v>15581</v>
      </c>
      <c r="F3883" s="11">
        <v>1947.6659999999999</v>
      </c>
      <c r="G3883" s="12">
        <f t="shared" si="120"/>
        <v>409009.86</v>
      </c>
      <c r="H3883" s="12">
        <f t="shared" si="121"/>
        <v>21676.38806516608</v>
      </c>
      <c r="I3883" s="44" t="s">
        <v>16085</v>
      </c>
      <c r="J3883" s="43"/>
    </row>
    <row r="3884" spans="1:10" x14ac:dyDescent="0.2">
      <c r="A3884" s="9" t="s">
        <v>3993</v>
      </c>
      <c r="B3884" s="9" t="s">
        <v>8189</v>
      </c>
      <c r="C3884" s="9" t="s">
        <v>12473</v>
      </c>
      <c r="D3884" s="10">
        <v>16</v>
      </c>
      <c r="E3884" s="11">
        <v>4670</v>
      </c>
      <c r="F3884" s="11">
        <v>1900.4749999999999</v>
      </c>
      <c r="G3884" s="12">
        <f t="shared" si="120"/>
        <v>30407.599999999999</v>
      </c>
      <c r="H3884" s="12">
        <f t="shared" si="121"/>
        <v>1611.5184551549542</v>
      </c>
      <c r="I3884" s="44" t="s">
        <v>16085</v>
      </c>
      <c r="J3884" s="43"/>
    </row>
    <row r="3885" spans="1:10" x14ac:dyDescent="0.2">
      <c r="A3885" s="9" t="s">
        <v>3994</v>
      </c>
      <c r="B3885" s="9" t="s">
        <v>8187</v>
      </c>
      <c r="C3885" s="9" t="s">
        <v>12474</v>
      </c>
      <c r="D3885" s="10">
        <v>92</v>
      </c>
      <c r="E3885" s="11">
        <v>10559</v>
      </c>
      <c r="F3885" s="11">
        <v>2045.607</v>
      </c>
      <c r="G3885" s="12">
        <f t="shared" si="120"/>
        <v>188195.84399999998</v>
      </c>
      <c r="H3885" s="12">
        <f t="shared" si="121"/>
        <v>9973.8577128567449</v>
      </c>
      <c r="I3885" s="44" t="s">
        <v>16085</v>
      </c>
      <c r="J3885" s="43"/>
    </row>
    <row r="3886" spans="1:10" x14ac:dyDescent="0.2">
      <c r="A3886" s="9" t="s">
        <v>3995</v>
      </c>
      <c r="B3886" s="9" t="s">
        <v>8185</v>
      </c>
      <c r="C3886" s="9" t="s">
        <v>12475</v>
      </c>
      <c r="D3886" s="10">
        <v>68</v>
      </c>
      <c r="E3886" s="11">
        <v>12600</v>
      </c>
      <c r="F3886" s="11">
        <v>2017.8230000000001</v>
      </c>
      <c r="G3886" s="12">
        <f t="shared" si="120"/>
        <v>137211.96400000001</v>
      </c>
      <c r="H3886" s="12">
        <f t="shared" si="121"/>
        <v>7271.8534923524776</v>
      </c>
      <c r="I3886" s="44" t="s">
        <v>16085</v>
      </c>
      <c r="J3886" s="43"/>
    </row>
    <row r="3887" spans="1:10" x14ac:dyDescent="0.2">
      <c r="A3887" s="9" t="s">
        <v>3996</v>
      </c>
      <c r="B3887" s="9" t="s">
        <v>8185</v>
      </c>
      <c r="C3887" s="9" t="s">
        <v>12476</v>
      </c>
      <c r="D3887" s="10">
        <v>117</v>
      </c>
      <c r="E3887" s="11">
        <v>12282</v>
      </c>
      <c r="F3887" s="11">
        <v>2020.8030000000001</v>
      </c>
      <c r="G3887" s="12">
        <f t="shared" si="120"/>
        <v>236433.951</v>
      </c>
      <c r="H3887" s="12">
        <f t="shared" si="121"/>
        <v>12530.343580608209</v>
      </c>
      <c r="I3887" s="44" t="s">
        <v>16085</v>
      </c>
      <c r="J3887" s="43"/>
    </row>
    <row r="3888" spans="1:10" x14ac:dyDescent="0.2">
      <c r="A3888" s="9" t="s">
        <v>3997</v>
      </c>
      <c r="B3888" s="9" t="s">
        <v>8189</v>
      </c>
      <c r="C3888" s="9" t="s">
        <v>12477</v>
      </c>
      <c r="D3888" s="10">
        <v>117</v>
      </c>
      <c r="E3888" s="11">
        <v>10454</v>
      </c>
      <c r="F3888" s="11">
        <v>1969.431</v>
      </c>
      <c r="G3888" s="12">
        <f t="shared" si="120"/>
        <v>230423.427</v>
      </c>
      <c r="H3888" s="12">
        <f t="shared" si="121"/>
        <v>12211.802480647943</v>
      </c>
      <c r="I3888" s="44" t="s">
        <v>16085</v>
      </c>
      <c r="J3888" s="43"/>
    </row>
    <row r="3889" spans="1:10" x14ac:dyDescent="0.2">
      <c r="A3889" s="9" t="s">
        <v>3998</v>
      </c>
      <c r="B3889" s="9" t="s">
        <v>8195</v>
      </c>
      <c r="C3889" s="9" t="s">
        <v>12478</v>
      </c>
      <c r="D3889" s="10">
        <v>87</v>
      </c>
      <c r="E3889" s="11">
        <v>10745</v>
      </c>
      <c r="F3889" s="11">
        <v>1864.635</v>
      </c>
      <c r="G3889" s="12">
        <f t="shared" si="120"/>
        <v>162223.245</v>
      </c>
      <c r="H3889" s="12">
        <f t="shared" si="121"/>
        <v>8597.3820088604043</v>
      </c>
      <c r="I3889" s="44" t="s">
        <v>16085</v>
      </c>
      <c r="J3889" s="43"/>
    </row>
    <row r="3890" spans="1:10" x14ac:dyDescent="0.2">
      <c r="A3890" s="9" t="s">
        <v>3999</v>
      </c>
      <c r="B3890" s="9" t="s">
        <v>8191</v>
      </c>
      <c r="C3890" s="9" t="s">
        <v>12479</v>
      </c>
      <c r="D3890" s="10">
        <v>88</v>
      </c>
      <c r="E3890" s="11">
        <v>9554</v>
      </c>
      <c r="F3890" s="11">
        <v>1953.961</v>
      </c>
      <c r="G3890" s="12">
        <f t="shared" si="120"/>
        <v>171948.568</v>
      </c>
      <c r="H3890" s="12">
        <f t="shared" si="121"/>
        <v>9112.7971516813759</v>
      </c>
      <c r="I3890" s="44" t="s">
        <v>16085</v>
      </c>
      <c r="J3890" s="43"/>
    </row>
    <row r="3891" spans="1:10" x14ac:dyDescent="0.2">
      <c r="A3891" s="9" t="s">
        <v>4000</v>
      </c>
      <c r="B3891" s="9" t="s">
        <v>8189</v>
      </c>
      <c r="C3891" s="9" t="s">
        <v>12480</v>
      </c>
      <c r="D3891" s="10">
        <v>133</v>
      </c>
      <c r="E3891" s="11">
        <v>12106</v>
      </c>
      <c r="F3891" s="11">
        <v>2069.694</v>
      </c>
      <c r="G3891" s="12">
        <f t="shared" si="120"/>
        <v>275269.30199999997</v>
      </c>
      <c r="H3891" s="12">
        <f t="shared" si="121"/>
        <v>14588.509461799764</v>
      </c>
      <c r="I3891" s="44" t="s">
        <v>16085</v>
      </c>
      <c r="J3891" s="43"/>
    </row>
    <row r="3892" spans="1:10" x14ac:dyDescent="0.2">
      <c r="A3892" s="9" t="s">
        <v>4001</v>
      </c>
      <c r="B3892" s="9" t="s">
        <v>8187</v>
      </c>
      <c r="C3892" s="9" t="s">
        <v>12481</v>
      </c>
      <c r="D3892" s="10">
        <v>32</v>
      </c>
      <c r="E3892" s="11">
        <v>13008</v>
      </c>
      <c r="F3892" s="11">
        <v>2011.297</v>
      </c>
      <c r="G3892" s="12">
        <f t="shared" si="120"/>
        <v>64361.504000000001</v>
      </c>
      <c r="H3892" s="12">
        <f t="shared" si="121"/>
        <v>3410.9811855433973</v>
      </c>
      <c r="I3892" s="44" t="s">
        <v>16085</v>
      </c>
      <c r="J3892" s="43"/>
    </row>
    <row r="3893" spans="1:10" x14ac:dyDescent="0.2">
      <c r="A3893" s="9" t="s">
        <v>4002</v>
      </c>
      <c r="B3893" s="9" t="s">
        <v>8189</v>
      </c>
      <c r="C3893" s="9" t="s">
        <v>12482</v>
      </c>
      <c r="D3893" s="10">
        <v>89</v>
      </c>
      <c r="E3893" s="11">
        <v>10251</v>
      </c>
      <c r="F3893" s="11">
        <v>1827.3420000000001</v>
      </c>
      <c r="G3893" s="12">
        <f t="shared" si="120"/>
        <v>162633.43799999999</v>
      </c>
      <c r="H3893" s="12">
        <f t="shared" si="121"/>
        <v>8619.1211000637686</v>
      </c>
      <c r="I3893" s="44" t="s">
        <v>16085</v>
      </c>
      <c r="J3893" s="43"/>
    </row>
    <row r="3894" spans="1:10" x14ac:dyDescent="0.2">
      <c r="A3894" s="9" t="s">
        <v>4003</v>
      </c>
      <c r="B3894" s="9" t="s">
        <v>8185</v>
      </c>
      <c r="C3894" s="9" t="s">
        <v>12483</v>
      </c>
      <c r="D3894" s="10">
        <v>161</v>
      </c>
      <c r="E3894" s="11">
        <v>18191</v>
      </c>
      <c r="F3894" s="11">
        <v>1985.356</v>
      </c>
      <c r="G3894" s="12">
        <f t="shared" si="120"/>
        <v>319642.31599999999</v>
      </c>
      <c r="H3894" s="12">
        <f t="shared" si="121"/>
        <v>16940.156121577227</v>
      </c>
      <c r="I3894" s="44" t="s">
        <v>16085</v>
      </c>
      <c r="J3894" s="43"/>
    </row>
    <row r="3895" spans="1:10" x14ac:dyDescent="0.2">
      <c r="A3895" s="9" t="s">
        <v>4004</v>
      </c>
      <c r="B3895" s="9" t="s">
        <v>8185</v>
      </c>
      <c r="C3895" s="9" t="s">
        <v>12484</v>
      </c>
      <c r="D3895" s="10">
        <v>144</v>
      </c>
      <c r="E3895" s="11">
        <v>11340</v>
      </c>
      <c r="F3895" s="11">
        <v>2131.1610000000001</v>
      </c>
      <c r="G3895" s="12">
        <f t="shared" si="120"/>
        <v>306887.18400000001</v>
      </c>
      <c r="H3895" s="12">
        <f t="shared" si="121"/>
        <v>16264.169505864791</v>
      </c>
      <c r="I3895" s="44" t="s">
        <v>16085</v>
      </c>
      <c r="J3895" s="43"/>
    </row>
    <row r="3896" spans="1:10" x14ac:dyDescent="0.2">
      <c r="A3896" s="9" t="s">
        <v>4005</v>
      </c>
      <c r="B3896" s="9" t="s">
        <v>8185</v>
      </c>
      <c r="C3896" s="9" t="s">
        <v>12485</v>
      </c>
      <c r="D3896" s="10">
        <v>84</v>
      </c>
      <c r="E3896" s="11">
        <v>8448</v>
      </c>
      <c r="F3896" s="11">
        <v>1953.9880000000001</v>
      </c>
      <c r="G3896" s="12">
        <f t="shared" si="120"/>
        <v>164134.992</v>
      </c>
      <c r="H3896" s="12">
        <f t="shared" si="121"/>
        <v>8698.6992970412248</v>
      </c>
      <c r="I3896" s="44" t="s">
        <v>16085</v>
      </c>
      <c r="J3896" s="43"/>
    </row>
    <row r="3897" spans="1:10" x14ac:dyDescent="0.2">
      <c r="A3897" s="9" t="s">
        <v>4006</v>
      </c>
      <c r="B3897" s="9" t="s">
        <v>8189</v>
      </c>
      <c r="C3897" s="9" t="s">
        <v>12486</v>
      </c>
      <c r="D3897" s="10">
        <v>104</v>
      </c>
      <c r="E3897" s="11">
        <v>10804</v>
      </c>
      <c r="F3897" s="11">
        <v>1865.2719999999999</v>
      </c>
      <c r="G3897" s="12">
        <f t="shared" si="120"/>
        <v>193988.288</v>
      </c>
      <c r="H3897" s="12">
        <f t="shared" si="121"/>
        <v>10280.841177729066</v>
      </c>
      <c r="I3897" s="44" t="s">
        <v>16085</v>
      </c>
      <c r="J3897" s="43"/>
    </row>
    <row r="3898" spans="1:10" x14ac:dyDescent="0.2">
      <c r="A3898" s="9" t="s">
        <v>4007</v>
      </c>
      <c r="B3898" s="9" t="s">
        <v>8185</v>
      </c>
      <c r="C3898" s="9" t="s">
        <v>12487</v>
      </c>
      <c r="D3898" s="10">
        <v>25</v>
      </c>
      <c r="E3898" s="11">
        <v>11042</v>
      </c>
      <c r="F3898" s="11">
        <v>1975.9059999999999</v>
      </c>
      <c r="G3898" s="12">
        <f t="shared" si="120"/>
        <v>49397.65</v>
      </c>
      <c r="H3898" s="12">
        <f t="shared" si="121"/>
        <v>2617.938430401779</v>
      </c>
      <c r="I3898" s="44" t="s">
        <v>16085</v>
      </c>
      <c r="J3898" s="43"/>
    </row>
    <row r="3899" spans="1:10" x14ac:dyDescent="0.2">
      <c r="A3899" s="9" t="s">
        <v>4008</v>
      </c>
      <c r="B3899" s="9" t="s">
        <v>8187</v>
      </c>
      <c r="C3899" s="9" t="s">
        <v>9952</v>
      </c>
      <c r="D3899" s="10">
        <v>38</v>
      </c>
      <c r="E3899" s="11">
        <v>15592</v>
      </c>
      <c r="F3899" s="11">
        <v>1969.451</v>
      </c>
      <c r="G3899" s="12">
        <f t="shared" si="120"/>
        <v>74839.138000000006</v>
      </c>
      <c r="H3899" s="12">
        <f t="shared" si="121"/>
        <v>3966.2667245980756</v>
      </c>
      <c r="I3899" s="44" t="s">
        <v>16085</v>
      </c>
      <c r="J3899" s="43"/>
    </row>
    <row r="3900" spans="1:10" x14ac:dyDescent="0.2">
      <c r="A3900" s="9" t="s">
        <v>4009</v>
      </c>
      <c r="B3900" s="9" t="s">
        <v>8191</v>
      </c>
      <c r="C3900" s="9" t="s">
        <v>12488</v>
      </c>
      <c r="D3900" s="10">
        <v>38</v>
      </c>
      <c r="E3900" s="11">
        <v>4204</v>
      </c>
      <c r="F3900" s="11">
        <v>1960.307</v>
      </c>
      <c r="G3900" s="12">
        <f t="shared" si="120"/>
        <v>74491.665999999997</v>
      </c>
      <c r="H3900" s="12">
        <f t="shared" si="121"/>
        <v>3947.8516724186989</v>
      </c>
      <c r="I3900" s="44" t="s">
        <v>16085</v>
      </c>
      <c r="J3900" s="43"/>
    </row>
    <row r="3901" spans="1:10" x14ac:dyDescent="0.2">
      <c r="A3901" s="9" t="s">
        <v>4010</v>
      </c>
      <c r="B3901" s="9" t="s">
        <v>8193</v>
      </c>
      <c r="C3901" s="9" t="s">
        <v>12489</v>
      </c>
      <c r="D3901" s="10">
        <v>72</v>
      </c>
      <c r="E3901" s="11">
        <v>6854</v>
      </c>
      <c r="F3901" s="11">
        <v>1898.627</v>
      </c>
      <c r="G3901" s="12">
        <f t="shared" si="120"/>
        <v>136701.144</v>
      </c>
      <c r="H3901" s="12">
        <f t="shared" si="121"/>
        <v>7244.781449269095</v>
      </c>
      <c r="I3901" s="44" t="s">
        <v>16085</v>
      </c>
      <c r="J3901" s="43"/>
    </row>
    <row r="3902" spans="1:10" x14ac:dyDescent="0.2">
      <c r="A3902" s="9" t="s">
        <v>4011</v>
      </c>
      <c r="B3902" s="9" t="s">
        <v>8193</v>
      </c>
      <c r="C3902" s="9" t="s">
        <v>8788</v>
      </c>
      <c r="D3902" s="10">
        <v>47</v>
      </c>
      <c r="E3902" s="11">
        <v>7450</v>
      </c>
      <c r="F3902" s="11">
        <v>1903.375</v>
      </c>
      <c r="G3902" s="12">
        <f t="shared" si="120"/>
        <v>89458.625</v>
      </c>
      <c r="H3902" s="12">
        <f t="shared" si="121"/>
        <v>4741.0589839476434</v>
      </c>
      <c r="I3902" s="44" t="s">
        <v>16085</v>
      </c>
      <c r="J3902" s="43"/>
    </row>
    <row r="3903" spans="1:10" x14ac:dyDescent="0.2">
      <c r="A3903" s="9" t="s">
        <v>4012</v>
      </c>
      <c r="B3903" s="9" t="s">
        <v>8185</v>
      </c>
      <c r="C3903" s="9" t="s">
        <v>12490</v>
      </c>
      <c r="D3903" s="10">
        <v>122</v>
      </c>
      <c r="E3903" s="11">
        <v>9767</v>
      </c>
      <c r="F3903" s="11">
        <v>1996.231</v>
      </c>
      <c r="G3903" s="12">
        <f t="shared" si="120"/>
        <v>243540.182</v>
      </c>
      <c r="H3903" s="12">
        <f t="shared" si="121"/>
        <v>12906.9541122876</v>
      </c>
      <c r="I3903" s="44" t="s">
        <v>16085</v>
      </c>
      <c r="J3903" s="43"/>
    </row>
    <row r="3904" spans="1:10" x14ac:dyDescent="0.2">
      <c r="A3904" s="9" t="s">
        <v>4013</v>
      </c>
      <c r="B3904" s="9" t="s">
        <v>8185</v>
      </c>
      <c r="C3904" s="9" t="s">
        <v>12491</v>
      </c>
      <c r="D3904" s="10">
        <v>136</v>
      </c>
      <c r="E3904" s="11">
        <v>16108</v>
      </c>
      <c r="F3904" s="11">
        <v>2041.511</v>
      </c>
      <c r="G3904" s="12">
        <f t="shared" si="120"/>
        <v>277645.49599999998</v>
      </c>
      <c r="H3904" s="12">
        <f t="shared" si="121"/>
        <v>14714.441152693767</v>
      </c>
      <c r="I3904" s="44" t="s">
        <v>16085</v>
      </c>
      <c r="J3904" s="43"/>
    </row>
    <row r="3905" spans="1:10" x14ac:dyDescent="0.2">
      <c r="A3905" s="9" t="s">
        <v>4014</v>
      </c>
      <c r="B3905" s="9" t="s">
        <v>8189</v>
      </c>
      <c r="C3905" s="9" t="s">
        <v>12492</v>
      </c>
      <c r="D3905" s="10">
        <v>56</v>
      </c>
      <c r="E3905" s="11">
        <v>10617</v>
      </c>
      <c r="F3905" s="11">
        <v>1839.961</v>
      </c>
      <c r="G3905" s="12">
        <f t="shared" si="120"/>
        <v>103037.81600000001</v>
      </c>
      <c r="H3905" s="12">
        <f t="shared" si="121"/>
        <v>5460.7184408786106</v>
      </c>
      <c r="I3905" s="44" t="s">
        <v>16085</v>
      </c>
      <c r="J3905" s="43"/>
    </row>
    <row r="3906" spans="1:10" x14ac:dyDescent="0.2">
      <c r="A3906" s="9" t="s">
        <v>4015</v>
      </c>
      <c r="B3906" s="9" t="s">
        <v>8189</v>
      </c>
      <c r="C3906" s="9" t="s">
        <v>9362</v>
      </c>
      <c r="D3906" s="10">
        <v>20</v>
      </c>
      <c r="E3906" s="11">
        <v>3881</v>
      </c>
      <c r="F3906" s="11">
        <v>1880.547</v>
      </c>
      <c r="G3906" s="12">
        <f t="shared" si="120"/>
        <v>37610.94</v>
      </c>
      <c r="H3906" s="12">
        <f t="shared" si="121"/>
        <v>1993.2754944726214</v>
      </c>
      <c r="I3906" s="44" t="s">
        <v>16085</v>
      </c>
      <c r="J3906" s="43"/>
    </row>
    <row r="3907" spans="1:10" x14ac:dyDescent="0.2">
      <c r="A3907" s="9" t="s">
        <v>4016</v>
      </c>
      <c r="B3907" s="9" t="s">
        <v>8187</v>
      </c>
      <c r="C3907" s="9" t="s">
        <v>12493</v>
      </c>
      <c r="D3907" s="10">
        <v>122</v>
      </c>
      <c r="E3907" s="11">
        <v>9126</v>
      </c>
      <c r="F3907" s="11">
        <v>1959.5329999999999</v>
      </c>
      <c r="G3907" s="12">
        <f t="shared" si="120"/>
        <v>239063.02599999998</v>
      </c>
      <c r="H3907" s="12">
        <f t="shared" si="121"/>
        <v>12669.677263058862</v>
      </c>
      <c r="I3907" s="44" t="s">
        <v>16085</v>
      </c>
      <c r="J3907" s="43"/>
    </row>
    <row r="3908" spans="1:10" x14ac:dyDescent="0.2">
      <c r="A3908" s="9" t="s">
        <v>4017</v>
      </c>
      <c r="B3908" s="9" t="s">
        <v>8187</v>
      </c>
      <c r="C3908" s="9" t="s">
        <v>12494</v>
      </c>
      <c r="D3908" s="10">
        <v>24</v>
      </c>
      <c r="E3908" s="11">
        <v>3844</v>
      </c>
      <c r="F3908" s="11">
        <v>1980.0550000000001</v>
      </c>
      <c r="G3908" s="12">
        <f t="shared" si="120"/>
        <v>47521.32</v>
      </c>
      <c r="H3908" s="12">
        <f t="shared" si="121"/>
        <v>2518.4981449809993</v>
      </c>
      <c r="I3908" s="44" t="s">
        <v>16085</v>
      </c>
      <c r="J3908" s="43"/>
    </row>
    <row r="3909" spans="1:10" x14ac:dyDescent="0.2">
      <c r="A3909" s="9" t="s">
        <v>4018</v>
      </c>
      <c r="B3909" s="9" t="s">
        <v>8197</v>
      </c>
      <c r="C3909" s="9" t="s">
        <v>12495</v>
      </c>
      <c r="D3909" s="10">
        <v>81</v>
      </c>
      <c r="E3909" s="11">
        <v>12144</v>
      </c>
      <c r="F3909" s="11">
        <v>1977.93</v>
      </c>
      <c r="G3909" s="12">
        <f t="shared" si="120"/>
        <v>160212.33000000002</v>
      </c>
      <c r="H3909" s="12">
        <f t="shared" si="121"/>
        <v>8490.8090917525806</v>
      </c>
      <c r="I3909" s="44" t="s">
        <v>16085</v>
      </c>
      <c r="J3909" s="43"/>
    </row>
    <row r="3910" spans="1:10" x14ac:dyDescent="0.2">
      <c r="A3910" s="9" t="s">
        <v>4019</v>
      </c>
      <c r="B3910" s="9" t="s">
        <v>8187</v>
      </c>
      <c r="C3910" s="9" t="s">
        <v>12496</v>
      </c>
      <c r="D3910" s="10">
        <v>168</v>
      </c>
      <c r="E3910" s="11">
        <v>9653</v>
      </c>
      <c r="F3910" s="11">
        <v>2032.308</v>
      </c>
      <c r="G3910" s="12">
        <f t="shared" ref="G3910:G3973" si="122">IFERROR(SUM(F3910*D3910),".")</f>
        <v>341427.74400000001</v>
      </c>
      <c r="H3910" s="12">
        <f t="shared" si="121"/>
        <v>18094.72337698211</v>
      </c>
      <c r="I3910" s="44" t="s">
        <v>16085</v>
      </c>
      <c r="J3910" s="43"/>
    </row>
    <row r="3911" spans="1:10" x14ac:dyDescent="0.2">
      <c r="A3911" s="9" t="s">
        <v>4020</v>
      </c>
      <c r="B3911" s="9" t="s">
        <v>8185</v>
      </c>
      <c r="C3911" s="9" t="s">
        <v>12497</v>
      </c>
      <c r="D3911" s="10">
        <v>61</v>
      </c>
      <c r="E3911" s="11">
        <v>10116</v>
      </c>
      <c r="F3911" s="11">
        <v>2072.6619999999998</v>
      </c>
      <c r="G3911" s="12">
        <f t="shared" si="122"/>
        <v>126432.38199999998</v>
      </c>
      <c r="H3911" s="12">
        <f t="shared" si="121"/>
        <v>6700.5655468435862</v>
      </c>
      <c r="I3911" s="44" t="s">
        <v>16085</v>
      </c>
      <c r="J3911" s="43"/>
    </row>
    <row r="3912" spans="1:10" x14ac:dyDescent="0.2">
      <c r="A3912" s="9" t="s">
        <v>4021</v>
      </c>
      <c r="B3912" s="9" t="s">
        <v>8191</v>
      </c>
      <c r="C3912" s="9" t="s">
        <v>12498</v>
      </c>
      <c r="D3912" s="10">
        <v>32</v>
      </c>
      <c r="E3912" s="11">
        <v>13235</v>
      </c>
      <c r="F3912" s="11">
        <v>1871.433</v>
      </c>
      <c r="G3912" s="12">
        <f t="shared" si="122"/>
        <v>59885.856</v>
      </c>
      <c r="H3912" s="12">
        <f t="shared" ref="H3912:H3975" si="123">IFERROR(SUM(($E$7968/$G$7968)*G3912),0)</f>
        <v>3173.784256131758</v>
      </c>
      <c r="I3912" s="44" t="s">
        <v>16085</v>
      </c>
      <c r="J3912" s="43"/>
    </row>
    <row r="3913" spans="1:10" x14ac:dyDescent="0.2">
      <c r="A3913" s="9" t="s">
        <v>4022</v>
      </c>
      <c r="B3913" s="9" t="s">
        <v>8189</v>
      </c>
      <c r="C3913" s="9" t="s">
        <v>12499</v>
      </c>
      <c r="D3913" s="10">
        <v>110</v>
      </c>
      <c r="E3913" s="11">
        <v>15128</v>
      </c>
      <c r="F3913" s="11">
        <v>1824.0650000000001</v>
      </c>
      <c r="G3913" s="12">
        <f t="shared" si="122"/>
        <v>200647.15</v>
      </c>
      <c r="H3913" s="12">
        <f t="shared" si="123"/>
        <v>10633.742393324181</v>
      </c>
      <c r="I3913" s="44" t="s">
        <v>16085</v>
      </c>
      <c r="J3913" s="43"/>
    </row>
    <row r="3914" spans="1:10" x14ac:dyDescent="0.2">
      <c r="A3914" s="9" t="s">
        <v>4023</v>
      </c>
      <c r="B3914" s="9" t="s">
        <v>8189</v>
      </c>
      <c r="C3914" s="9" t="s">
        <v>12500</v>
      </c>
      <c r="D3914" s="10">
        <v>84</v>
      </c>
      <c r="E3914" s="11">
        <v>7783</v>
      </c>
      <c r="F3914" s="11">
        <v>1876.115</v>
      </c>
      <c r="G3914" s="12">
        <f t="shared" si="122"/>
        <v>157593.66</v>
      </c>
      <c r="H3914" s="12">
        <f t="shared" si="123"/>
        <v>8352.0268454404522</v>
      </c>
      <c r="I3914" s="44" t="s">
        <v>16085</v>
      </c>
      <c r="J3914" s="43"/>
    </row>
    <row r="3915" spans="1:10" x14ac:dyDescent="0.2">
      <c r="A3915" s="9" t="s">
        <v>4024</v>
      </c>
      <c r="B3915" s="9" t="s">
        <v>8185</v>
      </c>
      <c r="C3915" s="9" t="s">
        <v>12501</v>
      </c>
      <c r="D3915" s="10">
        <v>45</v>
      </c>
      <c r="E3915" s="11">
        <v>7940</v>
      </c>
      <c r="F3915" s="11">
        <v>1968.944</v>
      </c>
      <c r="G3915" s="12">
        <f t="shared" si="122"/>
        <v>88602.48</v>
      </c>
      <c r="H3915" s="12">
        <f t="shared" si="123"/>
        <v>4695.6856737295193</v>
      </c>
      <c r="I3915" s="44" t="s">
        <v>16085</v>
      </c>
      <c r="J3915" s="43"/>
    </row>
    <row r="3916" spans="1:10" x14ac:dyDescent="0.2">
      <c r="A3916" s="9" t="s">
        <v>4025</v>
      </c>
      <c r="B3916" s="9" t="s">
        <v>8187</v>
      </c>
      <c r="C3916" s="9" t="s">
        <v>12502</v>
      </c>
      <c r="D3916" s="10">
        <v>83</v>
      </c>
      <c r="E3916" s="11">
        <v>8469</v>
      </c>
      <c r="F3916" s="11">
        <v>1977.537</v>
      </c>
      <c r="G3916" s="12">
        <f t="shared" si="122"/>
        <v>164135.571</v>
      </c>
      <c r="H3916" s="12">
        <f t="shared" si="123"/>
        <v>8698.7299824351903</v>
      </c>
      <c r="I3916" s="44" t="s">
        <v>16085</v>
      </c>
      <c r="J3916" s="43"/>
    </row>
    <row r="3917" spans="1:10" x14ac:dyDescent="0.2">
      <c r="A3917" s="9" t="s">
        <v>4026</v>
      </c>
      <c r="B3917" s="9" t="s">
        <v>8187</v>
      </c>
      <c r="C3917" s="9" t="s">
        <v>12503</v>
      </c>
      <c r="D3917" s="10">
        <v>138</v>
      </c>
      <c r="E3917" s="11">
        <v>16685</v>
      </c>
      <c r="F3917" s="11">
        <v>2023.8140000000001</v>
      </c>
      <c r="G3917" s="12">
        <f t="shared" si="122"/>
        <v>279286.33199999999</v>
      </c>
      <c r="H3917" s="12">
        <f t="shared" si="123"/>
        <v>14801.400909329695</v>
      </c>
      <c r="I3917" s="44" t="s">
        <v>16085</v>
      </c>
      <c r="J3917" s="43"/>
    </row>
    <row r="3918" spans="1:10" x14ac:dyDescent="0.2">
      <c r="A3918" s="9" t="s">
        <v>4027</v>
      </c>
      <c r="B3918" s="9" t="s">
        <v>8185</v>
      </c>
      <c r="C3918" s="9" t="s">
        <v>12504</v>
      </c>
      <c r="D3918" s="10">
        <v>65</v>
      </c>
      <c r="E3918" s="11">
        <v>6744</v>
      </c>
      <c r="F3918" s="11">
        <v>2023.047</v>
      </c>
      <c r="G3918" s="12">
        <f t="shared" si="122"/>
        <v>131498.05499999999</v>
      </c>
      <c r="H3918" s="12">
        <f t="shared" si="123"/>
        <v>6969.032164639143</v>
      </c>
      <c r="I3918" s="44" t="s">
        <v>16085</v>
      </c>
      <c r="J3918" s="43"/>
    </row>
    <row r="3919" spans="1:10" x14ac:dyDescent="0.2">
      <c r="A3919" s="9" t="s">
        <v>4028</v>
      </c>
      <c r="B3919" s="9" t="s">
        <v>8187</v>
      </c>
      <c r="C3919" s="9" t="s">
        <v>12505</v>
      </c>
      <c r="D3919" s="10">
        <v>144</v>
      </c>
      <c r="E3919" s="11">
        <v>11147</v>
      </c>
      <c r="F3919" s="11">
        <v>2076.7840000000001</v>
      </c>
      <c r="G3919" s="12">
        <f t="shared" si="122"/>
        <v>299056.89600000001</v>
      </c>
      <c r="H3919" s="12">
        <f t="shared" si="123"/>
        <v>15849.185961580521</v>
      </c>
      <c r="I3919" s="44" t="s">
        <v>16085</v>
      </c>
      <c r="J3919" s="43"/>
    </row>
    <row r="3920" spans="1:10" x14ac:dyDescent="0.2">
      <c r="A3920" s="9" t="s">
        <v>4029</v>
      </c>
      <c r="B3920" s="9" t="s">
        <v>8187</v>
      </c>
      <c r="C3920" s="9" t="s">
        <v>12506</v>
      </c>
      <c r="D3920" s="10">
        <v>117</v>
      </c>
      <c r="E3920" s="11">
        <v>13457</v>
      </c>
      <c r="F3920" s="11">
        <v>1930.894</v>
      </c>
      <c r="G3920" s="12">
        <f t="shared" si="122"/>
        <v>225914.598</v>
      </c>
      <c r="H3920" s="12">
        <f t="shared" si="123"/>
        <v>11972.847050274027</v>
      </c>
      <c r="I3920" s="44" t="s">
        <v>16085</v>
      </c>
      <c r="J3920" s="43"/>
    </row>
    <row r="3921" spans="1:10" x14ac:dyDescent="0.2">
      <c r="A3921" s="9" t="s">
        <v>4030</v>
      </c>
      <c r="B3921" s="9" t="s">
        <v>8185</v>
      </c>
      <c r="C3921" s="9" t="s">
        <v>12507</v>
      </c>
      <c r="D3921" s="10">
        <v>180</v>
      </c>
      <c r="E3921" s="11">
        <v>12899</v>
      </c>
      <c r="F3921" s="11">
        <v>2034.848</v>
      </c>
      <c r="G3921" s="12">
        <f t="shared" si="122"/>
        <v>366272.64</v>
      </c>
      <c r="H3921" s="12">
        <f t="shared" si="123"/>
        <v>19411.433950010087</v>
      </c>
      <c r="I3921" s="44" t="s">
        <v>16085</v>
      </c>
      <c r="J3921" s="43"/>
    </row>
    <row r="3922" spans="1:10" x14ac:dyDescent="0.2">
      <c r="A3922" s="9" t="s">
        <v>4031</v>
      </c>
      <c r="B3922" s="9" t="s">
        <v>8189</v>
      </c>
      <c r="C3922" s="9" t="s">
        <v>12508</v>
      </c>
      <c r="D3922" s="10">
        <v>168</v>
      </c>
      <c r="E3922" s="11">
        <v>18330</v>
      </c>
      <c r="F3922" s="11">
        <v>1765.96</v>
      </c>
      <c r="G3922" s="12">
        <f t="shared" si="122"/>
        <v>296681.28000000003</v>
      </c>
      <c r="H3922" s="12">
        <f t="shared" si="123"/>
        <v>15723.284903083259</v>
      </c>
      <c r="I3922" s="44" t="s">
        <v>16085</v>
      </c>
      <c r="J3922" s="43"/>
    </row>
    <row r="3923" spans="1:10" x14ac:dyDescent="0.2">
      <c r="A3923" s="9" t="s">
        <v>4032</v>
      </c>
      <c r="B3923" s="9" t="s">
        <v>8189</v>
      </c>
      <c r="C3923" s="9" t="s">
        <v>12509</v>
      </c>
      <c r="D3923" s="10">
        <v>129</v>
      </c>
      <c r="E3923" s="11">
        <v>12252</v>
      </c>
      <c r="F3923" s="11">
        <v>1910.684</v>
      </c>
      <c r="G3923" s="12">
        <f t="shared" si="122"/>
        <v>246478.236</v>
      </c>
      <c r="H3923" s="12">
        <f t="shared" si="123"/>
        <v>13062.662824689822</v>
      </c>
      <c r="I3923" s="44" t="s">
        <v>16085</v>
      </c>
      <c r="J3923" s="43"/>
    </row>
    <row r="3924" spans="1:10" x14ac:dyDescent="0.2">
      <c r="A3924" s="9" t="s">
        <v>4033</v>
      </c>
      <c r="B3924" s="9" t="s">
        <v>8185</v>
      </c>
      <c r="C3924" s="9" t="s">
        <v>12510</v>
      </c>
      <c r="D3924" s="10">
        <v>15</v>
      </c>
      <c r="E3924" s="11">
        <v>7979</v>
      </c>
      <c r="F3924" s="11">
        <v>2088.4960000000001</v>
      </c>
      <c r="G3924" s="12">
        <f t="shared" si="122"/>
        <v>31327.440000000002</v>
      </c>
      <c r="H3924" s="12">
        <f t="shared" si="123"/>
        <v>1660.2674236953762</v>
      </c>
      <c r="I3924" s="44" t="s">
        <v>16085</v>
      </c>
      <c r="J3924" s="43"/>
    </row>
    <row r="3925" spans="1:10" x14ac:dyDescent="0.2">
      <c r="A3925" s="9" t="s">
        <v>4034</v>
      </c>
      <c r="B3925" s="9" t="s">
        <v>8185</v>
      </c>
      <c r="C3925" s="9" t="s">
        <v>10552</v>
      </c>
      <c r="D3925" s="10">
        <v>159</v>
      </c>
      <c r="E3925" s="11">
        <v>13949</v>
      </c>
      <c r="F3925" s="11">
        <v>2058.0909999999999</v>
      </c>
      <c r="G3925" s="12">
        <f t="shared" si="122"/>
        <v>327236.46899999998</v>
      </c>
      <c r="H3925" s="12">
        <f t="shared" si="123"/>
        <v>17342.625165854657</v>
      </c>
      <c r="I3925" s="44" t="s">
        <v>16085</v>
      </c>
      <c r="J3925" s="43"/>
    </row>
    <row r="3926" spans="1:10" x14ac:dyDescent="0.2">
      <c r="A3926" s="9" t="s">
        <v>4035</v>
      </c>
      <c r="B3926" s="9" t="s">
        <v>8191</v>
      </c>
      <c r="C3926" s="9" t="s">
        <v>12511</v>
      </c>
      <c r="D3926" s="10">
        <v>111</v>
      </c>
      <c r="E3926" s="11">
        <v>12841</v>
      </c>
      <c r="F3926" s="11">
        <v>1881.133</v>
      </c>
      <c r="G3926" s="12">
        <f t="shared" si="122"/>
        <v>208805.76300000001</v>
      </c>
      <c r="H3926" s="12">
        <f t="shared" si="123"/>
        <v>11066.126251897931</v>
      </c>
      <c r="I3926" s="44" t="s">
        <v>16085</v>
      </c>
      <c r="J3926" s="43"/>
    </row>
    <row r="3927" spans="1:10" x14ac:dyDescent="0.2">
      <c r="A3927" s="9" t="s">
        <v>4036</v>
      </c>
      <c r="B3927" s="9" t="s">
        <v>8191</v>
      </c>
      <c r="C3927" s="9" t="s">
        <v>12512</v>
      </c>
      <c r="D3927" s="10">
        <v>75</v>
      </c>
      <c r="E3927" s="11">
        <v>11723</v>
      </c>
      <c r="F3927" s="11">
        <v>1988.6279999999999</v>
      </c>
      <c r="G3927" s="12">
        <f t="shared" si="122"/>
        <v>149147.1</v>
      </c>
      <c r="H3927" s="12">
        <f t="shared" si="123"/>
        <v>7904.3825945764047</v>
      </c>
      <c r="I3927" s="44" t="s">
        <v>16085</v>
      </c>
      <c r="J3927" s="43"/>
    </row>
    <row r="3928" spans="1:10" x14ac:dyDescent="0.2">
      <c r="A3928" s="9" t="s">
        <v>4037</v>
      </c>
      <c r="B3928" s="9" t="s">
        <v>8193</v>
      </c>
      <c r="C3928" s="9" t="s">
        <v>10892</v>
      </c>
      <c r="D3928" s="10">
        <v>111</v>
      </c>
      <c r="E3928" s="11">
        <v>11724</v>
      </c>
      <c r="F3928" s="11">
        <v>1930.3520000000001</v>
      </c>
      <c r="G3928" s="12">
        <f t="shared" si="122"/>
        <v>214269.07200000001</v>
      </c>
      <c r="H3928" s="12">
        <f t="shared" si="123"/>
        <v>11355.666474727557</v>
      </c>
      <c r="I3928" s="44" t="s">
        <v>16085</v>
      </c>
      <c r="J3928" s="43"/>
    </row>
    <row r="3929" spans="1:10" x14ac:dyDescent="0.2">
      <c r="A3929" s="9" t="s">
        <v>4038</v>
      </c>
      <c r="B3929" s="9" t="s">
        <v>8191</v>
      </c>
      <c r="C3929" s="9" t="s">
        <v>12513</v>
      </c>
      <c r="D3929" s="10">
        <v>99</v>
      </c>
      <c r="E3929" s="11">
        <v>12101</v>
      </c>
      <c r="F3929" s="11">
        <v>1803.0360000000001</v>
      </c>
      <c r="G3929" s="12">
        <f t="shared" si="122"/>
        <v>178500.56400000001</v>
      </c>
      <c r="H3929" s="12">
        <f t="shared" si="123"/>
        <v>9460.0347657022612</v>
      </c>
      <c r="I3929" s="44" t="s">
        <v>16085</v>
      </c>
      <c r="J3929" s="43"/>
    </row>
    <row r="3930" spans="1:10" x14ac:dyDescent="0.2">
      <c r="A3930" s="9" t="s">
        <v>4039</v>
      </c>
      <c r="B3930" s="9" t="s">
        <v>8191</v>
      </c>
      <c r="C3930" s="9" t="s">
        <v>12514</v>
      </c>
      <c r="D3930" s="10">
        <v>82</v>
      </c>
      <c r="E3930" s="11">
        <v>9804</v>
      </c>
      <c r="F3930" s="11">
        <v>1881.5989999999999</v>
      </c>
      <c r="G3930" s="12">
        <f t="shared" si="122"/>
        <v>154291.11799999999</v>
      </c>
      <c r="H3930" s="12">
        <f t="shared" si="123"/>
        <v>8177.0012800579707</v>
      </c>
      <c r="I3930" s="44" t="s">
        <v>16085</v>
      </c>
      <c r="J3930" s="43"/>
    </row>
    <row r="3931" spans="1:10" x14ac:dyDescent="0.2">
      <c r="A3931" s="9" t="s">
        <v>4040</v>
      </c>
      <c r="B3931" s="9" t="s">
        <v>8191</v>
      </c>
      <c r="C3931" s="9" t="s">
        <v>12515</v>
      </c>
      <c r="D3931" s="10">
        <v>139</v>
      </c>
      <c r="E3931" s="11">
        <v>10717</v>
      </c>
      <c r="F3931" s="11">
        <v>2088.2860000000001</v>
      </c>
      <c r="G3931" s="12">
        <f t="shared" si="122"/>
        <v>290271.75400000002</v>
      </c>
      <c r="H3931" s="12">
        <f t="shared" si="123"/>
        <v>15383.597803877943</v>
      </c>
      <c r="I3931" s="44" t="s">
        <v>16085</v>
      </c>
      <c r="J3931" s="43"/>
    </row>
    <row r="3932" spans="1:10" x14ac:dyDescent="0.2">
      <c r="A3932" s="9" t="s">
        <v>4041</v>
      </c>
      <c r="B3932" s="9" t="s">
        <v>8185</v>
      </c>
      <c r="C3932" s="9" t="s">
        <v>12516</v>
      </c>
      <c r="D3932" s="10">
        <v>145</v>
      </c>
      <c r="E3932" s="11">
        <v>13043</v>
      </c>
      <c r="F3932" s="11">
        <v>1963.635</v>
      </c>
      <c r="G3932" s="12">
        <f t="shared" si="122"/>
        <v>284727.07500000001</v>
      </c>
      <c r="H3932" s="12">
        <f t="shared" si="123"/>
        <v>15089.745196753076</v>
      </c>
      <c r="I3932" s="44" t="s">
        <v>16085</v>
      </c>
      <c r="J3932" s="43"/>
    </row>
    <row r="3933" spans="1:10" x14ac:dyDescent="0.2">
      <c r="A3933" s="9" t="s">
        <v>4042</v>
      </c>
      <c r="B3933" s="9" t="s">
        <v>8191</v>
      </c>
      <c r="C3933" s="9" t="s">
        <v>12517</v>
      </c>
      <c r="D3933" s="10">
        <v>29</v>
      </c>
      <c r="E3933" s="11">
        <v>5647</v>
      </c>
      <c r="F3933" s="11">
        <v>1867.652</v>
      </c>
      <c r="G3933" s="12">
        <f t="shared" si="122"/>
        <v>54161.908000000003</v>
      </c>
      <c r="H3933" s="12">
        <f t="shared" si="123"/>
        <v>2870.4308892646827</v>
      </c>
      <c r="I3933" s="44" t="s">
        <v>16085</v>
      </c>
      <c r="J3933" s="43"/>
    </row>
    <row r="3934" spans="1:10" x14ac:dyDescent="0.2">
      <c r="A3934" s="9" t="s">
        <v>4043</v>
      </c>
      <c r="B3934" s="9" t="s">
        <v>8193</v>
      </c>
      <c r="C3934" s="9" t="s">
        <v>12518</v>
      </c>
      <c r="D3934" s="10">
        <v>136</v>
      </c>
      <c r="E3934" s="11">
        <v>12072</v>
      </c>
      <c r="F3934" s="11">
        <v>1852.1669999999999</v>
      </c>
      <c r="G3934" s="12">
        <f t="shared" si="122"/>
        <v>251894.712</v>
      </c>
      <c r="H3934" s="12">
        <f t="shared" si="123"/>
        <v>13349.7210284252</v>
      </c>
      <c r="I3934" s="44" t="s">
        <v>16085</v>
      </c>
      <c r="J3934" s="43"/>
    </row>
    <row r="3935" spans="1:10" x14ac:dyDescent="0.2">
      <c r="A3935" s="9" t="s">
        <v>4044</v>
      </c>
      <c r="B3935" s="9" t="s">
        <v>8189</v>
      </c>
      <c r="C3935" s="9" t="s">
        <v>12519</v>
      </c>
      <c r="D3935" s="10">
        <v>77</v>
      </c>
      <c r="E3935" s="11">
        <v>12257</v>
      </c>
      <c r="F3935" s="11">
        <v>1726.65</v>
      </c>
      <c r="G3935" s="12">
        <f t="shared" si="122"/>
        <v>132952.05000000002</v>
      </c>
      <c r="H3935" s="12">
        <f t="shared" si="123"/>
        <v>7046.0898665361383</v>
      </c>
      <c r="I3935" s="44" t="s">
        <v>16085</v>
      </c>
      <c r="J3935" s="43"/>
    </row>
    <row r="3936" spans="1:10" x14ac:dyDescent="0.2">
      <c r="A3936" s="9" t="s">
        <v>4045</v>
      </c>
      <c r="B3936" s="9" t="s">
        <v>8189</v>
      </c>
      <c r="C3936" s="9" t="s">
        <v>12520</v>
      </c>
      <c r="D3936" s="10">
        <v>47</v>
      </c>
      <c r="E3936" s="11">
        <v>8048</v>
      </c>
      <c r="F3936" s="11">
        <v>1876.7339999999999</v>
      </c>
      <c r="G3936" s="12">
        <f t="shared" si="122"/>
        <v>88206.497999999992</v>
      </c>
      <c r="H3936" s="12">
        <f t="shared" si="123"/>
        <v>4674.6997261075703</v>
      </c>
      <c r="I3936" s="44" t="s">
        <v>16085</v>
      </c>
      <c r="J3936" s="43"/>
    </row>
    <row r="3937" spans="1:10" x14ac:dyDescent="0.2">
      <c r="A3937" s="9" t="s">
        <v>4046</v>
      </c>
      <c r="B3937" s="9" t="s">
        <v>8191</v>
      </c>
      <c r="C3937" s="9" t="s">
        <v>12521</v>
      </c>
      <c r="D3937" s="10">
        <v>190</v>
      </c>
      <c r="E3937" s="11">
        <v>15728</v>
      </c>
      <c r="F3937" s="11">
        <v>2008.729</v>
      </c>
      <c r="G3937" s="12">
        <f t="shared" si="122"/>
        <v>381658.51</v>
      </c>
      <c r="H3937" s="12">
        <f t="shared" si="123"/>
        <v>20226.842382560335</v>
      </c>
      <c r="I3937" s="44" t="s">
        <v>16085</v>
      </c>
      <c r="J3937" s="43"/>
    </row>
    <row r="3938" spans="1:10" x14ac:dyDescent="0.2">
      <c r="A3938" s="9" t="s">
        <v>4047</v>
      </c>
      <c r="B3938" s="9" t="s">
        <v>8185</v>
      </c>
      <c r="C3938" s="9" t="s">
        <v>12522</v>
      </c>
      <c r="D3938" s="10">
        <v>34</v>
      </c>
      <c r="E3938" s="11">
        <v>4200</v>
      </c>
      <c r="F3938" s="11">
        <v>1909.3209999999999</v>
      </c>
      <c r="G3938" s="12">
        <f t="shared" si="122"/>
        <v>64916.913999999997</v>
      </c>
      <c r="H3938" s="12">
        <f t="shared" si="123"/>
        <v>3440.4163749426793</v>
      </c>
      <c r="I3938" s="44" t="s">
        <v>16085</v>
      </c>
      <c r="J3938" s="43"/>
    </row>
    <row r="3939" spans="1:10" x14ac:dyDescent="0.2">
      <c r="A3939" s="9" t="s">
        <v>4048</v>
      </c>
      <c r="B3939" s="9" t="s">
        <v>8191</v>
      </c>
      <c r="C3939" s="9" t="s">
        <v>12523</v>
      </c>
      <c r="D3939" s="10">
        <v>79</v>
      </c>
      <c r="E3939" s="11">
        <v>11623</v>
      </c>
      <c r="F3939" s="11">
        <v>1821.9760000000001</v>
      </c>
      <c r="G3939" s="12">
        <f t="shared" si="122"/>
        <v>143936.10400000002</v>
      </c>
      <c r="H3939" s="12">
        <f t="shared" si="123"/>
        <v>7628.2142608789536</v>
      </c>
      <c r="I3939" s="44" t="s">
        <v>16085</v>
      </c>
      <c r="J3939" s="43"/>
    </row>
    <row r="3940" spans="1:10" x14ac:dyDescent="0.2">
      <c r="A3940" s="9" t="s">
        <v>4049</v>
      </c>
      <c r="B3940" s="9" t="s">
        <v>8191</v>
      </c>
      <c r="C3940" s="9" t="s">
        <v>12524</v>
      </c>
      <c r="D3940" s="10">
        <v>83</v>
      </c>
      <c r="E3940" s="11">
        <v>9210</v>
      </c>
      <c r="F3940" s="11">
        <v>1828.9059999999999</v>
      </c>
      <c r="G3940" s="12">
        <f t="shared" si="122"/>
        <v>151799.198</v>
      </c>
      <c r="H3940" s="12">
        <f t="shared" si="123"/>
        <v>8044.9364321656767</v>
      </c>
      <c r="I3940" s="44" t="s">
        <v>16085</v>
      </c>
      <c r="J3940" s="43"/>
    </row>
    <row r="3941" spans="1:10" x14ac:dyDescent="0.2">
      <c r="A3941" s="9" t="s">
        <v>4050</v>
      </c>
      <c r="B3941" s="9" t="s">
        <v>8193</v>
      </c>
      <c r="C3941" s="9" t="s">
        <v>12525</v>
      </c>
      <c r="D3941" s="10">
        <v>90</v>
      </c>
      <c r="E3941" s="11">
        <v>9697</v>
      </c>
      <c r="F3941" s="11">
        <v>1937.971</v>
      </c>
      <c r="G3941" s="12">
        <f t="shared" si="122"/>
        <v>174417.39</v>
      </c>
      <c r="H3941" s="12">
        <f t="shared" si="123"/>
        <v>9243.6378696430893</v>
      </c>
      <c r="I3941" s="44" t="s">
        <v>16085</v>
      </c>
      <c r="J3941" s="43"/>
    </row>
    <row r="3942" spans="1:10" x14ac:dyDescent="0.2">
      <c r="A3942" s="9" t="s">
        <v>4051</v>
      </c>
      <c r="B3942" s="9" t="s">
        <v>8187</v>
      </c>
      <c r="C3942" s="9" t="s">
        <v>10377</v>
      </c>
      <c r="D3942" s="10">
        <v>125</v>
      </c>
      <c r="E3942" s="11">
        <v>10869</v>
      </c>
      <c r="F3942" s="11">
        <v>2066.0100000000002</v>
      </c>
      <c r="G3942" s="12">
        <f t="shared" si="122"/>
        <v>258251.25000000003</v>
      </c>
      <c r="H3942" s="12">
        <f t="shared" si="123"/>
        <v>13686.599910609057</v>
      </c>
      <c r="I3942" s="44" t="s">
        <v>16085</v>
      </c>
      <c r="J3942" s="43"/>
    </row>
    <row r="3943" spans="1:10" x14ac:dyDescent="0.2">
      <c r="A3943" s="9" t="s">
        <v>4052</v>
      </c>
      <c r="B3943" s="9" t="s">
        <v>8189</v>
      </c>
      <c r="C3943" s="9" t="s">
        <v>12526</v>
      </c>
      <c r="D3943" s="10">
        <v>48</v>
      </c>
      <c r="E3943" s="11">
        <v>10078</v>
      </c>
      <c r="F3943" s="11">
        <v>1831.7349999999999</v>
      </c>
      <c r="G3943" s="12">
        <f t="shared" si="122"/>
        <v>87923.28</v>
      </c>
      <c r="H3943" s="12">
        <f t="shared" si="123"/>
        <v>4659.6899576999331</v>
      </c>
      <c r="I3943" s="44" t="s">
        <v>16085</v>
      </c>
      <c r="J3943" s="43"/>
    </row>
    <row r="3944" spans="1:10" x14ac:dyDescent="0.2">
      <c r="A3944" s="9" t="s">
        <v>4053</v>
      </c>
      <c r="B3944" s="9" t="s">
        <v>8189</v>
      </c>
      <c r="C3944" s="9" t="s">
        <v>10064</v>
      </c>
      <c r="D3944" s="10">
        <v>104</v>
      </c>
      <c r="E3944" s="11">
        <v>10691</v>
      </c>
      <c r="F3944" s="11">
        <v>1889.865</v>
      </c>
      <c r="G3944" s="12">
        <f t="shared" si="122"/>
        <v>196545.96</v>
      </c>
      <c r="H3944" s="12">
        <f t="shared" si="123"/>
        <v>10416.390699237934</v>
      </c>
      <c r="I3944" s="44" t="s">
        <v>16085</v>
      </c>
      <c r="J3944" s="43"/>
    </row>
    <row r="3945" spans="1:10" x14ac:dyDescent="0.2">
      <c r="A3945" s="9" t="s">
        <v>4054</v>
      </c>
      <c r="B3945" s="9" t="s">
        <v>8191</v>
      </c>
      <c r="C3945" s="9" t="s">
        <v>12527</v>
      </c>
      <c r="D3945" s="10">
        <v>44</v>
      </c>
      <c r="E3945" s="11">
        <v>4697</v>
      </c>
      <c r="F3945" s="11">
        <v>2057.2049999999999</v>
      </c>
      <c r="G3945" s="12">
        <f t="shared" si="122"/>
        <v>90517.01999999999</v>
      </c>
      <c r="H3945" s="12">
        <f t="shared" si="123"/>
        <v>4797.1509831630938</v>
      </c>
      <c r="I3945" s="44" t="s">
        <v>16085</v>
      </c>
      <c r="J3945" s="43"/>
    </row>
    <row r="3946" spans="1:10" x14ac:dyDescent="0.2">
      <c r="A3946" s="9" t="s">
        <v>4055</v>
      </c>
      <c r="B3946" s="9" t="s">
        <v>8185</v>
      </c>
      <c r="C3946" s="9" t="s">
        <v>12528</v>
      </c>
      <c r="D3946" s="10">
        <v>161</v>
      </c>
      <c r="E3946" s="11">
        <v>11256</v>
      </c>
      <c r="F3946" s="11">
        <v>2169.1039999999998</v>
      </c>
      <c r="G3946" s="12">
        <f t="shared" si="122"/>
        <v>349225.74399999995</v>
      </c>
      <c r="H3946" s="12">
        <f t="shared" si="123"/>
        <v>18507.995746827091</v>
      </c>
      <c r="I3946" s="44" t="s">
        <v>16085</v>
      </c>
      <c r="J3946" s="43"/>
    </row>
    <row r="3947" spans="1:10" x14ac:dyDescent="0.2">
      <c r="A3947" s="9" t="s">
        <v>4056</v>
      </c>
      <c r="B3947" s="9" t="s">
        <v>8195</v>
      </c>
      <c r="C3947" s="9" t="s">
        <v>12529</v>
      </c>
      <c r="D3947" s="10">
        <v>96</v>
      </c>
      <c r="E3947" s="11">
        <v>12758</v>
      </c>
      <c r="F3947" s="11">
        <v>1837.127</v>
      </c>
      <c r="G3947" s="12">
        <f t="shared" si="122"/>
        <v>176364.19199999998</v>
      </c>
      <c r="H3947" s="12">
        <f t="shared" si="123"/>
        <v>9346.8129755880673</v>
      </c>
      <c r="I3947" s="44" t="s">
        <v>16085</v>
      </c>
      <c r="J3947" s="43"/>
    </row>
    <row r="3948" spans="1:10" x14ac:dyDescent="0.2">
      <c r="A3948" s="9" t="s">
        <v>4057</v>
      </c>
      <c r="B3948" s="9" t="s">
        <v>8187</v>
      </c>
      <c r="C3948" s="9" t="s">
        <v>12530</v>
      </c>
      <c r="D3948" s="10">
        <v>95</v>
      </c>
      <c r="E3948" s="11">
        <v>15913</v>
      </c>
      <c r="F3948" s="11">
        <v>2030.0150000000001</v>
      </c>
      <c r="G3948" s="12">
        <f t="shared" si="122"/>
        <v>192851.42500000002</v>
      </c>
      <c r="H3948" s="12">
        <f t="shared" si="123"/>
        <v>10220.590592168784</v>
      </c>
      <c r="I3948" s="44" t="s">
        <v>16085</v>
      </c>
      <c r="J3948" s="43"/>
    </row>
    <row r="3949" spans="1:10" x14ac:dyDescent="0.2">
      <c r="A3949" s="9" t="s">
        <v>4058</v>
      </c>
      <c r="B3949" s="9" t="s">
        <v>8189</v>
      </c>
      <c r="C3949" s="9" t="s">
        <v>12531</v>
      </c>
      <c r="D3949" s="10">
        <v>144</v>
      </c>
      <c r="E3949" s="11">
        <v>11604</v>
      </c>
      <c r="F3949" s="11">
        <v>2011.559</v>
      </c>
      <c r="G3949" s="12">
        <f t="shared" si="122"/>
        <v>289664.49599999998</v>
      </c>
      <c r="H3949" s="12">
        <f t="shared" si="123"/>
        <v>15351.414814295058</v>
      </c>
      <c r="I3949" s="44" t="s">
        <v>16085</v>
      </c>
      <c r="J3949" s="43"/>
    </row>
    <row r="3950" spans="1:10" x14ac:dyDescent="0.2">
      <c r="A3950" s="9" t="s">
        <v>4059</v>
      </c>
      <c r="B3950" s="9" t="s">
        <v>8191</v>
      </c>
      <c r="C3950" s="9" t="s">
        <v>12532</v>
      </c>
      <c r="D3950" s="10">
        <v>79</v>
      </c>
      <c r="E3950" s="11">
        <v>6604</v>
      </c>
      <c r="F3950" s="11">
        <v>1555.13</v>
      </c>
      <c r="G3950" s="12">
        <f t="shared" si="122"/>
        <v>122855.27</v>
      </c>
      <c r="H3950" s="12">
        <f t="shared" si="123"/>
        <v>6510.9885330655761</v>
      </c>
      <c r="I3950" s="44" t="s">
        <v>16085</v>
      </c>
      <c r="J3950" s="43"/>
    </row>
    <row r="3951" spans="1:10" x14ac:dyDescent="0.2">
      <c r="A3951" s="9" t="s">
        <v>4060</v>
      </c>
      <c r="B3951" s="9" t="s">
        <v>8185</v>
      </c>
      <c r="C3951" s="9" t="s">
        <v>12533</v>
      </c>
      <c r="D3951" s="10">
        <v>117</v>
      </c>
      <c r="E3951" s="11">
        <v>8813</v>
      </c>
      <c r="F3951" s="11">
        <v>2073.3440000000001</v>
      </c>
      <c r="G3951" s="12">
        <f t="shared" si="122"/>
        <v>242581.24799999999</v>
      </c>
      <c r="H3951" s="12">
        <f t="shared" si="123"/>
        <v>12856.133270186428</v>
      </c>
      <c r="I3951" s="44" t="s">
        <v>16085</v>
      </c>
      <c r="J3951" s="43"/>
    </row>
    <row r="3952" spans="1:10" x14ac:dyDescent="0.2">
      <c r="A3952" s="9" t="s">
        <v>4061</v>
      </c>
      <c r="B3952" s="9" t="s">
        <v>8185</v>
      </c>
      <c r="C3952" s="9" t="s">
        <v>12534</v>
      </c>
      <c r="D3952" s="10">
        <v>40</v>
      </c>
      <c r="E3952" s="11">
        <v>4768</v>
      </c>
      <c r="F3952" s="11">
        <v>1919.6880000000001</v>
      </c>
      <c r="G3952" s="12">
        <f t="shared" si="122"/>
        <v>76787.520000000004</v>
      </c>
      <c r="H3952" s="12">
        <f t="shared" si="123"/>
        <v>4069.5255661604388</v>
      </c>
      <c r="I3952" s="44" t="s">
        <v>16085</v>
      </c>
      <c r="J3952" s="43"/>
    </row>
    <row r="3953" spans="1:10" x14ac:dyDescent="0.2">
      <c r="A3953" s="9" t="s">
        <v>4062</v>
      </c>
      <c r="B3953" s="9" t="s">
        <v>8195</v>
      </c>
      <c r="C3953" s="9" t="s">
        <v>12535</v>
      </c>
      <c r="D3953" s="10">
        <v>23</v>
      </c>
      <c r="E3953" s="11">
        <v>6575</v>
      </c>
      <c r="F3953" s="11">
        <v>2031.7429999999999</v>
      </c>
      <c r="G3953" s="12">
        <f t="shared" si="122"/>
        <v>46730.089</v>
      </c>
      <c r="H3953" s="12">
        <f t="shared" si="123"/>
        <v>2476.5650967039005</v>
      </c>
      <c r="I3953" s="44" t="s">
        <v>16085</v>
      </c>
      <c r="J3953" s="43"/>
    </row>
    <row r="3954" spans="1:10" x14ac:dyDescent="0.2">
      <c r="A3954" s="9" t="s">
        <v>4063</v>
      </c>
      <c r="B3954" s="9" t="s">
        <v>8191</v>
      </c>
      <c r="C3954" s="9" t="s">
        <v>12536</v>
      </c>
      <c r="D3954" s="10">
        <v>75</v>
      </c>
      <c r="E3954" s="11">
        <v>8571</v>
      </c>
      <c r="F3954" s="11">
        <v>1923.4390000000001</v>
      </c>
      <c r="G3954" s="12">
        <f t="shared" si="122"/>
        <v>144257.92500000002</v>
      </c>
      <c r="H3954" s="12">
        <f t="shared" si="123"/>
        <v>7645.2698812092794</v>
      </c>
      <c r="I3954" s="44" t="s">
        <v>16085</v>
      </c>
      <c r="J3954" s="43"/>
    </row>
    <row r="3955" spans="1:10" x14ac:dyDescent="0.2">
      <c r="A3955" s="9" t="s">
        <v>4064</v>
      </c>
      <c r="B3955" s="9" t="s">
        <v>8187</v>
      </c>
      <c r="C3955" s="9" t="s">
        <v>12537</v>
      </c>
      <c r="D3955" s="10">
        <v>72</v>
      </c>
      <c r="E3955" s="11">
        <v>5978</v>
      </c>
      <c r="F3955" s="11">
        <v>1970.5050000000001</v>
      </c>
      <c r="G3955" s="12">
        <f t="shared" si="122"/>
        <v>141876.36000000002</v>
      </c>
      <c r="H3955" s="12">
        <f t="shared" si="123"/>
        <v>7519.0535422133999</v>
      </c>
      <c r="I3955" s="44" t="s">
        <v>16085</v>
      </c>
      <c r="J3955" s="43"/>
    </row>
    <row r="3956" spans="1:10" x14ac:dyDescent="0.2">
      <c r="A3956" s="9" t="s">
        <v>4065</v>
      </c>
      <c r="B3956" s="9" t="s">
        <v>8191</v>
      </c>
      <c r="C3956" s="9" t="s">
        <v>12538</v>
      </c>
      <c r="D3956" s="10">
        <v>43</v>
      </c>
      <c r="E3956" s="11">
        <v>7295</v>
      </c>
      <c r="F3956" s="11">
        <v>1841.1</v>
      </c>
      <c r="G3956" s="12">
        <f t="shared" si="122"/>
        <v>79167.3</v>
      </c>
      <c r="H3956" s="12">
        <f t="shared" si="123"/>
        <v>4195.6473051075654</v>
      </c>
      <c r="I3956" s="44" t="s">
        <v>16085</v>
      </c>
      <c r="J3956" s="43"/>
    </row>
    <row r="3957" spans="1:10" x14ac:dyDescent="0.2">
      <c r="A3957" s="9" t="s">
        <v>4066</v>
      </c>
      <c r="B3957" s="9" t="s">
        <v>8185</v>
      </c>
      <c r="C3957" s="9" t="s">
        <v>12539</v>
      </c>
      <c r="D3957" s="10">
        <v>78</v>
      </c>
      <c r="E3957" s="11">
        <v>6990</v>
      </c>
      <c r="F3957" s="11">
        <v>2049.0810000000001</v>
      </c>
      <c r="G3957" s="12">
        <f t="shared" si="122"/>
        <v>159828.318</v>
      </c>
      <c r="H3957" s="12">
        <f t="shared" si="123"/>
        <v>8470.4575209281484</v>
      </c>
      <c r="I3957" s="44" t="s">
        <v>16085</v>
      </c>
      <c r="J3957" s="43"/>
    </row>
    <row r="3958" spans="1:10" x14ac:dyDescent="0.2">
      <c r="A3958" s="9" t="s">
        <v>4067</v>
      </c>
      <c r="B3958" s="9" t="s">
        <v>8191</v>
      </c>
      <c r="C3958" s="9" t="s">
        <v>12540</v>
      </c>
      <c r="D3958" s="10">
        <v>38</v>
      </c>
      <c r="E3958" s="11">
        <v>6935</v>
      </c>
      <c r="F3958" s="11">
        <v>1637.6980000000001</v>
      </c>
      <c r="G3958" s="12">
        <f t="shared" si="122"/>
        <v>62232.524000000005</v>
      </c>
      <c r="H3958" s="12">
        <f t="shared" si="123"/>
        <v>3298.1511509252168</v>
      </c>
      <c r="I3958" s="44" t="s">
        <v>16085</v>
      </c>
      <c r="J3958" s="43"/>
    </row>
    <row r="3959" spans="1:10" x14ac:dyDescent="0.2">
      <c r="A3959" s="9" t="s">
        <v>4068</v>
      </c>
      <c r="B3959" s="9" t="s">
        <v>8191</v>
      </c>
      <c r="C3959" s="9" t="s">
        <v>12541</v>
      </c>
      <c r="D3959" s="10">
        <v>58</v>
      </c>
      <c r="E3959" s="11">
        <v>7780</v>
      </c>
      <c r="F3959" s="11">
        <v>2007.374</v>
      </c>
      <c r="G3959" s="12">
        <f t="shared" si="122"/>
        <v>116427.692</v>
      </c>
      <c r="H3959" s="12">
        <f t="shared" si="123"/>
        <v>6170.3447279330439</v>
      </c>
      <c r="I3959" s="44" t="s">
        <v>16085</v>
      </c>
      <c r="J3959" s="43"/>
    </row>
    <row r="3960" spans="1:10" x14ac:dyDescent="0.2">
      <c r="A3960" s="9" t="s">
        <v>4069</v>
      </c>
      <c r="B3960" s="9" t="s">
        <v>8195</v>
      </c>
      <c r="C3960" s="9" t="s">
        <v>12542</v>
      </c>
      <c r="D3960" s="10">
        <v>33</v>
      </c>
      <c r="E3960" s="11">
        <v>5785</v>
      </c>
      <c r="F3960" s="11">
        <v>1912.702</v>
      </c>
      <c r="G3960" s="12">
        <f t="shared" si="122"/>
        <v>63119.165999999997</v>
      </c>
      <c r="H3960" s="12">
        <f t="shared" si="123"/>
        <v>3345.1407175505174</v>
      </c>
      <c r="I3960" s="44" t="s">
        <v>16085</v>
      </c>
      <c r="J3960" s="43"/>
    </row>
    <row r="3961" spans="1:10" x14ac:dyDescent="0.2">
      <c r="A3961" s="9" t="s">
        <v>4070</v>
      </c>
      <c r="B3961" s="9" t="s">
        <v>8185</v>
      </c>
      <c r="C3961" s="9" t="s">
        <v>12543</v>
      </c>
      <c r="D3961" s="10">
        <v>42</v>
      </c>
      <c r="E3961" s="11">
        <v>4637</v>
      </c>
      <c r="F3961" s="11">
        <v>2069.5500000000002</v>
      </c>
      <c r="G3961" s="12">
        <f t="shared" si="122"/>
        <v>86921.1</v>
      </c>
      <c r="H3961" s="12">
        <f t="shared" si="123"/>
        <v>4606.5771975548651</v>
      </c>
      <c r="I3961" s="44" t="s">
        <v>16085</v>
      </c>
      <c r="J3961" s="43"/>
    </row>
    <row r="3962" spans="1:10" x14ac:dyDescent="0.2">
      <c r="A3962" s="9" t="s">
        <v>4071</v>
      </c>
      <c r="B3962" s="9" t="s">
        <v>8191</v>
      </c>
      <c r="C3962" s="9" t="s">
        <v>12544</v>
      </c>
      <c r="D3962" s="10">
        <v>46</v>
      </c>
      <c r="E3962" s="11">
        <v>7892</v>
      </c>
      <c r="F3962" s="11">
        <v>2039.1590000000001</v>
      </c>
      <c r="G3962" s="12">
        <f t="shared" si="122"/>
        <v>93801.313999999998</v>
      </c>
      <c r="H3962" s="12">
        <f t="shared" si="123"/>
        <v>4971.2094551620248</v>
      </c>
      <c r="I3962" s="44" t="s">
        <v>16085</v>
      </c>
      <c r="J3962" s="43"/>
    </row>
    <row r="3963" spans="1:10" x14ac:dyDescent="0.2">
      <c r="A3963" s="9" t="s">
        <v>4072</v>
      </c>
      <c r="B3963" s="9" t="s">
        <v>8187</v>
      </c>
      <c r="C3963" s="9" t="s">
        <v>12545</v>
      </c>
      <c r="D3963" s="10">
        <v>67</v>
      </c>
      <c r="E3963" s="11">
        <v>5710</v>
      </c>
      <c r="F3963" s="11">
        <v>1916.925</v>
      </c>
      <c r="G3963" s="12">
        <f t="shared" si="122"/>
        <v>128433.97499999999</v>
      </c>
      <c r="H3963" s="12">
        <f t="shared" si="123"/>
        <v>6806.6444238088507</v>
      </c>
      <c r="I3963" s="44" t="s">
        <v>16085</v>
      </c>
      <c r="J3963" s="43"/>
    </row>
    <row r="3964" spans="1:10" x14ac:dyDescent="0.2">
      <c r="A3964" s="9" t="s">
        <v>4073</v>
      </c>
      <c r="B3964" s="9" t="s">
        <v>8191</v>
      </c>
      <c r="C3964" s="9" t="s">
        <v>12546</v>
      </c>
      <c r="D3964" s="10">
        <v>19</v>
      </c>
      <c r="E3964" s="11">
        <v>3084</v>
      </c>
      <c r="F3964" s="11">
        <v>1801.1469999999999</v>
      </c>
      <c r="G3964" s="12">
        <f t="shared" si="122"/>
        <v>34221.792999999998</v>
      </c>
      <c r="H3964" s="12">
        <f t="shared" si="123"/>
        <v>1813.6601043157837</v>
      </c>
      <c r="I3964" s="44" t="s">
        <v>16085</v>
      </c>
      <c r="J3964" s="43"/>
    </row>
    <row r="3965" spans="1:10" x14ac:dyDescent="0.2">
      <c r="A3965" s="9" t="s">
        <v>4074</v>
      </c>
      <c r="B3965" s="9" t="s">
        <v>8187</v>
      </c>
      <c r="C3965" s="9" t="s">
        <v>12547</v>
      </c>
      <c r="D3965" s="10">
        <v>104</v>
      </c>
      <c r="E3965" s="11">
        <v>10995</v>
      </c>
      <c r="F3965" s="11">
        <v>1970.9449999999999</v>
      </c>
      <c r="G3965" s="12">
        <f t="shared" si="122"/>
        <v>204978.28</v>
      </c>
      <c r="H3965" s="12">
        <f t="shared" si="123"/>
        <v>10863.280269601009</v>
      </c>
      <c r="I3965" s="44" t="s">
        <v>16085</v>
      </c>
      <c r="J3965" s="43"/>
    </row>
    <row r="3966" spans="1:10" x14ac:dyDescent="0.2">
      <c r="A3966" s="9" t="s">
        <v>4075</v>
      </c>
      <c r="B3966" s="9" t="s">
        <v>8185</v>
      </c>
      <c r="C3966" s="9" t="s">
        <v>12548</v>
      </c>
      <c r="D3966" s="10">
        <v>55</v>
      </c>
      <c r="E3966" s="11">
        <v>4475</v>
      </c>
      <c r="F3966" s="11">
        <v>1990.751</v>
      </c>
      <c r="G3966" s="12">
        <f t="shared" si="122"/>
        <v>109491.30499999999</v>
      </c>
      <c r="H3966" s="12">
        <f t="shared" si="123"/>
        <v>5802.7354571390015</v>
      </c>
      <c r="I3966" s="44" t="s">
        <v>16085</v>
      </c>
      <c r="J3966" s="43"/>
    </row>
    <row r="3967" spans="1:10" x14ac:dyDescent="0.2">
      <c r="A3967" s="9" t="s">
        <v>4076</v>
      </c>
      <c r="B3967" s="9" t="s">
        <v>8185</v>
      </c>
      <c r="C3967" s="9" t="s">
        <v>12549</v>
      </c>
      <c r="D3967" s="10">
        <v>47</v>
      </c>
      <c r="E3967" s="11">
        <v>3242</v>
      </c>
      <c r="F3967" s="11">
        <v>2175.44</v>
      </c>
      <c r="G3967" s="12">
        <f t="shared" si="122"/>
        <v>102245.68000000001</v>
      </c>
      <c r="H3967" s="12">
        <f t="shared" si="123"/>
        <v>5418.737430111808</v>
      </c>
      <c r="I3967" s="44" t="s">
        <v>16085</v>
      </c>
      <c r="J3967" s="43"/>
    </row>
    <row r="3968" spans="1:10" x14ac:dyDescent="0.2">
      <c r="A3968" s="9" t="s">
        <v>4077</v>
      </c>
      <c r="B3968" s="9" t="s">
        <v>8191</v>
      </c>
      <c r="C3968" s="9" t="s">
        <v>12550</v>
      </c>
      <c r="D3968" s="10">
        <v>123</v>
      </c>
      <c r="E3968" s="11">
        <v>8745</v>
      </c>
      <c r="F3968" s="11">
        <v>1956.297</v>
      </c>
      <c r="G3968" s="12">
        <f t="shared" si="122"/>
        <v>240624.53100000002</v>
      </c>
      <c r="H3968" s="12">
        <f t="shared" si="123"/>
        <v>12752.432696743756</v>
      </c>
      <c r="I3968" s="44" t="s">
        <v>16085</v>
      </c>
      <c r="J3968" s="43"/>
    </row>
    <row r="3969" spans="1:10" x14ac:dyDescent="0.2">
      <c r="A3969" s="9" t="s">
        <v>4078</v>
      </c>
      <c r="B3969" s="9" t="s">
        <v>8191</v>
      </c>
      <c r="C3969" s="9" t="s">
        <v>12551</v>
      </c>
      <c r="D3969" s="10">
        <v>44</v>
      </c>
      <c r="E3969" s="11">
        <v>6394</v>
      </c>
      <c r="F3969" s="11">
        <v>1944.7460000000001</v>
      </c>
      <c r="G3969" s="12">
        <f t="shared" si="122"/>
        <v>85568.824000000008</v>
      </c>
      <c r="H3969" s="12">
        <f t="shared" si="123"/>
        <v>4534.9103205088923</v>
      </c>
      <c r="I3969" s="44" t="s">
        <v>16085</v>
      </c>
      <c r="J3969" s="43"/>
    </row>
    <row r="3970" spans="1:10" x14ac:dyDescent="0.2">
      <c r="A3970" s="9" t="s">
        <v>4079</v>
      </c>
      <c r="B3970" s="9" t="s">
        <v>8191</v>
      </c>
      <c r="C3970" s="9" t="s">
        <v>12552</v>
      </c>
      <c r="D3970" s="10">
        <v>60</v>
      </c>
      <c r="E3970" s="11">
        <v>6282</v>
      </c>
      <c r="F3970" s="11">
        <v>2058.027</v>
      </c>
      <c r="G3970" s="12">
        <f t="shared" si="122"/>
        <v>123481.62</v>
      </c>
      <c r="H3970" s="12">
        <f t="shared" si="123"/>
        <v>6544.1833456909162</v>
      </c>
      <c r="I3970" s="44" t="s">
        <v>16085</v>
      </c>
      <c r="J3970" s="43"/>
    </row>
    <row r="3971" spans="1:10" x14ac:dyDescent="0.2">
      <c r="A3971" s="9" t="s">
        <v>4080</v>
      </c>
      <c r="B3971" s="9" t="s">
        <v>8185</v>
      </c>
      <c r="C3971" s="9" t="s">
        <v>12553</v>
      </c>
      <c r="D3971" s="10">
        <v>45</v>
      </c>
      <c r="E3971" s="11">
        <v>3710</v>
      </c>
      <c r="F3971" s="11">
        <v>1737.347</v>
      </c>
      <c r="G3971" s="12">
        <f t="shared" si="122"/>
        <v>78180.615000000005</v>
      </c>
      <c r="H3971" s="12">
        <f t="shared" si="123"/>
        <v>4143.355736982342</v>
      </c>
      <c r="I3971" s="44" t="s">
        <v>16085</v>
      </c>
      <c r="J3971" s="43"/>
    </row>
    <row r="3972" spans="1:10" x14ac:dyDescent="0.2">
      <c r="A3972" s="9" t="s">
        <v>4081</v>
      </c>
      <c r="B3972" s="9" t="s">
        <v>8193</v>
      </c>
      <c r="C3972" s="9" t="s">
        <v>12554</v>
      </c>
      <c r="D3972" s="10">
        <v>88</v>
      </c>
      <c r="E3972" s="11">
        <v>11376</v>
      </c>
      <c r="F3972" s="11">
        <v>1895.5740000000001</v>
      </c>
      <c r="G3972" s="12">
        <f t="shared" si="122"/>
        <v>166810.51200000002</v>
      </c>
      <c r="H3972" s="12">
        <f t="shared" si="123"/>
        <v>8840.4944356623673</v>
      </c>
      <c r="I3972" s="44" t="s">
        <v>16085</v>
      </c>
      <c r="J3972" s="43"/>
    </row>
    <row r="3973" spans="1:10" x14ac:dyDescent="0.2">
      <c r="A3973" s="9" t="s">
        <v>4082</v>
      </c>
      <c r="B3973" s="9" t="s">
        <v>8185</v>
      </c>
      <c r="C3973" s="9" t="s">
        <v>12555</v>
      </c>
      <c r="D3973" s="10">
        <v>36</v>
      </c>
      <c r="E3973" s="11">
        <v>3102</v>
      </c>
      <c r="F3973" s="11">
        <v>1925.1210000000001</v>
      </c>
      <c r="G3973" s="12">
        <f t="shared" si="122"/>
        <v>69304.356</v>
      </c>
      <c r="H3973" s="12">
        <f t="shared" si="123"/>
        <v>3672.9386310208297</v>
      </c>
      <c r="I3973" s="44" t="s">
        <v>16085</v>
      </c>
      <c r="J3973" s="43"/>
    </row>
    <row r="3974" spans="1:10" x14ac:dyDescent="0.2">
      <c r="A3974" s="9" t="s">
        <v>4083</v>
      </c>
      <c r="B3974" s="9" t="s">
        <v>8189</v>
      </c>
      <c r="C3974" s="9" t="s">
        <v>12556</v>
      </c>
      <c r="D3974" s="10">
        <v>35</v>
      </c>
      <c r="E3974" s="11">
        <v>4256</v>
      </c>
      <c r="F3974" s="11">
        <v>1850.702</v>
      </c>
      <c r="G3974" s="12">
        <f t="shared" ref="G3974:G4037" si="124">IFERROR(SUM(F3974*D3974),".")</f>
        <v>64774.57</v>
      </c>
      <c r="H3974" s="12">
        <f t="shared" si="123"/>
        <v>3432.8725377776095</v>
      </c>
      <c r="I3974" s="44" t="s">
        <v>16085</v>
      </c>
      <c r="J3974" s="43"/>
    </row>
    <row r="3975" spans="1:10" x14ac:dyDescent="0.2">
      <c r="A3975" s="9" t="s">
        <v>4084</v>
      </c>
      <c r="B3975" s="9" t="s">
        <v>8191</v>
      </c>
      <c r="C3975" s="9" t="s">
        <v>12557</v>
      </c>
      <c r="D3975" s="10">
        <v>342</v>
      </c>
      <c r="E3975" s="11">
        <v>32828</v>
      </c>
      <c r="F3975" s="11">
        <v>1897.42</v>
      </c>
      <c r="G3975" s="12">
        <f t="shared" si="124"/>
        <v>648917.64</v>
      </c>
      <c r="H3975" s="12">
        <f t="shared" si="123"/>
        <v>34390.834947039519</v>
      </c>
      <c r="I3975" s="44" t="s">
        <v>16085</v>
      </c>
      <c r="J3975" s="43"/>
    </row>
    <row r="3976" spans="1:10" x14ac:dyDescent="0.2">
      <c r="A3976" s="9" t="s">
        <v>4085</v>
      </c>
      <c r="B3976" s="9" t="s">
        <v>8185</v>
      </c>
      <c r="C3976" s="9" t="s">
        <v>12558</v>
      </c>
      <c r="D3976" s="10">
        <v>112</v>
      </c>
      <c r="E3976" s="11">
        <v>11775</v>
      </c>
      <c r="F3976" s="11">
        <v>1979.355</v>
      </c>
      <c r="G3976" s="12">
        <f t="shared" si="124"/>
        <v>221687.76</v>
      </c>
      <c r="H3976" s="12">
        <f t="shared" ref="H3976:H4039" si="125">IFERROR(SUM(($E$7968/$G$7968)*G3976),0)</f>
        <v>11748.836360711213</v>
      </c>
      <c r="I3976" s="44" t="s">
        <v>16085</v>
      </c>
      <c r="J3976" s="43"/>
    </row>
    <row r="3977" spans="1:10" x14ac:dyDescent="0.2">
      <c r="A3977" s="9" t="s">
        <v>4086</v>
      </c>
      <c r="B3977" s="9" t="s">
        <v>8191</v>
      </c>
      <c r="C3977" s="9" t="s">
        <v>12559</v>
      </c>
      <c r="D3977" s="10">
        <v>8</v>
      </c>
      <c r="E3977" s="11">
        <v>1903</v>
      </c>
      <c r="F3977" s="11">
        <v>1864.3320000000001</v>
      </c>
      <c r="G3977" s="12">
        <f t="shared" si="124"/>
        <v>14914.656000000001</v>
      </c>
      <c r="H3977" s="12">
        <f t="shared" si="125"/>
        <v>790.43539760742613</v>
      </c>
      <c r="I3977" s="44" t="s">
        <v>16085</v>
      </c>
      <c r="J3977" s="43"/>
    </row>
    <row r="3978" spans="1:10" x14ac:dyDescent="0.2">
      <c r="A3978" s="9" t="s">
        <v>4087</v>
      </c>
      <c r="B3978" s="9" t="s">
        <v>8191</v>
      </c>
      <c r="C3978" s="9" t="s">
        <v>8717</v>
      </c>
      <c r="D3978" s="10">
        <v>18</v>
      </c>
      <c r="E3978" s="11">
        <v>2730</v>
      </c>
      <c r="F3978" s="11">
        <v>1880.6959999999999</v>
      </c>
      <c r="G3978" s="12">
        <f t="shared" si="124"/>
        <v>33852.527999999998</v>
      </c>
      <c r="H3978" s="12">
        <f t="shared" si="125"/>
        <v>1794.0900835860059</v>
      </c>
      <c r="I3978" s="44" t="s">
        <v>16085</v>
      </c>
      <c r="J3978" s="43"/>
    </row>
    <row r="3979" spans="1:10" x14ac:dyDescent="0.2">
      <c r="A3979" s="9" t="s">
        <v>4088</v>
      </c>
      <c r="B3979" s="9" t="s">
        <v>8195</v>
      </c>
      <c r="C3979" s="9" t="s">
        <v>12560</v>
      </c>
      <c r="D3979" s="10">
        <v>111</v>
      </c>
      <c r="E3979" s="11">
        <v>12132</v>
      </c>
      <c r="F3979" s="11">
        <v>1897.404</v>
      </c>
      <c r="G3979" s="12">
        <f t="shared" si="124"/>
        <v>210611.84400000001</v>
      </c>
      <c r="H3979" s="12">
        <f t="shared" si="125"/>
        <v>11161.843535175951</v>
      </c>
      <c r="I3979" s="44" t="s">
        <v>16085</v>
      </c>
      <c r="J3979" s="43"/>
    </row>
    <row r="3980" spans="1:10" x14ac:dyDescent="0.2">
      <c r="A3980" s="9" t="s">
        <v>4089</v>
      </c>
      <c r="B3980" s="9" t="s">
        <v>8191</v>
      </c>
      <c r="C3980" s="9" t="s">
        <v>12561</v>
      </c>
      <c r="D3980" s="10">
        <v>53</v>
      </c>
      <c r="E3980" s="11">
        <v>6501</v>
      </c>
      <c r="F3980" s="11">
        <v>1817.82</v>
      </c>
      <c r="G3980" s="12">
        <f t="shared" si="124"/>
        <v>96344.459999999992</v>
      </c>
      <c r="H3980" s="12">
        <f t="shared" si="125"/>
        <v>5105.9891389632285</v>
      </c>
      <c r="I3980" s="44" t="s">
        <v>16085</v>
      </c>
      <c r="J3980" s="43"/>
    </row>
    <row r="3981" spans="1:10" x14ac:dyDescent="0.2">
      <c r="A3981" s="9" t="s">
        <v>4090</v>
      </c>
      <c r="B3981" s="9" t="s">
        <v>8193</v>
      </c>
      <c r="C3981" s="9" t="s">
        <v>12562</v>
      </c>
      <c r="D3981" s="10">
        <v>56</v>
      </c>
      <c r="E3981" s="11">
        <v>5578</v>
      </c>
      <c r="F3981" s="11">
        <v>2043.1990000000001</v>
      </c>
      <c r="G3981" s="12">
        <f t="shared" si="124"/>
        <v>114419.144</v>
      </c>
      <c r="H3981" s="12">
        <f t="shared" si="125"/>
        <v>6063.8972552596142</v>
      </c>
      <c r="I3981" s="44" t="s">
        <v>16085</v>
      </c>
      <c r="J3981" s="43"/>
    </row>
    <row r="3982" spans="1:10" x14ac:dyDescent="0.2">
      <c r="A3982" s="9" t="s">
        <v>4091</v>
      </c>
      <c r="B3982" s="9" t="s">
        <v>8193</v>
      </c>
      <c r="C3982" s="9" t="s">
        <v>12563</v>
      </c>
      <c r="D3982" s="10">
        <v>15</v>
      </c>
      <c r="E3982" s="11">
        <v>2209</v>
      </c>
      <c r="F3982" s="11">
        <v>2026.933</v>
      </c>
      <c r="G3982" s="12">
        <f t="shared" si="124"/>
        <v>30403.994999999999</v>
      </c>
      <c r="H3982" s="12">
        <f t="shared" si="125"/>
        <v>1611.3274001545321</v>
      </c>
      <c r="I3982" s="44" t="s">
        <v>16085</v>
      </c>
      <c r="J3982" s="43"/>
    </row>
    <row r="3983" spans="1:10" x14ac:dyDescent="0.2">
      <c r="A3983" s="9" t="s">
        <v>4092</v>
      </c>
      <c r="B3983" s="9" t="s">
        <v>8185</v>
      </c>
      <c r="C3983" s="9" t="s">
        <v>10398</v>
      </c>
      <c r="D3983" s="10">
        <v>22</v>
      </c>
      <c r="E3983" s="11">
        <v>2427</v>
      </c>
      <c r="F3983" s="11">
        <v>2218.8739999999998</v>
      </c>
      <c r="G3983" s="12">
        <f t="shared" si="124"/>
        <v>48815.227999999996</v>
      </c>
      <c r="H3983" s="12">
        <f t="shared" si="125"/>
        <v>2587.0716799285988</v>
      </c>
      <c r="I3983" s="44" t="s">
        <v>16085</v>
      </c>
      <c r="J3983" s="43"/>
    </row>
    <row r="3984" spans="1:10" x14ac:dyDescent="0.2">
      <c r="A3984" s="9" t="s">
        <v>4093</v>
      </c>
      <c r="B3984" s="9" t="s">
        <v>8187</v>
      </c>
      <c r="C3984" s="9" t="s">
        <v>12564</v>
      </c>
      <c r="D3984" s="10">
        <v>12</v>
      </c>
      <c r="E3984" s="11">
        <v>6425</v>
      </c>
      <c r="F3984" s="11">
        <v>1974.88</v>
      </c>
      <c r="G3984" s="12">
        <f t="shared" si="124"/>
        <v>23698.560000000001</v>
      </c>
      <c r="H3984" s="12">
        <f t="shared" si="125"/>
        <v>1255.9579447439783</v>
      </c>
      <c r="I3984" s="44" t="s">
        <v>16085</v>
      </c>
      <c r="J3984" s="43"/>
    </row>
    <row r="3985" spans="1:10" x14ac:dyDescent="0.2">
      <c r="A3985" s="9" t="s">
        <v>4094</v>
      </c>
      <c r="B3985" s="9" t="s">
        <v>8185</v>
      </c>
      <c r="C3985" s="9" t="s">
        <v>12565</v>
      </c>
      <c r="D3985" s="10">
        <v>43</v>
      </c>
      <c r="E3985" s="11">
        <v>3327</v>
      </c>
      <c r="F3985" s="11">
        <v>2047.731</v>
      </c>
      <c r="G3985" s="12">
        <f t="shared" si="124"/>
        <v>88052.433000000005</v>
      </c>
      <c r="H3985" s="12">
        <f t="shared" si="125"/>
        <v>4666.5347084543046</v>
      </c>
      <c r="I3985" s="44" t="s">
        <v>16085</v>
      </c>
      <c r="J3985" s="43"/>
    </row>
    <row r="3986" spans="1:10" x14ac:dyDescent="0.2">
      <c r="A3986" s="9" t="s">
        <v>4095</v>
      </c>
      <c r="B3986" s="9" t="s">
        <v>8185</v>
      </c>
      <c r="C3986" s="9" t="s">
        <v>12566</v>
      </c>
      <c r="D3986" s="10">
        <v>20</v>
      </c>
      <c r="E3986" s="11">
        <v>3016</v>
      </c>
      <c r="F3986" s="11">
        <v>2233.9070000000002</v>
      </c>
      <c r="G3986" s="12">
        <f t="shared" si="124"/>
        <v>44678.14</v>
      </c>
      <c r="H3986" s="12">
        <f t="shared" si="125"/>
        <v>2367.8174914165133</v>
      </c>
      <c r="I3986" s="44" t="s">
        <v>16085</v>
      </c>
      <c r="J3986" s="43"/>
    </row>
    <row r="3987" spans="1:10" x14ac:dyDescent="0.2">
      <c r="A3987" s="9" t="s">
        <v>4096</v>
      </c>
      <c r="B3987" s="9" t="s">
        <v>8185</v>
      </c>
      <c r="C3987" s="9" t="s">
        <v>12567</v>
      </c>
      <c r="D3987" s="10">
        <v>16</v>
      </c>
      <c r="E3987" s="11">
        <v>2289</v>
      </c>
      <c r="F3987" s="11">
        <v>1993.104</v>
      </c>
      <c r="G3987" s="12">
        <f t="shared" si="124"/>
        <v>31889.664000000001</v>
      </c>
      <c r="H3987" s="12">
        <f t="shared" si="125"/>
        <v>1690.0637361939305</v>
      </c>
      <c r="I3987" s="44" t="s">
        <v>16085</v>
      </c>
      <c r="J3987" s="43"/>
    </row>
    <row r="3988" spans="1:10" x14ac:dyDescent="0.2">
      <c r="A3988" s="9" t="s">
        <v>4097</v>
      </c>
      <c r="B3988" s="9" t="s">
        <v>8191</v>
      </c>
      <c r="C3988" s="9" t="s">
        <v>12568</v>
      </c>
      <c r="D3988" s="10">
        <v>81</v>
      </c>
      <c r="E3988" s="11">
        <v>8553</v>
      </c>
      <c r="F3988" s="11">
        <v>1845.385</v>
      </c>
      <c r="G3988" s="12">
        <f t="shared" si="124"/>
        <v>149476.185</v>
      </c>
      <c r="H3988" s="12">
        <f t="shared" si="125"/>
        <v>7921.8231867577888</v>
      </c>
      <c r="I3988" s="44" t="s">
        <v>16085</v>
      </c>
      <c r="J3988" s="43"/>
    </row>
    <row r="3989" spans="1:10" x14ac:dyDescent="0.2">
      <c r="A3989" s="9" t="s">
        <v>4098</v>
      </c>
      <c r="B3989" s="9" t="s">
        <v>8189</v>
      </c>
      <c r="C3989" s="9" t="s">
        <v>12569</v>
      </c>
      <c r="D3989" s="10">
        <v>31</v>
      </c>
      <c r="E3989" s="11">
        <v>2335</v>
      </c>
      <c r="F3989" s="11">
        <v>1848.5229999999999</v>
      </c>
      <c r="G3989" s="12">
        <f t="shared" si="124"/>
        <v>57304.212999999996</v>
      </c>
      <c r="H3989" s="12">
        <f t="shared" si="125"/>
        <v>3036.9643381138412</v>
      </c>
      <c r="I3989" s="44" t="s">
        <v>16085</v>
      </c>
      <c r="J3989" s="43"/>
    </row>
    <row r="3990" spans="1:10" x14ac:dyDescent="0.2">
      <c r="A3990" s="9" t="s">
        <v>4099</v>
      </c>
      <c r="B3990" s="9" t="s">
        <v>8191</v>
      </c>
      <c r="C3990" s="9" t="s">
        <v>12570</v>
      </c>
      <c r="D3990" s="10">
        <v>87</v>
      </c>
      <c r="E3990" s="11">
        <v>8068</v>
      </c>
      <c r="F3990" s="11">
        <v>1800.079</v>
      </c>
      <c r="G3990" s="12">
        <f t="shared" si="124"/>
        <v>156606.87299999999</v>
      </c>
      <c r="H3990" s="12">
        <f t="shared" si="125"/>
        <v>8299.729871598156</v>
      </c>
      <c r="I3990" s="44" t="s">
        <v>16085</v>
      </c>
      <c r="J3990" s="43"/>
    </row>
    <row r="3991" spans="1:10" x14ac:dyDescent="0.2">
      <c r="A3991" s="9" t="s">
        <v>4100</v>
      </c>
      <c r="B3991" s="9" t="s">
        <v>8185</v>
      </c>
      <c r="C3991" s="9" t="s">
        <v>12571</v>
      </c>
      <c r="D3991" s="10">
        <v>48</v>
      </c>
      <c r="E3991" s="11">
        <v>5281</v>
      </c>
      <c r="F3991" s="11">
        <v>2001.806</v>
      </c>
      <c r="G3991" s="12">
        <f t="shared" si="124"/>
        <v>96086.687999999995</v>
      </c>
      <c r="H3991" s="12">
        <f t="shared" si="125"/>
        <v>5092.3279379732721</v>
      </c>
      <c r="I3991" s="44" t="s">
        <v>16085</v>
      </c>
      <c r="J3991" s="43"/>
    </row>
    <row r="3992" spans="1:10" x14ac:dyDescent="0.2">
      <c r="A3992" s="9" t="s">
        <v>4101</v>
      </c>
      <c r="B3992" s="9" t="s">
        <v>8185</v>
      </c>
      <c r="C3992" s="9" t="s">
        <v>12572</v>
      </c>
      <c r="D3992" s="10">
        <v>17</v>
      </c>
      <c r="E3992" s="11">
        <v>3086</v>
      </c>
      <c r="F3992" s="11">
        <v>1963.44</v>
      </c>
      <c r="G3992" s="12">
        <f t="shared" si="124"/>
        <v>33378.480000000003</v>
      </c>
      <c r="H3992" s="12">
        <f t="shared" si="125"/>
        <v>1768.966854504155</v>
      </c>
      <c r="I3992" s="44" t="s">
        <v>16085</v>
      </c>
      <c r="J3992" s="43"/>
    </row>
    <row r="3993" spans="1:10" x14ac:dyDescent="0.2">
      <c r="A3993" s="9" t="s">
        <v>4102</v>
      </c>
      <c r="B3993" s="9" t="s">
        <v>8185</v>
      </c>
      <c r="C3993" s="9" t="s">
        <v>12573</v>
      </c>
      <c r="D3993" s="10">
        <v>13</v>
      </c>
      <c r="E3993" s="11">
        <v>2126</v>
      </c>
      <c r="F3993" s="11">
        <v>2011.7180000000001</v>
      </c>
      <c r="G3993" s="12">
        <f t="shared" si="124"/>
        <v>26152.334000000003</v>
      </c>
      <c r="H3993" s="12">
        <f t="shared" si="125"/>
        <v>1386.0011604459539</v>
      </c>
      <c r="I3993" s="44" t="s">
        <v>16085</v>
      </c>
      <c r="J3993" s="43"/>
    </row>
    <row r="3994" spans="1:10" x14ac:dyDescent="0.2">
      <c r="A3994" s="9" t="s">
        <v>4103</v>
      </c>
      <c r="B3994" s="9" t="s">
        <v>8187</v>
      </c>
      <c r="C3994" s="9" t="s">
        <v>12574</v>
      </c>
      <c r="D3994" s="10">
        <v>11</v>
      </c>
      <c r="E3994" s="11">
        <v>4566</v>
      </c>
      <c r="F3994" s="11">
        <v>2071.5439999999999</v>
      </c>
      <c r="G3994" s="12">
        <f t="shared" si="124"/>
        <v>22786.983999999997</v>
      </c>
      <c r="H3994" s="12">
        <f t="shared" si="125"/>
        <v>1207.6469452808067</v>
      </c>
      <c r="I3994" s="44" t="s">
        <v>16085</v>
      </c>
      <c r="J3994" s="43"/>
    </row>
    <row r="3995" spans="1:10" x14ac:dyDescent="0.2">
      <c r="A3995" s="9" t="s">
        <v>4104</v>
      </c>
      <c r="B3995" s="9" t="s">
        <v>8191</v>
      </c>
      <c r="C3995" s="9" t="s">
        <v>12575</v>
      </c>
      <c r="D3995" s="10">
        <v>50</v>
      </c>
      <c r="E3995" s="11">
        <v>4650</v>
      </c>
      <c r="F3995" s="11">
        <v>1876.2049999999999</v>
      </c>
      <c r="G3995" s="12">
        <f t="shared" si="124"/>
        <v>93810.25</v>
      </c>
      <c r="H3995" s="12">
        <f t="shared" si="125"/>
        <v>4971.6830383752758</v>
      </c>
      <c r="I3995" s="44" t="s">
        <v>16085</v>
      </c>
      <c r="J3995" s="43"/>
    </row>
    <row r="3996" spans="1:10" x14ac:dyDescent="0.2">
      <c r="A3996" s="9" t="s">
        <v>4105</v>
      </c>
      <c r="B3996" s="9" t="s">
        <v>8199</v>
      </c>
      <c r="C3996" s="9" t="s">
        <v>9135</v>
      </c>
      <c r="D3996" s="10">
        <v>79</v>
      </c>
      <c r="E3996" s="11">
        <v>7300</v>
      </c>
      <c r="F3996" s="11">
        <v>1851.7660000000001</v>
      </c>
      <c r="G3996" s="12">
        <f t="shared" si="124"/>
        <v>146289.514</v>
      </c>
      <c r="H3996" s="12">
        <f t="shared" si="125"/>
        <v>7752.9384629713968</v>
      </c>
      <c r="I3996" s="44" t="s">
        <v>16085</v>
      </c>
      <c r="J3996" s="43"/>
    </row>
    <row r="3997" spans="1:10" x14ac:dyDescent="0.2">
      <c r="A3997" s="9" t="s">
        <v>4106</v>
      </c>
      <c r="B3997" s="9" t="s">
        <v>8201</v>
      </c>
      <c r="C3997" s="9" t="s">
        <v>12576</v>
      </c>
      <c r="D3997" s="10">
        <v>52</v>
      </c>
      <c r="E3997" s="11">
        <v>9625</v>
      </c>
      <c r="F3997" s="11">
        <v>2079.5279999999998</v>
      </c>
      <c r="G3997" s="12">
        <f t="shared" si="124"/>
        <v>108135.45599999999</v>
      </c>
      <c r="H3997" s="12">
        <f t="shared" si="125"/>
        <v>5730.8792210038446</v>
      </c>
      <c r="I3997" s="44" t="s">
        <v>16085</v>
      </c>
      <c r="J3997" s="43"/>
    </row>
    <row r="3998" spans="1:10" x14ac:dyDescent="0.2">
      <c r="A3998" s="9" t="s">
        <v>4107</v>
      </c>
      <c r="B3998" s="9" t="s">
        <v>8201</v>
      </c>
      <c r="C3998" s="9" t="s">
        <v>12578</v>
      </c>
      <c r="D3998" s="10">
        <v>33</v>
      </c>
      <c r="E3998" s="11">
        <v>4563</v>
      </c>
      <c r="F3998" s="11">
        <v>2155.5610000000001</v>
      </c>
      <c r="G3998" s="12">
        <f t="shared" si="124"/>
        <v>71133.513000000006</v>
      </c>
      <c r="H3998" s="12">
        <f t="shared" si="125"/>
        <v>3769.8788782904558</v>
      </c>
      <c r="I3998" s="44" t="s">
        <v>16085</v>
      </c>
      <c r="J3998" s="43"/>
    </row>
    <row r="3999" spans="1:10" x14ac:dyDescent="0.2">
      <c r="A3999" s="9" t="s">
        <v>4108</v>
      </c>
      <c r="B3999" s="9" t="s">
        <v>8201</v>
      </c>
      <c r="C3999" s="9" t="s">
        <v>12579</v>
      </c>
      <c r="D3999" s="10">
        <v>85</v>
      </c>
      <c r="E3999" s="11">
        <v>8531</v>
      </c>
      <c r="F3999" s="11">
        <v>2036.0550000000001</v>
      </c>
      <c r="G3999" s="12">
        <f t="shared" si="124"/>
        <v>173064.67500000002</v>
      </c>
      <c r="H3999" s="12">
        <f t="shared" si="125"/>
        <v>9171.9477268148185</v>
      </c>
      <c r="I3999" s="44" t="s">
        <v>16085</v>
      </c>
      <c r="J3999" s="43"/>
    </row>
    <row r="4000" spans="1:10" x14ac:dyDescent="0.2">
      <c r="A4000" s="9" t="s">
        <v>4109</v>
      </c>
      <c r="B4000" s="9" t="s">
        <v>8199</v>
      </c>
      <c r="C4000" s="9" t="s">
        <v>12580</v>
      </c>
      <c r="D4000" s="10">
        <v>46</v>
      </c>
      <c r="E4000" s="11">
        <v>6070</v>
      </c>
      <c r="F4000" s="11">
        <v>1825.9929999999999</v>
      </c>
      <c r="G4000" s="12">
        <f t="shared" si="124"/>
        <v>83995.678</v>
      </c>
      <c r="H4000" s="12">
        <f t="shared" si="125"/>
        <v>4451.5379461138982</v>
      </c>
      <c r="I4000" s="44" t="s">
        <v>16085</v>
      </c>
      <c r="J4000" s="43"/>
    </row>
    <row r="4001" spans="1:10" x14ac:dyDescent="0.2">
      <c r="A4001" s="9" t="s">
        <v>4110</v>
      </c>
      <c r="B4001" s="9" t="s">
        <v>8199</v>
      </c>
      <c r="C4001" s="9" t="s">
        <v>12581</v>
      </c>
      <c r="D4001" s="10">
        <v>92</v>
      </c>
      <c r="E4001" s="11">
        <v>11849</v>
      </c>
      <c r="F4001" s="11">
        <v>2067.857</v>
      </c>
      <c r="G4001" s="12">
        <f t="shared" si="124"/>
        <v>190242.84399999998</v>
      </c>
      <c r="H4001" s="12">
        <f t="shared" si="125"/>
        <v>10082.343034871708</v>
      </c>
      <c r="I4001" s="44" t="s">
        <v>16085</v>
      </c>
      <c r="J4001" s="43"/>
    </row>
    <row r="4002" spans="1:10" x14ac:dyDescent="0.2">
      <c r="A4002" s="9" t="s">
        <v>4111</v>
      </c>
      <c r="B4002" s="9" t="s">
        <v>8201</v>
      </c>
      <c r="C4002" s="9" t="s">
        <v>11996</v>
      </c>
      <c r="D4002" s="10">
        <v>120</v>
      </c>
      <c r="E4002" s="11">
        <v>12044</v>
      </c>
      <c r="F4002" s="11">
        <v>1975.1</v>
      </c>
      <c r="G4002" s="12">
        <f t="shared" si="124"/>
        <v>237012</v>
      </c>
      <c r="H4002" s="12">
        <f t="shared" si="125"/>
        <v>12560.978574211251</v>
      </c>
      <c r="I4002" s="44" t="s">
        <v>16085</v>
      </c>
      <c r="J4002" s="43"/>
    </row>
    <row r="4003" spans="1:10" x14ac:dyDescent="0.2">
      <c r="A4003" s="9" t="s">
        <v>4112</v>
      </c>
      <c r="B4003" s="9" t="s">
        <v>8199</v>
      </c>
      <c r="C4003" s="9" t="s">
        <v>12582</v>
      </c>
      <c r="D4003" s="10">
        <v>163</v>
      </c>
      <c r="E4003" s="11">
        <v>14061</v>
      </c>
      <c r="F4003" s="11">
        <v>1915.796</v>
      </c>
      <c r="G4003" s="12">
        <f t="shared" si="124"/>
        <v>312274.74800000002</v>
      </c>
      <c r="H4003" s="12">
        <f t="shared" si="125"/>
        <v>16549.695453796507</v>
      </c>
      <c r="I4003" s="44" t="s">
        <v>16085</v>
      </c>
      <c r="J4003" s="43"/>
    </row>
    <row r="4004" spans="1:10" x14ac:dyDescent="0.2">
      <c r="A4004" s="9" t="s">
        <v>4113</v>
      </c>
      <c r="B4004" s="9" t="s">
        <v>8201</v>
      </c>
      <c r="C4004" s="9" t="s">
        <v>12583</v>
      </c>
      <c r="D4004" s="10">
        <v>5</v>
      </c>
      <c r="E4004" s="11">
        <v>7729</v>
      </c>
      <c r="F4004" s="11">
        <v>1960.1790000000001</v>
      </c>
      <c r="G4004" s="12">
        <f t="shared" si="124"/>
        <v>9800.8950000000004</v>
      </c>
      <c r="H4004" s="12">
        <f t="shared" si="125"/>
        <v>519.42024919875018</v>
      </c>
      <c r="I4004" s="44" t="s">
        <v>16085</v>
      </c>
      <c r="J4004" s="43"/>
    </row>
    <row r="4005" spans="1:10" x14ac:dyDescent="0.2">
      <c r="A4005" s="9" t="s">
        <v>4114</v>
      </c>
      <c r="B4005" s="9" t="s">
        <v>8199</v>
      </c>
      <c r="C4005" s="9" t="s">
        <v>12584</v>
      </c>
      <c r="D4005" s="10">
        <v>123</v>
      </c>
      <c r="E4005" s="11">
        <v>13820</v>
      </c>
      <c r="F4005" s="11">
        <v>1947.4780000000001</v>
      </c>
      <c r="G4005" s="12">
        <f t="shared" si="124"/>
        <v>239539.79399999999</v>
      </c>
      <c r="H4005" s="12">
        <f t="shared" si="125"/>
        <v>12694.944644595955</v>
      </c>
      <c r="I4005" s="44" t="s">
        <v>16085</v>
      </c>
      <c r="J4005" s="43"/>
    </row>
    <row r="4006" spans="1:10" x14ac:dyDescent="0.2">
      <c r="A4006" s="9" t="s">
        <v>4115</v>
      </c>
      <c r="B4006" s="9" t="s">
        <v>8203</v>
      </c>
      <c r="C4006" s="9" t="s">
        <v>12585</v>
      </c>
      <c r="D4006" s="10">
        <v>102</v>
      </c>
      <c r="E4006" s="11">
        <v>9374</v>
      </c>
      <c r="F4006" s="11">
        <v>2040.9839999999999</v>
      </c>
      <c r="G4006" s="12">
        <f t="shared" si="124"/>
        <v>208180.36799999999</v>
      </c>
      <c r="H4006" s="12">
        <f t="shared" si="125"/>
        <v>11032.982051623603</v>
      </c>
      <c r="I4006" s="44" t="s">
        <v>16085</v>
      </c>
      <c r="J4006" s="43"/>
    </row>
    <row r="4007" spans="1:10" x14ac:dyDescent="0.2">
      <c r="A4007" s="9" t="s">
        <v>4116</v>
      </c>
      <c r="B4007" s="9" t="s">
        <v>8199</v>
      </c>
      <c r="C4007" s="9" t="s">
        <v>12586</v>
      </c>
      <c r="D4007" s="10">
        <v>71</v>
      </c>
      <c r="E4007" s="11">
        <v>11649</v>
      </c>
      <c r="F4007" s="11">
        <v>1861.748</v>
      </c>
      <c r="G4007" s="12">
        <f t="shared" si="124"/>
        <v>132184.10800000001</v>
      </c>
      <c r="H4007" s="12">
        <f t="shared" si="125"/>
        <v>7005.3910706598235</v>
      </c>
      <c r="I4007" s="44" t="s">
        <v>16085</v>
      </c>
      <c r="J4007" s="43"/>
    </row>
    <row r="4008" spans="1:10" x14ac:dyDescent="0.2">
      <c r="A4008" s="9" t="s">
        <v>4117</v>
      </c>
      <c r="B4008" s="9" t="s">
        <v>8199</v>
      </c>
      <c r="C4008" s="9" t="s">
        <v>12587</v>
      </c>
      <c r="D4008" s="10">
        <v>54</v>
      </c>
      <c r="E4008" s="11">
        <v>9642</v>
      </c>
      <c r="F4008" s="11">
        <v>1954.123</v>
      </c>
      <c r="G4008" s="12">
        <f t="shared" si="124"/>
        <v>105522.64200000001</v>
      </c>
      <c r="H4008" s="12">
        <f t="shared" si="125"/>
        <v>5592.4073264482995</v>
      </c>
      <c r="I4008" s="44" t="s">
        <v>16085</v>
      </c>
      <c r="J4008" s="43"/>
    </row>
    <row r="4009" spans="1:10" x14ac:dyDescent="0.2">
      <c r="A4009" s="9" t="s">
        <v>4118</v>
      </c>
      <c r="B4009" s="9" t="s">
        <v>8199</v>
      </c>
      <c r="C4009" s="9" t="s">
        <v>8786</v>
      </c>
      <c r="D4009" s="10">
        <v>40</v>
      </c>
      <c r="E4009" s="11">
        <v>6314</v>
      </c>
      <c r="F4009" s="11">
        <v>1873.4159999999999</v>
      </c>
      <c r="G4009" s="12">
        <f t="shared" si="124"/>
        <v>74936.639999999999</v>
      </c>
      <c r="H4009" s="12">
        <f t="shared" si="125"/>
        <v>3971.4340601462445</v>
      </c>
      <c r="I4009" s="44" t="s">
        <v>16085</v>
      </c>
      <c r="J4009" s="43"/>
    </row>
    <row r="4010" spans="1:10" x14ac:dyDescent="0.2">
      <c r="A4010" s="9" t="s">
        <v>4119</v>
      </c>
      <c r="B4010" s="9" t="s">
        <v>8199</v>
      </c>
      <c r="C4010" s="9" t="s">
        <v>12588</v>
      </c>
      <c r="D4010" s="10">
        <v>155</v>
      </c>
      <c r="E4010" s="11">
        <v>12594</v>
      </c>
      <c r="F4010" s="11">
        <v>1932.914</v>
      </c>
      <c r="G4010" s="12">
        <f t="shared" si="124"/>
        <v>299601.67</v>
      </c>
      <c r="H4010" s="12">
        <f t="shared" si="125"/>
        <v>15878.057472482024</v>
      </c>
      <c r="I4010" s="44" t="s">
        <v>16085</v>
      </c>
      <c r="J4010" s="43"/>
    </row>
    <row r="4011" spans="1:10" x14ac:dyDescent="0.2">
      <c r="A4011" s="9" t="s">
        <v>4120</v>
      </c>
      <c r="B4011" s="9" t="s">
        <v>8201</v>
      </c>
      <c r="C4011" s="9" t="s">
        <v>8618</v>
      </c>
      <c r="D4011" s="10">
        <v>221</v>
      </c>
      <c r="E4011" s="11">
        <v>24259</v>
      </c>
      <c r="F4011" s="11">
        <v>1995.9739999999999</v>
      </c>
      <c r="G4011" s="12">
        <f t="shared" si="124"/>
        <v>441110.25399999996</v>
      </c>
      <c r="H4011" s="12">
        <f t="shared" si="125"/>
        <v>23377.619906835444</v>
      </c>
      <c r="I4011" s="44" t="s">
        <v>16085</v>
      </c>
      <c r="J4011" s="43"/>
    </row>
    <row r="4012" spans="1:10" x14ac:dyDescent="0.2">
      <c r="A4012" s="9" t="s">
        <v>4121</v>
      </c>
      <c r="B4012" s="9" t="s">
        <v>8199</v>
      </c>
      <c r="C4012" s="9" t="s">
        <v>12589</v>
      </c>
      <c r="D4012" s="10">
        <v>127</v>
      </c>
      <c r="E4012" s="11">
        <v>8936</v>
      </c>
      <c r="F4012" s="11">
        <v>1861.7560000000001</v>
      </c>
      <c r="G4012" s="12">
        <f t="shared" si="124"/>
        <v>236443.01200000002</v>
      </c>
      <c r="H4012" s="12">
        <f t="shared" si="125"/>
        <v>12530.823788474734</v>
      </c>
      <c r="I4012" s="44" t="s">
        <v>16085</v>
      </c>
      <c r="J4012" s="43"/>
    </row>
    <row r="4013" spans="1:10" x14ac:dyDescent="0.2">
      <c r="A4013" s="9" t="s">
        <v>4122</v>
      </c>
      <c r="B4013" s="9" t="s">
        <v>8199</v>
      </c>
      <c r="C4013" s="9" t="s">
        <v>12590</v>
      </c>
      <c r="D4013" s="10">
        <v>31</v>
      </c>
      <c r="E4013" s="11">
        <v>6408</v>
      </c>
      <c r="F4013" s="11">
        <v>1911.4839999999999</v>
      </c>
      <c r="G4013" s="12">
        <f t="shared" si="124"/>
        <v>59256.004000000001</v>
      </c>
      <c r="H4013" s="12">
        <f t="shared" si="125"/>
        <v>3140.4038472202933</v>
      </c>
      <c r="I4013" s="44" t="s">
        <v>16085</v>
      </c>
      <c r="J4013" s="43"/>
    </row>
    <row r="4014" spans="1:10" x14ac:dyDescent="0.2">
      <c r="A4014" s="9" t="s">
        <v>4123</v>
      </c>
      <c r="B4014" s="9" t="s">
        <v>8199</v>
      </c>
      <c r="C4014" s="9" t="s">
        <v>12591</v>
      </c>
      <c r="D4014" s="10">
        <v>96</v>
      </c>
      <c r="E4014" s="11">
        <v>12054</v>
      </c>
      <c r="F4014" s="11">
        <v>1965.9459999999999</v>
      </c>
      <c r="G4014" s="12">
        <f t="shared" si="124"/>
        <v>188730.81599999999</v>
      </c>
      <c r="H4014" s="12">
        <f t="shared" si="125"/>
        <v>10002.209744947115</v>
      </c>
      <c r="I4014" s="44" t="s">
        <v>16085</v>
      </c>
      <c r="J4014" s="43"/>
    </row>
    <row r="4015" spans="1:10" x14ac:dyDescent="0.2">
      <c r="A4015" s="9" t="s">
        <v>4124</v>
      </c>
      <c r="B4015" s="9" t="s">
        <v>8199</v>
      </c>
      <c r="C4015" s="9" t="s">
        <v>12592</v>
      </c>
      <c r="D4015" s="10">
        <v>22</v>
      </c>
      <c r="E4015" s="11">
        <v>7479</v>
      </c>
      <c r="F4015" s="11">
        <v>2007.481</v>
      </c>
      <c r="G4015" s="12">
        <f t="shared" si="124"/>
        <v>44164.582000000002</v>
      </c>
      <c r="H4015" s="12">
        <f t="shared" si="125"/>
        <v>2340.6003419278177</v>
      </c>
      <c r="I4015" s="44" t="s">
        <v>16085</v>
      </c>
      <c r="J4015" s="43"/>
    </row>
    <row r="4016" spans="1:10" x14ac:dyDescent="0.2">
      <c r="A4016" s="9" t="s">
        <v>4126</v>
      </c>
      <c r="B4016" s="9" t="s">
        <v>8203</v>
      </c>
      <c r="C4016" s="9" t="s">
        <v>12594</v>
      </c>
      <c r="D4016" s="10">
        <v>171</v>
      </c>
      <c r="E4016" s="11">
        <v>15452</v>
      </c>
      <c r="F4016" s="11">
        <v>2083.904</v>
      </c>
      <c r="G4016" s="12">
        <f t="shared" si="124"/>
        <v>356347.58399999997</v>
      </c>
      <c r="H4016" s="12">
        <f t="shared" si="125"/>
        <v>18885.433512210115</v>
      </c>
      <c r="I4016" s="44" t="s">
        <v>16085</v>
      </c>
      <c r="J4016" s="43"/>
    </row>
    <row r="4017" spans="1:10" x14ac:dyDescent="0.2">
      <c r="A4017" s="9" t="s">
        <v>4127</v>
      </c>
      <c r="B4017" s="9" t="s">
        <v>8203</v>
      </c>
      <c r="C4017" s="9" t="s">
        <v>12595</v>
      </c>
      <c r="D4017" s="10">
        <v>218</v>
      </c>
      <c r="E4017" s="11">
        <v>16301</v>
      </c>
      <c r="F4017" s="11">
        <v>1987.4570000000001</v>
      </c>
      <c r="G4017" s="12">
        <f t="shared" si="124"/>
        <v>433265.62600000005</v>
      </c>
      <c r="H4017" s="12">
        <f t="shared" si="125"/>
        <v>22961.876382327584</v>
      </c>
      <c r="I4017" s="44" t="s">
        <v>16085</v>
      </c>
      <c r="J4017" s="43"/>
    </row>
    <row r="4018" spans="1:10" x14ac:dyDescent="0.2">
      <c r="A4018" s="9" t="s">
        <v>4128</v>
      </c>
      <c r="B4018" s="9" t="s">
        <v>8201</v>
      </c>
      <c r="C4018" s="9" t="s">
        <v>12596</v>
      </c>
      <c r="D4018" s="10">
        <v>28</v>
      </c>
      <c r="E4018" s="11">
        <v>3506</v>
      </c>
      <c r="F4018" s="11">
        <v>1790.72</v>
      </c>
      <c r="G4018" s="12">
        <f t="shared" si="124"/>
        <v>50140.160000000003</v>
      </c>
      <c r="H4018" s="12">
        <f t="shared" si="125"/>
        <v>2657.2894008215785</v>
      </c>
      <c r="I4018" s="44" t="s">
        <v>16085</v>
      </c>
      <c r="J4018" s="43"/>
    </row>
    <row r="4019" spans="1:10" x14ac:dyDescent="0.2">
      <c r="A4019" s="9" t="s">
        <v>4129</v>
      </c>
      <c r="B4019" s="9" t="s">
        <v>8201</v>
      </c>
      <c r="C4019" s="9" t="s">
        <v>12422</v>
      </c>
      <c r="D4019" s="10">
        <v>87</v>
      </c>
      <c r="E4019" s="11">
        <v>8697</v>
      </c>
      <c r="F4019" s="11">
        <v>2007.473</v>
      </c>
      <c r="G4019" s="12">
        <f t="shared" si="124"/>
        <v>174650.15099999998</v>
      </c>
      <c r="H4019" s="12">
        <f t="shared" si="125"/>
        <v>9255.973557008756</v>
      </c>
      <c r="I4019" s="44" t="s">
        <v>16085</v>
      </c>
      <c r="J4019" s="43"/>
    </row>
    <row r="4020" spans="1:10" x14ac:dyDescent="0.2">
      <c r="A4020" s="9" t="s">
        <v>4130</v>
      </c>
      <c r="B4020" s="9" t="s">
        <v>8199</v>
      </c>
      <c r="C4020" s="9" t="s">
        <v>11818</v>
      </c>
      <c r="D4020" s="10">
        <v>103</v>
      </c>
      <c r="E4020" s="11">
        <v>10246</v>
      </c>
      <c r="F4020" s="11">
        <v>1929.431</v>
      </c>
      <c r="G4020" s="12">
        <f t="shared" si="124"/>
        <v>198731.39300000001</v>
      </c>
      <c r="H4020" s="12">
        <f t="shared" si="125"/>
        <v>10532.212586266332</v>
      </c>
      <c r="I4020" s="44" t="s">
        <v>16085</v>
      </c>
      <c r="J4020" s="43"/>
    </row>
    <row r="4021" spans="1:10" x14ac:dyDescent="0.2">
      <c r="A4021" s="9" t="s">
        <v>4131</v>
      </c>
      <c r="B4021" s="9" t="s">
        <v>8199</v>
      </c>
      <c r="C4021" s="9" t="s">
        <v>12597</v>
      </c>
      <c r="D4021" s="10">
        <v>90</v>
      </c>
      <c r="E4021" s="11">
        <v>13008</v>
      </c>
      <c r="F4021" s="11">
        <v>1813.096</v>
      </c>
      <c r="G4021" s="12">
        <f t="shared" si="124"/>
        <v>163178.64000000001</v>
      </c>
      <c r="H4021" s="12">
        <f t="shared" si="125"/>
        <v>8648.015293778084</v>
      </c>
      <c r="I4021" s="44" t="s">
        <v>16085</v>
      </c>
      <c r="J4021" s="43"/>
    </row>
    <row r="4022" spans="1:10" x14ac:dyDescent="0.2">
      <c r="A4022" s="9" t="s">
        <v>4132</v>
      </c>
      <c r="B4022" s="9" t="s">
        <v>8199</v>
      </c>
      <c r="C4022" s="9" t="s">
        <v>12598</v>
      </c>
      <c r="D4022" s="10">
        <v>37</v>
      </c>
      <c r="E4022" s="11">
        <v>5431</v>
      </c>
      <c r="F4022" s="11">
        <v>1875.328</v>
      </c>
      <c r="G4022" s="12">
        <f t="shared" si="124"/>
        <v>69387.135999999999</v>
      </c>
      <c r="H4022" s="12">
        <f t="shared" si="125"/>
        <v>3677.3257414050013</v>
      </c>
      <c r="I4022" s="44" t="s">
        <v>16085</v>
      </c>
      <c r="J4022" s="43"/>
    </row>
    <row r="4023" spans="1:10" x14ac:dyDescent="0.2">
      <c r="A4023" s="9" t="s">
        <v>4133</v>
      </c>
      <c r="B4023" s="9" t="s">
        <v>8199</v>
      </c>
      <c r="C4023" s="9" t="s">
        <v>12599</v>
      </c>
      <c r="D4023" s="10">
        <v>93</v>
      </c>
      <c r="E4023" s="11">
        <v>12276</v>
      </c>
      <c r="F4023" s="11">
        <v>1863.6559999999999</v>
      </c>
      <c r="G4023" s="12">
        <f t="shared" si="124"/>
        <v>173320.008</v>
      </c>
      <c r="H4023" s="12">
        <f t="shared" si="125"/>
        <v>9185.4796675700909</v>
      </c>
      <c r="I4023" s="44" t="s">
        <v>16085</v>
      </c>
      <c r="J4023" s="43"/>
    </row>
    <row r="4024" spans="1:10" x14ac:dyDescent="0.2">
      <c r="A4024" s="9" t="s">
        <v>4134</v>
      </c>
      <c r="B4024" s="9" t="s">
        <v>8203</v>
      </c>
      <c r="C4024" s="9" t="s">
        <v>12600</v>
      </c>
      <c r="D4024" s="10">
        <v>91</v>
      </c>
      <c r="E4024" s="11">
        <v>6783</v>
      </c>
      <c r="F4024" s="11">
        <v>2036.105</v>
      </c>
      <c r="G4024" s="12">
        <f t="shared" si="124"/>
        <v>185285.55499999999</v>
      </c>
      <c r="H4024" s="12">
        <f t="shared" si="125"/>
        <v>9819.6204684397417</v>
      </c>
      <c r="I4024" s="44" t="s">
        <v>16085</v>
      </c>
      <c r="J4024" s="43"/>
    </row>
    <row r="4025" spans="1:10" x14ac:dyDescent="0.2">
      <c r="A4025" s="9" t="s">
        <v>4135</v>
      </c>
      <c r="B4025" s="9" t="s">
        <v>8199</v>
      </c>
      <c r="C4025" s="9" t="s">
        <v>10113</v>
      </c>
      <c r="D4025" s="10">
        <v>83</v>
      </c>
      <c r="E4025" s="11">
        <v>13509</v>
      </c>
      <c r="F4025" s="11">
        <v>1847.8019999999999</v>
      </c>
      <c r="G4025" s="12">
        <f t="shared" si="124"/>
        <v>153367.56599999999</v>
      </c>
      <c r="H4025" s="12">
        <f t="shared" si="125"/>
        <v>8128.0555858139242</v>
      </c>
      <c r="I4025" s="44" t="s">
        <v>16085</v>
      </c>
      <c r="J4025" s="43"/>
    </row>
    <row r="4026" spans="1:10" x14ac:dyDescent="0.2">
      <c r="A4026" s="9" t="s">
        <v>4136</v>
      </c>
      <c r="B4026" s="9" t="s">
        <v>8201</v>
      </c>
      <c r="C4026" s="9" t="s">
        <v>12601</v>
      </c>
      <c r="D4026" s="10">
        <v>97</v>
      </c>
      <c r="E4026" s="11">
        <v>11180</v>
      </c>
      <c r="F4026" s="11">
        <v>1975.1389999999999</v>
      </c>
      <c r="G4026" s="12">
        <f t="shared" si="124"/>
        <v>191588.48299999998</v>
      </c>
      <c r="H4026" s="12">
        <f t="shared" si="125"/>
        <v>10153.658169327444</v>
      </c>
      <c r="I4026" s="44" t="s">
        <v>16085</v>
      </c>
      <c r="J4026" s="43"/>
    </row>
    <row r="4027" spans="1:10" x14ac:dyDescent="0.2">
      <c r="A4027" s="9" t="s">
        <v>4137</v>
      </c>
      <c r="B4027" s="9" t="s">
        <v>8201</v>
      </c>
      <c r="C4027" s="9" t="s">
        <v>9778</v>
      </c>
      <c r="D4027" s="10">
        <v>82</v>
      </c>
      <c r="E4027" s="11">
        <v>9501</v>
      </c>
      <c r="F4027" s="11">
        <v>2064.4960000000001</v>
      </c>
      <c r="G4027" s="12">
        <f t="shared" si="124"/>
        <v>169288.67200000002</v>
      </c>
      <c r="H4027" s="12">
        <f t="shared" si="125"/>
        <v>8971.8300417222599</v>
      </c>
      <c r="I4027" s="44" t="s">
        <v>16085</v>
      </c>
      <c r="J4027" s="43"/>
    </row>
    <row r="4028" spans="1:10" x14ac:dyDescent="0.2">
      <c r="A4028" s="9" t="s">
        <v>4138</v>
      </c>
      <c r="B4028" s="9" t="s">
        <v>8199</v>
      </c>
      <c r="C4028" s="9" t="s">
        <v>12602</v>
      </c>
      <c r="D4028" s="10">
        <v>50</v>
      </c>
      <c r="E4028" s="11">
        <v>12312</v>
      </c>
      <c r="F4028" s="11">
        <v>1938.1679999999999</v>
      </c>
      <c r="G4028" s="12">
        <f t="shared" si="124"/>
        <v>96908.4</v>
      </c>
      <c r="H4028" s="12">
        <f t="shared" si="125"/>
        <v>5135.8763947019288</v>
      </c>
      <c r="I4028" s="44" t="s">
        <v>16085</v>
      </c>
      <c r="J4028" s="43"/>
    </row>
    <row r="4029" spans="1:10" x14ac:dyDescent="0.2">
      <c r="A4029" s="9" t="s">
        <v>4139</v>
      </c>
      <c r="B4029" s="9" t="s">
        <v>8199</v>
      </c>
      <c r="C4029" s="9" t="s">
        <v>12603</v>
      </c>
      <c r="D4029" s="10">
        <v>14</v>
      </c>
      <c r="E4029" s="11">
        <v>12997</v>
      </c>
      <c r="F4029" s="11">
        <v>2057.2539999999999</v>
      </c>
      <c r="G4029" s="12">
        <f t="shared" si="124"/>
        <v>28801.555999999997</v>
      </c>
      <c r="H4029" s="12">
        <f t="shared" si="125"/>
        <v>1526.4025780126974</v>
      </c>
      <c r="I4029" s="44" t="s">
        <v>16085</v>
      </c>
      <c r="J4029" s="43"/>
    </row>
    <row r="4030" spans="1:10" x14ac:dyDescent="0.2">
      <c r="A4030" s="9" t="s">
        <v>4140</v>
      </c>
      <c r="B4030" s="9" t="s">
        <v>8199</v>
      </c>
      <c r="C4030" s="9" t="s">
        <v>8618</v>
      </c>
      <c r="D4030" s="10">
        <v>68</v>
      </c>
      <c r="E4030" s="11">
        <v>7701</v>
      </c>
      <c r="F4030" s="11">
        <v>1892.1759999999999</v>
      </c>
      <c r="G4030" s="12">
        <f t="shared" si="124"/>
        <v>128667.96799999999</v>
      </c>
      <c r="H4030" s="12">
        <f t="shared" si="125"/>
        <v>6819.0454037571881</v>
      </c>
      <c r="I4030" s="44" t="s">
        <v>16085</v>
      </c>
      <c r="J4030" s="43"/>
    </row>
    <row r="4031" spans="1:10" x14ac:dyDescent="0.2">
      <c r="A4031" s="9" t="s">
        <v>4141</v>
      </c>
      <c r="B4031" s="9" t="s">
        <v>8201</v>
      </c>
      <c r="C4031" s="9" t="s">
        <v>12604</v>
      </c>
      <c r="D4031" s="10">
        <v>68</v>
      </c>
      <c r="E4031" s="11">
        <v>8052</v>
      </c>
      <c r="F4031" s="11">
        <v>1965.001</v>
      </c>
      <c r="G4031" s="12">
        <f t="shared" si="124"/>
        <v>133620.068</v>
      </c>
      <c r="H4031" s="12">
        <f t="shared" si="125"/>
        <v>7081.4929675824442</v>
      </c>
      <c r="I4031" s="44" t="s">
        <v>16085</v>
      </c>
      <c r="J4031" s="43"/>
    </row>
    <row r="4032" spans="1:10" x14ac:dyDescent="0.2">
      <c r="A4032" s="9" t="s">
        <v>4142</v>
      </c>
      <c r="B4032" s="9" t="s">
        <v>8199</v>
      </c>
      <c r="C4032" s="9" t="s">
        <v>10526</v>
      </c>
      <c r="D4032" s="10">
        <v>143</v>
      </c>
      <c r="E4032" s="11">
        <v>12679</v>
      </c>
      <c r="F4032" s="11">
        <v>2013.527</v>
      </c>
      <c r="G4032" s="12">
        <f t="shared" si="124"/>
        <v>287934.36100000003</v>
      </c>
      <c r="H4032" s="12">
        <f t="shared" si="125"/>
        <v>15259.722458357415</v>
      </c>
      <c r="I4032" s="44" t="s">
        <v>16085</v>
      </c>
      <c r="J4032" s="43"/>
    </row>
    <row r="4033" spans="1:10" x14ac:dyDescent="0.2">
      <c r="A4033" s="9" t="s">
        <v>4143</v>
      </c>
      <c r="B4033" s="9" t="s">
        <v>8199</v>
      </c>
      <c r="C4033" s="9" t="s">
        <v>12605</v>
      </c>
      <c r="D4033" s="10">
        <v>80</v>
      </c>
      <c r="E4033" s="11">
        <v>12860</v>
      </c>
      <c r="F4033" s="11">
        <v>1955.8589999999999</v>
      </c>
      <c r="G4033" s="12">
        <f t="shared" si="124"/>
        <v>156468.72</v>
      </c>
      <c r="H4033" s="12">
        <f t="shared" si="125"/>
        <v>8292.4081458080582</v>
      </c>
      <c r="I4033" s="44" t="s">
        <v>16085</v>
      </c>
      <c r="J4033" s="43"/>
    </row>
    <row r="4034" spans="1:10" x14ac:dyDescent="0.2">
      <c r="A4034" s="9" t="s">
        <v>4144</v>
      </c>
      <c r="B4034" s="9" t="s">
        <v>8199</v>
      </c>
      <c r="C4034" s="9" t="s">
        <v>9425</v>
      </c>
      <c r="D4034" s="10">
        <v>52</v>
      </c>
      <c r="E4034" s="11">
        <v>11818</v>
      </c>
      <c r="F4034" s="11">
        <v>1944.6210000000001</v>
      </c>
      <c r="G4034" s="12">
        <f t="shared" si="124"/>
        <v>101120.292</v>
      </c>
      <c r="H4034" s="12">
        <f t="shared" si="125"/>
        <v>5359.0949877220792</v>
      </c>
      <c r="I4034" s="44" t="s">
        <v>16085</v>
      </c>
      <c r="J4034" s="43"/>
    </row>
    <row r="4035" spans="1:10" x14ac:dyDescent="0.2">
      <c r="A4035" s="9" t="s">
        <v>4145</v>
      </c>
      <c r="B4035" s="9" t="s">
        <v>8201</v>
      </c>
      <c r="C4035" s="9" t="s">
        <v>12606</v>
      </c>
      <c r="D4035" s="10">
        <v>124</v>
      </c>
      <c r="E4035" s="11">
        <v>12049</v>
      </c>
      <c r="F4035" s="11">
        <v>2014.431</v>
      </c>
      <c r="G4035" s="12">
        <f t="shared" si="124"/>
        <v>249789.44400000002</v>
      </c>
      <c r="H4035" s="12">
        <f t="shared" si="125"/>
        <v>13238.147664034484</v>
      </c>
      <c r="I4035" s="44" t="s">
        <v>16085</v>
      </c>
      <c r="J4035" s="43"/>
    </row>
    <row r="4036" spans="1:10" x14ac:dyDescent="0.2">
      <c r="A4036" s="9" t="s">
        <v>4146</v>
      </c>
      <c r="B4036" s="9" t="s">
        <v>8199</v>
      </c>
      <c r="C4036" s="9" t="s">
        <v>12607</v>
      </c>
      <c r="D4036" s="10">
        <v>175</v>
      </c>
      <c r="E4036" s="11">
        <v>14930</v>
      </c>
      <c r="F4036" s="11">
        <v>1938.6969999999999</v>
      </c>
      <c r="G4036" s="12">
        <f t="shared" si="124"/>
        <v>339271.97499999998</v>
      </c>
      <c r="H4036" s="12">
        <f t="shared" si="125"/>
        <v>17980.47359967147</v>
      </c>
      <c r="I4036" s="44" t="s">
        <v>16085</v>
      </c>
      <c r="J4036" s="43"/>
    </row>
    <row r="4037" spans="1:10" x14ac:dyDescent="0.2">
      <c r="A4037" s="9" t="s">
        <v>4147</v>
      </c>
      <c r="B4037" s="9" t="s">
        <v>8199</v>
      </c>
      <c r="C4037" s="9" t="s">
        <v>12608</v>
      </c>
      <c r="D4037" s="10">
        <v>116</v>
      </c>
      <c r="E4037" s="11">
        <v>12198</v>
      </c>
      <c r="F4037" s="11">
        <v>1889.316</v>
      </c>
      <c r="G4037" s="12">
        <f t="shared" si="124"/>
        <v>219160.65600000002</v>
      </c>
      <c r="H4037" s="12">
        <f t="shared" si="125"/>
        <v>11614.90685841258</v>
      </c>
      <c r="I4037" s="44" t="s">
        <v>16085</v>
      </c>
      <c r="J4037" s="43"/>
    </row>
    <row r="4038" spans="1:10" x14ac:dyDescent="0.2">
      <c r="A4038" s="9" t="s">
        <v>4148</v>
      </c>
      <c r="B4038" s="9" t="s">
        <v>8203</v>
      </c>
      <c r="C4038" s="9" t="s">
        <v>12609</v>
      </c>
      <c r="D4038" s="10">
        <v>111</v>
      </c>
      <c r="E4038" s="11">
        <v>11031</v>
      </c>
      <c r="F4038" s="11">
        <v>2008.9749999999999</v>
      </c>
      <c r="G4038" s="12">
        <f t="shared" ref="G4038:G4101" si="126">IFERROR(SUM(F4038*D4038),".")</f>
        <v>222996.22499999998</v>
      </c>
      <c r="H4038" s="12">
        <f t="shared" si="125"/>
        <v>11818.181376280487</v>
      </c>
      <c r="I4038" s="44" t="s">
        <v>16085</v>
      </c>
      <c r="J4038" s="43"/>
    </row>
    <row r="4039" spans="1:10" x14ac:dyDescent="0.2">
      <c r="A4039" s="9" t="s">
        <v>4149</v>
      </c>
      <c r="B4039" s="9" t="s">
        <v>8199</v>
      </c>
      <c r="C4039" s="9" t="s">
        <v>12610</v>
      </c>
      <c r="D4039" s="10">
        <v>46</v>
      </c>
      <c r="E4039" s="11">
        <v>10170</v>
      </c>
      <c r="F4039" s="11">
        <v>1996.9190000000001</v>
      </c>
      <c r="G4039" s="12">
        <f t="shared" si="126"/>
        <v>91858.274000000005</v>
      </c>
      <c r="H4039" s="12">
        <f t="shared" si="125"/>
        <v>4868.2337247819787</v>
      </c>
      <c r="I4039" s="44" t="s">
        <v>16085</v>
      </c>
      <c r="J4039" s="43"/>
    </row>
    <row r="4040" spans="1:10" x14ac:dyDescent="0.2">
      <c r="A4040" s="9" t="s">
        <v>4150</v>
      </c>
      <c r="B4040" s="9" t="s">
        <v>8199</v>
      </c>
      <c r="C4040" s="9" t="s">
        <v>12611</v>
      </c>
      <c r="D4040" s="10">
        <v>87</v>
      </c>
      <c r="E4040" s="11">
        <v>9837</v>
      </c>
      <c r="F4040" s="11">
        <v>1881.6479999999999</v>
      </c>
      <c r="G4040" s="12">
        <f t="shared" si="126"/>
        <v>163703.37599999999</v>
      </c>
      <c r="H4040" s="12">
        <f t="shared" ref="H4040:H4103" si="127">IFERROR(SUM(($E$7968/$G$7968)*G4040),0)</f>
        <v>8675.8248462611518</v>
      </c>
      <c r="I4040" s="44" t="s">
        <v>16085</v>
      </c>
      <c r="J4040" s="43"/>
    </row>
    <row r="4041" spans="1:10" x14ac:dyDescent="0.2">
      <c r="A4041" s="9" t="s">
        <v>4151</v>
      </c>
      <c r="B4041" s="9" t="s">
        <v>8203</v>
      </c>
      <c r="C4041" s="9" t="s">
        <v>12612</v>
      </c>
      <c r="D4041" s="10">
        <v>148</v>
      </c>
      <c r="E4041" s="11">
        <v>10017</v>
      </c>
      <c r="F4041" s="11">
        <v>2034.8520000000001</v>
      </c>
      <c r="G4041" s="12">
        <f t="shared" si="126"/>
        <v>301158.09600000002</v>
      </c>
      <c r="H4041" s="12">
        <f t="shared" si="127"/>
        <v>15960.543733255088</v>
      </c>
      <c r="I4041" s="44" t="s">
        <v>16085</v>
      </c>
      <c r="J4041" s="43"/>
    </row>
    <row r="4042" spans="1:10" x14ac:dyDescent="0.2">
      <c r="A4042" s="9" t="s">
        <v>4152</v>
      </c>
      <c r="B4042" s="9" t="s">
        <v>8199</v>
      </c>
      <c r="C4042" s="9" t="s">
        <v>12613</v>
      </c>
      <c r="D4042" s="10">
        <v>121</v>
      </c>
      <c r="E4042" s="11">
        <v>12201</v>
      </c>
      <c r="F4042" s="11">
        <v>1914.136</v>
      </c>
      <c r="G4042" s="12">
        <f t="shared" si="126"/>
        <v>231610.45600000001</v>
      </c>
      <c r="H4042" s="12">
        <f t="shared" si="127"/>
        <v>12274.711725057372</v>
      </c>
      <c r="I4042" s="44" t="s">
        <v>16085</v>
      </c>
      <c r="J4042" s="43"/>
    </row>
    <row r="4043" spans="1:10" x14ac:dyDescent="0.2">
      <c r="A4043" s="9" t="s">
        <v>4153</v>
      </c>
      <c r="B4043" s="9" t="s">
        <v>8203</v>
      </c>
      <c r="C4043" s="9" t="s">
        <v>12614</v>
      </c>
      <c r="D4043" s="10">
        <v>154</v>
      </c>
      <c r="E4043" s="11">
        <v>15536</v>
      </c>
      <c r="F4043" s="11">
        <v>1999.971</v>
      </c>
      <c r="G4043" s="12">
        <f t="shared" si="126"/>
        <v>307995.53399999999</v>
      </c>
      <c r="H4043" s="12">
        <f t="shared" si="127"/>
        <v>16322.90898151466</v>
      </c>
      <c r="I4043" s="44" t="s">
        <v>16085</v>
      </c>
      <c r="J4043" s="43"/>
    </row>
    <row r="4044" spans="1:10" x14ac:dyDescent="0.2">
      <c r="A4044" s="9" t="s">
        <v>4154</v>
      </c>
      <c r="B4044" s="9" t="s">
        <v>8203</v>
      </c>
      <c r="C4044" s="9" t="s">
        <v>12615</v>
      </c>
      <c r="D4044" s="10">
        <v>76</v>
      </c>
      <c r="E4044" s="11">
        <v>6976</v>
      </c>
      <c r="F4044" s="11">
        <v>1965.2670000000001</v>
      </c>
      <c r="G4044" s="12">
        <f t="shared" si="126"/>
        <v>149360.29200000002</v>
      </c>
      <c r="H4044" s="12">
        <f t="shared" si="127"/>
        <v>7915.6811792227236</v>
      </c>
      <c r="I4044" s="44" t="s">
        <v>16085</v>
      </c>
      <c r="J4044" s="43"/>
    </row>
    <row r="4045" spans="1:10" x14ac:dyDescent="0.2">
      <c r="A4045" s="9" t="s">
        <v>4155</v>
      </c>
      <c r="B4045" s="9" t="s">
        <v>8199</v>
      </c>
      <c r="C4045" s="9" t="s">
        <v>12616</v>
      </c>
      <c r="D4045" s="10">
        <v>73</v>
      </c>
      <c r="E4045" s="11">
        <v>12816</v>
      </c>
      <c r="F4045" s="11">
        <v>2011.252</v>
      </c>
      <c r="G4045" s="12">
        <f t="shared" si="126"/>
        <v>146821.39600000001</v>
      </c>
      <c r="H4045" s="12">
        <f t="shared" si="127"/>
        <v>7781.1267336328347</v>
      </c>
      <c r="I4045" s="44" t="s">
        <v>16085</v>
      </c>
      <c r="J4045" s="43"/>
    </row>
    <row r="4046" spans="1:10" x14ac:dyDescent="0.2">
      <c r="A4046" s="9" t="s">
        <v>4156</v>
      </c>
      <c r="B4046" s="9" t="s">
        <v>8201</v>
      </c>
      <c r="C4046" s="9" t="s">
        <v>12617</v>
      </c>
      <c r="D4046" s="10">
        <v>164</v>
      </c>
      <c r="E4046" s="11">
        <v>13819</v>
      </c>
      <c r="F4046" s="11">
        <v>1960.001</v>
      </c>
      <c r="G4046" s="12">
        <f t="shared" si="126"/>
        <v>321440.16399999999</v>
      </c>
      <c r="H4046" s="12">
        <f t="shared" si="127"/>
        <v>17035.437078692008</v>
      </c>
      <c r="I4046" s="44" t="s">
        <v>16085</v>
      </c>
      <c r="J4046" s="43"/>
    </row>
    <row r="4047" spans="1:10" x14ac:dyDescent="0.2">
      <c r="A4047" s="9" t="s">
        <v>4157</v>
      </c>
      <c r="B4047" s="9" t="s">
        <v>8201</v>
      </c>
      <c r="C4047" s="9" t="s">
        <v>12618</v>
      </c>
      <c r="D4047" s="10">
        <v>142</v>
      </c>
      <c r="E4047" s="11">
        <v>19334</v>
      </c>
      <c r="F4047" s="11">
        <v>1982.51</v>
      </c>
      <c r="G4047" s="12">
        <f t="shared" si="126"/>
        <v>281516.42</v>
      </c>
      <c r="H4047" s="12">
        <f t="shared" si="127"/>
        <v>14919.589387493694</v>
      </c>
      <c r="I4047" s="44" t="s">
        <v>16085</v>
      </c>
      <c r="J4047" s="43"/>
    </row>
    <row r="4048" spans="1:10" x14ac:dyDescent="0.2">
      <c r="A4048" s="9" t="s">
        <v>4158</v>
      </c>
      <c r="B4048" s="9" t="s">
        <v>8199</v>
      </c>
      <c r="C4048" s="9" t="s">
        <v>12619</v>
      </c>
      <c r="D4048" s="10">
        <v>150</v>
      </c>
      <c r="E4048" s="11">
        <v>13403</v>
      </c>
      <c r="F4048" s="11">
        <v>1837.971</v>
      </c>
      <c r="G4048" s="12">
        <f t="shared" si="126"/>
        <v>275695.65000000002</v>
      </c>
      <c r="H4048" s="12">
        <f t="shared" si="127"/>
        <v>14611.104723192262</v>
      </c>
      <c r="I4048" s="44" t="s">
        <v>16085</v>
      </c>
      <c r="J4048" s="43"/>
    </row>
    <row r="4049" spans="1:10" x14ac:dyDescent="0.2">
      <c r="A4049" s="9" t="s">
        <v>4159</v>
      </c>
      <c r="B4049" s="9" t="s">
        <v>8199</v>
      </c>
      <c r="C4049" s="9" t="s">
        <v>12620</v>
      </c>
      <c r="D4049" s="10">
        <v>63</v>
      </c>
      <c r="E4049" s="11">
        <v>8916</v>
      </c>
      <c r="F4049" s="11">
        <v>2042.3789999999999</v>
      </c>
      <c r="G4049" s="12">
        <f t="shared" si="126"/>
        <v>128669.87699999999</v>
      </c>
      <c r="H4049" s="12">
        <f t="shared" si="127"/>
        <v>6819.1465754619885</v>
      </c>
      <c r="I4049" s="44" t="s">
        <v>16085</v>
      </c>
      <c r="J4049" s="43"/>
    </row>
    <row r="4050" spans="1:10" x14ac:dyDescent="0.2">
      <c r="A4050" s="9" t="s">
        <v>4160</v>
      </c>
      <c r="B4050" s="9" t="s">
        <v>8199</v>
      </c>
      <c r="C4050" s="9" t="s">
        <v>12621</v>
      </c>
      <c r="D4050" s="10">
        <v>75</v>
      </c>
      <c r="E4050" s="11">
        <v>9634</v>
      </c>
      <c r="F4050" s="11">
        <v>1890.8689999999999</v>
      </c>
      <c r="G4050" s="12">
        <f t="shared" si="126"/>
        <v>141815.17499999999</v>
      </c>
      <c r="H4050" s="12">
        <f t="shared" si="127"/>
        <v>7515.8109069288421</v>
      </c>
      <c r="I4050" s="44" t="s">
        <v>16085</v>
      </c>
      <c r="J4050" s="43"/>
    </row>
    <row r="4051" spans="1:10" x14ac:dyDescent="0.2">
      <c r="A4051" s="9" t="s">
        <v>4161</v>
      </c>
      <c r="B4051" s="9" t="s">
        <v>8199</v>
      </c>
      <c r="C4051" s="9" t="s">
        <v>12622</v>
      </c>
      <c r="D4051" s="10">
        <v>76</v>
      </c>
      <c r="E4051" s="11">
        <v>8658</v>
      </c>
      <c r="F4051" s="11">
        <v>1991.3630000000001</v>
      </c>
      <c r="G4051" s="12">
        <f t="shared" si="126"/>
        <v>151343.58800000002</v>
      </c>
      <c r="H4051" s="12">
        <f t="shared" si="127"/>
        <v>8020.7903659403537</v>
      </c>
      <c r="I4051" s="44" t="s">
        <v>16085</v>
      </c>
      <c r="J4051" s="43"/>
    </row>
    <row r="4052" spans="1:10" x14ac:dyDescent="0.2">
      <c r="A4052" s="9" t="s">
        <v>4162</v>
      </c>
      <c r="B4052" s="9" t="s">
        <v>8201</v>
      </c>
      <c r="C4052" s="9" t="s">
        <v>12623</v>
      </c>
      <c r="D4052" s="10">
        <v>148</v>
      </c>
      <c r="E4052" s="11">
        <v>13671</v>
      </c>
      <c r="F4052" s="11">
        <v>2027.1780000000001</v>
      </c>
      <c r="G4052" s="12">
        <f t="shared" si="126"/>
        <v>300022.34400000004</v>
      </c>
      <c r="H4052" s="12">
        <f t="shared" si="127"/>
        <v>15900.352027613108</v>
      </c>
      <c r="I4052" s="44" t="s">
        <v>16085</v>
      </c>
      <c r="J4052" s="43"/>
    </row>
    <row r="4053" spans="1:10" x14ac:dyDescent="0.2">
      <c r="A4053" s="9" t="s">
        <v>4163</v>
      </c>
      <c r="B4053" s="9" t="s">
        <v>8203</v>
      </c>
      <c r="C4053" s="9" t="s">
        <v>12624</v>
      </c>
      <c r="D4053" s="10">
        <v>162</v>
      </c>
      <c r="E4053" s="11">
        <v>9717</v>
      </c>
      <c r="F4053" s="11">
        <v>2120.2800000000002</v>
      </c>
      <c r="G4053" s="12">
        <f t="shared" si="126"/>
        <v>343485.36000000004</v>
      </c>
      <c r="H4053" s="12">
        <f t="shared" si="127"/>
        <v>18203.77131755033</v>
      </c>
      <c r="I4053" s="44" t="s">
        <v>16085</v>
      </c>
      <c r="J4053" s="43"/>
    </row>
    <row r="4054" spans="1:10" x14ac:dyDescent="0.2">
      <c r="A4054" s="9" t="s">
        <v>4164</v>
      </c>
      <c r="B4054" s="9" t="s">
        <v>8199</v>
      </c>
      <c r="C4054" s="9" t="s">
        <v>12625</v>
      </c>
      <c r="D4054" s="10">
        <v>92</v>
      </c>
      <c r="E4054" s="11">
        <v>8447</v>
      </c>
      <c r="F4054" s="11">
        <v>1863.6369999999999</v>
      </c>
      <c r="G4054" s="12">
        <f t="shared" si="126"/>
        <v>171454.60399999999</v>
      </c>
      <c r="H4054" s="12">
        <f t="shared" si="127"/>
        <v>9086.6184298426851</v>
      </c>
      <c r="I4054" s="44" t="s">
        <v>16085</v>
      </c>
      <c r="J4054" s="43"/>
    </row>
    <row r="4055" spans="1:10" x14ac:dyDescent="0.2">
      <c r="A4055" s="9" t="s">
        <v>4165</v>
      </c>
      <c r="B4055" s="9" t="s">
        <v>8199</v>
      </c>
      <c r="C4055" s="9" t="s">
        <v>12626</v>
      </c>
      <c r="D4055" s="10">
        <v>69</v>
      </c>
      <c r="E4055" s="11">
        <v>13949</v>
      </c>
      <c r="F4055" s="11">
        <v>1935.7840000000001</v>
      </c>
      <c r="G4055" s="12">
        <f t="shared" si="126"/>
        <v>133569.09600000002</v>
      </c>
      <c r="H4055" s="12">
        <f t="shared" si="127"/>
        <v>7078.791592968988</v>
      </c>
      <c r="I4055" s="44" t="s">
        <v>16085</v>
      </c>
      <c r="J4055" s="43"/>
    </row>
    <row r="4056" spans="1:10" x14ac:dyDescent="0.2">
      <c r="A4056" s="9" t="s">
        <v>4166</v>
      </c>
      <c r="B4056" s="9" t="s">
        <v>8199</v>
      </c>
      <c r="C4056" s="9" t="s">
        <v>12627</v>
      </c>
      <c r="D4056" s="10">
        <v>69</v>
      </c>
      <c r="E4056" s="11">
        <v>4456</v>
      </c>
      <c r="F4056" s="11">
        <v>1681.6759999999999</v>
      </c>
      <c r="G4056" s="12">
        <f t="shared" si="126"/>
        <v>116035.644</v>
      </c>
      <c r="H4056" s="12">
        <f t="shared" si="127"/>
        <v>6149.5672713989343</v>
      </c>
      <c r="I4056" s="44" t="s">
        <v>16085</v>
      </c>
      <c r="J4056" s="43"/>
    </row>
    <row r="4057" spans="1:10" x14ac:dyDescent="0.2">
      <c r="A4057" s="9" t="s">
        <v>4168</v>
      </c>
      <c r="B4057" s="9" t="s">
        <v>8199</v>
      </c>
      <c r="C4057" s="9" t="s">
        <v>12629</v>
      </c>
      <c r="D4057" s="10">
        <v>73</v>
      </c>
      <c r="E4057" s="11">
        <v>7101</v>
      </c>
      <c r="F4057" s="11">
        <v>1874.8710000000001</v>
      </c>
      <c r="G4057" s="12">
        <f t="shared" si="126"/>
        <v>136865.58300000001</v>
      </c>
      <c r="H4057" s="12">
        <f t="shared" si="127"/>
        <v>7253.4962601468778</v>
      </c>
      <c r="I4057" s="44" t="s">
        <v>16085</v>
      </c>
      <c r="J4057" s="43"/>
    </row>
    <row r="4058" spans="1:10" x14ac:dyDescent="0.2">
      <c r="A4058" s="9" t="s">
        <v>4169</v>
      </c>
      <c r="B4058" s="9" t="s">
        <v>8199</v>
      </c>
      <c r="C4058" s="9" t="s">
        <v>12630</v>
      </c>
      <c r="D4058" s="10">
        <v>77</v>
      </c>
      <c r="E4058" s="11">
        <v>11513</v>
      </c>
      <c r="F4058" s="11">
        <v>1804.8340000000001</v>
      </c>
      <c r="G4058" s="12">
        <f t="shared" si="126"/>
        <v>138972.21799999999</v>
      </c>
      <c r="H4058" s="12">
        <f t="shared" si="127"/>
        <v>7365.1420717457977</v>
      </c>
      <c r="I4058" s="44" t="s">
        <v>16085</v>
      </c>
      <c r="J4058" s="43"/>
    </row>
    <row r="4059" spans="1:10" x14ac:dyDescent="0.2">
      <c r="A4059" s="9" t="s">
        <v>4170</v>
      </c>
      <c r="B4059" s="9" t="s">
        <v>8201</v>
      </c>
      <c r="C4059" s="9" t="s">
        <v>12631</v>
      </c>
      <c r="D4059" s="10">
        <v>107</v>
      </c>
      <c r="E4059" s="11">
        <v>11560</v>
      </c>
      <c r="F4059" s="11">
        <v>1999.8889999999999</v>
      </c>
      <c r="G4059" s="12">
        <f t="shared" si="126"/>
        <v>213988.12299999999</v>
      </c>
      <c r="H4059" s="12">
        <f t="shared" si="127"/>
        <v>11340.776957026148</v>
      </c>
      <c r="I4059" s="44" t="s">
        <v>16085</v>
      </c>
      <c r="J4059" s="43"/>
    </row>
    <row r="4060" spans="1:10" x14ac:dyDescent="0.2">
      <c r="A4060" s="9" t="s">
        <v>4171</v>
      </c>
      <c r="B4060" s="9" t="s">
        <v>8199</v>
      </c>
      <c r="C4060" s="9" t="s">
        <v>12307</v>
      </c>
      <c r="D4060" s="10">
        <v>0</v>
      </c>
      <c r="E4060" s="11">
        <v>3878</v>
      </c>
      <c r="F4060" s="11">
        <v>1898.8789999999999</v>
      </c>
      <c r="G4060" s="12">
        <f t="shared" si="126"/>
        <v>0</v>
      </c>
      <c r="H4060" s="12">
        <f t="shared" si="127"/>
        <v>0</v>
      </c>
      <c r="I4060" s="44" t="s">
        <v>16085</v>
      </c>
      <c r="J4060" s="43"/>
    </row>
    <row r="4061" spans="1:10" x14ac:dyDescent="0.2">
      <c r="A4061" s="9" t="s">
        <v>4172</v>
      </c>
      <c r="B4061" s="9" t="s">
        <v>8199</v>
      </c>
      <c r="C4061" s="9" t="s">
        <v>8712</v>
      </c>
      <c r="D4061" s="10">
        <v>115</v>
      </c>
      <c r="E4061" s="11">
        <v>11126</v>
      </c>
      <c r="F4061" s="11">
        <v>1758.5730000000001</v>
      </c>
      <c r="G4061" s="12">
        <f t="shared" si="126"/>
        <v>202235.89500000002</v>
      </c>
      <c r="H4061" s="12">
        <f t="shared" si="127"/>
        <v>10717.941471450544</v>
      </c>
      <c r="I4061" s="44" t="s">
        <v>16085</v>
      </c>
      <c r="J4061" s="43"/>
    </row>
    <row r="4062" spans="1:10" x14ac:dyDescent="0.2">
      <c r="A4062" s="9" t="s">
        <v>4173</v>
      </c>
      <c r="B4062" s="9" t="s">
        <v>8199</v>
      </c>
      <c r="C4062" s="9" t="s">
        <v>12632</v>
      </c>
      <c r="D4062" s="10">
        <v>69</v>
      </c>
      <c r="E4062" s="11">
        <v>9447</v>
      </c>
      <c r="F4062" s="11">
        <v>1967.4469999999999</v>
      </c>
      <c r="G4062" s="12">
        <f t="shared" si="126"/>
        <v>135753.84299999999</v>
      </c>
      <c r="H4062" s="12">
        <f t="shared" si="127"/>
        <v>7194.5771239002152</v>
      </c>
      <c r="I4062" s="44" t="s">
        <v>16085</v>
      </c>
      <c r="J4062" s="43"/>
    </row>
    <row r="4063" spans="1:10" x14ac:dyDescent="0.2">
      <c r="A4063" s="9" t="s">
        <v>4174</v>
      </c>
      <c r="B4063" s="9" t="s">
        <v>8199</v>
      </c>
      <c r="C4063" s="9" t="s">
        <v>12633</v>
      </c>
      <c r="D4063" s="10">
        <v>117</v>
      </c>
      <c r="E4063" s="11">
        <v>10667</v>
      </c>
      <c r="F4063" s="11">
        <v>1887.9839999999999</v>
      </c>
      <c r="G4063" s="12">
        <f t="shared" si="126"/>
        <v>220894.128</v>
      </c>
      <c r="H4063" s="12">
        <f t="shared" si="127"/>
        <v>11706.776066094026</v>
      </c>
      <c r="I4063" s="44" t="s">
        <v>16085</v>
      </c>
      <c r="J4063" s="43"/>
    </row>
    <row r="4064" spans="1:10" x14ac:dyDescent="0.2">
      <c r="A4064" s="9" t="s">
        <v>4175</v>
      </c>
      <c r="B4064" s="9" t="s">
        <v>8201</v>
      </c>
      <c r="C4064" s="9" t="s">
        <v>12634</v>
      </c>
      <c r="D4064" s="10">
        <v>55</v>
      </c>
      <c r="E4064" s="11">
        <v>6347</v>
      </c>
      <c r="F4064" s="11">
        <v>1983.3810000000001</v>
      </c>
      <c r="G4064" s="12">
        <f t="shared" si="126"/>
        <v>109085.955</v>
      </c>
      <c r="H4064" s="12">
        <f t="shared" si="127"/>
        <v>5781.2530315020867</v>
      </c>
      <c r="I4064" s="44" t="s">
        <v>16085</v>
      </c>
      <c r="J4064" s="43"/>
    </row>
    <row r="4065" spans="1:10" x14ac:dyDescent="0.2">
      <c r="A4065" s="9" t="s">
        <v>4176</v>
      </c>
      <c r="B4065" s="9" t="s">
        <v>8199</v>
      </c>
      <c r="C4065" s="9" t="s">
        <v>12635</v>
      </c>
      <c r="D4065" s="10">
        <v>12</v>
      </c>
      <c r="E4065" s="11">
        <v>2382</v>
      </c>
      <c r="F4065" s="11">
        <v>1943.8440000000001</v>
      </c>
      <c r="G4065" s="12">
        <f t="shared" si="126"/>
        <v>23326.128000000001</v>
      </c>
      <c r="H4065" s="12">
        <f t="shared" si="127"/>
        <v>1236.2200817988505</v>
      </c>
      <c r="I4065" s="44" t="s">
        <v>16085</v>
      </c>
      <c r="J4065" s="43"/>
    </row>
    <row r="4066" spans="1:10" x14ac:dyDescent="0.2">
      <c r="A4066" s="9" t="s">
        <v>4177</v>
      </c>
      <c r="B4066" s="9" t="s">
        <v>8199</v>
      </c>
      <c r="C4066" s="9" t="s">
        <v>12636</v>
      </c>
      <c r="D4066" s="10">
        <v>6</v>
      </c>
      <c r="E4066" s="11">
        <v>4070</v>
      </c>
      <c r="F4066" s="11">
        <v>2038.2550000000001</v>
      </c>
      <c r="G4066" s="12">
        <f t="shared" si="126"/>
        <v>12229.53</v>
      </c>
      <c r="H4066" s="12">
        <f t="shared" si="127"/>
        <v>648.13116763148582</v>
      </c>
      <c r="I4066" s="44" t="s">
        <v>16085</v>
      </c>
      <c r="J4066" s="43"/>
    </row>
    <row r="4067" spans="1:10" x14ac:dyDescent="0.2">
      <c r="A4067" s="9" t="s">
        <v>4178</v>
      </c>
      <c r="B4067" s="9" t="s">
        <v>8203</v>
      </c>
      <c r="C4067" s="9" t="s">
        <v>12638</v>
      </c>
      <c r="D4067" s="10">
        <v>130</v>
      </c>
      <c r="E4067" s="11">
        <v>7638</v>
      </c>
      <c r="F4067" s="11">
        <v>2153.2190000000001</v>
      </c>
      <c r="G4067" s="12">
        <f t="shared" si="126"/>
        <v>279918.47000000003</v>
      </c>
      <c r="H4067" s="12">
        <f t="shared" si="127"/>
        <v>14834.902469900237</v>
      </c>
      <c r="I4067" s="44" t="s">
        <v>16085</v>
      </c>
      <c r="J4067" s="43"/>
    </row>
    <row r="4068" spans="1:10" x14ac:dyDescent="0.2">
      <c r="A4068" s="9" t="s">
        <v>4179</v>
      </c>
      <c r="B4068" s="9" t="s">
        <v>8201</v>
      </c>
      <c r="C4068" s="9" t="s">
        <v>9168</v>
      </c>
      <c r="D4068" s="10">
        <v>64</v>
      </c>
      <c r="E4068" s="11">
        <v>7587</v>
      </c>
      <c r="F4068" s="11">
        <v>1875.1859999999999</v>
      </c>
      <c r="G4068" s="12">
        <f t="shared" si="126"/>
        <v>120011.90399999999</v>
      </c>
      <c r="H4068" s="12">
        <f t="shared" si="127"/>
        <v>6360.2980220170175</v>
      </c>
      <c r="I4068" s="44" t="s">
        <v>16085</v>
      </c>
      <c r="J4068" s="43"/>
    </row>
    <row r="4069" spans="1:10" x14ac:dyDescent="0.2">
      <c r="A4069" s="9" t="s">
        <v>4180</v>
      </c>
      <c r="B4069" s="9" t="s">
        <v>8199</v>
      </c>
      <c r="C4069" s="9" t="s">
        <v>12639</v>
      </c>
      <c r="D4069" s="10">
        <v>56</v>
      </c>
      <c r="E4069" s="11">
        <v>7230</v>
      </c>
      <c r="F4069" s="11">
        <v>1977.0219999999999</v>
      </c>
      <c r="G4069" s="12">
        <f t="shared" si="126"/>
        <v>110713.23199999999</v>
      </c>
      <c r="H4069" s="12">
        <f t="shared" si="127"/>
        <v>5867.494198748077</v>
      </c>
      <c r="I4069" s="44" t="s">
        <v>16085</v>
      </c>
      <c r="J4069" s="43"/>
    </row>
    <row r="4070" spans="1:10" x14ac:dyDescent="0.2">
      <c r="A4070" s="9" t="s">
        <v>4181</v>
      </c>
      <c r="B4070" s="9" t="s">
        <v>8201</v>
      </c>
      <c r="C4070" s="9" t="s">
        <v>9658</v>
      </c>
      <c r="D4070" s="10">
        <v>70</v>
      </c>
      <c r="E4070" s="11">
        <v>8113</v>
      </c>
      <c r="F4070" s="11">
        <v>1930.306</v>
      </c>
      <c r="G4070" s="12">
        <f t="shared" si="126"/>
        <v>135121.42000000001</v>
      </c>
      <c r="H4070" s="12">
        <f t="shared" si="127"/>
        <v>7161.0604591202118</v>
      </c>
      <c r="I4070" s="44" t="s">
        <v>16085</v>
      </c>
      <c r="J4070" s="43"/>
    </row>
    <row r="4071" spans="1:10" x14ac:dyDescent="0.2">
      <c r="A4071" s="9" t="s">
        <v>4182</v>
      </c>
      <c r="B4071" s="9" t="s">
        <v>8199</v>
      </c>
      <c r="C4071" s="9" t="s">
        <v>12640</v>
      </c>
      <c r="D4071" s="10">
        <v>44</v>
      </c>
      <c r="E4071" s="11">
        <v>5566</v>
      </c>
      <c r="F4071" s="11">
        <v>1991.4780000000001</v>
      </c>
      <c r="G4071" s="12">
        <f t="shared" si="126"/>
        <v>87625.032000000007</v>
      </c>
      <c r="H4071" s="12">
        <f t="shared" si="127"/>
        <v>4643.8836409826308</v>
      </c>
      <c r="I4071" s="44" t="s">
        <v>16085</v>
      </c>
      <c r="J4071" s="43"/>
    </row>
    <row r="4072" spans="1:10" x14ac:dyDescent="0.2">
      <c r="A4072" s="9" t="s">
        <v>4183</v>
      </c>
      <c r="B4072" s="9" t="s">
        <v>8199</v>
      </c>
      <c r="C4072" s="9" t="s">
        <v>12641</v>
      </c>
      <c r="D4072" s="10">
        <v>71</v>
      </c>
      <c r="E4072" s="11">
        <v>10097</v>
      </c>
      <c r="F4072" s="11">
        <v>1850.5619999999999</v>
      </c>
      <c r="G4072" s="12">
        <f t="shared" si="126"/>
        <v>131389.902</v>
      </c>
      <c r="H4072" s="12">
        <f t="shared" si="127"/>
        <v>6963.3003556348031</v>
      </c>
      <c r="I4072" s="44" t="s">
        <v>16085</v>
      </c>
      <c r="J4072" s="43"/>
    </row>
    <row r="4073" spans="1:10" x14ac:dyDescent="0.2">
      <c r="A4073" s="9" t="s">
        <v>4184</v>
      </c>
      <c r="B4073" s="9" t="s">
        <v>8199</v>
      </c>
      <c r="C4073" s="9" t="s">
        <v>10398</v>
      </c>
      <c r="D4073" s="10">
        <v>71</v>
      </c>
      <c r="E4073" s="11">
        <v>7007</v>
      </c>
      <c r="F4073" s="11">
        <v>2051.866</v>
      </c>
      <c r="G4073" s="12">
        <f t="shared" si="126"/>
        <v>145682.486</v>
      </c>
      <c r="H4073" s="12">
        <f t="shared" si="127"/>
        <v>7720.767662750538</v>
      </c>
      <c r="I4073" s="44" t="s">
        <v>16085</v>
      </c>
      <c r="J4073" s="43"/>
    </row>
    <row r="4074" spans="1:10" x14ac:dyDescent="0.2">
      <c r="A4074" s="9" t="s">
        <v>4185</v>
      </c>
      <c r="B4074" s="9" t="s">
        <v>8203</v>
      </c>
      <c r="C4074" s="9" t="s">
        <v>12642</v>
      </c>
      <c r="D4074" s="10">
        <v>138</v>
      </c>
      <c r="E4074" s="11">
        <v>10417</v>
      </c>
      <c r="F4074" s="11">
        <v>1933.7629999999999</v>
      </c>
      <c r="G4074" s="12">
        <f t="shared" si="126"/>
        <v>266859.29399999999</v>
      </c>
      <c r="H4074" s="12">
        <f t="shared" si="127"/>
        <v>14142.802365547486</v>
      </c>
      <c r="I4074" s="44" t="s">
        <v>16085</v>
      </c>
      <c r="J4074" s="43"/>
    </row>
    <row r="4075" spans="1:10" x14ac:dyDescent="0.2">
      <c r="A4075" s="9" t="s">
        <v>4186</v>
      </c>
      <c r="B4075" s="9" t="s">
        <v>8199</v>
      </c>
      <c r="C4075" s="9" t="s">
        <v>12643</v>
      </c>
      <c r="D4075" s="10">
        <v>49</v>
      </c>
      <c r="E4075" s="11">
        <v>7567</v>
      </c>
      <c r="F4075" s="11">
        <v>2085.9630000000002</v>
      </c>
      <c r="G4075" s="12">
        <f t="shared" si="126"/>
        <v>102212.18700000001</v>
      </c>
      <c r="H4075" s="12">
        <f t="shared" si="127"/>
        <v>5416.9623940149604</v>
      </c>
      <c r="I4075" s="44" t="s">
        <v>16085</v>
      </c>
      <c r="J4075" s="43"/>
    </row>
    <row r="4076" spans="1:10" x14ac:dyDescent="0.2">
      <c r="A4076" s="9" t="s">
        <v>4187</v>
      </c>
      <c r="B4076" s="9" t="s">
        <v>8201</v>
      </c>
      <c r="C4076" s="9" t="s">
        <v>12644</v>
      </c>
      <c r="D4076" s="10">
        <v>78</v>
      </c>
      <c r="E4076" s="11">
        <v>6559</v>
      </c>
      <c r="F4076" s="11">
        <v>2087.0610000000001</v>
      </c>
      <c r="G4076" s="12">
        <f t="shared" si="126"/>
        <v>162790.758</v>
      </c>
      <c r="H4076" s="12">
        <f t="shared" si="127"/>
        <v>8627.4586236882897</v>
      </c>
      <c r="I4076" s="44" t="s">
        <v>16085</v>
      </c>
      <c r="J4076" s="43"/>
    </row>
    <row r="4077" spans="1:10" x14ac:dyDescent="0.2">
      <c r="A4077" s="9" t="s">
        <v>4188</v>
      </c>
      <c r="B4077" s="9" t="s">
        <v>8199</v>
      </c>
      <c r="C4077" s="9" t="s">
        <v>12645</v>
      </c>
      <c r="D4077" s="10">
        <v>55</v>
      </c>
      <c r="E4077" s="11">
        <v>5478</v>
      </c>
      <c r="F4077" s="11">
        <v>2021.133</v>
      </c>
      <c r="G4077" s="12">
        <f t="shared" si="126"/>
        <v>111162.315</v>
      </c>
      <c r="H4077" s="12">
        <f t="shared" si="127"/>
        <v>5891.2943520780464</v>
      </c>
      <c r="I4077" s="44" t="s">
        <v>16085</v>
      </c>
      <c r="J4077" s="43"/>
    </row>
    <row r="4078" spans="1:10" x14ac:dyDescent="0.2">
      <c r="A4078" s="9" t="s">
        <v>4189</v>
      </c>
      <c r="B4078" s="9" t="s">
        <v>8201</v>
      </c>
      <c r="C4078" s="9" t="s">
        <v>12646</v>
      </c>
      <c r="D4078" s="10">
        <v>62</v>
      </c>
      <c r="E4078" s="11">
        <v>6670</v>
      </c>
      <c r="F4078" s="11">
        <v>1989.934</v>
      </c>
      <c r="G4078" s="12">
        <f t="shared" si="126"/>
        <v>123375.908</v>
      </c>
      <c r="H4078" s="12">
        <f t="shared" si="127"/>
        <v>6538.5809029157108</v>
      </c>
      <c r="I4078" s="44" t="s">
        <v>16085</v>
      </c>
      <c r="J4078" s="43"/>
    </row>
    <row r="4079" spans="1:10" x14ac:dyDescent="0.2">
      <c r="A4079" s="9" t="s">
        <v>4190</v>
      </c>
      <c r="B4079" s="9" t="s">
        <v>8201</v>
      </c>
      <c r="C4079" s="9" t="s">
        <v>12647</v>
      </c>
      <c r="D4079" s="10">
        <v>77</v>
      </c>
      <c r="E4079" s="11">
        <v>5593</v>
      </c>
      <c r="F4079" s="11">
        <v>1979.45</v>
      </c>
      <c r="G4079" s="12">
        <f t="shared" si="126"/>
        <v>152417.65</v>
      </c>
      <c r="H4079" s="12">
        <f t="shared" si="127"/>
        <v>8077.7126726985525</v>
      </c>
      <c r="I4079" s="44" t="s">
        <v>16085</v>
      </c>
      <c r="J4079" s="43"/>
    </row>
    <row r="4080" spans="1:10" x14ac:dyDescent="0.2">
      <c r="A4080" s="9" t="s">
        <v>4191</v>
      </c>
      <c r="B4080" s="9" t="s">
        <v>8201</v>
      </c>
      <c r="C4080" s="9" t="s">
        <v>10530</v>
      </c>
      <c r="D4080" s="10">
        <v>90</v>
      </c>
      <c r="E4080" s="11">
        <v>15168</v>
      </c>
      <c r="F4080" s="11">
        <v>2006.0440000000001</v>
      </c>
      <c r="G4080" s="12">
        <f t="shared" si="126"/>
        <v>180543.96000000002</v>
      </c>
      <c r="H4080" s="12">
        <f t="shared" si="127"/>
        <v>9568.3290857140291</v>
      </c>
      <c r="I4080" s="44" t="s">
        <v>16085</v>
      </c>
      <c r="J4080" s="43"/>
    </row>
    <row r="4081" spans="1:10" x14ac:dyDescent="0.2">
      <c r="A4081" s="9" t="s">
        <v>4192</v>
      </c>
      <c r="B4081" s="9" t="s">
        <v>8199</v>
      </c>
      <c r="C4081" s="9" t="s">
        <v>12648</v>
      </c>
      <c r="D4081" s="10">
        <v>15</v>
      </c>
      <c r="E4081" s="11">
        <v>2083</v>
      </c>
      <c r="F4081" s="11">
        <v>2175</v>
      </c>
      <c r="G4081" s="12">
        <f t="shared" si="126"/>
        <v>32625</v>
      </c>
      <c r="H4081" s="12">
        <f t="shared" si="127"/>
        <v>1729.0345045130291</v>
      </c>
      <c r="I4081" s="44" t="s">
        <v>16085</v>
      </c>
      <c r="J4081" s="43"/>
    </row>
    <row r="4082" spans="1:10" x14ac:dyDescent="0.2">
      <c r="A4082" s="9" t="s">
        <v>4193</v>
      </c>
      <c r="B4082" s="9" t="s">
        <v>8199</v>
      </c>
      <c r="C4082" s="9" t="s">
        <v>12650</v>
      </c>
      <c r="D4082" s="10">
        <v>43</v>
      </c>
      <c r="E4082" s="11">
        <v>6082</v>
      </c>
      <c r="F4082" s="11">
        <v>1992.8320000000001</v>
      </c>
      <c r="G4082" s="12">
        <f t="shared" si="126"/>
        <v>85691.775999999998</v>
      </c>
      <c r="H4082" s="12">
        <f t="shared" si="127"/>
        <v>4541.4264354636471</v>
      </c>
      <c r="I4082" s="44" t="s">
        <v>16085</v>
      </c>
      <c r="J4082" s="43"/>
    </row>
    <row r="4083" spans="1:10" x14ac:dyDescent="0.2">
      <c r="A4083" s="9" t="s">
        <v>4194</v>
      </c>
      <c r="B4083" s="9" t="s">
        <v>8205</v>
      </c>
      <c r="C4083" s="9" t="s">
        <v>12651</v>
      </c>
      <c r="D4083" s="10">
        <v>59</v>
      </c>
      <c r="E4083" s="11">
        <v>12232</v>
      </c>
      <c r="F4083" s="11">
        <v>2094.5520000000001</v>
      </c>
      <c r="G4083" s="12">
        <f t="shared" si="126"/>
        <v>123578.56800000001</v>
      </c>
      <c r="H4083" s="12">
        <f t="shared" si="127"/>
        <v>6549.3213207757763</v>
      </c>
      <c r="I4083" s="44" t="s">
        <v>16085</v>
      </c>
      <c r="J4083" s="43"/>
    </row>
    <row r="4084" spans="1:10" x14ac:dyDescent="0.2">
      <c r="A4084" s="9" t="s">
        <v>4195</v>
      </c>
      <c r="B4084" s="9" t="s">
        <v>8205</v>
      </c>
      <c r="C4084" s="9" t="s">
        <v>11957</v>
      </c>
      <c r="D4084" s="10">
        <v>13</v>
      </c>
      <c r="E4084" s="11">
        <v>2791</v>
      </c>
      <c r="F4084" s="11">
        <v>2105.9</v>
      </c>
      <c r="G4084" s="12">
        <f t="shared" si="126"/>
        <v>27376.7</v>
      </c>
      <c r="H4084" s="12">
        <f t="shared" si="127"/>
        <v>1450.8891622897117</v>
      </c>
      <c r="I4084" s="44" t="s">
        <v>16085</v>
      </c>
      <c r="J4084" s="43"/>
    </row>
    <row r="4085" spans="1:10" x14ac:dyDescent="0.2">
      <c r="A4085" s="9" t="s">
        <v>4196</v>
      </c>
      <c r="B4085" s="9" t="s">
        <v>8205</v>
      </c>
      <c r="C4085" s="9" t="s">
        <v>12652</v>
      </c>
      <c r="D4085" s="10">
        <v>108</v>
      </c>
      <c r="E4085" s="11">
        <v>11411</v>
      </c>
      <c r="F4085" s="11">
        <v>1849.848</v>
      </c>
      <c r="G4085" s="12">
        <f t="shared" si="126"/>
        <v>199783.584</v>
      </c>
      <c r="H4085" s="12">
        <f t="shared" si="127"/>
        <v>10587.975790690487</v>
      </c>
      <c r="I4085" s="44" t="s">
        <v>16085</v>
      </c>
      <c r="J4085" s="43"/>
    </row>
    <row r="4086" spans="1:10" x14ac:dyDescent="0.2">
      <c r="A4086" s="9" t="s">
        <v>4197</v>
      </c>
      <c r="B4086" s="9" t="s">
        <v>8205</v>
      </c>
      <c r="C4086" s="9" t="s">
        <v>12653</v>
      </c>
      <c r="D4086" s="10">
        <v>79</v>
      </c>
      <c r="E4086" s="11">
        <v>11694</v>
      </c>
      <c r="F4086" s="11">
        <v>1956.7919999999999</v>
      </c>
      <c r="G4086" s="12">
        <f t="shared" si="126"/>
        <v>154586.568</v>
      </c>
      <c r="H4086" s="12">
        <f t="shared" si="127"/>
        <v>8192.6593105363881</v>
      </c>
      <c r="I4086" s="44" t="s">
        <v>16085</v>
      </c>
      <c r="J4086" s="43"/>
    </row>
    <row r="4087" spans="1:10" x14ac:dyDescent="0.2">
      <c r="A4087" s="9" t="s">
        <v>4198</v>
      </c>
      <c r="B4087" s="9" t="s">
        <v>8205</v>
      </c>
      <c r="C4087" s="9" t="s">
        <v>12654</v>
      </c>
      <c r="D4087" s="10">
        <v>65</v>
      </c>
      <c r="E4087" s="11">
        <v>5867</v>
      </c>
      <c r="F4087" s="11">
        <v>1929.307</v>
      </c>
      <c r="G4087" s="12">
        <f t="shared" si="126"/>
        <v>125404.955</v>
      </c>
      <c r="H4087" s="12">
        <f t="shared" si="127"/>
        <v>6646.1147657288493</v>
      </c>
      <c r="I4087" s="44" t="s">
        <v>16085</v>
      </c>
      <c r="J4087" s="43"/>
    </row>
    <row r="4088" spans="1:10" x14ac:dyDescent="0.2">
      <c r="A4088" s="9" t="s">
        <v>4199</v>
      </c>
      <c r="B4088" s="9" t="s">
        <v>8205</v>
      </c>
      <c r="C4088" s="9" t="s">
        <v>12655</v>
      </c>
      <c r="D4088" s="10">
        <v>18</v>
      </c>
      <c r="E4088" s="11">
        <v>10471</v>
      </c>
      <c r="F4088" s="11">
        <v>2010.306</v>
      </c>
      <c r="G4088" s="12">
        <f t="shared" si="126"/>
        <v>36185.508000000002</v>
      </c>
      <c r="H4088" s="12">
        <f t="shared" si="127"/>
        <v>1917.7315523473487</v>
      </c>
      <c r="I4088" s="44" t="s">
        <v>16085</v>
      </c>
      <c r="J4088" s="43"/>
    </row>
    <row r="4089" spans="1:10" x14ac:dyDescent="0.2">
      <c r="A4089" s="9" t="s">
        <v>4200</v>
      </c>
      <c r="B4089" s="9" t="s">
        <v>8205</v>
      </c>
      <c r="C4089" s="9" t="s">
        <v>12656</v>
      </c>
      <c r="D4089" s="10">
        <v>13</v>
      </c>
      <c r="E4089" s="11">
        <v>2889</v>
      </c>
      <c r="F4089" s="11">
        <v>2225.895</v>
      </c>
      <c r="G4089" s="12">
        <f t="shared" si="126"/>
        <v>28936.634999999998</v>
      </c>
      <c r="H4089" s="12">
        <f t="shared" si="127"/>
        <v>1533.5613903294827</v>
      </c>
      <c r="I4089" s="44" t="s">
        <v>16085</v>
      </c>
      <c r="J4089" s="43"/>
    </row>
    <row r="4090" spans="1:10" x14ac:dyDescent="0.2">
      <c r="A4090" s="9" t="s">
        <v>4201</v>
      </c>
      <c r="B4090" s="9" t="s">
        <v>8205</v>
      </c>
      <c r="C4090" s="9" t="s">
        <v>12657</v>
      </c>
      <c r="D4090" s="10">
        <v>70</v>
      </c>
      <c r="E4090" s="11">
        <v>10783</v>
      </c>
      <c r="F4090" s="11">
        <v>1934.412</v>
      </c>
      <c r="G4090" s="12">
        <f t="shared" si="126"/>
        <v>135408.84</v>
      </c>
      <c r="H4090" s="12">
        <f t="shared" si="127"/>
        <v>7176.2929218723075</v>
      </c>
      <c r="I4090" s="44" t="s">
        <v>16085</v>
      </c>
      <c r="J4090" s="43"/>
    </row>
    <row r="4091" spans="1:10" x14ac:dyDescent="0.2">
      <c r="A4091" s="9" t="s">
        <v>4202</v>
      </c>
      <c r="B4091" s="9" t="s">
        <v>8205</v>
      </c>
      <c r="C4091" s="9" t="s">
        <v>12658</v>
      </c>
      <c r="D4091" s="10">
        <v>34</v>
      </c>
      <c r="E4091" s="11">
        <v>6384</v>
      </c>
      <c r="F4091" s="11">
        <v>2119.7660000000001</v>
      </c>
      <c r="G4091" s="12">
        <f t="shared" si="126"/>
        <v>72072.044000000009</v>
      </c>
      <c r="H4091" s="12">
        <f t="shared" si="127"/>
        <v>3819.6184179856318</v>
      </c>
      <c r="I4091" s="44" t="s">
        <v>16085</v>
      </c>
      <c r="J4091" s="43"/>
    </row>
    <row r="4092" spans="1:10" x14ac:dyDescent="0.2">
      <c r="A4092" s="9" t="s">
        <v>4203</v>
      </c>
      <c r="B4092" s="9" t="s">
        <v>8205</v>
      </c>
      <c r="C4092" s="9" t="s">
        <v>12659</v>
      </c>
      <c r="D4092" s="10">
        <v>28</v>
      </c>
      <c r="E4092" s="11">
        <v>4269</v>
      </c>
      <c r="F4092" s="11">
        <v>1971.5920000000001</v>
      </c>
      <c r="G4092" s="12">
        <f t="shared" si="126"/>
        <v>55204.576000000001</v>
      </c>
      <c r="H4092" s="12">
        <f t="shared" si="127"/>
        <v>2925.6894011038116</v>
      </c>
      <c r="I4092" s="44" t="s">
        <v>16085</v>
      </c>
      <c r="J4092" s="43"/>
    </row>
    <row r="4093" spans="1:10" x14ac:dyDescent="0.2">
      <c r="A4093" s="9" t="s">
        <v>4204</v>
      </c>
      <c r="B4093" s="9" t="s">
        <v>8205</v>
      </c>
      <c r="C4093" s="9" t="s">
        <v>12660</v>
      </c>
      <c r="D4093" s="10">
        <v>165</v>
      </c>
      <c r="E4093" s="11">
        <v>9591</v>
      </c>
      <c r="F4093" s="11">
        <v>1890.739</v>
      </c>
      <c r="G4093" s="12">
        <f t="shared" si="126"/>
        <v>311971.935</v>
      </c>
      <c r="H4093" s="12">
        <f t="shared" si="127"/>
        <v>16533.647204741636</v>
      </c>
      <c r="I4093" s="44" t="s">
        <v>16085</v>
      </c>
      <c r="J4093" s="43"/>
    </row>
    <row r="4094" spans="1:10" x14ac:dyDescent="0.2">
      <c r="A4094" s="9" t="s">
        <v>4205</v>
      </c>
      <c r="B4094" s="9" t="s">
        <v>8205</v>
      </c>
      <c r="C4094" s="9" t="s">
        <v>12661</v>
      </c>
      <c r="D4094" s="10">
        <v>18</v>
      </c>
      <c r="E4094" s="11">
        <v>13093</v>
      </c>
      <c r="F4094" s="11">
        <v>1983.874</v>
      </c>
      <c r="G4094" s="12">
        <f t="shared" si="126"/>
        <v>35709.732000000004</v>
      </c>
      <c r="H4094" s="12">
        <f t="shared" si="127"/>
        <v>1892.5167440586381</v>
      </c>
      <c r="I4094" s="44" t="s">
        <v>16085</v>
      </c>
      <c r="J4094" s="43"/>
    </row>
    <row r="4095" spans="1:10" x14ac:dyDescent="0.2">
      <c r="A4095" s="9" t="s">
        <v>4206</v>
      </c>
      <c r="B4095" s="9" t="s">
        <v>8205</v>
      </c>
      <c r="C4095" s="9" t="s">
        <v>12662</v>
      </c>
      <c r="D4095" s="10">
        <v>35</v>
      </c>
      <c r="E4095" s="11">
        <v>7257</v>
      </c>
      <c r="F4095" s="11">
        <v>2024.511</v>
      </c>
      <c r="G4095" s="12">
        <f t="shared" si="126"/>
        <v>70857.884999999995</v>
      </c>
      <c r="H4095" s="12">
        <f t="shared" si="127"/>
        <v>3755.2713588296151</v>
      </c>
      <c r="I4095" s="44" t="s">
        <v>16085</v>
      </c>
      <c r="J4095" s="43"/>
    </row>
    <row r="4096" spans="1:10" x14ac:dyDescent="0.2">
      <c r="A4096" s="9" t="s">
        <v>4207</v>
      </c>
      <c r="B4096" s="9" t="s">
        <v>8205</v>
      </c>
      <c r="C4096" s="9" t="s">
        <v>12663</v>
      </c>
      <c r="D4096" s="10">
        <v>184</v>
      </c>
      <c r="E4096" s="11">
        <v>13205</v>
      </c>
      <c r="F4096" s="11">
        <v>1963.107</v>
      </c>
      <c r="G4096" s="12">
        <f t="shared" si="126"/>
        <v>361211.68799999997</v>
      </c>
      <c r="H4096" s="12">
        <f t="shared" si="127"/>
        <v>19143.217532119379</v>
      </c>
      <c r="I4096" s="44" t="s">
        <v>16085</v>
      </c>
      <c r="J4096" s="43"/>
    </row>
    <row r="4097" spans="1:10" x14ac:dyDescent="0.2">
      <c r="A4097" s="9" t="s">
        <v>4208</v>
      </c>
      <c r="B4097" s="9" t="s">
        <v>8205</v>
      </c>
      <c r="C4097" s="9" t="s">
        <v>12664</v>
      </c>
      <c r="D4097" s="10">
        <v>182</v>
      </c>
      <c r="E4097" s="11">
        <v>13930</v>
      </c>
      <c r="F4097" s="11">
        <v>2142.0619999999999</v>
      </c>
      <c r="G4097" s="12">
        <f t="shared" si="126"/>
        <v>389855.28399999999</v>
      </c>
      <c r="H4097" s="12">
        <f t="shared" si="127"/>
        <v>20661.248668282795</v>
      </c>
      <c r="I4097" s="44" t="s">
        <v>16085</v>
      </c>
      <c r="J4097" s="43"/>
    </row>
    <row r="4098" spans="1:10" x14ac:dyDescent="0.2">
      <c r="A4098" s="9" t="s">
        <v>4209</v>
      </c>
      <c r="B4098" s="9" t="s">
        <v>8205</v>
      </c>
      <c r="C4098" s="9" t="s">
        <v>12665</v>
      </c>
      <c r="D4098" s="10">
        <v>121</v>
      </c>
      <c r="E4098" s="11">
        <v>17022</v>
      </c>
      <c r="F4098" s="11">
        <v>2040.117</v>
      </c>
      <c r="G4098" s="12">
        <f t="shared" si="126"/>
        <v>246854.15700000001</v>
      </c>
      <c r="H4098" s="12">
        <f t="shared" si="127"/>
        <v>13082.585594957134</v>
      </c>
      <c r="I4098" s="44" t="s">
        <v>16085</v>
      </c>
      <c r="J4098" s="43"/>
    </row>
    <row r="4099" spans="1:10" x14ac:dyDescent="0.2">
      <c r="A4099" s="9" t="s">
        <v>4210</v>
      </c>
      <c r="B4099" s="9" t="s">
        <v>8205</v>
      </c>
      <c r="C4099" s="9" t="s">
        <v>12666</v>
      </c>
      <c r="D4099" s="10">
        <v>88</v>
      </c>
      <c r="E4099" s="11">
        <v>11283</v>
      </c>
      <c r="F4099" s="11">
        <v>1926.5360000000001</v>
      </c>
      <c r="G4099" s="12">
        <f t="shared" si="126"/>
        <v>169535.16800000001</v>
      </c>
      <c r="H4099" s="12">
        <f t="shared" si="127"/>
        <v>8984.8936459896759</v>
      </c>
      <c r="I4099" s="44" t="s">
        <v>16085</v>
      </c>
      <c r="J4099" s="43"/>
    </row>
    <row r="4100" spans="1:10" x14ac:dyDescent="0.2">
      <c r="A4100" s="9" t="s">
        <v>4211</v>
      </c>
      <c r="B4100" s="9" t="s">
        <v>8205</v>
      </c>
      <c r="C4100" s="9" t="s">
        <v>12667</v>
      </c>
      <c r="D4100" s="10">
        <v>84</v>
      </c>
      <c r="E4100" s="11">
        <v>7934</v>
      </c>
      <c r="F4100" s="11">
        <v>2112.826</v>
      </c>
      <c r="G4100" s="12">
        <f t="shared" si="126"/>
        <v>177477.38399999999</v>
      </c>
      <c r="H4100" s="12">
        <f t="shared" si="127"/>
        <v>9405.809063807159</v>
      </c>
      <c r="I4100" s="44" t="s">
        <v>16085</v>
      </c>
      <c r="J4100" s="43"/>
    </row>
    <row r="4101" spans="1:10" x14ac:dyDescent="0.2">
      <c r="A4101" s="9" t="s">
        <v>4212</v>
      </c>
      <c r="B4101" s="9" t="s">
        <v>8205</v>
      </c>
      <c r="C4101" s="9" t="s">
        <v>12668</v>
      </c>
      <c r="D4101" s="10">
        <v>15</v>
      </c>
      <c r="E4101" s="11">
        <v>10652</v>
      </c>
      <c r="F4101" s="11">
        <v>1996.4670000000001</v>
      </c>
      <c r="G4101" s="12">
        <f t="shared" si="126"/>
        <v>29947.005000000001</v>
      </c>
      <c r="H4101" s="12">
        <f t="shared" si="127"/>
        <v>1587.1081977570639</v>
      </c>
      <c r="I4101" s="44" t="s">
        <v>16085</v>
      </c>
      <c r="J4101" s="43"/>
    </row>
    <row r="4102" spans="1:10" x14ac:dyDescent="0.2">
      <c r="A4102" s="9" t="s">
        <v>4213</v>
      </c>
      <c r="B4102" s="9" t="s">
        <v>8205</v>
      </c>
      <c r="C4102" s="9" t="s">
        <v>12669</v>
      </c>
      <c r="D4102" s="10">
        <v>65</v>
      </c>
      <c r="E4102" s="11">
        <v>5733</v>
      </c>
      <c r="F4102" s="11">
        <v>2035.6980000000001</v>
      </c>
      <c r="G4102" s="12">
        <f t="shared" ref="G4102:G4165" si="128">IFERROR(SUM(F4102*D4102),".")</f>
        <v>132320.37</v>
      </c>
      <c r="H4102" s="12">
        <f t="shared" si="127"/>
        <v>7012.6125786951925</v>
      </c>
      <c r="I4102" s="44" t="s">
        <v>16085</v>
      </c>
      <c r="J4102" s="43"/>
    </row>
    <row r="4103" spans="1:10" x14ac:dyDescent="0.2">
      <c r="A4103" s="9" t="s">
        <v>4214</v>
      </c>
      <c r="B4103" s="9" t="s">
        <v>8205</v>
      </c>
      <c r="C4103" s="9" t="s">
        <v>12670</v>
      </c>
      <c r="D4103" s="10">
        <v>75</v>
      </c>
      <c r="E4103" s="11">
        <v>7046</v>
      </c>
      <c r="F4103" s="11">
        <v>2174.9569999999999</v>
      </c>
      <c r="G4103" s="12">
        <f t="shared" si="128"/>
        <v>163121.77499999999</v>
      </c>
      <c r="H4103" s="12">
        <f t="shared" si="127"/>
        <v>8645.0016065106756</v>
      </c>
      <c r="I4103" s="44" t="s">
        <v>16085</v>
      </c>
      <c r="J4103" s="43"/>
    </row>
    <row r="4104" spans="1:10" x14ac:dyDescent="0.2">
      <c r="A4104" s="9" t="s">
        <v>4215</v>
      </c>
      <c r="B4104" s="9" t="s">
        <v>8205</v>
      </c>
      <c r="C4104" s="9" t="s">
        <v>12671</v>
      </c>
      <c r="D4104" s="10">
        <v>63</v>
      </c>
      <c r="E4104" s="11">
        <v>6977</v>
      </c>
      <c r="F4104" s="11">
        <v>2102.04</v>
      </c>
      <c r="G4104" s="12">
        <f t="shared" si="128"/>
        <v>132428.51999999999</v>
      </c>
      <c r="H4104" s="12">
        <f t="shared" ref="H4104:H4167" si="129">IFERROR(SUM(($E$7968/$G$7968)*G4104),0)</f>
        <v>7018.3442287078542</v>
      </c>
      <c r="I4104" s="44" t="s">
        <v>16085</v>
      </c>
      <c r="J4104" s="43"/>
    </row>
    <row r="4105" spans="1:10" x14ac:dyDescent="0.2">
      <c r="A4105" s="9" t="s">
        <v>4216</v>
      </c>
      <c r="B4105" s="9" t="s">
        <v>8205</v>
      </c>
      <c r="C4105" s="9" t="s">
        <v>12672</v>
      </c>
      <c r="D4105" s="10">
        <v>126</v>
      </c>
      <c r="E4105" s="11">
        <v>14847</v>
      </c>
      <c r="F4105" s="11">
        <v>1943.223</v>
      </c>
      <c r="G4105" s="12">
        <f t="shared" si="128"/>
        <v>244846.098</v>
      </c>
      <c r="H4105" s="12">
        <f t="shared" si="129"/>
        <v>12976.164037927312</v>
      </c>
      <c r="I4105" s="44" t="s">
        <v>16085</v>
      </c>
      <c r="J4105" s="43"/>
    </row>
    <row r="4106" spans="1:10" x14ac:dyDescent="0.2">
      <c r="A4106" s="9" t="s">
        <v>4217</v>
      </c>
      <c r="B4106" s="9" t="s">
        <v>8205</v>
      </c>
      <c r="C4106" s="9" t="s">
        <v>12673</v>
      </c>
      <c r="D4106" s="10">
        <v>11</v>
      </c>
      <c r="E4106" s="11">
        <v>12554</v>
      </c>
      <c r="F4106" s="11">
        <v>1990.7850000000001</v>
      </c>
      <c r="G4106" s="12">
        <f t="shared" si="128"/>
        <v>21898.635000000002</v>
      </c>
      <c r="H4106" s="12">
        <f t="shared" si="129"/>
        <v>1160.5669123903963</v>
      </c>
      <c r="I4106" s="44" t="s">
        <v>16085</v>
      </c>
      <c r="J4106" s="43"/>
    </row>
    <row r="4107" spans="1:10" x14ac:dyDescent="0.2">
      <c r="A4107" s="9" t="s">
        <v>4218</v>
      </c>
      <c r="B4107" s="9" t="s">
        <v>8205</v>
      </c>
      <c r="C4107" s="9" t="s">
        <v>12674</v>
      </c>
      <c r="D4107" s="10">
        <v>71</v>
      </c>
      <c r="E4107" s="11">
        <v>6356</v>
      </c>
      <c r="F4107" s="11">
        <v>2049.3359999999998</v>
      </c>
      <c r="G4107" s="12">
        <f t="shared" si="128"/>
        <v>145502.85599999997</v>
      </c>
      <c r="H4107" s="12">
        <f t="shared" si="129"/>
        <v>7711.2477710096728</v>
      </c>
      <c r="I4107" s="44" t="s">
        <v>16085</v>
      </c>
      <c r="J4107" s="43"/>
    </row>
    <row r="4108" spans="1:10" x14ac:dyDescent="0.2">
      <c r="A4108" s="9" t="s">
        <v>4219</v>
      </c>
      <c r="B4108" s="9" t="s">
        <v>8205</v>
      </c>
      <c r="C4108" s="9" t="s">
        <v>12675</v>
      </c>
      <c r="D4108" s="10">
        <v>38</v>
      </c>
      <c r="E4108" s="11">
        <v>3302</v>
      </c>
      <c r="F4108" s="11">
        <v>1977.0889999999999</v>
      </c>
      <c r="G4108" s="12">
        <f t="shared" si="128"/>
        <v>75129.381999999998</v>
      </c>
      <c r="H4108" s="12">
        <f t="shared" si="129"/>
        <v>3981.6488515169372</v>
      </c>
      <c r="I4108" s="44" t="s">
        <v>16085</v>
      </c>
      <c r="J4108" s="43"/>
    </row>
    <row r="4109" spans="1:10" x14ac:dyDescent="0.2">
      <c r="A4109" s="9" t="s">
        <v>4220</v>
      </c>
      <c r="B4109" s="9" t="s">
        <v>8205</v>
      </c>
      <c r="C4109" s="9" t="s">
        <v>12676</v>
      </c>
      <c r="D4109" s="10">
        <v>9</v>
      </c>
      <c r="E4109" s="11">
        <v>4338</v>
      </c>
      <c r="F4109" s="11">
        <v>1928.511</v>
      </c>
      <c r="G4109" s="12">
        <f t="shared" si="128"/>
        <v>17356.598999999998</v>
      </c>
      <c r="H4109" s="12">
        <f t="shared" si="129"/>
        <v>919.85160312632433</v>
      </c>
      <c r="I4109" s="44" t="s">
        <v>16085</v>
      </c>
      <c r="J4109" s="43"/>
    </row>
    <row r="4110" spans="1:10" x14ac:dyDescent="0.2">
      <c r="A4110" s="9" t="s">
        <v>4221</v>
      </c>
      <c r="B4110" s="9" t="s">
        <v>8205</v>
      </c>
      <c r="C4110" s="9" t="s">
        <v>12677</v>
      </c>
      <c r="D4110" s="10">
        <v>40</v>
      </c>
      <c r="E4110" s="11">
        <v>3199</v>
      </c>
      <c r="F4110" s="11">
        <v>2104.1869999999999</v>
      </c>
      <c r="G4110" s="12">
        <f t="shared" si="128"/>
        <v>84167.48</v>
      </c>
      <c r="H4110" s="12">
        <f t="shared" si="129"/>
        <v>4460.6429755681311</v>
      </c>
      <c r="I4110" s="44" t="s">
        <v>16085</v>
      </c>
      <c r="J4110" s="43"/>
    </row>
    <row r="4111" spans="1:10" x14ac:dyDescent="0.2">
      <c r="A4111" s="9" t="s">
        <v>4222</v>
      </c>
      <c r="B4111" s="9" t="s">
        <v>8205</v>
      </c>
      <c r="C4111" s="9" t="s">
        <v>12678</v>
      </c>
      <c r="D4111" s="10">
        <v>31</v>
      </c>
      <c r="E4111" s="11">
        <v>3237</v>
      </c>
      <c r="F4111" s="11">
        <v>2034.7650000000001</v>
      </c>
      <c r="G4111" s="12">
        <f t="shared" si="128"/>
        <v>63077.715000000004</v>
      </c>
      <c r="H4111" s="12">
        <f t="shared" si="129"/>
        <v>3342.9439295276343</v>
      </c>
      <c r="I4111" s="44" t="s">
        <v>16085</v>
      </c>
      <c r="J4111" s="43"/>
    </row>
    <row r="4112" spans="1:10" x14ac:dyDescent="0.2">
      <c r="A4112" s="9" t="s">
        <v>4223</v>
      </c>
      <c r="B4112" s="9" t="s">
        <v>8205</v>
      </c>
      <c r="C4112" s="9" t="s">
        <v>12679</v>
      </c>
      <c r="D4112" s="10">
        <v>45</v>
      </c>
      <c r="E4112" s="11">
        <v>2975</v>
      </c>
      <c r="F4112" s="11">
        <v>1984.297</v>
      </c>
      <c r="G4112" s="12">
        <f t="shared" si="128"/>
        <v>89293.365000000005</v>
      </c>
      <c r="H4112" s="12">
        <f t="shared" si="129"/>
        <v>4732.3006623471592</v>
      </c>
      <c r="I4112" s="44" t="s">
        <v>16085</v>
      </c>
      <c r="J4112" s="43"/>
    </row>
    <row r="4113" spans="1:10" x14ac:dyDescent="0.2">
      <c r="A4113" s="9" t="s">
        <v>4224</v>
      </c>
      <c r="B4113" s="9" t="s">
        <v>8205</v>
      </c>
      <c r="C4113" s="9" t="s">
        <v>12680</v>
      </c>
      <c r="D4113" s="10">
        <v>39</v>
      </c>
      <c r="E4113" s="11">
        <v>7842</v>
      </c>
      <c r="F4113" s="11">
        <v>2006.684</v>
      </c>
      <c r="G4113" s="12">
        <f t="shared" si="128"/>
        <v>78260.675999999992</v>
      </c>
      <c r="H4113" s="12">
        <f t="shared" si="129"/>
        <v>4147.5987479084961</v>
      </c>
      <c r="I4113" s="44" t="s">
        <v>16085</v>
      </c>
      <c r="J4113" s="43"/>
    </row>
    <row r="4114" spans="1:10" x14ac:dyDescent="0.2">
      <c r="A4114" s="9" t="s">
        <v>4226</v>
      </c>
      <c r="B4114" s="9" t="s">
        <v>8205</v>
      </c>
      <c r="C4114" s="9" t="s">
        <v>12682</v>
      </c>
      <c r="D4114" s="10">
        <v>118</v>
      </c>
      <c r="E4114" s="11">
        <v>6987</v>
      </c>
      <c r="F4114" s="11">
        <v>2020.425</v>
      </c>
      <c r="G4114" s="12">
        <f t="shared" si="128"/>
        <v>238410.15</v>
      </c>
      <c r="H4114" s="12">
        <f t="shared" si="129"/>
        <v>12635.076646011554</v>
      </c>
      <c r="I4114" s="44" t="s">
        <v>16085</v>
      </c>
      <c r="J4114" s="43"/>
    </row>
    <row r="4115" spans="1:10" x14ac:dyDescent="0.2">
      <c r="A4115" s="9" t="s">
        <v>4227</v>
      </c>
      <c r="B4115" s="9" t="s">
        <v>8205</v>
      </c>
      <c r="C4115" s="9" t="s">
        <v>12683</v>
      </c>
      <c r="D4115" s="10">
        <v>39</v>
      </c>
      <c r="E4115" s="11">
        <v>7026</v>
      </c>
      <c r="F4115" s="11">
        <v>1917.7190000000001</v>
      </c>
      <c r="G4115" s="12">
        <f t="shared" si="128"/>
        <v>74791.040999999997</v>
      </c>
      <c r="H4115" s="12">
        <f t="shared" si="129"/>
        <v>3963.7177170099199</v>
      </c>
      <c r="I4115" s="44" t="s">
        <v>16085</v>
      </c>
      <c r="J4115" s="43"/>
    </row>
    <row r="4116" spans="1:10" x14ac:dyDescent="0.2">
      <c r="A4116" s="9" t="s">
        <v>4228</v>
      </c>
      <c r="B4116" s="9" t="s">
        <v>8205</v>
      </c>
      <c r="C4116" s="9" t="s">
        <v>12684</v>
      </c>
      <c r="D4116" s="10">
        <v>30</v>
      </c>
      <c r="E4116" s="11">
        <v>3637</v>
      </c>
      <c r="F4116" s="11">
        <v>2277.35</v>
      </c>
      <c r="G4116" s="12">
        <f t="shared" si="128"/>
        <v>68320.5</v>
      </c>
      <c r="H4116" s="12">
        <f t="shared" si="129"/>
        <v>3620.7969920485029</v>
      </c>
      <c r="I4116" s="44" t="s">
        <v>16085</v>
      </c>
      <c r="J4116" s="43"/>
    </row>
    <row r="4117" spans="1:10" x14ac:dyDescent="0.2">
      <c r="A4117" s="9" t="s">
        <v>4230</v>
      </c>
      <c r="B4117" s="9" t="s">
        <v>8205</v>
      </c>
      <c r="C4117" s="9" t="s">
        <v>12686</v>
      </c>
      <c r="D4117" s="10">
        <v>81</v>
      </c>
      <c r="E4117" s="11">
        <v>7163</v>
      </c>
      <c r="F4117" s="11">
        <v>2018.857</v>
      </c>
      <c r="G4117" s="12">
        <f t="shared" si="128"/>
        <v>163527.41699999999</v>
      </c>
      <c r="H4117" s="12">
        <f t="shared" si="129"/>
        <v>8666.4995073376394</v>
      </c>
      <c r="I4117" s="44" t="s">
        <v>16085</v>
      </c>
      <c r="J4117" s="43"/>
    </row>
    <row r="4118" spans="1:10" x14ac:dyDescent="0.2">
      <c r="A4118" s="9" t="s">
        <v>4231</v>
      </c>
      <c r="B4118" s="9" t="s">
        <v>8205</v>
      </c>
      <c r="C4118" s="9" t="s">
        <v>12687</v>
      </c>
      <c r="D4118" s="10">
        <v>35</v>
      </c>
      <c r="E4118" s="11">
        <v>7905</v>
      </c>
      <c r="F4118" s="11">
        <v>1941.7090000000001</v>
      </c>
      <c r="G4118" s="12">
        <f t="shared" si="128"/>
        <v>67959.815000000002</v>
      </c>
      <c r="H4118" s="12">
        <f t="shared" si="129"/>
        <v>3601.6816875194522</v>
      </c>
      <c r="I4118" s="44" t="s">
        <v>16085</v>
      </c>
      <c r="J4118" s="43"/>
    </row>
    <row r="4119" spans="1:10" x14ac:dyDescent="0.2">
      <c r="A4119" s="9" t="s">
        <v>4232</v>
      </c>
      <c r="B4119" s="9" t="s">
        <v>8205</v>
      </c>
      <c r="C4119" s="9" t="s">
        <v>12688</v>
      </c>
      <c r="D4119" s="10">
        <v>46</v>
      </c>
      <c r="E4119" s="11">
        <v>13585</v>
      </c>
      <c r="F4119" s="11">
        <v>1884.886</v>
      </c>
      <c r="G4119" s="12">
        <f t="shared" si="128"/>
        <v>86704.755999999994</v>
      </c>
      <c r="H4119" s="12">
        <f t="shared" si="129"/>
        <v>4595.1115656515885</v>
      </c>
      <c r="I4119" s="44" t="s">
        <v>16085</v>
      </c>
      <c r="J4119" s="43"/>
    </row>
    <row r="4120" spans="1:10" x14ac:dyDescent="0.2">
      <c r="A4120" s="9" t="s">
        <v>4233</v>
      </c>
      <c r="B4120" s="9" t="s">
        <v>8205</v>
      </c>
      <c r="C4120" s="9" t="s">
        <v>12689</v>
      </c>
      <c r="D4120" s="10">
        <v>32</v>
      </c>
      <c r="E4120" s="11">
        <v>3505</v>
      </c>
      <c r="F4120" s="11">
        <v>2105.8449999999998</v>
      </c>
      <c r="G4120" s="12">
        <f t="shared" si="128"/>
        <v>67387.039999999994</v>
      </c>
      <c r="H4120" s="12">
        <f t="shared" si="129"/>
        <v>3571.3262012873461</v>
      </c>
      <c r="I4120" s="44" t="s">
        <v>16085</v>
      </c>
      <c r="J4120" s="43"/>
    </row>
    <row r="4121" spans="1:10" x14ac:dyDescent="0.2">
      <c r="A4121" s="9" t="s">
        <v>4234</v>
      </c>
      <c r="B4121" s="9" t="s">
        <v>8205</v>
      </c>
      <c r="C4121" s="9" t="s">
        <v>12690</v>
      </c>
      <c r="D4121" s="10">
        <v>11</v>
      </c>
      <c r="E4121" s="11">
        <v>1654</v>
      </c>
      <c r="F4121" s="11">
        <v>2282.3780000000002</v>
      </c>
      <c r="G4121" s="12">
        <f t="shared" si="128"/>
        <v>25106.158000000003</v>
      </c>
      <c r="H4121" s="12">
        <f t="shared" si="129"/>
        <v>1330.5567343373434</v>
      </c>
      <c r="I4121" s="44" t="s">
        <v>16085</v>
      </c>
      <c r="J4121" s="43"/>
    </row>
    <row r="4122" spans="1:10" x14ac:dyDescent="0.2">
      <c r="A4122" s="9" t="s">
        <v>4235</v>
      </c>
      <c r="B4122" s="9" t="s">
        <v>8205</v>
      </c>
      <c r="C4122" s="9" t="s">
        <v>12691</v>
      </c>
      <c r="D4122" s="10">
        <v>19</v>
      </c>
      <c r="E4122" s="11">
        <v>2499</v>
      </c>
      <c r="F4122" s="11">
        <v>2017.2049999999999</v>
      </c>
      <c r="G4122" s="12">
        <f t="shared" si="128"/>
        <v>38326.894999999997</v>
      </c>
      <c r="H4122" s="12">
        <f t="shared" si="129"/>
        <v>2031.2191235508931</v>
      </c>
      <c r="I4122" s="44" t="s">
        <v>16085</v>
      </c>
      <c r="J4122" s="43"/>
    </row>
    <row r="4123" spans="1:10" x14ac:dyDescent="0.2">
      <c r="A4123" s="9" t="s">
        <v>4236</v>
      </c>
      <c r="B4123" s="9" t="s">
        <v>8205</v>
      </c>
      <c r="C4123" s="9" t="s">
        <v>12692</v>
      </c>
      <c r="D4123" s="10">
        <v>73</v>
      </c>
      <c r="E4123" s="11">
        <v>5971</v>
      </c>
      <c r="F4123" s="11">
        <v>1987.192</v>
      </c>
      <c r="G4123" s="12">
        <f t="shared" si="128"/>
        <v>145065.016</v>
      </c>
      <c r="H4123" s="12">
        <f t="shared" si="129"/>
        <v>7688.0434654937817</v>
      </c>
      <c r="I4123" s="44" t="s">
        <v>16085</v>
      </c>
      <c r="J4123" s="43"/>
    </row>
    <row r="4124" spans="1:10" x14ac:dyDescent="0.2">
      <c r="A4124" s="9" t="s">
        <v>4237</v>
      </c>
      <c r="B4124" s="9" t="s">
        <v>8205</v>
      </c>
      <c r="C4124" s="9" t="s">
        <v>12693</v>
      </c>
      <c r="D4124" s="10">
        <v>79</v>
      </c>
      <c r="E4124" s="11">
        <v>7324</v>
      </c>
      <c r="F4124" s="11">
        <v>1973.4659999999999</v>
      </c>
      <c r="G4124" s="12">
        <f t="shared" si="128"/>
        <v>155903.81399999998</v>
      </c>
      <c r="H4124" s="12">
        <f t="shared" si="129"/>
        <v>8262.4696947488555</v>
      </c>
      <c r="I4124" s="44" t="s">
        <v>16085</v>
      </c>
      <c r="J4124" s="43"/>
    </row>
    <row r="4125" spans="1:10" x14ac:dyDescent="0.2">
      <c r="A4125" s="9" t="s">
        <v>4238</v>
      </c>
      <c r="B4125" s="9" t="s">
        <v>8205</v>
      </c>
      <c r="C4125" s="9" t="s">
        <v>12694</v>
      </c>
      <c r="D4125" s="10">
        <v>30</v>
      </c>
      <c r="E4125" s="11">
        <v>2494</v>
      </c>
      <c r="F4125" s="11">
        <v>2113.4650000000001</v>
      </c>
      <c r="G4125" s="12">
        <f t="shared" si="128"/>
        <v>63403.950000000004</v>
      </c>
      <c r="H4125" s="12">
        <f t="shared" si="129"/>
        <v>3360.2334796143718</v>
      </c>
      <c r="I4125" s="44" t="s">
        <v>16085</v>
      </c>
      <c r="J4125" s="43"/>
    </row>
    <row r="4126" spans="1:10" x14ac:dyDescent="0.2">
      <c r="A4126" s="9" t="s">
        <v>4239</v>
      </c>
      <c r="B4126" s="9" t="s">
        <v>8205</v>
      </c>
      <c r="C4126" s="9" t="s">
        <v>12695</v>
      </c>
      <c r="D4126" s="10">
        <v>150</v>
      </c>
      <c r="E4126" s="11">
        <v>14412</v>
      </c>
      <c r="F4126" s="11">
        <v>2084.1689999999999</v>
      </c>
      <c r="G4126" s="12">
        <f t="shared" si="128"/>
        <v>312625.34999999998</v>
      </c>
      <c r="H4126" s="12">
        <f t="shared" si="129"/>
        <v>16568.276387293863</v>
      </c>
      <c r="I4126" s="44" t="s">
        <v>16085</v>
      </c>
      <c r="J4126" s="43"/>
    </row>
    <row r="4127" spans="1:10" x14ac:dyDescent="0.2">
      <c r="A4127" s="9" t="s">
        <v>4240</v>
      </c>
      <c r="B4127" s="9" t="s">
        <v>8205</v>
      </c>
      <c r="C4127" s="9" t="s">
        <v>12696</v>
      </c>
      <c r="D4127" s="10">
        <v>60</v>
      </c>
      <c r="E4127" s="11">
        <v>4106</v>
      </c>
      <c r="F4127" s="11">
        <v>2098.0369999999998</v>
      </c>
      <c r="G4127" s="12">
        <f t="shared" si="128"/>
        <v>125882.21999999999</v>
      </c>
      <c r="H4127" s="12">
        <f t="shared" si="129"/>
        <v>6671.4084868873597</v>
      </c>
      <c r="I4127" s="44" t="s">
        <v>16085</v>
      </c>
      <c r="J4127" s="43"/>
    </row>
    <row r="4128" spans="1:10" x14ac:dyDescent="0.2">
      <c r="A4128" s="9" t="s">
        <v>4241</v>
      </c>
      <c r="B4128" s="9" t="s">
        <v>8205</v>
      </c>
      <c r="C4128" s="9" t="s">
        <v>12697</v>
      </c>
      <c r="D4128" s="10">
        <v>21</v>
      </c>
      <c r="E4128" s="11">
        <v>3209</v>
      </c>
      <c r="F4128" s="11">
        <v>1953.45</v>
      </c>
      <c r="G4128" s="12">
        <f t="shared" si="128"/>
        <v>41022.450000000004</v>
      </c>
      <c r="H4128" s="12">
        <f t="shared" si="129"/>
        <v>2174.0760615987897</v>
      </c>
      <c r="I4128" s="44" t="s">
        <v>16085</v>
      </c>
      <c r="J4128" s="43"/>
    </row>
    <row r="4129" spans="1:10" x14ac:dyDescent="0.2">
      <c r="A4129" s="9" t="s">
        <v>4242</v>
      </c>
      <c r="B4129" s="9" t="s">
        <v>8205</v>
      </c>
      <c r="C4129" s="9" t="s">
        <v>12698</v>
      </c>
      <c r="D4129" s="10">
        <v>44</v>
      </c>
      <c r="E4129" s="11">
        <v>2791</v>
      </c>
      <c r="F4129" s="11">
        <v>2176.1909999999998</v>
      </c>
      <c r="G4129" s="12">
        <f t="shared" si="128"/>
        <v>95752.403999999995</v>
      </c>
      <c r="H4129" s="12">
        <f t="shared" si="129"/>
        <v>5074.6118132129159</v>
      </c>
      <c r="I4129" s="44" t="s">
        <v>16085</v>
      </c>
      <c r="J4129" s="43"/>
    </row>
    <row r="4130" spans="1:10" x14ac:dyDescent="0.2">
      <c r="A4130" s="9" t="s">
        <v>4243</v>
      </c>
      <c r="B4130" s="9" t="s">
        <v>8205</v>
      </c>
      <c r="C4130" s="9" t="s">
        <v>12699</v>
      </c>
      <c r="D4130" s="10">
        <v>34</v>
      </c>
      <c r="E4130" s="11">
        <v>3648</v>
      </c>
      <c r="F4130" s="11">
        <v>2017.3209999999999</v>
      </c>
      <c r="G4130" s="12">
        <f t="shared" si="128"/>
        <v>68588.91399999999</v>
      </c>
      <c r="H4130" s="12">
        <f t="shared" si="129"/>
        <v>3635.0221895195937</v>
      </c>
      <c r="I4130" s="44" t="s">
        <v>16085</v>
      </c>
      <c r="J4130" s="43"/>
    </row>
    <row r="4131" spans="1:10" x14ac:dyDescent="0.2">
      <c r="A4131" s="9" t="s">
        <v>4244</v>
      </c>
      <c r="B4131" s="9" t="s">
        <v>8205</v>
      </c>
      <c r="C4131" s="9" t="s">
        <v>12700</v>
      </c>
      <c r="D4131" s="10">
        <v>26</v>
      </c>
      <c r="E4131" s="11">
        <v>2226</v>
      </c>
      <c r="F4131" s="11">
        <v>1813.3630000000001</v>
      </c>
      <c r="G4131" s="12">
        <f t="shared" si="128"/>
        <v>47147.438000000002</v>
      </c>
      <c r="H4131" s="12">
        <f t="shared" si="129"/>
        <v>2498.6834360578932</v>
      </c>
      <c r="I4131" s="44" t="s">
        <v>16085</v>
      </c>
      <c r="J4131" s="43"/>
    </row>
    <row r="4132" spans="1:10" x14ac:dyDescent="0.2">
      <c r="A4132" s="9" t="s">
        <v>4245</v>
      </c>
      <c r="B4132" s="9" t="s">
        <v>8205</v>
      </c>
      <c r="C4132" s="9" t="s">
        <v>12701</v>
      </c>
      <c r="D4132" s="10">
        <v>30</v>
      </c>
      <c r="E4132" s="11">
        <v>2588</v>
      </c>
      <c r="F4132" s="11">
        <v>2009.366</v>
      </c>
      <c r="G4132" s="12">
        <f t="shared" si="128"/>
        <v>60280.979999999996</v>
      </c>
      <c r="H4132" s="12">
        <f t="shared" si="129"/>
        <v>3194.724732133634</v>
      </c>
      <c r="I4132" s="44" t="s">
        <v>16085</v>
      </c>
      <c r="J4132" s="43"/>
    </row>
    <row r="4133" spans="1:10" x14ac:dyDescent="0.2">
      <c r="A4133" s="9" t="s">
        <v>4246</v>
      </c>
      <c r="B4133" s="9" t="s">
        <v>8205</v>
      </c>
      <c r="C4133" s="9" t="s">
        <v>12702</v>
      </c>
      <c r="D4133" s="10">
        <v>72</v>
      </c>
      <c r="E4133" s="11">
        <v>7117</v>
      </c>
      <c r="F4133" s="11">
        <v>2132.15</v>
      </c>
      <c r="G4133" s="12">
        <f t="shared" si="128"/>
        <v>153514.80000000002</v>
      </c>
      <c r="H4133" s="12">
        <f t="shared" si="129"/>
        <v>8135.858579415074</v>
      </c>
      <c r="I4133" s="44" t="s">
        <v>16085</v>
      </c>
      <c r="J4133" s="43"/>
    </row>
    <row r="4134" spans="1:10" x14ac:dyDescent="0.2">
      <c r="A4134" s="9" t="s">
        <v>4247</v>
      </c>
      <c r="B4134" s="9" t="s">
        <v>8205</v>
      </c>
      <c r="C4134" s="9" t="s">
        <v>12703</v>
      </c>
      <c r="D4134" s="10">
        <v>32</v>
      </c>
      <c r="E4134" s="11">
        <v>4079</v>
      </c>
      <c r="F4134" s="11">
        <v>2296.6610000000001</v>
      </c>
      <c r="G4134" s="12">
        <f t="shared" si="128"/>
        <v>73493.152000000002</v>
      </c>
      <c r="H4134" s="12">
        <f t="shared" si="129"/>
        <v>3894.9332001048501</v>
      </c>
      <c r="I4134" s="44" t="s">
        <v>16085</v>
      </c>
      <c r="J4134" s="43"/>
    </row>
    <row r="4135" spans="1:10" x14ac:dyDescent="0.2">
      <c r="A4135" s="9" t="s">
        <v>4248</v>
      </c>
      <c r="B4135" s="9" t="s">
        <v>8205</v>
      </c>
      <c r="C4135" s="9" t="s">
        <v>12704</v>
      </c>
      <c r="D4135" s="10">
        <v>16</v>
      </c>
      <c r="E4135" s="11">
        <v>2258</v>
      </c>
      <c r="F4135" s="11">
        <v>1964.4110000000001</v>
      </c>
      <c r="G4135" s="12">
        <f t="shared" si="128"/>
        <v>31430.576000000001</v>
      </c>
      <c r="H4135" s="12">
        <f t="shared" si="129"/>
        <v>1665.7333456159113</v>
      </c>
      <c r="I4135" s="44" t="s">
        <v>16085</v>
      </c>
      <c r="J4135" s="43"/>
    </row>
    <row r="4136" spans="1:10" x14ac:dyDescent="0.2">
      <c r="A4136" s="9" t="s">
        <v>4249</v>
      </c>
      <c r="B4136" s="9" t="s">
        <v>8205</v>
      </c>
      <c r="C4136" s="9" t="s">
        <v>12705</v>
      </c>
      <c r="D4136" s="10">
        <v>12</v>
      </c>
      <c r="E4136" s="11">
        <v>6257</v>
      </c>
      <c r="F4136" s="11">
        <v>2032.8610000000001</v>
      </c>
      <c r="G4136" s="12">
        <f t="shared" si="128"/>
        <v>24394.332000000002</v>
      </c>
      <c r="H4136" s="12">
        <f t="shared" si="129"/>
        <v>1292.8319308060179</v>
      </c>
      <c r="I4136" s="44" t="s">
        <v>16085</v>
      </c>
      <c r="J4136" s="43"/>
    </row>
    <row r="4137" spans="1:10" x14ac:dyDescent="0.2">
      <c r="A4137" s="9" t="s">
        <v>4250</v>
      </c>
      <c r="B4137" s="9" t="s">
        <v>8205</v>
      </c>
      <c r="C4137" s="9" t="s">
        <v>12706</v>
      </c>
      <c r="D4137" s="10">
        <v>141</v>
      </c>
      <c r="E4137" s="11">
        <v>9169</v>
      </c>
      <c r="F4137" s="11">
        <v>2027.675</v>
      </c>
      <c r="G4137" s="12">
        <f t="shared" si="128"/>
        <v>285902.17499999999</v>
      </c>
      <c r="H4137" s="12">
        <f t="shared" si="129"/>
        <v>15152.022237251258</v>
      </c>
      <c r="I4137" s="44" t="s">
        <v>16085</v>
      </c>
      <c r="J4137" s="43"/>
    </row>
    <row r="4138" spans="1:10" x14ac:dyDescent="0.2">
      <c r="A4138" s="9" t="s">
        <v>4251</v>
      </c>
      <c r="B4138" s="9" t="s">
        <v>8205</v>
      </c>
      <c r="C4138" s="9" t="s">
        <v>12707</v>
      </c>
      <c r="D4138" s="10">
        <v>34</v>
      </c>
      <c r="E4138" s="11">
        <v>1575</v>
      </c>
      <c r="F4138" s="11">
        <v>1823.2760000000001</v>
      </c>
      <c r="G4138" s="12">
        <f t="shared" si="128"/>
        <v>61991.384000000005</v>
      </c>
      <c r="H4138" s="12">
        <f t="shared" si="129"/>
        <v>3285.371399801285</v>
      </c>
      <c r="I4138" s="44" t="s">
        <v>16085</v>
      </c>
      <c r="J4138" s="43"/>
    </row>
    <row r="4139" spans="1:10" x14ac:dyDescent="0.2">
      <c r="A4139" s="9" t="s">
        <v>4252</v>
      </c>
      <c r="B4139" s="9" t="s">
        <v>8207</v>
      </c>
      <c r="C4139" s="9" t="s">
        <v>12708</v>
      </c>
      <c r="D4139" s="10">
        <v>100</v>
      </c>
      <c r="E4139" s="11">
        <v>13004</v>
      </c>
      <c r="F4139" s="11">
        <v>1959.6420000000001</v>
      </c>
      <c r="G4139" s="12">
        <f t="shared" si="128"/>
        <v>195964.2</v>
      </c>
      <c r="H4139" s="12">
        <f t="shared" si="129"/>
        <v>10385.559032928495</v>
      </c>
      <c r="I4139" s="44" t="s">
        <v>16085</v>
      </c>
      <c r="J4139" s="43"/>
    </row>
    <row r="4140" spans="1:10" x14ac:dyDescent="0.2">
      <c r="A4140" s="9" t="s">
        <v>4253</v>
      </c>
      <c r="B4140" s="9" t="s">
        <v>8207</v>
      </c>
      <c r="C4140" s="9" t="s">
        <v>12709</v>
      </c>
      <c r="D4140" s="10">
        <v>91</v>
      </c>
      <c r="E4140" s="11">
        <v>11117</v>
      </c>
      <c r="F4140" s="11">
        <v>1858.6020000000001</v>
      </c>
      <c r="G4140" s="12">
        <f t="shared" si="128"/>
        <v>169132.78200000001</v>
      </c>
      <c r="H4140" s="12">
        <f t="shared" si="129"/>
        <v>8963.5683041311931</v>
      </c>
      <c r="I4140" s="44" t="s">
        <v>16085</v>
      </c>
      <c r="J4140" s="43"/>
    </row>
    <row r="4141" spans="1:10" x14ac:dyDescent="0.2">
      <c r="A4141" s="9" t="s">
        <v>4254</v>
      </c>
      <c r="B4141" s="9" t="s">
        <v>8207</v>
      </c>
      <c r="C4141" s="9" t="s">
        <v>12710</v>
      </c>
      <c r="D4141" s="10">
        <v>74</v>
      </c>
      <c r="E4141" s="11">
        <v>9579</v>
      </c>
      <c r="F4141" s="11">
        <v>1977.596</v>
      </c>
      <c r="G4141" s="12">
        <f t="shared" si="128"/>
        <v>146342.10399999999</v>
      </c>
      <c r="H4141" s="12">
        <f t="shared" si="129"/>
        <v>7755.725587096832</v>
      </c>
      <c r="I4141" s="44" t="s">
        <v>16085</v>
      </c>
      <c r="J4141" s="43"/>
    </row>
    <row r="4142" spans="1:10" x14ac:dyDescent="0.2">
      <c r="A4142" s="9" t="s">
        <v>4255</v>
      </c>
      <c r="B4142" s="9" t="s">
        <v>8207</v>
      </c>
      <c r="C4142" s="9" t="s">
        <v>12711</v>
      </c>
      <c r="D4142" s="10">
        <v>49</v>
      </c>
      <c r="E4142" s="11">
        <v>8225</v>
      </c>
      <c r="F4142" s="11">
        <v>1795.37</v>
      </c>
      <c r="G4142" s="12">
        <f t="shared" si="128"/>
        <v>87973.12999999999</v>
      </c>
      <c r="H4142" s="12">
        <f t="shared" si="129"/>
        <v>4662.3318694256022</v>
      </c>
      <c r="I4142" s="44" t="s">
        <v>16085</v>
      </c>
      <c r="J4142" s="43"/>
    </row>
    <row r="4143" spans="1:10" x14ac:dyDescent="0.2">
      <c r="A4143" s="9" t="s">
        <v>4256</v>
      </c>
      <c r="B4143" s="9" t="s">
        <v>8209</v>
      </c>
      <c r="C4143" s="9" t="s">
        <v>12712</v>
      </c>
      <c r="D4143" s="10">
        <v>113</v>
      </c>
      <c r="E4143" s="11">
        <v>9818</v>
      </c>
      <c r="F4143" s="11">
        <v>1948.18</v>
      </c>
      <c r="G4143" s="12">
        <f t="shared" si="128"/>
        <v>220144.34</v>
      </c>
      <c r="H4143" s="12">
        <f t="shared" si="129"/>
        <v>11667.039381862001</v>
      </c>
      <c r="I4143" s="44" t="s">
        <v>16085</v>
      </c>
      <c r="J4143" s="43"/>
    </row>
    <row r="4144" spans="1:10" x14ac:dyDescent="0.2">
      <c r="A4144" s="9" t="s">
        <v>4257</v>
      </c>
      <c r="B4144" s="9" t="s">
        <v>8207</v>
      </c>
      <c r="C4144" s="9" t="s">
        <v>12713</v>
      </c>
      <c r="D4144" s="10">
        <v>16</v>
      </c>
      <c r="E4144" s="11">
        <v>11331</v>
      </c>
      <c r="F4144" s="11">
        <v>1756.5830000000001</v>
      </c>
      <c r="G4144" s="12">
        <f t="shared" si="128"/>
        <v>28105.328000000001</v>
      </c>
      <c r="H4144" s="12">
        <f t="shared" si="129"/>
        <v>1489.5044252155146</v>
      </c>
      <c r="I4144" s="44" t="s">
        <v>16085</v>
      </c>
      <c r="J4144" s="43"/>
    </row>
    <row r="4145" spans="1:10" x14ac:dyDescent="0.2">
      <c r="A4145" s="9" t="s">
        <v>4258</v>
      </c>
      <c r="B4145" s="9" t="s">
        <v>8207</v>
      </c>
      <c r="C4145" s="9" t="s">
        <v>12714</v>
      </c>
      <c r="D4145" s="10">
        <v>15</v>
      </c>
      <c r="E4145" s="11">
        <v>3007</v>
      </c>
      <c r="F4145" s="11">
        <v>1925.9680000000001</v>
      </c>
      <c r="G4145" s="12">
        <f t="shared" si="128"/>
        <v>28889.52</v>
      </c>
      <c r="H4145" s="12">
        <f t="shared" si="129"/>
        <v>1531.0644260174481</v>
      </c>
      <c r="I4145" s="44" t="s">
        <v>16085</v>
      </c>
      <c r="J4145" s="43"/>
    </row>
    <row r="4146" spans="1:10" x14ac:dyDescent="0.2">
      <c r="A4146" s="9" t="s">
        <v>4259</v>
      </c>
      <c r="B4146" s="9" t="s">
        <v>8209</v>
      </c>
      <c r="C4146" s="9" t="s">
        <v>12715</v>
      </c>
      <c r="D4146" s="10">
        <v>110</v>
      </c>
      <c r="E4146" s="11">
        <v>7259</v>
      </c>
      <c r="F4146" s="11">
        <v>1866.7360000000001</v>
      </c>
      <c r="G4146" s="12">
        <f t="shared" si="128"/>
        <v>205340.96000000002</v>
      </c>
      <c r="H4146" s="12">
        <f t="shared" si="129"/>
        <v>10882.501303596315</v>
      </c>
      <c r="I4146" s="44" t="s">
        <v>16085</v>
      </c>
      <c r="J4146" s="43"/>
    </row>
    <row r="4147" spans="1:10" x14ac:dyDescent="0.2">
      <c r="A4147" s="9" t="s">
        <v>4260</v>
      </c>
      <c r="B4147" s="9" t="s">
        <v>8209</v>
      </c>
      <c r="C4147" s="9" t="s">
        <v>12716</v>
      </c>
      <c r="D4147" s="10">
        <v>130</v>
      </c>
      <c r="E4147" s="11">
        <v>15693</v>
      </c>
      <c r="F4147" s="11">
        <v>1999.5340000000001</v>
      </c>
      <c r="G4147" s="12">
        <f t="shared" si="128"/>
        <v>259939.42</v>
      </c>
      <c r="H4147" s="12">
        <f t="shared" si="129"/>
        <v>13776.068237949554</v>
      </c>
      <c r="I4147" s="44" t="s">
        <v>16085</v>
      </c>
      <c r="J4147" s="43"/>
    </row>
    <row r="4148" spans="1:10" x14ac:dyDescent="0.2">
      <c r="A4148" s="9" t="s">
        <v>4261</v>
      </c>
      <c r="B4148" s="9" t="s">
        <v>8207</v>
      </c>
      <c r="C4148" s="9" t="s">
        <v>12717</v>
      </c>
      <c r="D4148" s="10">
        <v>111</v>
      </c>
      <c r="E4148" s="11">
        <v>13866</v>
      </c>
      <c r="F4148" s="11">
        <v>1841.096</v>
      </c>
      <c r="G4148" s="12">
        <f t="shared" si="128"/>
        <v>204361.65599999999</v>
      </c>
      <c r="H4148" s="12">
        <f t="shared" si="129"/>
        <v>10830.600907997612</v>
      </c>
      <c r="I4148" s="44" t="s">
        <v>16085</v>
      </c>
      <c r="J4148" s="43"/>
    </row>
    <row r="4149" spans="1:10" x14ac:dyDescent="0.2">
      <c r="A4149" s="9" t="s">
        <v>4262</v>
      </c>
      <c r="B4149" s="9" t="s">
        <v>8207</v>
      </c>
      <c r="C4149" s="9" t="s">
        <v>12718</v>
      </c>
      <c r="D4149" s="10">
        <v>18</v>
      </c>
      <c r="E4149" s="11">
        <v>4469</v>
      </c>
      <c r="F4149" s="11">
        <v>1874.0329999999999</v>
      </c>
      <c r="G4149" s="12">
        <f t="shared" si="128"/>
        <v>33732.593999999997</v>
      </c>
      <c r="H4149" s="12">
        <f t="shared" si="129"/>
        <v>1787.733914259898</v>
      </c>
      <c r="I4149" s="44" t="s">
        <v>16085</v>
      </c>
      <c r="J4149" s="43"/>
    </row>
    <row r="4150" spans="1:10" x14ac:dyDescent="0.2">
      <c r="A4150" s="9" t="s">
        <v>4263</v>
      </c>
      <c r="B4150" s="9" t="s">
        <v>8209</v>
      </c>
      <c r="C4150" s="9" t="s">
        <v>12719</v>
      </c>
      <c r="D4150" s="10">
        <v>129</v>
      </c>
      <c r="E4150" s="11">
        <v>21774</v>
      </c>
      <c r="F4150" s="11">
        <v>1885.625</v>
      </c>
      <c r="G4150" s="12">
        <f t="shared" si="128"/>
        <v>243245.625</v>
      </c>
      <c r="H4150" s="12">
        <f t="shared" si="129"/>
        <v>12891.343408332172</v>
      </c>
      <c r="I4150" s="44" t="s">
        <v>16085</v>
      </c>
      <c r="J4150" s="43"/>
    </row>
    <row r="4151" spans="1:10" x14ac:dyDescent="0.2">
      <c r="A4151" s="9" t="s">
        <v>4264</v>
      </c>
      <c r="B4151" s="9" t="s">
        <v>8207</v>
      </c>
      <c r="C4151" s="9" t="s">
        <v>12720</v>
      </c>
      <c r="D4151" s="10">
        <v>23</v>
      </c>
      <c r="E4151" s="11">
        <v>8982</v>
      </c>
      <c r="F4151" s="11">
        <v>1814.3389999999999</v>
      </c>
      <c r="G4151" s="12">
        <f t="shared" si="128"/>
        <v>41729.796999999999</v>
      </c>
      <c r="H4151" s="12">
        <f t="shared" si="129"/>
        <v>2211.563490554001</v>
      </c>
      <c r="I4151" s="44" t="s">
        <v>16085</v>
      </c>
      <c r="J4151" s="43"/>
    </row>
    <row r="4152" spans="1:10" x14ac:dyDescent="0.2">
      <c r="A4152" s="9" t="s">
        <v>4265</v>
      </c>
      <c r="B4152" s="9" t="s">
        <v>8209</v>
      </c>
      <c r="C4152" s="9" t="s">
        <v>12721</v>
      </c>
      <c r="D4152" s="10">
        <v>71</v>
      </c>
      <c r="E4152" s="11">
        <v>5937</v>
      </c>
      <c r="F4152" s="11">
        <v>1962.7380000000001</v>
      </c>
      <c r="G4152" s="12">
        <f t="shared" si="128"/>
        <v>139354.39800000002</v>
      </c>
      <c r="H4152" s="12">
        <f t="shared" si="129"/>
        <v>7385.3965516518456</v>
      </c>
      <c r="I4152" s="44" t="s">
        <v>16085</v>
      </c>
      <c r="J4152" s="43"/>
    </row>
    <row r="4153" spans="1:10" x14ac:dyDescent="0.2">
      <c r="A4153" s="9" t="s">
        <v>4266</v>
      </c>
      <c r="B4153" s="9" t="s">
        <v>8209</v>
      </c>
      <c r="C4153" s="9" t="s">
        <v>11858</v>
      </c>
      <c r="D4153" s="10">
        <v>276</v>
      </c>
      <c r="E4153" s="11">
        <v>17474</v>
      </c>
      <c r="F4153" s="11">
        <v>1997.5909999999999</v>
      </c>
      <c r="G4153" s="12">
        <f t="shared" si="128"/>
        <v>551335.11599999992</v>
      </c>
      <c r="H4153" s="12">
        <f t="shared" si="129"/>
        <v>29219.231850228145</v>
      </c>
      <c r="I4153" s="44" t="s">
        <v>16085</v>
      </c>
      <c r="J4153" s="43"/>
    </row>
    <row r="4154" spans="1:10" x14ac:dyDescent="0.2">
      <c r="A4154" s="9" t="s">
        <v>4267</v>
      </c>
      <c r="B4154" s="9" t="s">
        <v>8209</v>
      </c>
      <c r="C4154" s="9" t="s">
        <v>9001</v>
      </c>
      <c r="D4154" s="10">
        <v>29</v>
      </c>
      <c r="E4154" s="11">
        <v>12601</v>
      </c>
      <c r="F4154" s="11">
        <v>1929.9169999999999</v>
      </c>
      <c r="G4154" s="12">
        <f t="shared" si="128"/>
        <v>55967.593000000001</v>
      </c>
      <c r="H4154" s="12">
        <f t="shared" si="129"/>
        <v>2966.1271856411304</v>
      </c>
      <c r="I4154" s="44" t="s">
        <v>16085</v>
      </c>
      <c r="J4154" s="43"/>
    </row>
    <row r="4155" spans="1:10" x14ac:dyDescent="0.2">
      <c r="A4155" s="9" t="s">
        <v>4268</v>
      </c>
      <c r="B4155" s="9" t="s">
        <v>8207</v>
      </c>
      <c r="C4155" s="9" t="s">
        <v>12722</v>
      </c>
      <c r="D4155" s="10">
        <v>68</v>
      </c>
      <c r="E4155" s="11">
        <v>5333</v>
      </c>
      <c r="F4155" s="11">
        <v>1757.9749999999999</v>
      </c>
      <c r="G4155" s="12">
        <f t="shared" si="128"/>
        <v>119542.29999999999</v>
      </c>
      <c r="H4155" s="12">
        <f t="shared" si="129"/>
        <v>6335.4103126083637</v>
      </c>
      <c r="I4155" s="44" t="s">
        <v>16085</v>
      </c>
      <c r="J4155" s="43"/>
    </row>
    <row r="4156" spans="1:10" x14ac:dyDescent="0.2">
      <c r="A4156" s="9" t="s">
        <v>4269</v>
      </c>
      <c r="B4156" s="9" t="s">
        <v>8207</v>
      </c>
      <c r="C4156" s="9" t="s">
        <v>12723</v>
      </c>
      <c r="D4156" s="10">
        <v>85</v>
      </c>
      <c r="E4156" s="11">
        <v>9465</v>
      </c>
      <c r="F4156" s="11">
        <v>1765.8</v>
      </c>
      <c r="G4156" s="12">
        <f t="shared" si="128"/>
        <v>150093</v>
      </c>
      <c r="H4156" s="12">
        <f t="shared" si="129"/>
        <v>7954.5126708313892</v>
      </c>
      <c r="I4156" s="44" t="s">
        <v>16085</v>
      </c>
      <c r="J4156" s="43"/>
    </row>
    <row r="4157" spans="1:10" x14ac:dyDescent="0.2">
      <c r="A4157" s="9" t="s">
        <v>4270</v>
      </c>
      <c r="B4157" s="9" t="s">
        <v>8209</v>
      </c>
      <c r="C4157" s="9" t="s">
        <v>9978</v>
      </c>
      <c r="D4157" s="10">
        <v>63</v>
      </c>
      <c r="E4157" s="11">
        <v>6519</v>
      </c>
      <c r="F4157" s="11">
        <v>1850.53</v>
      </c>
      <c r="G4157" s="12">
        <f t="shared" si="128"/>
        <v>116583.39</v>
      </c>
      <c r="H4157" s="12">
        <f t="shared" si="129"/>
        <v>6178.596290056681</v>
      </c>
      <c r="I4157" s="44" t="s">
        <v>16085</v>
      </c>
      <c r="J4157" s="43"/>
    </row>
    <row r="4158" spans="1:10" x14ac:dyDescent="0.2">
      <c r="A4158" s="9" t="s">
        <v>4271</v>
      </c>
      <c r="B4158" s="9" t="s">
        <v>8209</v>
      </c>
      <c r="C4158" s="9" t="s">
        <v>12035</v>
      </c>
      <c r="D4158" s="10">
        <v>30</v>
      </c>
      <c r="E4158" s="11">
        <v>6821</v>
      </c>
      <c r="F4158" s="11">
        <v>1892.3779999999999</v>
      </c>
      <c r="G4158" s="12">
        <f t="shared" si="128"/>
        <v>56771.34</v>
      </c>
      <c r="H4158" s="12">
        <f t="shared" si="129"/>
        <v>3008.7235472012476</v>
      </c>
      <c r="I4158" s="44" t="s">
        <v>16085</v>
      </c>
      <c r="J4158" s="43"/>
    </row>
    <row r="4159" spans="1:10" x14ac:dyDescent="0.2">
      <c r="A4159" s="9" t="s">
        <v>4272</v>
      </c>
      <c r="B4159" s="9" t="s">
        <v>8207</v>
      </c>
      <c r="C4159" s="9" t="s">
        <v>12724</v>
      </c>
      <c r="D4159" s="10">
        <v>34</v>
      </c>
      <c r="E4159" s="11">
        <v>10607</v>
      </c>
      <c r="F4159" s="11">
        <v>1846.587</v>
      </c>
      <c r="G4159" s="12">
        <f t="shared" si="128"/>
        <v>62783.957999999999</v>
      </c>
      <c r="H4159" s="12">
        <f t="shared" si="129"/>
        <v>3327.3756233531594</v>
      </c>
      <c r="I4159" s="44" t="s">
        <v>16085</v>
      </c>
      <c r="J4159" s="43"/>
    </row>
    <row r="4160" spans="1:10" x14ac:dyDescent="0.2">
      <c r="A4160" s="9" t="s">
        <v>4273</v>
      </c>
      <c r="B4160" s="9" t="s">
        <v>8207</v>
      </c>
      <c r="C4160" s="9" t="s">
        <v>12725</v>
      </c>
      <c r="D4160" s="10">
        <v>124</v>
      </c>
      <c r="E4160" s="11">
        <v>12590</v>
      </c>
      <c r="F4160" s="11">
        <v>1830.64</v>
      </c>
      <c r="G4160" s="12">
        <f t="shared" si="128"/>
        <v>226999.36000000002</v>
      </c>
      <c r="H4160" s="12">
        <f t="shared" si="129"/>
        <v>12030.336427352482</v>
      </c>
      <c r="I4160" s="44" t="s">
        <v>16085</v>
      </c>
      <c r="J4160" s="43"/>
    </row>
    <row r="4161" spans="1:10" x14ac:dyDescent="0.2">
      <c r="A4161" s="9" t="s">
        <v>4274</v>
      </c>
      <c r="B4161" s="9" t="s">
        <v>8207</v>
      </c>
      <c r="C4161" s="9" t="s">
        <v>12726</v>
      </c>
      <c r="D4161" s="10">
        <v>21</v>
      </c>
      <c r="E4161" s="11">
        <v>3842</v>
      </c>
      <c r="F4161" s="11">
        <v>1980.8340000000001</v>
      </c>
      <c r="G4161" s="12">
        <f t="shared" si="128"/>
        <v>41597.514000000003</v>
      </c>
      <c r="H4161" s="12">
        <f t="shared" si="129"/>
        <v>2204.5528584816489</v>
      </c>
      <c r="I4161" s="44" t="s">
        <v>16085</v>
      </c>
      <c r="J4161" s="43"/>
    </row>
    <row r="4162" spans="1:10" x14ac:dyDescent="0.2">
      <c r="A4162" s="9" t="s">
        <v>4275</v>
      </c>
      <c r="B4162" s="9" t="s">
        <v>8209</v>
      </c>
      <c r="C4162" s="9" t="s">
        <v>12727</v>
      </c>
      <c r="D4162" s="10">
        <v>153</v>
      </c>
      <c r="E4162" s="11">
        <v>12325</v>
      </c>
      <c r="F4162" s="11">
        <v>1874.461</v>
      </c>
      <c r="G4162" s="12">
        <f t="shared" si="128"/>
        <v>286792.533</v>
      </c>
      <c r="H4162" s="12">
        <f t="shared" si="129"/>
        <v>15199.208741569089</v>
      </c>
      <c r="I4162" s="44" t="s">
        <v>16085</v>
      </c>
      <c r="J4162" s="43"/>
    </row>
    <row r="4163" spans="1:10" x14ac:dyDescent="0.2">
      <c r="A4163" s="9" t="s">
        <v>4276</v>
      </c>
      <c r="B4163" s="9" t="s">
        <v>8207</v>
      </c>
      <c r="C4163" s="9" t="s">
        <v>12728</v>
      </c>
      <c r="D4163" s="10">
        <v>39</v>
      </c>
      <c r="E4163" s="11">
        <v>6924</v>
      </c>
      <c r="F4163" s="11">
        <v>1668.84</v>
      </c>
      <c r="G4163" s="12">
        <f t="shared" si="128"/>
        <v>65084.759999999995</v>
      </c>
      <c r="H4163" s="12">
        <f t="shared" si="129"/>
        <v>3449.3117473700968</v>
      </c>
      <c r="I4163" s="44" t="s">
        <v>16085</v>
      </c>
      <c r="J4163" s="43"/>
    </row>
    <row r="4164" spans="1:10" x14ac:dyDescent="0.2">
      <c r="A4164" s="9" t="s">
        <v>4277</v>
      </c>
      <c r="B4164" s="9" t="s">
        <v>8207</v>
      </c>
      <c r="C4164" s="9" t="s">
        <v>12729</v>
      </c>
      <c r="D4164" s="10">
        <v>96</v>
      </c>
      <c r="E4164" s="11">
        <v>8731</v>
      </c>
      <c r="F4164" s="11">
        <v>1912.049</v>
      </c>
      <c r="G4164" s="12">
        <f t="shared" si="128"/>
        <v>183556.704</v>
      </c>
      <c r="H4164" s="12">
        <f t="shared" si="129"/>
        <v>9727.9961609405291</v>
      </c>
      <c r="I4164" s="44" t="s">
        <v>16085</v>
      </c>
      <c r="J4164" s="43"/>
    </row>
    <row r="4165" spans="1:10" x14ac:dyDescent="0.2">
      <c r="A4165" s="9" t="s">
        <v>4278</v>
      </c>
      <c r="B4165" s="9" t="s">
        <v>8207</v>
      </c>
      <c r="C4165" s="9" t="s">
        <v>12730</v>
      </c>
      <c r="D4165" s="10">
        <v>77</v>
      </c>
      <c r="E4165" s="11">
        <v>7178</v>
      </c>
      <c r="F4165" s="11">
        <v>1824.45</v>
      </c>
      <c r="G4165" s="12">
        <f t="shared" si="128"/>
        <v>140482.65</v>
      </c>
      <c r="H4165" s="12">
        <f t="shared" si="129"/>
        <v>7445.1907780973879</v>
      </c>
      <c r="I4165" s="44" t="s">
        <v>16085</v>
      </c>
      <c r="J4165" s="43"/>
    </row>
    <row r="4166" spans="1:10" x14ac:dyDescent="0.2">
      <c r="A4166" s="9" t="s">
        <v>4279</v>
      </c>
      <c r="B4166" s="9" t="s">
        <v>8209</v>
      </c>
      <c r="C4166" s="9" t="s">
        <v>12731</v>
      </c>
      <c r="D4166" s="10">
        <v>4</v>
      </c>
      <c r="E4166" s="11">
        <v>1518</v>
      </c>
      <c r="F4166" s="11">
        <v>2008.431</v>
      </c>
      <c r="G4166" s="12">
        <f t="shared" ref="G4166:G4229" si="130">IFERROR(SUM(F4166*D4166),".")</f>
        <v>8033.7240000000002</v>
      </c>
      <c r="H4166" s="12">
        <f t="shared" si="129"/>
        <v>425.76508799185996</v>
      </c>
      <c r="I4166" s="44" t="s">
        <v>16085</v>
      </c>
      <c r="J4166" s="43"/>
    </row>
    <row r="4167" spans="1:10" x14ac:dyDescent="0.2">
      <c r="A4167" s="9" t="s">
        <v>4280</v>
      </c>
      <c r="B4167" s="9" t="s">
        <v>8209</v>
      </c>
      <c r="C4167" s="9" t="s">
        <v>12732</v>
      </c>
      <c r="D4167" s="10">
        <v>66</v>
      </c>
      <c r="E4167" s="11">
        <v>6464</v>
      </c>
      <c r="F4167" s="11">
        <v>1814.5830000000001</v>
      </c>
      <c r="G4167" s="12">
        <f t="shared" si="130"/>
        <v>119762.478</v>
      </c>
      <c r="H4167" s="12">
        <f t="shared" si="129"/>
        <v>6347.0791358768602</v>
      </c>
      <c r="I4167" s="44" t="s">
        <v>16085</v>
      </c>
      <c r="J4167" s="43"/>
    </row>
    <row r="4168" spans="1:10" x14ac:dyDescent="0.2">
      <c r="A4168" s="9" t="s">
        <v>4281</v>
      </c>
      <c r="B4168" s="9" t="s">
        <v>8209</v>
      </c>
      <c r="C4168" s="9" t="s">
        <v>12733</v>
      </c>
      <c r="D4168" s="10">
        <v>10</v>
      </c>
      <c r="E4168" s="11">
        <v>5681</v>
      </c>
      <c r="F4168" s="11">
        <v>1935.421</v>
      </c>
      <c r="G4168" s="12">
        <f t="shared" si="130"/>
        <v>19354.21</v>
      </c>
      <c r="H4168" s="12">
        <f t="shared" ref="H4168:H4231" si="131">IFERROR(SUM(($E$7968/$G$7968)*G4168),0)</f>
        <v>1025.7194451368923</v>
      </c>
      <c r="I4168" s="44" t="s">
        <v>16085</v>
      </c>
      <c r="J4168" s="43"/>
    </row>
    <row r="4169" spans="1:10" x14ac:dyDescent="0.2">
      <c r="A4169" s="9" t="s">
        <v>4282</v>
      </c>
      <c r="B4169" s="9" t="s">
        <v>8209</v>
      </c>
      <c r="C4169" s="9" t="s">
        <v>12734</v>
      </c>
      <c r="D4169" s="10">
        <v>26</v>
      </c>
      <c r="E4169" s="11">
        <v>3823</v>
      </c>
      <c r="F4169" s="11">
        <v>1916.8330000000001</v>
      </c>
      <c r="G4169" s="12">
        <f t="shared" si="130"/>
        <v>49837.658000000003</v>
      </c>
      <c r="H4169" s="12">
        <f t="shared" si="131"/>
        <v>2641.2576339040552</v>
      </c>
      <c r="I4169" s="44" t="s">
        <v>16085</v>
      </c>
      <c r="J4169" s="43"/>
    </row>
    <row r="4170" spans="1:10" x14ac:dyDescent="0.2">
      <c r="A4170" s="9" t="s">
        <v>4283</v>
      </c>
      <c r="B4170" s="9" t="s">
        <v>8209</v>
      </c>
      <c r="C4170" s="9" t="s">
        <v>12735</v>
      </c>
      <c r="D4170" s="10">
        <v>6</v>
      </c>
      <c r="E4170" s="11">
        <v>2932</v>
      </c>
      <c r="F4170" s="11">
        <v>2005.723</v>
      </c>
      <c r="G4170" s="12">
        <f t="shared" si="130"/>
        <v>12034.338</v>
      </c>
      <c r="H4170" s="12">
        <f t="shared" si="131"/>
        <v>637.78653305662272</v>
      </c>
      <c r="I4170" s="44" t="s">
        <v>16085</v>
      </c>
      <c r="J4170" s="43"/>
    </row>
    <row r="4171" spans="1:10" x14ac:dyDescent="0.2">
      <c r="A4171" s="9" t="s">
        <v>4284</v>
      </c>
      <c r="B4171" s="9" t="s">
        <v>8207</v>
      </c>
      <c r="C4171" s="9" t="s">
        <v>12736</v>
      </c>
      <c r="D4171" s="10">
        <v>54</v>
      </c>
      <c r="E4171" s="11">
        <v>11089</v>
      </c>
      <c r="F4171" s="11">
        <v>1873.415</v>
      </c>
      <c r="G4171" s="12">
        <f t="shared" si="130"/>
        <v>101164.41</v>
      </c>
      <c r="H4171" s="12">
        <f t="shared" si="131"/>
        <v>5361.4331193472162</v>
      </c>
      <c r="I4171" s="44" t="s">
        <v>16085</v>
      </c>
      <c r="J4171" s="43"/>
    </row>
    <row r="4172" spans="1:10" x14ac:dyDescent="0.2">
      <c r="A4172" s="9" t="s">
        <v>4285</v>
      </c>
      <c r="B4172" s="9" t="s">
        <v>8207</v>
      </c>
      <c r="C4172" s="9" t="s">
        <v>12737</v>
      </c>
      <c r="D4172" s="10">
        <v>15</v>
      </c>
      <c r="E4172" s="11">
        <v>2589</v>
      </c>
      <c r="F4172" s="11">
        <v>1812.5519999999999</v>
      </c>
      <c r="G4172" s="12">
        <f t="shared" si="130"/>
        <v>27188.28</v>
      </c>
      <c r="H4172" s="12">
        <f t="shared" si="131"/>
        <v>1440.9034249306205</v>
      </c>
      <c r="I4172" s="44" t="s">
        <v>16085</v>
      </c>
      <c r="J4172" s="43"/>
    </row>
    <row r="4173" spans="1:10" x14ac:dyDescent="0.2">
      <c r="A4173" s="9" t="s">
        <v>4286</v>
      </c>
      <c r="B4173" s="9" t="s">
        <v>8209</v>
      </c>
      <c r="C4173" s="9" t="s">
        <v>12738</v>
      </c>
      <c r="D4173" s="10">
        <v>37</v>
      </c>
      <c r="E4173" s="11">
        <v>3685</v>
      </c>
      <c r="F4173" s="11">
        <v>2150.4740000000002</v>
      </c>
      <c r="G4173" s="12">
        <f t="shared" si="130"/>
        <v>79567.538</v>
      </c>
      <c r="H4173" s="12">
        <f t="shared" si="131"/>
        <v>4216.8588089241875</v>
      </c>
      <c r="I4173" s="44" t="s">
        <v>16085</v>
      </c>
      <c r="J4173" s="43"/>
    </row>
    <row r="4174" spans="1:10" x14ac:dyDescent="0.2">
      <c r="A4174" s="9" t="s">
        <v>4287</v>
      </c>
      <c r="B4174" s="9" t="s">
        <v>8207</v>
      </c>
      <c r="C4174" s="9" t="s">
        <v>12739</v>
      </c>
      <c r="D4174" s="10">
        <v>17</v>
      </c>
      <c r="E4174" s="11">
        <v>3974</v>
      </c>
      <c r="F4174" s="11">
        <v>1726.6869999999999</v>
      </c>
      <c r="G4174" s="12">
        <f t="shared" si="130"/>
        <v>29353.678999999996</v>
      </c>
      <c r="H4174" s="12">
        <f t="shared" si="131"/>
        <v>1555.6635655294865</v>
      </c>
      <c r="I4174" s="44" t="s">
        <v>16085</v>
      </c>
      <c r="J4174" s="43"/>
    </row>
    <row r="4175" spans="1:10" x14ac:dyDescent="0.2">
      <c r="A4175" s="9" t="s">
        <v>4288</v>
      </c>
      <c r="B4175" s="9" t="s">
        <v>8207</v>
      </c>
      <c r="C4175" s="9" t="s">
        <v>12740</v>
      </c>
      <c r="D4175" s="10">
        <v>78</v>
      </c>
      <c r="E4175" s="11">
        <v>7881</v>
      </c>
      <c r="F4175" s="11">
        <v>1911.22</v>
      </c>
      <c r="G4175" s="12">
        <f t="shared" si="130"/>
        <v>149075.16</v>
      </c>
      <c r="H4175" s="12">
        <f t="shared" si="131"/>
        <v>7900.5699741241542</v>
      </c>
      <c r="I4175" s="44" t="s">
        <v>16085</v>
      </c>
      <c r="J4175" s="43"/>
    </row>
    <row r="4176" spans="1:10" x14ac:dyDescent="0.2">
      <c r="A4176" s="9" t="s">
        <v>4289</v>
      </c>
      <c r="B4176" s="9" t="s">
        <v>8209</v>
      </c>
      <c r="C4176" s="9" t="s">
        <v>12741</v>
      </c>
      <c r="D4176" s="10">
        <v>106</v>
      </c>
      <c r="E4176" s="11">
        <v>8754</v>
      </c>
      <c r="F4176" s="11">
        <v>1922.403</v>
      </c>
      <c r="G4176" s="12">
        <f t="shared" si="130"/>
        <v>203774.71799999999</v>
      </c>
      <c r="H4176" s="12">
        <f t="shared" si="131"/>
        <v>10799.494822050949</v>
      </c>
      <c r="I4176" s="44" t="s">
        <v>16085</v>
      </c>
      <c r="J4176" s="43"/>
    </row>
    <row r="4177" spans="1:10" x14ac:dyDescent="0.2">
      <c r="A4177" s="9" t="s">
        <v>4290</v>
      </c>
      <c r="B4177" s="9" t="s">
        <v>8209</v>
      </c>
      <c r="C4177" s="9" t="s">
        <v>12742</v>
      </c>
      <c r="D4177" s="10">
        <v>87</v>
      </c>
      <c r="E4177" s="11">
        <v>7158</v>
      </c>
      <c r="F4177" s="11">
        <v>1962.838</v>
      </c>
      <c r="G4177" s="12">
        <f t="shared" si="130"/>
        <v>170766.90599999999</v>
      </c>
      <c r="H4177" s="12">
        <f t="shared" si="131"/>
        <v>9050.1723433849183</v>
      </c>
      <c r="I4177" s="44" t="s">
        <v>16085</v>
      </c>
      <c r="J4177" s="43"/>
    </row>
    <row r="4178" spans="1:10" x14ac:dyDescent="0.2">
      <c r="A4178" s="9" t="s">
        <v>4292</v>
      </c>
      <c r="B4178" s="9" t="s">
        <v>8207</v>
      </c>
      <c r="C4178" s="9" t="s">
        <v>12744</v>
      </c>
      <c r="D4178" s="10">
        <v>14</v>
      </c>
      <c r="E4178" s="11">
        <v>2046</v>
      </c>
      <c r="F4178" s="11">
        <v>1984.741</v>
      </c>
      <c r="G4178" s="12">
        <f t="shared" si="130"/>
        <v>27786.374</v>
      </c>
      <c r="H4178" s="12">
        <f t="shared" si="131"/>
        <v>1472.6007479326809</v>
      </c>
      <c r="I4178" s="44" t="s">
        <v>16085</v>
      </c>
      <c r="J4178" s="43"/>
    </row>
    <row r="4179" spans="1:10" x14ac:dyDescent="0.2">
      <c r="A4179" s="9" t="s">
        <v>4294</v>
      </c>
      <c r="B4179" s="9" t="s">
        <v>8209</v>
      </c>
      <c r="C4179" s="9" t="s">
        <v>12746</v>
      </c>
      <c r="D4179" s="10">
        <v>38</v>
      </c>
      <c r="E4179" s="11">
        <v>3695</v>
      </c>
      <c r="F4179" s="11">
        <v>1796.62</v>
      </c>
      <c r="G4179" s="12">
        <f t="shared" si="130"/>
        <v>68271.56</v>
      </c>
      <c r="H4179" s="12">
        <f t="shared" si="131"/>
        <v>3618.2033077986675</v>
      </c>
      <c r="I4179" s="44" t="s">
        <v>16085</v>
      </c>
      <c r="J4179" s="43"/>
    </row>
    <row r="4180" spans="1:10" x14ac:dyDescent="0.2">
      <c r="A4180" s="9" t="s">
        <v>4295</v>
      </c>
      <c r="B4180" s="9" t="s">
        <v>8209</v>
      </c>
      <c r="C4180" s="9" t="s">
        <v>11885</v>
      </c>
      <c r="D4180" s="10">
        <v>79</v>
      </c>
      <c r="E4180" s="11">
        <v>10753</v>
      </c>
      <c r="F4180" s="11">
        <v>1998.95</v>
      </c>
      <c r="G4180" s="12">
        <f t="shared" si="130"/>
        <v>157917.05000000002</v>
      </c>
      <c r="H4180" s="12">
        <f t="shared" si="131"/>
        <v>8369.1656184186741</v>
      </c>
      <c r="I4180" s="44" t="s">
        <v>16085</v>
      </c>
      <c r="J4180" s="43"/>
    </row>
    <row r="4181" spans="1:10" x14ac:dyDescent="0.2">
      <c r="A4181" s="9" t="s">
        <v>4296</v>
      </c>
      <c r="B4181" s="9" t="s">
        <v>8207</v>
      </c>
      <c r="C4181" s="9" t="s">
        <v>12747</v>
      </c>
      <c r="D4181" s="10">
        <v>80</v>
      </c>
      <c r="E4181" s="11">
        <v>9034</v>
      </c>
      <c r="F4181" s="11">
        <v>1713.6089999999999</v>
      </c>
      <c r="G4181" s="12">
        <f t="shared" si="130"/>
        <v>137088.72</v>
      </c>
      <c r="H4181" s="12">
        <f t="shared" si="131"/>
        <v>7265.3219022076746</v>
      </c>
      <c r="I4181" s="44" t="s">
        <v>16085</v>
      </c>
      <c r="J4181" s="43"/>
    </row>
    <row r="4182" spans="1:10" x14ac:dyDescent="0.2">
      <c r="A4182" s="9" t="s">
        <v>4297</v>
      </c>
      <c r="B4182" s="9" t="s">
        <v>8207</v>
      </c>
      <c r="C4182" s="9" t="s">
        <v>12748</v>
      </c>
      <c r="D4182" s="10">
        <v>37</v>
      </c>
      <c r="E4182" s="11">
        <v>4330</v>
      </c>
      <c r="F4182" s="11">
        <v>1966.6590000000001</v>
      </c>
      <c r="G4182" s="12">
        <f t="shared" si="130"/>
        <v>72766.383000000002</v>
      </c>
      <c r="H4182" s="12">
        <f t="shared" si="131"/>
        <v>3856.4164590225382</v>
      </c>
      <c r="I4182" s="44" t="s">
        <v>16085</v>
      </c>
      <c r="J4182" s="43"/>
    </row>
    <row r="4183" spans="1:10" x14ac:dyDescent="0.2">
      <c r="A4183" s="9" t="s">
        <v>4298</v>
      </c>
      <c r="B4183" s="9" t="s">
        <v>8209</v>
      </c>
      <c r="C4183" s="9" t="s">
        <v>9658</v>
      </c>
      <c r="D4183" s="10">
        <v>17</v>
      </c>
      <c r="E4183" s="11">
        <v>4769</v>
      </c>
      <c r="F4183" s="11">
        <v>1824.7760000000001</v>
      </c>
      <c r="G4183" s="12">
        <f t="shared" si="130"/>
        <v>31021.192000000003</v>
      </c>
      <c r="H4183" s="12">
        <f t="shared" si="131"/>
        <v>1644.0371291685378</v>
      </c>
      <c r="I4183" s="44" t="s">
        <v>16085</v>
      </c>
      <c r="J4183" s="43"/>
    </row>
    <row r="4184" spans="1:10" x14ac:dyDescent="0.2">
      <c r="A4184" s="9" t="s">
        <v>4299</v>
      </c>
      <c r="B4184" s="9" t="s">
        <v>8207</v>
      </c>
      <c r="C4184" s="9" t="s">
        <v>12749</v>
      </c>
      <c r="D4184" s="10">
        <v>21</v>
      </c>
      <c r="E4184" s="11">
        <v>3126</v>
      </c>
      <c r="F4184" s="11">
        <v>2008.6949999999999</v>
      </c>
      <c r="G4184" s="12">
        <f t="shared" si="130"/>
        <v>42182.595000000001</v>
      </c>
      <c r="H4184" s="12">
        <f t="shared" si="131"/>
        <v>2235.5605285792731</v>
      </c>
      <c r="I4184" s="44" t="s">
        <v>16085</v>
      </c>
      <c r="J4184" s="43"/>
    </row>
    <row r="4185" spans="1:10" x14ac:dyDescent="0.2">
      <c r="A4185" s="9" t="s">
        <v>4300</v>
      </c>
      <c r="B4185" s="9" t="s">
        <v>8207</v>
      </c>
      <c r="C4185" s="9" t="s">
        <v>12750</v>
      </c>
      <c r="D4185" s="10">
        <v>36</v>
      </c>
      <c r="E4185" s="11">
        <v>3808</v>
      </c>
      <c r="F4185" s="11">
        <v>1785.2270000000001</v>
      </c>
      <c r="G4185" s="12">
        <f t="shared" si="130"/>
        <v>64268.172000000006</v>
      </c>
      <c r="H4185" s="12">
        <f t="shared" si="131"/>
        <v>3406.0348484284486</v>
      </c>
      <c r="I4185" s="44" t="s">
        <v>16085</v>
      </c>
      <c r="J4185" s="43"/>
    </row>
    <row r="4186" spans="1:10" x14ac:dyDescent="0.2">
      <c r="A4186" s="9" t="s">
        <v>4302</v>
      </c>
      <c r="B4186" s="9" t="s">
        <v>8209</v>
      </c>
      <c r="C4186" s="9" t="s">
        <v>12752</v>
      </c>
      <c r="D4186" s="10">
        <v>187</v>
      </c>
      <c r="E4186" s="11">
        <v>12842</v>
      </c>
      <c r="F4186" s="11">
        <v>1813.77</v>
      </c>
      <c r="G4186" s="12">
        <f t="shared" si="130"/>
        <v>339174.99</v>
      </c>
      <c r="H4186" s="12">
        <f t="shared" si="131"/>
        <v>17975.333663689245</v>
      </c>
      <c r="I4186" s="44" t="s">
        <v>16085</v>
      </c>
      <c r="J4186" s="43"/>
    </row>
    <row r="4187" spans="1:10" x14ac:dyDescent="0.2">
      <c r="A4187" s="9" t="s">
        <v>4303</v>
      </c>
      <c r="B4187" s="9" t="s">
        <v>8209</v>
      </c>
      <c r="C4187" s="9" t="s">
        <v>12753</v>
      </c>
      <c r="D4187" s="10">
        <v>7</v>
      </c>
      <c r="E4187" s="11">
        <v>2181</v>
      </c>
      <c r="F4187" s="11">
        <v>2033.143</v>
      </c>
      <c r="G4187" s="12">
        <f t="shared" si="130"/>
        <v>14232.001</v>
      </c>
      <c r="H4187" s="12">
        <f t="shared" si="131"/>
        <v>754.25657616134663</v>
      </c>
      <c r="I4187" s="44" t="s">
        <v>16085</v>
      </c>
      <c r="J4187" s="43"/>
    </row>
    <row r="4188" spans="1:10" x14ac:dyDescent="0.2">
      <c r="A4188" s="9" t="s">
        <v>4304</v>
      </c>
      <c r="B4188" s="9" t="s">
        <v>8207</v>
      </c>
      <c r="C4188" s="9" t="s">
        <v>12754</v>
      </c>
      <c r="D4188" s="10">
        <v>31</v>
      </c>
      <c r="E4188" s="11">
        <v>4252</v>
      </c>
      <c r="F4188" s="11">
        <v>1698.703</v>
      </c>
      <c r="G4188" s="12">
        <f t="shared" si="130"/>
        <v>52659.792999999998</v>
      </c>
      <c r="H4188" s="12">
        <f t="shared" si="131"/>
        <v>2790.8229608433307</v>
      </c>
      <c r="I4188" s="44" t="s">
        <v>16085</v>
      </c>
      <c r="J4188" s="43"/>
    </row>
    <row r="4189" spans="1:10" x14ac:dyDescent="0.2">
      <c r="A4189" s="9" t="s">
        <v>4305</v>
      </c>
      <c r="B4189" s="9" t="s">
        <v>8211</v>
      </c>
      <c r="C4189" s="9" t="s">
        <v>12755</v>
      </c>
      <c r="D4189" s="10">
        <v>222</v>
      </c>
      <c r="E4189" s="11">
        <v>16092</v>
      </c>
      <c r="F4189" s="11">
        <v>1986.068</v>
      </c>
      <c r="G4189" s="12">
        <f t="shared" si="130"/>
        <v>440907.09600000002</v>
      </c>
      <c r="H4189" s="12">
        <f t="shared" si="131"/>
        <v>23366.853096356739</v>
      </c>
      <c r="I4189" s="44" t="s">
        <v>16085</v>
      </c>
      <c r="J4189" s="43"/>
    </row>
    <row r="4190" spans="1:10" x14ac:dyDescent="0.2">
      <c r="A4190" s="9" t="s">
        <v>4306</v>
      </c>
      <c r="B4190" s="9" t="s">
        <v>8211</v>
      </c>
      <c r="C4190" s="9" t="s">
        <v>12756</v>
      </c>
      <c r="D4190" s="10">
        <v>110</v>
      </c>
      <c r="E4190" s="11">
        <v>8912</v>
      </c>
      <c r="F4190" s="11">
        <v>1902.242</v>
      </c>
      <c r="G4190" s="12">
        <f t="shared" si="130"/>
        <v>209246.62</v>
      </c>
      <c r="H4190" s="12">
        <f t="shared" si="131"/>
        <v>11089.490450045243</v>
      </c>
      <c r="I4190" s="44" t="s">
        <v>16085</v>
      </c>
      <c r="J4190" s="43"/>
    </row>
    <row r="4191" spans="1:10" x14ac:dyDescent="0.2">
      <c r="A4191" s="9" t="s">
        <v>4307</v>
      </c>
      <c r="B4191" s="9" t="s">
        <v>8211</v>
      </c>
      <c r="C4191" s="9" t="s">
        <v>12757</v>
      </c>
      <c r="D4191" s="10">
        <v>60</v>
      </c>
      <c r="E4191" s="11">
        <v>8036</v>
      </c>
      <c r="F4191" s="11">
        <v>1851.14</v>
      </c>
      <c r="G4191" s="12">
        <f t="shared" si="130"/>
        <v>111068.40000000001</v>
      </c>
      <c r="H4191" s="12">
        <f t="shared" si="131"/>
        <v>5886.3171175802281</v>
      </c>
      <c r="I4191" s="44" t="s">
        <v>16085</v>
      </c>
      <c r="J4191" s="43"/>
    </row>
    <row r="4192" spans="1:10" x14ac:dyDescent="0.2">
      <c r="A4192" s="9" t="s">
        <v>4308</v>
      </c>
      <c r="B4192" s="9" t="s">
        <v>8211</v>
      </c>
      <c r="C4192" s="9" t="s">
        <v>8996</v>
      </c>
      <c r="D4192" s="10">
        <v>57</v>
      </c>
      <c r="E4192" s="11">
        <v>10673</v>
      </c>
      <c r="F4192" s="11">
        <v>2005.511</v>
      </c>
      <c r="G4192" s="12">
        <f t="shared" si="130"/>
        <v>114314.12699999999</v>
      </c>
      <c r="H4192" s="12">
        <f t="shared" si="131"/>
        <v>6058.3316455566119</v>
      </c>
      <c r="I4192" s="44" t="s">
        <v>16085</v>
      </c>
      <c r="J4192" s="43"/>
    </row>
    <row r="4193" spans="1:10" x14ac:dyDescent="0.2">
      <c r="A4193" s="9" t="s">
        <v>4309</v>
      </c>
      <c r="B4193" s="9" t="s">
        <v>8211</v>
      </c>
      <c r="C4193" s="9" t="s">
        <v>12758</v>
      </c>
      <c r="D4193" s="10">
        <v>27</v>
      </c>
      <c r="E4193" s="11">
        <v>5975</v>
      </c>
      <c r="F4193" s="11">
        <v>1876.4829999999999</v>
      </c>
      <c r="G4193" s="12">
        <f t="shared" si="130"/>
        <v>50665.040999999997</v>
      </c>
      <c r="H4193" s="12">
        <f t="shared" si="131"/>
        <v>2685.106637902446</v>
      </c>
      <c r="I4193" s="44" t="s">
        <v>16085</v>
      </c>
      <c r="J4193" s="43"/>
    </row>
    <row r="4194" spans="1:10" x14ac:dyDescent="0.2">
      <c r="A4194" s="9" t="s">
        <v>4310</v>
      </c>
      <c r="B4194" s="9" t="s">
        <v>8211</v>
      </c>
      <c r="C4194" s="9" t="s">
        <v>12759</v>
      </c>
      <c r="D4194" s="10">
        <v>173</v>
      </c>
      <c r="E4194" s="11">
        <v>12532</v>
      </c>
      <c r="F4194" s="11">
        <v>1969.9849999999999</v>
      </c>
      <c r="G4194" s="12">
        <f t="shared" si="130"/>
        <v>340807.40499999997</v>
      </c>
      <c r="H4194" s="12">
        <f t="shared" si="131"/>
        <v>18061.847130683407</v>
      </c>
      <c r="I4194" s="44" t="s">
        <v>16085</v>
      </c>
      <c r="J4194" s="43"/>
    </row>
    <row r="4195" spans="1:10" x14ac:dyDescent="0.2">
      <c r="A4195" s="9" t="s">
        <v>4311</v>
      </c>
      <c r="B4195" s="9" t="s">
        <v>8211</v>
      </c>
      <c r="C4195" s="9" t="s">
        <v>12760</v>
      </c>
      <c r="D4195" s="10">
        <v>49</v>
      </c>
      <c r="E4195" s="11">
        <v>5817</v>
      </c>
      <c r="F4195" s="11">
        <v>1962.6969999999999</v>
      </c>
      <c r="G4195" s="12">
        <f t="shared" si="130"/>
        <v>96172.152999999991</v>
      </c>
      <c r="H4195" s="12">
        <f t="shared" si="131"/>
        <v>5096.8573459097688</v>
      </c>
      <c r="I4195" s="44" t="s">
        <v>16085</v>
      </c>
      <c r="J4195" s="43"/>
    </row>
    <row r="4196" spans="1:10" x14ac:dyDescent="0.2">
      <c r="A4196" s="9" t="s">
        <v>4312</v>
      </c>
      <c r="B4196" s="9" t="s">
        <v>8211</v>
      </c>
      <c r="C4196" s="9" t="s">
        <v>12761</v>
      </c>
      <c r="D4196" s="10">
        <v>160</v>
      </c>
      <c r="E4196" s="11">
        <v>11931</v>
      </c>
      <c r="F4196" s="11">
        <v>1967.143</v>
      </c>
      <c r="G4196" s="12">
        <f t="shared" si="130"/>
        <v>314742.88</v>
      </c>
      <c r="H4196" s="12">
        <f t="shared" si="131"/>
        <v>16680.499603672146</v>
      </c>
      <c r="I4196" s="44" t="s">
        <v>16085</v>
      </c>
      <c r="J4196" s="43"/>
    </row>
    <row r="4197" spans="1:10" x14ac:dyDescent="0.2">
      <c r="A4197" s="9" t="s">
        <v>4313</v>
      </c>
      <c r="B4197" s="9" t="s">
        <v>8211</v>
      </c>
      <c r="C4197" s="9" t="s">
        <v>12762</v>
      </c>
      <c r="D4197" s="10">
        <v>114</v>
      </c>
      <c r="E4197" s="11">
        <v>8653</v>
      </c>
      <c r="F4197" s="11">
        <v>1948.2550000000001</v>
      </c>
      <c r="G4197" s="12">
        <f t="shared" si="130"/>
        <v>222101.07</v>
      </c>
      <c r="H4197" s="12">
        <f t="shared" si="131"/>
        <v>11770.740644268615</v>
      </c>
      <c r="I4197" s="44" t="s">
        <v>16085</v>
      </c>
      <c r="J4197" s="43"/>
    </row>
    <row r="4198" spans="1:10" x14ac:dyDescent="0.2">
      <c r="A4198" s="9" t="s">
        <v>4314</v>
      </c>
      <c r="B4198" s="9" t="s">
        <v>8211</v>
      </c>
      <c r="C4198" s="9" t="s">
        <v>12763</v>
      </c>
      <c r="D4198" s="10">
        <v>311</v>
      </c>
      <c r="E4198" s="11">
        <v>24807</v>
      </c>
      <c r="F4198" s="11">
        <v>1827.2750000000001</v>
      </c>
      <c r="G4198" s="12">
        <f t="shared" si="130"/>
        <v>568282.52500000002</v>
      </c>
      <c r="H4198" s="12">
        <f t="shared" si="131"/>
        <v>30117.397518368984</v>
      </c>
      <c r="I4198" s="44" t="s">
        <v>16085</v>
      </c>
      <c r="J4198" s="43"/>
    </row>
    <row r="4199" spans="1:10" x14ac:dyDescent="0.2">
      <c r="A4199" s="9" t="s">
        <v>4316</v>
      </c>
      <c r="B4199" s="9" t="s">
        <v>8213</v>
      </c>
      <c r="C4199" s="9" t="s">
        <v>12765</v>
      </c>
      <c r="D4199" s="10">
        <v>118</v>
      </c>
      <c r="E4199" s="11">
        <v>8533</v>
      </c>
      <c r="F4199" s="11">
        <v>1843.317</v>
      </c>
      <c r="G4199" s="12">
        <f t="shared" si="130"/>
        <v>217511.40599999999</v>
      </c>
      <c r="H4199" s="12">
        <f t="shared" si="131"/>
        <v>11527.501183115472</v>
      </c>
      <c r="I4199" s="44" t="s">
        <v>16085</v>
      </c>
      <c r="J4199" s="43"/>
    </row>
    <row r="4200" spans="1:10" x14ac:dyDescent="0.2">
      <c r="A4200" s="9" t="s">
        <v>4317</v>
      </c>
      <c r="B4200" s="9" t="s">
        <v>8213</v>
      </c>
      <c r="C4200" s="9" t="s">
        <v>12766</v>
      </c>
      <c r="D4200" s="10">
        <v>37</v>
      </c>
      <c r="E4200" s="11">
        <v>4979</v>
      </c>
      <c r="F4200" s="11">
        <v>1603.731</v>
      </c>
      <c r="G4200" s="12">
        <f t="shared" si="130"/>
        <v>59338.046999999999</v>
      </c>
      <c r="H4200" s="12">
        <f t="shared" si="131"/>
        <v>3144.7518986487612</v>
      </c>
      <c r="I4200" s="44" t="s">
        <v>16085</v>
      </c>
      <c r="J4200" s="43"/>
    </row>
    <row r="4201" spans="1:10" x14ac:dyDescent="0.2">
      <c r="A4201" s="9" t="s">
        <v>4318</v>
      </c>
      <c r="B4201" s="9" t="s">
        <v>8215</v>
      </c>
      <c r="C4201" s="9" t="s">
        <v>12767</v>
      </c>
      <c r="D4201" s="10">
        <v>198</v>
      </c>
      <c r="E4201" s="11">
        <v>26107</v>
      </c>
      <c r="F4201" s="11">
        <v>1901.1189999999999</v>
      </c>
      <c r="G4201" s="12">
        <f t="shared" si="130"/>
        <v>376421.56199999998</v>
      </c>
      <c r="H4201" s="12">
        <f t="shared" si="131"/>
        <v>19949.298664848749</v>
      </c>
      <c r="I4201" s="44" t="s">
        <v>16085</v>
      </c>
      <c r="J4201" s="43"/>
    </row>
    <row r="4202" spans="1:10" x14ac:dyDescent="0.2">
      <c r="A4202" s="9" t="s">
        <v>4319</v>
      </c>
      <c r="B4202" s="9" t="s">
        <v>8213</v>
      </c>
      <c r="C4202" s="9" t="s">
        <v>12768</v>
      </c>
      <c r="D4202" s="10">
        <v>46</v>
      </c>
      <c r="E4202" s="11">
        <v>6700</v>
      </c>
      <c r="F4202" s="11">
        <v>1795.5909999999999</v>
      </c>
      <c r="G4202" s="12">
        <f t="shared" si="130"/>
        <v>82597.186000000002</v>
      </c>
      <c r="H4202" s="12">
        <f t="shared" si="131"/>
        <v>4377.4217492622374</v>
      </c>
      <c r="I4202" s="44" t="s">
        <v>16085</v>
      </c>
      <c r="J4202" s="43"/>
    </row>
    <row r="4203" spans="1:10" x14ac:dyDescent="0.2">
      <c r="A4203" s="9" t="s">
        <v>4320</v>
      </c>
      <c r="B4203" s="9" t="s">
        <v>8213</v>
      </c>
      <c r="C4203" s="9" t="s">
        <v>9527</v>
      </c>
      <c r="D4203" s="10">
        <v>24</v>
      </c>
      <c r="E4203" s="11">
        <v>3985</v>
      </c>
      <c r="F4203" s="11">
        <v>1696.6020000000001</v>
      </c>
      <c r="G4203" s="12">
        <f t="shared" si="130"/>
        <v>40718.448000000004</v>
      </c>
      <c r="H4203" s="12">
        <f t="shared" si="131"/>
        <v>2157.9647988419783</v>
      </c>
      <c r="I4203" s="44" t="s">
        <v>16085</v>
      </c>
      <c r="J4203" s="43"/>
    </row>
    <row r="4204" spans="1:10" x14ac:dyDescent="0.2">
      <c r="A4204" s="9" t="s">
        <v>4321</v>
      </c>
      <c r="B4204" s="9" t="s">
        <v>8213</v>
      </c>
      <c r="C4204" s="9" t="s">
        <v>12769</v>
      </c>
      <c r="D4204" s="10">
        <v>48</v>
      </c>
      <c r="E4204" s="11">
        <v>4201</v>
      </c>
      <c r="F4204" s="11">
        <v>1970.1869999999999</v>
      </c>
      <c r="G4204" s="12">
        <f t="shared" si="130"/>
        <v>94568.975999999995</v>
      </c>
      <c r="H4204" s="12">
        <f t="shared" si="131"/>
        <v>5011.8934118150046</v>
      </c>
      <c r="I4204" s="44" t="s">
        <v>16085</v>
      </c>
      <c r="J4204" s="43"/>
    </row>
    <row r="4205" spans="1:10" x14ac:dyDescent="0.2">
      <c r="A4205" s="9" t="s">
        <v>4322</v>
      </c>
      <c r="B4205" s="9" t="s">
        <v>8215</v>
      </c>
      <c r="C4205" s="9" t="s">
        <v>12770</v>
      </c>
      <c r="D4205" s="10">
        <v>61</v>
      </c>
      <c r="E4205" s="11">
        <v>10007</v>
      </c>
      <c r="F4205" s="11">
        <v>1925.2539999999999</v>
      </c>
      <c r="G4205" s="12">
        <f t="shared" si="130"/>
        <v>117440.49399999999</v>
      </c>
      <c r="H4205" s="12">
        <f t="shared" si="131"/>
        <v>6224.0204246147232</v>
      </c>
      <c r="I4205" s="44" t="s">
        <v>16085</v>
      </c>
      <c r="J4205" s="43"/>
    </row>
    <row r="4206" spans="1:10" x14ac:dyDescent="0.2">
      <c r="A4206" s="9" t="s">
        <v>4323</v>
      </c>
      <c r="B4206" s="9" t="s">
        <v>8213</v>
      </c>
      <c r="C4206" s="9" t="s">
        <v>12771</v>
      </c>
      <c r="D4206" s="10">
        <v>193</v>
      </c>
      <c r="E4206" s="11">
        <v>13927</v>
      </c>
      <c r="F4206" s="11">
        <v>1717.944</v>
      </c>
      <c r="G4206" s="12">
        <f t="shared" si="130"/>
        <v>331563.19199999998</v>
      </c>
      <c r="H4206" s="12">
        <f t="shared" si="131"/>
        <v>17571.929483355656</v>
      </c>
      <c r="I4206" s="44" t="s">
        <v>16085</v>
      </c>
      <c r="J4206" s="43"/>
    </row>
    <row r="4207" spans="1:10" x14ac:dyDescent="0.2">
      <c r="A4207" s="9" t="s">
        <v>4324</v>
      </c>
      <c r="B4207" s="9" t="s">
        <v>8215</v>
      </c>
      <c r="C4207" s="9" t="s">
        <v>12772</v>
      </c>
      <c r="D4207" s="10">
        <v>168</v>
      </c>
      <c r="E4207" s="11">
        <v>11838</v>
      </c>
      <c r="F4207" s="11">
        <v>1975.539</v>
      </c>
      <c r="G4207" s="12">
        <f t="shared" si="130"/>
        <v>331890.55200000003</v>
      </c>
      <c r="H4207" s="12">
        <f t="shared" si="131"/>
        <v>17589.278655321861</v>
      </c>
      <c r="I4207" s="44" t="s">
        <v>16085</v>
      </c>
      <c r="J4207" s="43"/>
    </row>
    <row r="4208" spans="1:10" x14ac:dyDescent="0.2">
      <c r="A4208" s="9" t="s">
        <v>4325</v>
      </c>
      <c r="B4208" s="9" t="s">
        <v>8215</v>
      </c>
      <c r="C4208" s="9" t="s">
        <v>12773</v>
      </c>
      <c r="D4208" s="10">
        <v>8</v>
      </c>
      <c r="E4208" s="11">
        <v>10995</v>
      </c>
      <c r="F4208" s="11">
        <v>1860.52</v>
      </c>
      <c r="G4208" s="12">
        <f t="shared" si="130"/>
        <v>14884.16</v>
      </c>
      <c r="H4208" s="12">
        <f t="shared" si="131"/>
        <v>788.81919419747578</v>
      </c>
      <c r="I4208" s="44" t="s">
        <v>16085</v>
      </c>
      <c r="J4208" s="43"/>
    </row>
    <row r="4209" spans="1:10" x14ac:dyDescent="0.2">
      <c r="A4209" s="9" t="s">
        <v>4326</v>
      </c>
      <c r="B4209" s="9" t="s">
        <v>8215</v>
      </c>
      <c r="C4209" s="9" t="s">
        <v>12774</v>
      </c>
      <c r="D4209" s="10">
        <v>126</v>
      </c>
      <c r="E4209" s="11">
        <v>9451</v>
      </c>
      <c r="F4209" s="11">
        <v>1937.3409999999999</v>
      </c>
      <c r="G4209" s="12">
        <f t="shared" si="130"/>
        <v>244104.96599999999</v>
      </c>
      <c r="H4209" s="12">
        <f t="shared" si="131"/>
        <v>12936.886097685205</v>
      </c>
      <c r="I4209" s="44" t="s">
        <v>16085</v>
      </c>
      <c r="J4209" s="43"/>
    </row>
    <row r="4210" spans="1:10" x14ac:dyDescent="0.2">
      <c r="A4210" s="9" t="s">
        <v>4327</v>
      </c>
      <c r="B4210" s="9" t="s">
        <v>8215</v>
      </c>
      <c r="C4210" s="9" t="s">
        <v>12775</v>
      </c>
      <c r="D4210" s="10">
        <v>48</v>
      </c>
      <c r="E4210" s="11">
        <v>7763</v>
      </c>
      <c r="F4210" s="11">
        <v>1909.4090000000001</v>
      </c>
      <c r="G4210" s="12">
        <f t="shared" si="130"/>
        <v>91651.632000000012</v>
      </c>
      <c r="H4210" s="12">
        <f t="shared" si="131"/>
        <v>4857.2822719672185</v>
      </c>
      <c r="I4210" s="44" t="s">
        <v>16085</v>
      </c>
      <c r="J4210" s="43"/>
    </row>
    <row r="4211" spans="1:10" x14ac:dyDescent="0.2">
      <c r="A4211" s="9" t="s">
        <v>4328</v>
      </c>
      <c r="B4211" s="9" t="s">
        <v>8213</v>
      </c>
      <c r="C4211" s="9" t="s">
        <v>10779</v>
      </c>
      <c r="D4211" s="10">
        <v>176</v>
      </c>
      <c r="E4211" s="11">
        <v>12756</v>
      </c>
      <c r="F4211" s="11">
        <v>1760.9010000000001</v>
      </c>
      <c r="G4211" s="12">
        <f t="shared" si="130"/>
        <v>309918.576</v>
      </c>
      <c r="H4211" s="12">
        <f t="shared" si="131"/>
        <v>16424.82487336532</v>
      </c>
      <c r="I4211" s="44" t="s">
        <v>16085</v>
      </c>
      <c r="J4211" s="43"/>
    </row>
    <row r="4212" spans="1:10" x14ac:dyDescent="0.2">
      <c r="A4212" s="9" t="s">
        <v>4329</v>
      </c>
      <c r="B4212" s="9" t="s">
        <v>8213</v>
      </c>
      <c r="C4212" s="9" t="s">
        <v>12776</v>
      </c>
      <c r="D4212" s="10">
        <v>145</v>
      </c>
      <c r="E4212" s="11">
        <v>11448</v>
      </c>
      <c r="F4212" s="11">
        <v>1717.175</v>
      </c>
      <c r="G4212" s="12">
        <f t="shared" si="130"/>
        <v>248990.375</v>
      </c>
      <c r="H4212" s="12">
        <f t="shared" si="131"/>
        <v>13195.799223498492</v>
      </c>
      <c r="I4212" s="44" t="s">
        <v>16085</v>
      </c>
      <c r="J4212" s="43"/>
    </row>
    <row r="4213" spans="1:10" x14ac:dyDescent="0.2">
      <c r="A4213" s="9" t="s">
        <v>4330</v>
      </c>
      <c r="B4213" s="9" t="s">
        <v>8213</v>
      </c>
      <c r="C4213" s="9" t="s">
        <v>12777</v>
      </c>
      <c r="D4213" s="10">
        <v>35</v>
      </c>
      <c r="E4213" s="11">
        <v>3581</v>
      </c>
      <c r="F4213" s="11">
        <v>1726.317</v>
      </c>
      <c r="G4213" s="12">
        <f t="shared" si="130"/>
        <v>60421.095000000001</v>
      </c>
      <c r="H4213" s="12">
        <f t="shared" si="131"/>
        <v>3202.1504384815221</v>
      </c>
      <c r="I4213" s="44" t="s">
        <v>16085</v>
      </c>
      <c r="J4213" s="43"/>
    </row>
    <row r="4214" spans="1:10" x14ac:dyDescent="0.2">
      <c r="A4214" s="9" t="s">
        <v>4331</v>
      </c>
      <c r="B4214" s="9" t="s">
        <v>8215</v>
      </c>
      <c r="C4214" s="9" t="s">
        <v>12778</v>
      </c>
      <c r="D4214" s="10">
        <v>11</v>
      </c>
      <c r="E4214" s="11">
        <v>9483</v>
      </c>
      <c r="F4214" s="11">
        <v>1927.9659999999999</v>
      </c>
      <c r="G4214" s="12">
        <f t="shared" si="130"/>
        <v>21207.626</v>
      </c>
      <c r="H4214" s="12">
        <f t="shared" si="131"/>
        <v>1123.945352116709</v>
      </c>
      <c r="I4214" s="44" t="s">
        <v>16085</v>
      </c>
      <c r="J4214" s="43"/>
    </row>
    <row r="4215" spans="1:10" x14ac:dyDescent="0.2">
      <c r="A4215" s="9" t="s">
        <v>4332</v>
      </c>
      <c r="B4215" s="9" t="s">
        <v>8215</v>
      </c>
      <c r="C4215" s="9" t="s">
        <v>12779</v>
      </c>
      <c r="D4215" s="10">
        <v>33</v>
      </c>
      <c r="E4215" s="11">
        <v>9031</v>
      </c>
      <c r="F4215" s="11">
        <v>2000.079</v>
      </c>
      <c r="G4215" s="12">
        <f t="shared" si="130"/>
        <v>66002.607000000004</v>
      </c>
      <c r="H4215" s="12">
        <f t="shared" si="131"/>
        <v>3497.9550924387186</v>
      </c>
      <c r="I4215" s="44" t="s">
        <v>16085</v>
      </c>
      <c r="J4215" s="43"/>
    </row>
    <row r="4216" spans="1:10" x14ac:dyDescent="0.2">
      <c r="A4216" s="9" t="s">
        <v>4333</v>
      </c>
      <c r="B4216" s="9" t="s">
        <v>8215</v>
      </c>
      <c r="C4216" s="9" t="s">
        <v>12780</v>
      </c>
      <c r="D4216" s="10">
        <v>20</v>
      </c>
      <c r="E4216" s="11">
        <v>13707</v>
      </c>
      <c r="F4216" s="11">
        <v>1752.855</v>
      </c>
      <c r="G4216" s="12">
        <f t="shared" si="130"/>
        <v>35057.1</v>
      </c>
      <c r="H4216" s="12">
        <f t="shared" si="131"/>
        <v>1857.9290583345198</v>
      </c>
      <c r="I4216" s="44" t="s">
        <v>16085</v>
      </c>
      <c r="J4216" s="43"/>
    </row>
    <row r="4217" spans="1:10" x14ac:dyDescent="0.2">
      <c r="A4217" s="9" t="s">
        <v>4334</v>
      </c>
      <c r="B4217" s="9" t="s">
        <v>8215</v>
      </c>
      <c r="C4217" s="9" t="s">
        <v>12781</v>
      </c>
      <c r="D4217" s="10">
        <v>44</v>
      </c>
      <c r="E4217" s="11">
        <v>9994</v>
      </c>
      <c r="F4217" s="11">
        <v>1955.202</v>
      </c>
      <c r="G4217" s="12">
        <f t="shared" si="130"/>
        <v>86028.888000000006</v>
      </c>
      <c r="H4217" s="12">
        <f t="shared" si="131"/>
        <v>4559.2924363796747</v>
      </c>
      <c r="I4217" s="44" t="s">
        <v>16085</v>
      </c>
      <c r="J4217" s="43"/>
    </row>
    <row r="4218" spans="1:10" x14ac:dyDescent="0.2">
      <c r="A4218" s="9" t="s">
        <v>4335</v>
      </c>
      <c r="B4218" s="9" t="s">
        <v>8211</v>
      </c>
      <c r="C4218" s="9" t="s">
        <v>12782</v>
      </c>
      <c r="D4218" s="10">
        <v>246</v>
      </c>
      <c r="E4218" s="11">
        <v>11080</v>
      </c>
      <c r="F4218" s="11">
        <v>1985.5150000000001</v>
      </c>
      <c r="G4218" s="12">
        <f t="shared" si="130"/>
        <v>488436.69</v>
      </c>
      <c r="H4218" s="12">
        <f t="shared" si="131"/>
        <v>25885.789740387248</v>
      </c>
      <c r="I4218" s="44" t="s">
        <v>16085</v>
      </c>
      <c r="J4218" s="43"/>
    </row>
    <row r="4219" spans="1:10" x14ac:dyDescent="0.2">
      <c r="A4219" s="9" t="s">
        <v>4336</v>
      </c>
      <c r="B4219" s="9" t="s">
        <v>8211</v>
      </c>
      <c r="C4219" s="9" t="s">
        <v>12783</v>
      </c>
      <c r="D4219" s="10">
        <v>134</v>
      </c>
      <c r="E4219" s="11">
        <v>14046</v>
      </c>
      <c r="F4219" s="11">
        <v>1955.375</v>
      </c>
      <c r="G4219" s="12">
        <f t="shared" si="130"/>
        <v>262020.25</v>
      </c>
      <c r="H4219" s="12">
        <f t="shared" si="131"/>
        <v>13886.34645612659</v>
      </c>
      <c r="I4219" s="44" t="s">
        <v>16085</v>
      </c>
      <c r="J4219" s="43"/>
    </row>
    <row r="4220" spans="1:10" x14ac:dyDescent="0.2">
      <c r="A4220" s="9" t="s">
        <v>4337</v>
      </c>
      <c r="B4220" s="9" t="s">
        <v>8211</v>
      </c>
      <c r="C4220" s="9" t="s">
        <v>12784</v>
      </c>
      <c r="D4220" s="10">
        <v>16</v>
      </c>
      <c r="E4220" s="11">
        <v>10369</v>
      </c>
      <c r="F4220" s="11">
        <v>1915.9649999999999</v>
      </c>
      <c r="G4220" s="12">
        <f t="shared" si="130"/>
        <v>30655.439999999999</v>
      </c>
      <c r="H4220" s="12">
        <f t="shared" si="131"/>
        <v>1624.653287694372</v>
      </c>
      <c r="I4220" s="44" t="s">
        <v>16085</v>
      </c>
      <c r="J4220" s="43"/>
    </row>
    <row r="4221" spans="1:10" x14ac:dyDescent="0.2">
      <c r="A4221" s="9" t="s">
        <v>4338</v>
      </c>
      <c r="B4221" s="9" t="s">
        <v>8211</v>
      </c>
      <c r="C4221" s="9" t="s">
        <v>12785</v>
      </c>
      <c r="D4221" s="10">
        <v>273</v>
      </c>
      <c r="E4221" s="11">
        <v>16917</v>
      </c>
      <c r="F4221" s="11">
        <v>1988.232</v>
      </c>
      <c r="G4221" s="12">
        <f t="shared" si="130"/>
        <v>542787.33600000001</v>
      </c>
      <c r="H4221" s="12">
        <f t="shared" si="131"/>
        <v>28766.223220128952</v>
      </c>
      <c r="I4221" s="44" t="s">
        <v>16085</v>
      </c>
      <c r="J4221" s="43"/>
    </row>
    <row r="4222" spans="1:10" x14ac:dyDescent="0.2">
      <c r="A4222" s="9" t="s">
        <v>4339</v>
      </c>
      <c r="B4222" s="9" t="s">
        <v>8211</v>
      </c>
      <c r="C4222" s="9" t="s">
        <v>12786</v>
      </c>
      <c r="D4222" s="10">
        <v>142</v>
      </c>
      <c r="E4222" s="11">
        <v>7381</v>
      </c>
      <c r="F4222" s="11">
        <v>1918.962</v>
      </c>
      <c r="G4222" s="12">
        <f t="shared" si="130"/>
        <v>272492.60399999999</v>
      </c>
      <c r="H4222" s="12">
        <f t="shared" si="131"/>
        <v>14441.352169826974</v>
      </c>
      <c r="I4222" s="44" t="s">
        <v>16085</v>
      </c>
      <c r="J4222" s="43"/>
    </row>
    <row r="4223" spans="1:10" x14ac:dyDescent="0.2">
      <c r="A4223" s="9" t="s">
        <v>4340</v>
      </c>
      <c r="B4223" s="9" t="s">
        <v>8215</v>
      </c>
      <c r="C4223" s="9" t="s">
        <v>12787</v>
      </c>
      <c r="D4223" s="10">
        <v>227</v>
      </c>
      <c r="E4223" s="11">
        <v>16214</v>
      </c>
      <c r="F4223" s="11">
        <v>1994.4780000000001</v>
      </c>
      <c r="G4223" s="12">
        <f t="shared" si="130"/>
        <v>452746.50599999999</v>
      </c>
      <c r="H4223" s="12">
        <f t="shared" si="131"/>
        <v>23994.308986106211</v>
      </c>
      <c r="I4223" s="44" t="s">
        <v>16085</v>
      </c>
      <c r="J4223" s="43"/>
    </row>
    <row r="4224" spans="1:10" x14ac:dyDescent="0.2">
      <c r="A4224" s="9" t="s">
        <v>4341</v>
      </c>
      <c r="B4224" s="9" t="s">
        <v>8211</v>
      </c>
      <c r="C4224" s="9" t="s">
        <v>12788</v>
      </c>
      <c r="D4224" s="10">
        <v>31</v>
      </c>
      <c r="E4224" s="11">
        <v>4255</v>
      </c>
      <c r="F4224" s="11">
        <v>2103.1109999999999</v>
      </c>
      <c r="G4224" s="12">
        <f t="shared" si="130"/>
        <v>65196.440999999999</v>
      </c>
      <c r="H4224" s="12">
        <f t="shared" si="131"/>
        <v>3455.2305305884424</v>
      </c>
      <c r="I4224" s="44" t="s">
        <v>16085</v>
      </c>
      <c r="J4224" s="43"/>
    </row>
    <row r="4225" spans="1:10" x14ac:dyDescent="0.2">
      <c r="A4225" s="9" t="s">
        <v>4342</v>
      </c>
      <c r="B4225" s="9" t="s">
        <v>8213</v>
      </c>
      <c r="C4225" s="9" t="s">
        <v>12789</v>
      </c>
      <c r="D4225" s="10">
        <v>61</v>
      </c>
      <c r="E4225" s="11">
        <v>4207</v>
      </c>
      <c r="F4225" s="11">
        <v>1865.422</v>
      </c>
      <c r="G4225" s="12">
        <f t="shared" si="130"/>
        <v>113790.742</v>
      </c>
      <c r="H4225" s="12">
        <f t="shared" si="131"/>
        <v>6030.5936923261279</v>
      </c>
      <c r="I4225" s="44" t="s">
        <v>16085</v>
      </c>
      <c r="J4225" s="43"/>
    </row>
    <row r="4226" spans="1:10" x14ac:dyDescent="0.2">
      <c r="A4226" s="9" t="s">
        <v>4343</v>
      </c>
      <c r="B4226" s="9" t="s">
        <v>8213</v>
      </c>
      <c r="C4226" s="9" t="s">
        <v>12790</v>
      </c>
      <c r="D4226" s="10">
        <v>52</v>
      </c>
      <c r="E4226" s="11">
        <v>4992</v>
      </c>
      <c r="F4226" s="11">
        <v>1754.6669999999999</v>
      </c>
      <c r="G4226" s="12">
        <f t="shared" si="130"/>
        <v>91242.683999999994</v>
      </c>
      <c r="H4226" s="12">
        <f t="shared" si="131"/>
        <v>4835.6091623104639</v>
      </c>
      <c r="I4226" s="44" t="s">
        <v>16085</v>
      </c>
      <c r="J4226" s="43"/>
    </row>
    <row r="4227" spans="1:10" x14ac:dyDescent="0.2">
      <c r="A4227" s="9" t="s">
        <v>4344</v>
      </c>
      <c r="B4227" s="9" t="s">
        <v>8209</v>
      </c>
      <c r="C4227" s="9" t="s">
        <v>12791</v>
      </c>
      <c r="D4227" s="10">
        <v>66</v>
      </c>
      <c r="E4227" s="11">
        <v>7454</v>
      </c>
      <c r="F4227" s="11">
        <v>1857.018</v>
      </c>
      <c r="G4227" s="12">
        <f t="shared" si="130"/>
        <v>122563.18799999999</v>
      </c>
      <c r="H4227" s="12">
        <f t="shared" si="131"/>
        <v>6495.5089972449723</v>
      </c>
      <c r="I4227" s="44" t="s">
        <v>16085</v>
      </c>
      <c r="J4227" s="43"/>
    </row>
    <row r="4228" spans="1:10" x14ac:dyDescent="0.2">
      <c r="A4228" s="9" t="s">
        <v>4345</v>
      </c>
      <c r="B4228" s="9" t="s">
        <v>8211</v>
      </c>
      <c r="C4228" s="9" t="s">
        <v>12792</v>
      </c>
      <c r="D4228" s="10">
        <v>6</v>
      </c>
      <c r="E4228" s="11">
        <v>1535</v>
      </c>
      <c r="F4228" s="11">
        <v>1532.5930000000001</v>
      </c>
      <c r="G4228" s="12">
        <f t="shared" si="130"/>
        <v>9195.5580000000009</v>
      </c>
      <c r="H4228" s="12">
        <f t="shared" si="131"/>
        <v>487.33906728738151</v>
      </c>
      <c r="I4228" s="44" t="s">
        <v>16085</v>
      </c>
      <c r="J4228" s="43"/>
    </row>
    <row r="4229" spans="1:10" x14ac:dyDescent="0.2">
      <c r="A4229" s="9" t="s">
        <v>4346</v>
      </c>
      <c r="B4229" s="9" t="s">
        <v>8211</v>
      </c>
      <c r="C4229" s="9" t="s">
        <v>12793</v>
      </c>
      <c r="D4229" s="10">
        <v>99</v>
      </c>
      <c r="E4229" s="11">
        <v>6137</v>
      </c>
      <c r="F4229" s="11">
        <v>1876.2470000000001</v>
      </c>
      <c r="G4229" s="12">
        <f t="shared" si="130"/>
        <v>185748.45300000001</v>
      </c>
      <c r="H4229" s="12">
        <f t="shared" si="131"/>
        <v>9844.1527784495538</v>
      </c>
      <c r="I4229" s="44" t="s">
        <v>16085</v>
      </c>
      <c r="J4229" s="43"/>
    </row>
    <row r="4230" spans="1:10" x14ac:dyDescent="0.2">
      <c r="A4230" s="9" t="s">
        <v>4347</v>
      </c>
      <c r="B4230" s="9" t="s">
        <v>8211</v>
      </c>
      <c r="C4230" s="9" t="s">
        <v>12794</v>
      </c>
      <c r="D4230" s="10">
        <v>91</v>
      </c>
      <c r="E4230" s="11">
        <v>16174</v>
      </c>
      <c r="F4230" s="11">
        <v>1929.6310000000001</v>
      </c>
      <c r="G4230" s="12">
        <f t="shared" ref="G4230:G4293" si="132">IFERROR(SUM(F4230*D4230),".")</f>
        <v>175596.421</v>
      </c>
      <c r="H4230" s="12">
        <f t="shared" si="131"/>
        <v>9306.1232422374324</v>
      </c>
      <c r="I4230" s="44" t="s">
        <v>16085</v>
      </c>
      <c r="J4230" s="43"/>
    </row>
    <row r="4231" spans="1:10" x14ac:dyDescent="0.2">
      <c r="A4231" s="9" t="s">
        <v>4348</v>
      </c>
      <c r="B4231" s="9" t="s">
        <v>8213</v>
      </c>
      <c r="C4231" s="9" t="s">
        <v>12795</v>
      </c>
      <c r="D4231" s="10">
        <v>35</v>
      </c>
      <c r="E4231" s="11">
        <v>5053</v>
      </c>
      <c r="F4231" s="11">
        <v>1611.4970000000001</v>
      </c>
      <c r="G4231" s="12">
        <f t="shared" si="132"/>
        <v>56402.395000000004</v>
      </c>
      <c r="H4231" s="12">
        <f t="shared" si="131"/>
        <v>2989.1704855838516</v>
      </c>
      <c r="I4231" s="44" t="s">
        <v>16085</v>
      </c>
      <c r="J4231" s="43"/>
    </row>
    <row r="4232" spans="1:10" x14ac:dyDescent="0.2">
      <c r="A4232" s="9" t="s">
        <v>4349</v>
      </c>
      <c r="B4232" s="9" t="s">
        <v>8211</v>
      </c>
      <c r="C4232" s="9" t="s">
        <v>12796</v>
      </c>
      <c r="D4232" s="10">
        <v>13</v>
      </c>
      <c r="E4232" s="11">
        <v>3886</v>
      </c>
      <c r="F4232" s="11">
        <v>1805.5550000000001</v>
      </c>
      <c r="G4232" s="12">
        <f t="shared" si="132"/>
        <v>23472.215</v>
      </c>
      <c r="H4232" s="12">
        <f t="shared" ref="H4232:H4295" si="133">IFERROR(SUM(($E$7968/$G$7968)*G4232),0)</f>
        <v>1243.9622875815567</v>
      </c>
      <c r="I4232" s="44" t="s">
        <v>16085</v>
      </c>
      <c r="J4232" s="43"/>
    </row>
    <row r="4233" spans="1:10" x14ac:dyDescent="0.2">
      <c r="A4233" s="9" t="s">
        <v>4350</v>
      </c>
      <c r="B4233" s="9" t="s">
        <v>8211</v>
      </c>
      <c r="C4233" s="9" t="s">
        <v>12797</v>
      </c>
      <c r="D4233" s="10">
        <v>131</v>
      </c>
      <c r="E4233" s="11">
        <v>18688</v>
      </c>
      <c r="F4233" s="11">
        <v>1975.249</v>
      </c>
      <c r="G4233" s="12">
        <f t="shared" si="132"/>
        <v>258757.61900000001</v>
      </c>
      <c r="H4233" s="12">
        <f t="shared" si="133"/>
        <v>13713.436063038656</v>
      </c>
      <c r="I4233" s="44" t="s">
        <v>16085</v>
      </c>
      <c r="J4233" s="43"/>
    </row>
    <row r="4234" spans="1:10" x14ac:dyDescent="0.2">
      <c r="A4234" s="9" t="s">
        <v>4351</v>
      </c>
      <c r="B4234" s="9" t="s">
        <v>8211</v>
      </c>
      <c r="C4234" s="9" t="s">
        <v>12798</v>
      </c>
      <c r="D4234" s="10">
        <v>33</v>
      </c>
      <c r="E4234" s="11">
        <v>3141</v>
      </c>
      <c r="F4234" s="11">
        <v>1812.32</v>
      </c>
      <c r="G4234" s="12">
        <f t="shared" si="132"/>
        <v>59806.559999999998</v>
      </c>
      <c r="H4234" s="12">
        <f t="shared" si="133"/>
        <v>3169.5817880836394</v>
      </c>
      <c r="I4234" s="44" t="s">
        <v>16085</v>
      </c>
      <c r="J4234" s="43"/>
    </row>
    <row r="4235" spans="1:10" x14ac:dyDescent="0.2">
      <c r="A4235" s="9" t="s">
        <v>4352</v>
      </c>
      <c r="B4235" s="9" t="s">
        <v>8211</v>
      </c>
      <c r="C4235" s="9" t="s">
        <v>12799</v>
      </c>
      <c r="D4235" s="10">
        <v>173</v>
      </c>
      <c r="E4235" s="11">
        <v>12864</v>
      </c>
      <c r="F4235" s="11">
        <v>1906.6610000000001</v>
      </c>
      <c r="G4235" s="12">
        <f t="shared" si="132"/>
        <v>329852.353</v>
      </c>
      <c r="H4235" s="12">
        <f t="shared" si="133"/>
        <v>17481.259761894613</v>
      </c>
      <c r="I4235" s="44" t="s">
        <v>16085</v>
      </c>
      <c r="J4235" s="43"/>
    </row>
    <row r="4236" spans="1:10" x14ac:dyDescent="0.2">
      <c r="A4236" s="9" t="s">
        <v>4353</v>
      </c>
      <c r="B4236" s="9" t="s">
        <v>8215</v>
      </c>
      <c r="C4236" s="9" t="s">
        <v>12800</v>
      </c>
      <c r="D4236" s="10">
        <v>110</v>
      </c>
      <c r="E4236" s="11">
        <v>8446</v>
      </c>
      <c r="F4236" s="11">
        <v>2058.741</v>
      </c>
      <c r="G4236" s="12">
        <f t="shared" si="132"/>
        <v>226461.51</v>
      </c>
      <c r="H4236" s="12">
        <f t="shared" si="133"/>
        <v>12001.83186924513</v>
      </c>
      <c r="I4236" s="44" t="s">
        <v>16085</v>
      </c>
      <c r="J4236" s="43"/>
    </row>
    <row r="4237" spans="1:10" x14ac:dyDescent="0.2">
      <c r="A4237" s="9" t="s">
        <v>4354</v>
      </c>
      <c r="B4237" s="9" t="s">
        <v>8215</v>
      </c>
      <c r="C4237" s="9" t="s">
        <v>12801</v>
      </c>
      <c r="D4237" s="10">
        <v>78</v>
      </c>
      <c r="E4237" s="11">
        <v>6244</v>
      </c>
      <c r="F4237" s="11">
        <v>1785.1120000000001</v>
      </c>
      <c r="G4237" s="12">
        <f t="shared" si="132"/>
        <v>139238.736</v>
      </c>
      <c r="H4237" s="12">
        <f t="shared" si="133"/>
        <v>7379.2667864760297</v>
      </c>
      <c r="I4237" s="44" t="s">
        <v>16085</v>
      </c>
      <c r="J4237" s="43"/>
    </row>
    <row r="4238" spans="1:10" x14ac:dyDescent="0.2">
      <c r="A4238" s="9" t="s">
        <v>4355</v>
      </c>
      <c r="B4238" s="9" t="s">
        <v>8211</v>
      </c>
      <c r="C4238" s="9" t="s">
        <v>12802</v>
      </c>
      <c r="D4238" s="10">
        <v>63</v>
      </c>
      <c r="E4238" s="11">
        <v>3698</v>
      </c>
      <c r="F4238" s="11">
        <v>1857.7809999999999</v>
      </c>
      <c r="G4238" s="12">
        <f t="shared" si="132"/>
        <v>117040.20299999999</v>
      </c>
      <c r="H4238" s="12">
        <f t="shared" si="133"/>
        <v>6202.8061119451131</v>
      </c>
      <c r="I4238" s="44" t="s">
        <v>16085</v>
      </c>
      <c r="J4238" s="43"/>
    </row>
    <row r="4239" spans="1:10" x14ac:dyDescent="0.2">
      <c r="A4239" s="9" t="s">
        <v>4356</v>
      </c>
      <c r="B4239" s="9" t="s">
        <v>8215</v>
      </c>
      <c r="C4239" s="9" t="s">
        <v>12803</v>
      </c>
      <c r="D4239" s="10">
        <v>48</v>
      </c>
      <c r="E4239" s="11">
        <v>8928</v>
      </c>
      <c r="F4239" s="11">
        <v>1759.79</v>
      </c>
      <c r="G4239" s="12">
        <f t="shared" si="132"/>
        <v>84469.92</v>
      </c>
      <c r="H4239" s="12">
        <f t="shared" si="133"/>
        <v>4476.6714566576311</v>
      </c>
      <c r="I4239" s="44" t="s">
        <v>16085</v>
      </c>
      <c r="J4239" s="43"/>
    </row>
    <row r="4240" spans="1:10" x14ac:dyDescent="0.2">
      <c r="A4240" s="9" t="s">
        <v>4357</v>
      </c>
      <c r="B4240" s="9" t="s">
        <v>8211</v>
      </c>
      <c r="C4240" s="9" t="s">
        <v>12804</v>
      </c>
      <c r="D4240" s="10">
        <v>57</v>
      </c>
      <c r="E4240" s="11">
        <v>5267</v>
      </c>
      <c r="F4240" s="11">
        <v>1913.3710000000001</v>
      </c>
      <c r="G4240" s="12">
        <f t="shared" si="132"/>
        <v>109062.14700000001</v>
      </c>
      <c r="H4240" s="12">
        <f t="shared" si="133"/>
        <v>5779.9912735409089</v>
      </c>
      <c r="I4240" s="44" t="s">
        <v>16085</v>
      </c>
      <c r="J4240" s="43"/>
    </row>
    <row r="4241" spans="1:10" x14ac:dyDescent="0.2">
      <c r="A4241" s="9" t="s">
        <v>4358</v>
      </c>
      <c r="B4241" s="9" t="s">
        <v>8215</v>
      </c>
      <c r="C4241" s="9" t="s">
        <v>12805</v>
      </c>
      <c r="D4241" s="10">
        <v>28</v>
      </c>
      <c r="E4241" s="11">
        <v>3205</v>
      </c>
      <c r="F4241" s="11">
        <v>1986.1369999999999</v>
      </c>
      <c r="G4241" s="12">
        <f t="shared" si="132"/>
        <v>55611.835999999996</v>
      </c>
      <c r="H4241" s="12">
        <f t="shared" si="133"/>
        <v>2947.2730514427531</v>
      </c>
      <c r="I4241" s="44" t="s">
        <v>16085</v>
      </c>
      <c r="J4241" s="43"/>
    </row>
    <row r="4242" spans="1:10" x14ac:dyDescent="0.2">
      <c r="A4242" s="9" t="s">
        <v>4359</v>
      </c>
      <c r="B4242" s="9" t="s">
        <v>8211</v>
      </c>
      <c r="C4242" s="9" t="s">
        <v>12806</v>
      </c>
      <c r="D4242" s="10">
        <v>33</v>
      </c>
      <c r="E4242" s="11">
        <v>4835</v>
      </c>
      <c r="F4242" s="11">
        <v>1981.8030000000001</v>
      </c>
      <c r="G4242" s="12">
        <f t="shared" si="132"/>
        <v>65399.499000000003</v>
      </c>
      <c r="H4242" s="12">
        <f t="shared" si="133"/>
        <v>3465.9920413445316</v>
      </c>
      <c r="I4242" s="44" t="s">
        <v>16085</v>
      </c>
      <c r="J4242" s="43"/>
    </row>
    <row r="4243" spans="1:10" x14ac:dyDescent="0.2">
      <c r="A4243" s="9" t="s">
        <v>4360</v>
      </c>
      <c r="B4243" s="9" t="s">
        <v>8213</v>
      </c>
      <c r="C4243" s="9" t="s">
        <v>12807</v>
      </c>
      <c r="D4243" s="10">
        <v>15</v>
      </c>
      <c r="E4243" s="11">
        <v>1891</v>
      </c>
      <c r="F4243" s="11">
        <v>1931.3050000000001</v>
      </c>
      <c r="G4243" s="12">
        <f t="shared" si="132"/>
        <v>28969.575000000001</v>
      </c>
      <c r="H4243" s="12">
        <f t="shared" si="133"/>
        <v>1535.3071189602463</v>
      </c>
      <c r="I4243" s="44" t="s">
        <v>16085</v>
      </c>
      <c r="J4243" s="43"/>
    </row>
    <row r="4244" spans="1:10" x14ac:dyDescent="0.2">
      <c r="A4244" s="9" t="s">
        <v>4361</v>
      </c>
      <c r="B4244" s="9" t="s">
        <v>8211</v>
      </c>
      <c r="C4244" s="9" t="s">
        <v>12808</v>
      </c>
      <c r="D4244" s="10">
        <v>53</v>
      </c>
      <c r="E4244" s="11">
        <v>9107</v>
      </c>
      <c r="F4244" s="11">
        <v>1988.0630000000001</v>
      </c>
      <c r="G4244" s="12">
        <f t="shared" si="132"/>
        <v>105367.33900000001</v>
      </c>
      <c r="H4244" s="12">
        <f t="shared" si="133"/>
        <v>5584.1766982290073</v>
      </c>
      <c r="I4244" s="44" t="s">
        <v>16085</v>
      </c>
      <c r="J4244" s="43"/>
    </row>
    <row r="4245" spans="1:10" x14ac:dyDescent="0.2">
      <c r="A4245" s="9" t="s">
        <v>4362</v>
      </c>
      <c r="B4245" s="9" t="s">
        <v>8211</v>
      </c>
      <c r="C4245" s="9" t="s">
        <v>12809</v>
      </c>
      <c r="D4245" s="10">
        <v>8</v>
      </c>
      <c r="E4245" s="11">
        <v>3340</v>
      </c>
      <c r="F4245" s="11">
        <v>2023.0519999999999</v>
      </c>
      <c r="G4245" s="12">
        <f t="shared" si="132"/>
        <v>16184.415999999999</v>
      </c>
      <c r="H4245" s="12">
        <f t="shared" si="133"/>
        <v>857.72915553694213</v>
      </c>
      <c r="I4245" s="44" t="s">
        <v>16085</v>
      </c>
      <c r="J4245" s="43"/>
    </row>
    <row r="4246" spans="1:10" x14ac:dyDescent="0.2">
      <c r="A4246" s="9" t="s">
        <v>4363</v>
      </c>
      <c r="B4246" s="9" t="s">
        <v>8215</v>
      </c>
      <c r="C4246" s="9" t="s">
        <v>12810</v>
      </c>
      <c r="D4246" s="10">
        <v>56</v>
      </c>
      <c r="E4246" s="11">
        <v>7137</v>
      </c>
      <c r="F4246" s="11">
        <v>1986.9580000000001</v>
      </c>
      <c r="G4246" s="12">
        <f t="shared" si="132"/>
        <v>111269.648</v>
      </c>
      <c r="H4246" s="12">
        <f t="shared" si="133"/>
        <v>5896.982703356909</v>
      </c>
      <c r="I4246" s="44" t="s">
        <v>16085</v>
      </c>
      <c r="J4246" s="43"/>
    </row>
    <row r="4247" spans="1:10" x14ac:dyDescent="0.2">
      <c r="A4247" s="9" t="s">
        <v>4364</v>
      </c>
      <c r="B4247" s="9" t="s">
        <v>8215</v>
      </c>
      <c r="C4247" s="9" t="s">
        <v>12811</v>
      </c>
      <c r="D4247" s="10">
        <v>87</v>
      </c>
      <c r="E4247" s="11">
        <v>5755</v>
      </c>
      <c r="F4247" s="11">
        <v>2143.808</v>
      </c>
      <c r="G4247" s="12">
        <f t="shared" si="132"/>
        <v>186511.296</v>
      </c>
      <c r="H4247" s="12">
        <f t="shared" si="133"/>
        <v>9884.5813414695149</v>
      </c>
      <c r="I4247" s="44" t="s">
        <v>16085</v>
      </c>
      <c r="J4247" s="43"/>
    </row>
    <row r="4248" spans="1:10" x14ac:dyDescent="0.2">
      <c r="A4248" s="9" t="s">
        <v>4365</v>
      </c>
      <c r="B4248" s="9" t="s">
        <v>8213</v>
      </c>
      <c r="C4248" s="9" t="s">
        <v>8604</v>
      </c>
      <c r="D4248" s="10">
        <v>196</v>
      </c>
      <c r="E4248" s="11">
        <v>11015</v>
      </c>
      <c r="F4248" s="11">
        <v>1789.836</v>
      </c>
      <c r="G4248" s="12">
        <f t="shared" si="132"/>
        <v>350807.85600000003</v>
      </c>
      <c r="H4248" s="12">
        <f t="shared" si="133"/>
        <v>18591.843294352126</v>
      </c>
      <c r="I4248" s="44" t="s">
        <v>16085</v>
      </c>
      <c r="J4248" s="43"/>
    </row>
    <row r="4249" spans="1:10" x14ac:dyDescent="0.2">
      <c r="A4249" s="9" t="s">
        <v>4366</v>
      </c>
      <c r="B4249" s="9" t="s">
        <v>8211</v>
      </c>
      <c r="C4249" s="9" t="s">
        <v>12812</v>
      </c>
      <c r="D4249" s="10">
        <v>99</v>
      </c>
      <c r="E4249" s="11">
        <v>7142</v>
      </c>
      <c r="F4249" s="11">
        <v>1849.6790000000001</v>
      </c>
      <c r="G4249" s="12">
        <f t="shared" si="132"/>
        <v>183118.22100000002</v>
      </c>
      <c r="H4249" s="12">
        <f t="shared" si="133"/>
        <v>9704.7577782081953</v>
      </c>
      <c r="I4249" s="44" t="s">
        <v>16085</v>
      </c>
      <c r="J4249" s="43"/>
    </row>
    <row r="4250" spans="1:10" x14ac:dyDescent="0.2">
      <c r="A4250" s="9" t="s">
        <v>4367</v>
      </c>
      <c r="B4250" s="9" t="s">
        <v>8215</v>
      </c>
      <c r="C4250" s="9" t="s">
        <v>12813</v>
      </c>
      <c r="D4250" s="10">
        <v>114</v>
      </c>
      <c r="E4250" s="11">
        <v>8929</v>
      </c>
      <c r="F4250" s="11">
        <v>1859.366</v>
      </c>
      <c r="G4250" s="12">
        <f t="shared" si="132"/>
        <v>211967.72399999999</v>
      </c>
      <c r="H4250" s="12">
        <f t="shared" si="133"/>
        <v>11233.701414225117</v>
      </c>
      <c r="I4250" s="44" t="s">
        <v>16085</v>
      </c>
      <c r="J4250" s="43"/>
    </row>
    <row r="4251" spans="1:10" x14ac:dyDescent="0.2">
      <c r="A4251" s="9" t="s">
        <v>4368</v>
      </c>
      <c r="B4251" s="9" t="s">
        <v>8213</v>
      </c>
      <c r="C4251" s="9" t="s">
        <v>12814</v>
      </c>
      <c r="D4251" s="10">
        <v>78</v>
      </c>
      <c r="E4251" s="11">
        <v>3974</v>
      </c>
      <c r="F4251" s="11">
        <v>1602.8630000000001</v>
      </c>
      <c r="G4251" s="12">
        <f t="shared" si="132"/>
        <v>125023.314</v>
      </c>
      <c r="H4251" s="12">
        <f t="shared" si="133"/>
        <v>6625.8888513277197</v>
      </c>
      <c r="I4251" s="44" t="s">
        <v>16085</v>
      </c>
      <c r="J4251" s="43"/>
    </row>
    <row r="4252" spans="1:10" x14ac:dyDescent="0.2">
      <c r="A4252" s="9" t="s">
        <v>4369</v>
      </c>
      <c r="B4252" s="9" t="s">
        <v>8213</v>
      </c>
      <c r="C4252" s="9" t="s">
        <v>12815</v>
      </c>
      <c r="D4252" s="10">
        <v>18</v>
      </c>
      <c r="E4252" s="11">
        <v>12621</v>
      </c>
      <c r="F4252" s="11">
        <v>1819.1969999999999</v>
      </c>
      <c r="G4252" s="12">
        <f t="shared" si="132"/>
        <v>32745.545999999998</v>
      </c>
      <c r="H4252" s="12">
        <f t="shared" si="133"/>
        <v>1735.4231081415662</v>
      </c>
      <c r="I4252" s="44" t="s">
        <v>16085</v>
      </c>
      <c r="J4252" s="43"/>
    </row>
    <row r="4253" spans="1:10" x14ac:dyDescent="0.2">
      <c r="A4253" s="9" t="s">
        <v>4370</v>
      </c>
      <c r="B4253" s="9" t="s">
        <v>8215</v>
      </c>
      <c r="C4253" s="9" t="s">
        <v>12816</v>
      </c>
      <c r="D4253" s="10">
        <v>65</v>
      </c>
      <c r="E4253" s="11">
        <v>4866</v>
      </c>
      <c r="F4253" s="11">
        <v>1757.16</v>
      </c>
      <c r="G4253" s="12">
        <f t="shared" si="132"/>
        <v>114215.40000000001</v>
      </c>
      <c r="H4253" s="12">
        <f t="shared" si="133"/>
        <v>6053.0993884063582</v>
      </c>
      <c r="I4253" s="44" t="s">
        <v>16085</v>
      </c>
      <c r="J4253" s="43"/>
    </row>
    <row r="4254" spans="1:10" x14ac:dyDescent="0.2">
      <c r="A4254" s="9" t="s">
        <v>4371</v>
      </c>
      <c r="B4254" s="9" t="s">
        <v>8211</v>
      </c>
      <c r="C4254" s="9" t="s">
        <v>12817</v>
      </c>
      <c r="D4254" s="10">
        <v>92</v>
      </c>
      <c r="E4254" s="11">
        <v>10036</v>
      </c>
      <c r="F4254" s="11">
        <v>1887.221</v>
      </c>
      <c r="G4254" s="12">
        <f t="shared" si="132"/>
        <v>173624.33199999999</v>
      </c>
      <c r="H4254" s="12">
        <f t="shared" si="133"/>
        <v>9201.6079954337365</v>
      </c>
      <c r="I4254" s="44" t="s">
        <v>16085</v>
      </c>
      <c r="J4254" s="43"/>
    </row>
    <row r="4255" spans="1:10" x14ac:dyDescent="0.2">
      <c r="A4255" s="9" t="s">
        <v>4372</v>
      </c>
      <c r="B4255" s="9" t="s">
        <v>8215</v>
      </c>
      <c r="C4255" s="9" t="s">
        <v>12818</v>
      </c>
      <c r="D4255" s="10">
        <v>14</v>
      </c>
      <c r="E4255" s="11">
        <v>3777</v>
      </c>
      <c r="F4255" s="11">
        <v>1945.3869999999999</v>
      </c>
      <c r="G4255" s="12">
        <f t="shared" si="132"/>
        <v>27235.417999999998</v>
      </c>
      <c r="H4255" s="12">
        <f t="shared" si="133"/>
        <v>1443.4016081788577</v>
      </c>
      <c r="I4255" s="44" t="s">
        <v>16085</v>
      </c>
      <c r="J4255" s="43"/>
    </row>
    <row r="4256" spans="1:10" x14ac:dyDescent="0.2">
      <c r="A4256" s="9" t="s">
        <v>4373</v>
      </c>
      <c r="B4256" s="9" t="s">
        <v>8213</v>
      </c>
      <c r="C4256" s="9" t="s">
        <v>12819</v>
      </c>
      <c r="D4256" s="10">
        <v>11</v>
      </c>
      <c r="E4256" s="11">
        <v>3668</v>
      </c>
      <c r="F4256" s="11">
        <v>1790.154</v>
      </c>
      <c r="G4256" s="12">
        <f t="shared" si="132"/>
        <v>19691.694</v>
      </c>
      <c r="H4256" s="12">
        <f t="shared" si="133"/>
        <v>1043.6051610210632</v>
      </c>
      <c r="I4256" s="44" t="s">
        <v>16085</v>
      </c>
      <c r="J4256" s="43"/>
    </row>
    <row r="4257" spans="1:10" x14ac:dyDescent="0.2">
      <c r="A4257" s="9" t="s">
        <v>4374</v>
      </c>
      <c r="B4257" s="9" t="s">
        <v>8211</v>
      </c>
      <c r="C4257" s="9" t="s">
        <v>12820</v>
      </c>
      <c r="D4257" s="10">
        <v>213</v>
      </c>
      <c r="E4257" s="11">
        <v>12389</v>
      </c>
      <c r="F4257" s="11">
        <v>1880.3910000000001</v>
      </c>
      <c r="G4257" s="12">
        <f t="shared" si="132"/>
        <v>400523.283</v>
      </c>
      <c r="H4257" s="12">
        <f t="shared" si="133"/>
        <v>21226.623024301509</v>
      </c>
      <c r="I4257" s="44" t="s">
        <v>16085</v>
      </c>
      <c r="J4257" s="43"/>
    </row>
    <row r="4258" spans="1:10" x14ac:dyDescent="0.2">
      <c r="A4258" s="9" t="s">
        <v>4375</v>
      </c>
      <c r="B4258" s="9" t="s">
        <v>8213</v>
      </c>
      <c r="C4258" s="9" t="s">
        <v>12821</v>
      </c>
      <c r="D4258" s="10">
        <v>47</v>
      </c>
      <c r="E4258" s="11">
        <v>10816</v>
      </c>
      <c r="F4258" s="11">
        <v>1812.953</v>
      </c>
      <c r="G4258" s="12">
        <f t="shared" si="132"/>
        <v>85208.790999999997</v>
      </c>
      <c r="H4258" s="12">
        <f t="shared" si="133"/>
        <v>4515.8295701713178</v>
      </c>
      <c r="I4258" s="44" t="s">
        <v>16085</v>
      </c>
      <c r="J4258" s="43"/>
    </row>
    <row r="4259" spans="1:10" x14ac:dyDescent="0.2">
      <c r="A4259" s="9" t="s">
        <v>4376</v>
      </c>
      <c r="B4259" s="9" t="s">
        <v>8213</v>
      </c>
      <c r="C4259" s="9" t="s">
        <v>12823</v>
      </c>
      <c r="D4259" s="10">
        <v>53</v>
      </c>
      <c r="E4259" s="11">
        <v>8612</v>
      </c>
      <c r="F4259" s="11">
        <v>1893.5650000000001</v>
      </c>
      <c r="G4259" s="12">
        <f t="shared" si="132"/>
        <v>100358.94500000001</v>
      </c>
      <c r="H4259" s="12">
        <f t="shared" si="133"/>
        <v>5318.7457085525011</v>
      </c>
      <c r="I4259" s="44" t="s">
        <v>16085</v>
      </c>
      <c r="J4259" s="43"/>
    </row>
    <row r="4260" spans="1:10" x14ac:dyDescent="0.2">
      <c r="A4260" s="9" t="s">
        <v>4377</v>
      </c>
      <c r="B4260" s="9" t="s">
        <v>8213</v>
      </c>
      <c r="C4260" s="9" t="s">
        <v>12824</v>
      </c>
      <c r="D4260" s="10">
        <v>24</v>
      </c>
      <c r="E4260" s="11">
        <v>2083</v>
      </c>
      <c r="F4260" s="11">
        <v>1796.192</v>
      </c>
      <c r="G4260" s="12">
        <f t="shared" si="132"/>
        <v>43108.608</v>
      </c>
      <c r="H4260" s="12">
        <f t="shared" si="133"/>
        <v>2284.6366489969778</v>
      </c>
      <c r="I4260" s="44" t="s">
        <v>16085</v>
      </c>
      <c r="J4260" s="43"/>
    </row>
    <row r="4261" spans="1:10" x14ac:dyDescent="0.2">
      <c r="A4261" s="9" t="s">
        <v>4378</v>
      </c>
      <c r="B4261" s="9" t="s">
        <v>8215</v>
      </c>
      <c r="C4261" s="9" t="s">
        <v>12825</v>
      </c>
      <c r="D4261" s="10">
        <v>151</v>
      </c>
      <c r="E4261" s="11">
        <v>7383</v>
      </c>
      <c r="F4261" s="11">
        <v>1949.364</v>
      </c>
      <c r="G4261" s="12">
        <f t="shared" si="132"/>
        <v>294353.96399999998</v>
      </c>
      <c r="H4261" s="12">
        <f t="shared" si="133"/>
        <v>15599.943610611064</v>
      </c>
      <c r="I4261" s="44" t="s">
        <v>16085</v>
      </c>
      <c r="J4261" s="43"/>
    </row>
    <row r="4262" spans="1:10" x14ac:dyDescent="0.2">
      <c r="A4262" s="9" t="s">
        <v>4379</v>
      </c>
      <c r="B4262" s="9" t="s">
        <v>8211</v>
      </c>
      <c r="C4262" s="9" t="s">
        <v>12826</v>
      </c>
      <c r="D4262" s="10">
        <v>15</v>
      </c>
      <c r="E4262" s="11">
        <v>1599</v>
      </c>
      <c r="F4262" s="11">
        <v>2017.26</v>
      </c>
      <c r="G4262" s="12">
        <f t="shared" si="132"/>
        <v>30258.9</v>
      </c>
      <c r="H4262" s="12">
        <f t="shared" si="133"/>
        <v>1603.6377676202085</v>
      </c>
      <c r="I4262" s="44" t="s">
        <v>16085</v>
      </c>
      <c r="J4262" s="43"/>
    </row>
    <row r="4263" spans="1:10" x14ac:dyDescent="0.2">
      <c r="A4263" s="9" t="s">
        <v>4380</v>
      </c>
      <c r="B4263" s="9" t="s">
        <v>8211</v>
      </c>
      <c r="C4263" s="9" t="s">
        <v>12827</v>
      </c>
      <c r="D4263" s="10">
        <v>8</v>
      </c>
      <c r="E4263" s="11">
        <v>2406</v>
      </c>
      <c r="F4263" s="11">
        <v>1690.087</v>
      </c>
      <c r="G4263" s="12">
        <f t="shared" si="132"/>
        <v>13520.696</v>
      </c>
      <c r="H4263" s="12">
        <f t="shared" si="133"/>
        <v>716.55938418486721</v>
      </c>
      <c r="I4263" s="44" t="s">
        <v>16085</v>
      </c>
      <c r="J4263" s="43"/>
    </row>
    <row r="4264" spans="1:10" x14ac:dyDescent="0.2">
      <c r="A4264" s="9" t="s">
        <v>4381</v>
      </c>
      <c r="B4264" s="9" t="s">
        <v>8215</v>
      </c>
      <c r="C4264" s="9" t="s">
        <v>12828</v>
      </c>
      <c r="D4264" s="10">
        <v>105</v>
      </c>
      <c r="E4264" s="11">
        <v>10130</v>
      </c>
      <c r="F4264" s="11">
        <v>1932.2619999999999</v>
      </c>
      <c r="G4264" s="12">
        <f t="shared" si="132"/>
        <v>202887.50999999998</v>
      </c>
      <c r="H4264" s="12">
        <f t="shared" si="133"/>
        <v>10752.475258995622</v>
      </c>
      <c r="I4264" s="44" t="s">
        <v>16085</v>
      </c>
      <c r="J4264" s="43"/>
    </row>
    <row r="4265" spans="1:10" x14ac:dyDescent="0.2">
      <c r="A4265" s="9" t="s">
        <v>4383</v>
      </c>
      <c r="B4265" s="9" t="s">
        <v>8213</v>
      </c>
      <c r="C4265" s="9" t="s">
        <v>12830</v>
      </c>
      <c r="D4265" s="10">
        <v>58</v>
      </c>
      <c r="E4265" s="11">
        <v>14377</v>
      </c>
      <c r="F4265" s="11">
        <v>1705.5940000000001</v>
      </c>
      <c r="G4265" s="12">
        <f t="shared" si="132"/>
        <v>98924.452000000005</v>
      </c>
      <c r="H4265" s="12">
        <f t="shared" si="133"/>
        <v>5242.7215585607028</v>
      </c>
      <c r="I4265" s="44" t="s">
        <v>16085</v>
      </c>
      <c r="J4265" s="43"/>
    </row>
    <row r="4266" spans="1:10" x14ac:dyDescent="0.2">
      <c r="A4266" s="9" t="s">
        <v>4384</v>
      </c>
      <c r="B4266" s="9" t="s">
        <v>8215</v>
      </c>
      <c r="C4266" s="9" t="s">
        <v>12831</v>
      </c>
      <c r="D4266" s="10">
        <v>56</v>
      </c>
      <c r="E4266" s="11">
        <v>5499</v>
      </c>
      <c r="F4266" s="11">
        <v>1893.306</v>
      </c>
      <c r="G4266" s="12">
        <f t="shared" si="132"/>
        <v>106025.136</v>
      </c>
      <c r="H4266" s="12">
        <f t="shared" si="133"/>
        <v>5619.0381146264072</v>
      </c>
      <c r="I4266" s="44" t="s">
        <v>16085</v>
      </c>
      <c r="J4266" s="43"/>
    </row>
    <row r="4267" spans="1:10" x14ac:dyDescent="0.2">
      <c r="A4267" s="9" t="s">
        <v>4385</v>
      </c>
      <c r="B4267" s="9" t="s">
        <v>8211</v>
      </c>
      <c r="C4267" s="9" t="s">
        <v>12832</v>
      </c>
      <c r="D4267" s="10">
        <v>36</v>
      </c>
      <c r="E4267" s="11">
        <v>4234</v>
      </c>
      <c r="F4267" s="11">
        <v>1860.8240000000001</v>
      </c>
      <c r="G4267" s="12">
        <f t="shared" si="132"/>
        <v>66989.664000000004</v>
      </c>
      <c r="H4267" s="12">
        <f t="shared" si="133"/>
        <v>3550.2663755320859</v>
      </c>
      <c r="I4267" s="44" t="s">
        <v>16085</v>
      </c>
      <c r="J4267" s="43"/>
    </row>
    <row r="4268" spans="1:10" x14ac:dyDescent="0.2">
      <c r="A4268" s="9" t="s">
        <v>4386</v>
      </c>
      <c r="B4268" s="9" t="s">
        <v>8213</v>
      </c>
      <c r="C4268" s="9" t="s">
        <v>12833</v>
      </c>
      <c r="D4268" s="10">
        <v>56</v>
      </c>
      <c r="E4268" s="11">
        <v>5816</v>
      </c>
      <c r="F4268" s="11">
        <v>1694.433</v>
      </c>
      <c r="G4268" s="12">
        <f t="shared" si="132"/>
        <v>94888.247999999992</v>
      </c>
      <c r="H4268" s="12">
        <f t="shared" si="133"/>
        <v>5028.8139422157674</v>
      </c>
      <c r="I4268" s="44" t="s">
        <v>16085</v>
      </c>
      <c r="J4268" s="43"/>
    </row>
    <row r="4269" spans="1:10" x14ac:dyDescent="0.2">
      <c r="A4269" s="9" t="s">
        <v>4387</v>
      </c>
      <c r="B4269" s="9" t="s">
        <v>8211</v>
      </c>
      <c r="C4269" s="9" t="s">
        <v>12834</v>
      </c>
      <c r="D4269" s="10">
        <v>11</v>
      </c>
      <c r="E4269" s="11">
        <v>2401</v>
      </c>
      <c r="F4269" s="11">
        <v>1930.6010000000001</v>
      </c>
      <c r="G4269" s="12">
        <f t="shared" si="132"/>
        <v>21236.611000000001</v>
      </c>
      <c r="H4269" s="12">
        <f t="shared" si="133"/>
        <v>1125.4814767178834</v>
      </c>
      <c r="I4269" s="44" t="s">
        <v>16085</v>
      </c>
      <c r="J4269" s="43"/>
    </row>
    <row r="4270" spans="1:10" x14ac:dyDescent="0.2">
      <c r="A4270" s="9" t="s">
        <v>4388</v>
      </c>
      <c r="B4270" s="9" t="s">
        <v>8213</v>
      </c>
      <c r="C4270" s="9" t="s">
        <v>12835</v>
      </c>
      <c r="D4270" s="10">
        <v>27</v>
      </c>
      <c r="E4270" s="11">
        <v>2389</v>
      </c>
      <c r="F4270" s="11">
        <v>1722.3579999999999</v>
      </c>
      <c r="G4270" s="12">
        <f t="shared" si="132"/>
        <v>46503.665999999997</v>
      </c>
      <c r="H4270" s="12">
        <f t="shared" si="133"/>
        <v>2464.5653057578356</v>
      </c>
      <c r="I4270" s="44" t="s">
        <v>16085</v>
      </c>
      <c r="J4270" s="43"/>
    </row>
    <row r="4271" spans="1:10" x14ac:dyDescent="0.2">
      <c r="A4271" s="9" t="s">
        <v>4389</v>
      </c>
      <c r="B4271" s="9" t="s">
        <v>8213</v>
      </c>
      <c r="C4271" s="9" t="s">
        <v>12836</v>
      </c>
      <c r="D4271" s="10">
        <v>36</v>
      </c>
      <c r="E4271" s="11">
        <v>3676</v>
      </c>
      <c r="F4271" s="11">
        <v>1884.876</v>
      </c>
      <c r="G4271" s="12">
        <f t="shared" si="132"/>
        <v>67855.535999999993</v>
      </c>
      <c r="H4271" s="12">
        <f t="shared" si="133"/>
        <v>3596.1551897693789</v>
      </c>
      <c r="I4271" s="44" t="s">
        <v>16085</v>
      </c>
      <c r="J4271" s="43"/>
    </row>
    <row r="4272" spans="1:10" x14ac:dyDescent="0.2">
      <c r="A4272" s="9" t="s">
        <v>4390</v>
      </c>
      <c r="B4272" s="9" t="s">
        <v>8211</v>
      </c>
      <c r="C4272" s="9" t="s">
        <v>12837</v>
      </c>
      <c r="D4272" s="10">
        <v>96</v>
      </c>
      <c r="E4272" s="11">
        <v>10474</v>
      </c>
      <c r="F4272" s="11">
        <v>2080.92</v>
      </c>
      <c r="G4272" s="12">
        <f t="shared" si="132"/>
        <v>199768.32000000001</v>
      </c>
      <c r="H4272" s="12">
        <f t="shared" si="133"/>
        <v>10587.166841029893</v>
      </c>
      <c r="I4272" s="44" t="s">
        <v>16085</v>
      </c>
      <c r="J4272" s="43"/>
    </row>
    <row r="4273" spans="1:10" x14ac:dyDescent="0.2">
      <c r="A4273" s="9" t="s">
        <v>4391</v>
      </c>
      <c r="B4273" s="9" t="s">
        <v>8211</v>
      </c>
      <c r="C4273" s="9" t="s">
        <v>12838</v>
      </c>
      <c r="D4273" s="10">
        <v>83</v>
      </c>
      <c r="E4273" s="11">
        <v>6910</v>
      </c>
      <c r="F4273" s="11">
        <v>1784.0509999999999</v>
      </c>
      <c r="G4273" s="12">
        <f t="shared" si="132"/>
        <v>148076.23300000001</v>
      </c>
      <c r="H4273" s="12">
        <f t="shared" si="133"/>
        <v>7847.6296139558881</v>
      </c>
      <c r="I4273" s="44" t="s">
        <v>16085</v>
      </c>
      <c r="J4273" s="43"/>
    </row>
    <row r="4274" spans="1:10" x14ac:dyDescent="0.2">
      <c r="A4274" s="9" t="s">
        <v>4392</v>
      </c>
      <c r="B4274" s="9" t="s">
        <v>8213</v>
      </c>
      <c r="C4274" s="9" t="s">
        <v>12839</v>
      </c>
      <c r="D4274" s="10">
        <v>61</v>
      </c>
      <c r="E4274" s="11">
        <v>6118</v>
      </c>
      <c r="F4274" s="11">
        <v>1894.3230000000001</v>
      </c>
      <c r="G4274" s="12">
        <f t="shared" si="132"/>
        <v>115553.70300000001</v>
      </c>
      <c r="H4274" s="12">
        <f t="shared" si="133"/>
        <v>6124.0257352107501</v>
      </c>
      <c r="I4274" s="44" t="s">
        <v>16085</v>
      </c>
      <c r="J4274" s="43"/>
    </row>
    <row r="4275" spans="1:10" x14ac:dyDescent="0.2">
      <c r="A4275" s="9" t="s">
        <v>4393</v>
      </c>
      <c r="B4275" s="9" t="s">
        <v>8213</v>
      </c>
      <c r="C4275" s="9" t="s">
        <v>12840</v>
      </c>
      <c r="D4275" s="10">
        <v>115</v>
      </c>
      <c r="E4275" s="11">
        <v>8831</v>
      </c>
      <c r="F4275" s="11">
        <v>1760.104</v>
      </c>
      <c r="G4275" s="12">
        <f t="shared" si="132"/>
        <v>202411.96</v>
      </c>
      <c r="H4275" s="12">
        <f t="shared" si="133"/>
        <v>10727.272428080032</v>
      </c>
      <c r="I4275" s="44" t="s">
        <v>16085</v>
      </c>
      <c r="J4275" s="43"/>
    </row>
    <row r="4276" spans="1:10" x14ac:dyDescent="0.2">
      <c r="A4276" s="9" t="s">
        <v>4394</v>
      </c>
      <c r="B4276" s="9" t="s">
        <v>8211</v>
      </c>
      <c r="C4276" s="9" t="s">
        <v>12841</v>
      </c>
      <c r="D4276" s="10">
        <v>0</v>
      </c>
      <c r="E4276" s="11">
        <v>157</v>
      </c>
      <c r="F4276" s="11">
        <v>1929.916584229391</v>
      </c>
      <c r="G4276" s="12">
        <f t="shared" si="132"/>
        <v>0</v>
      </c>
      <c r="H4276" s="12">
        <f t="shared" si="133"/>
        <v>0</v>
      </c>
      <c r="I4276" s="44" t="s">
        <v>16084</v>
      </c>
      <c r="J4276" s="43"/>
    </row>
    <row r="4277" spans="1:10" x14ac:dyDescent="0.2">
      <c r="A4277" s="9" t="s">
        <v>4395</v>
      </c>
      <c r="B4277" s="9" t="s">
        <v>8213</v>
      </c>
      <c r="C4277" s="9" t="s">
        <v>12842</v>
      </c>
      <c r="D4277" s="10">
        <v>162</v>
      </c>
      <c r="E4277" s="11">
        <v>10190</v>
      </c>
      <c r="F4277" s="11">
        <v>1753.1479999999999</v>
      </c>
      <c r="G4277" s="12">
        <f t="shared" si="132"/>
        <v>284009.97599999997</v>
      </c>
      <c r="H4277" s="12">
        <f t="shared" si="133"/>
        <v>15051.740938848037</v>
      </c>
      <c r="I4277" s="44" t="s">
        <v>16085</v>
      </c>
      <c r="J4277" s="43"/>
    </row>
    <row r="4278" spans="1:10" x14ac:dyDescent="0.2">
      <c r="A4278" s="9" t="s">
        <v>4396</v>
      </c>
      <c r="B4278" s="9" t="s">
        <v>8211</v>
      </c>
      <c r="C4278" s="9" t="s">
        <v>12843</v>
      </c>
      <c r="D4278" s="10">
        <v>26</v>
      </c>
      <c r="E4278" s="11">
        <v>3073</v>
      </c>
      <c r="F4278" s="11">
        <v>2121.65</v>
      </c>
      <c r="G4278" s="12">
        <f t="shared" si="132"/>
        <v>55162.9</v>
      </c>
      <c r="H4278" s="12">
        <f t="shared" si="133"/>
        <v>2923.4806887050354</v>
      </c>
      <c r="I4278" s="44" t="s">
        <v>16085</v>
      </c>
      <c r="J4278" s="43"/>
    </row>
    <row r="4279" spans="1:10" x14ac:dyDescent="0.2">
      <c r="A4279" s="9" t="s">
        <v>4397</v>
      </c>
      <c r="B4279" s="9" t="s">
        <v>8217</v>
      </c>
      <c r="C4279" s="9" t="s">
        <v>12844</v>
      </c>
      <c r="D4279" s="10">
        <v>56</v>
      </c>
      <c r="E4279" s="11">
        <v>8536</v>
      </c>
      <c r="F4279" s="11">
        <v>2092.79</v>
      </c>
      <c r="G4279" s="12">
        <f t="shared" si="132"/>
        <v>117196.23999999999</v>
      </c>
      <c r="H4279" s="12">
        <f t="shared" si="133"/>
        <v>6211.0756401284298</v>
      </c>
      <c r="I4279" s="44" t="s">
        <v>16085</v>
      </c>
      <c r="J4279" s="43"/>
    </row>
    <row r="4280" spans="1:10" x14ac:dyDescent="0.2">
      <c r="A4280" s="9" t="s">
        <v>4398</v>
      </c>
      <c r="B4280" s="9" t="s">
        <v>8217</v>
      </c>
      <c r="C4280" s="9" t="s">
        <v>12845</v>
      </c>
      <c r="D4280" s="10">
        <v>88</v>
      </c>
      <c r="E4280" s="11">
        <v>9252</v>
      </c>
      <c r="F4280" s="11">
        <v>1946.604</v>
      </c>
      <c r="G4280" s="12">
        <f t="shared" si="132"/>
        <v>171301.152</v>
      </c>
      <c r="H4280" s="12">
        <f t="shared" si="133"/>
        <v>9078.4858994890747</v>
      </c>
      <c r="I4280" s="44" t="s">
        <v>16085</v>
      </c>
      <c r="J4280" s="43"/>
    </row>
    <row r="4281" spans="1:10" x14ac:dyDescent="0.2">
      <c r="A4281" s="9" t="s">
        <v>4399</v>
      </c>
      <c r="B4281" s="9" t="s">
        <v>8217</v>
      </c>
      <c r="C4281" s="9" t="s">
        <v>12846</v>
      </c>
      <c r="D4281" s="10">
        <v>12</v>
      </c>
      <c r="E4281" s="11">
        <v>8385</v>
      </c>
      <c r="F4281" s="11">
        <v>2074.4319999999998</v>
      </c>
      <c r="G4281" s="12">
        <f t="shared" si="132"/>
        <v>24893.183999999997</v>
      </c>
      <c r="H4281" s="12">
        <f t="shared" si="133"/>
        <v>1319.2697030863344</v>
      </c>
      <c r="I4281" s="44" t="s">
        <v>16085</v>
      </c>
      <c r="J4281" s="43"/>
    </row>
    <row r="4282" spans="1:10" x14ac:dyDescent="0.2">
      <c r="A4282" s="9" t="s">
        <v>4400</v>
      </c>
      <c r="B4282" s="9" t="s">
        <v>8217</v>
      </c>
      <c r="C4282" s="9" t="s">
        <v>12847</v>
      </c>
      <c r="D4282" s="10">
        <v>108</v>
      </c>
      <c r="E4282" s="11">
        <v>18141</v>
      </c>
      <c r="F4282" s="11">
        <v>2037.2750000000001</v>
      </c>
      <c r="G4282" s="12">
        <f t="shared" si="132"/>
        <v>220025.7</v>
      </c>
      <c r="H4282" s="12">
        <f t="shared" si="133"/>
        <v>11660.751790946588</v>
      </c>
      <c r="I4282" s="44" t="s">
        <v>16085</v>
      </c>
      <c r="J4282" s="43"/>
    </row>
    <row r="4283" spans="1:10" x14ac:dyDescent="0.2">
      <c r="A4283" s="9" t="s">
        <v>4401</v>
      </c>
      <c r="B4283" s="9" t="s">
        <v>8217</v>
      </c>
      <c r="C4283" s="9" t="s">
        <v>12848</v>
      </c>
      <c r="D4283" s="10">
        <v>270</v>
      </c>
      <c r="E4283" s="11">
        <v>31642</v>
      </c>
      <c r="F4283" s="11">
        <v>2209.913</v>
      </c>
      <c r="G4283" s="12">
        <f t="shared" si="132"/>
        <v>596676.51</v>
      </c>
      <c r="H4283" s="12">
        <f t="shared" si="133"/>
        <v>31622.199963905394</v>
      </c>
      <c r="I4283" s="44" t="s">
        <v>16085</v>
      </c>
      <c r="J4283" s="43"/>
    </row>
    <row r="4284" spans="1:10" x14ac:dyDescent="0.2">
      <c r="A4284" s="9" t="s">
        <v>4402</v>
      </c>
      <c r="B4284" s="9" t="s">
        <v>8217</v>
      </c>
      <c r="C4284" s="9" t="s">
        <v>12849</v>
      </c>
      <c r="D4284" s="10">
        <v>135</v>
      </c>
      <c r="E4284" s="11">
        <v>12356</v>
      </c>
      <c r="F4284" s="11">
        <v>2139.6860000000001</v>
      </c>
      <c r="G4284" s="12">
        <f t="shared" si="132"/>
        <v>288857.61000000004</v>
      </c>
      <c r="H4284" s="12">
        <f t="shared" si="133"/>
        <v>15308.652094441926</v>
      </c>
      <c r="I4284" s="44" t="s">
        <v>16085</v>
      </c>
      <c r="J4284" s="43"/>
    </row>
    <row r="4285" spans="1:10" x14ac:dyDescent="0.2">
      <c r="A4285" s="9" t="s">
        <v>4403</v>
      </c>
      <c r="B4285" s="9" t="s">
        <v>8217</v>
      </c>
      <c r="C4285" s="9" t="s">
        <v>12850</v>
      </c>
      <c r="D4285" s="10">
        <v>80</v>
      </c>
      <c r="E4285" s="11">
        <v>11574</v>
      </c>
      <c r="F4285" s="11">
        <v>2207.0509999999999</v>
      </c>
      <c r="G4285" s="12">
        <f t="shared" si="132"/>
        <v>176564.08</v>
      </c>
      <c r="H4285" s="12">
        <f t="shared" si="133"/>
        <v>9357.4064851371277</v>
      </c>
      <c r="I4285" s="44" t="s">
        <v>16085</v>
      </c>
      <c r="J4285" s="43"/>
    </row>
    <row r="4286" spans="1:10" x14ac:dyDescent="0.2">
      <c r="A4286" s="9" t="s">
        <v>4404</v>
      </c>
      <c r="B4286" s="9" t="s">
        <v>8217</v>
      </c>
      <c r="C4286" s="9" t="s">
        <v>12851</v>
      </c>
      <c r="D4286" s="10">
        <v>50</v>
      </c>
      <c r="E4286" s="11">
        <v>7938</v>
      </c>
      <c r="F4286" s="11">
        <v>2097.2109999999998</v>
      </c>
      <c r="G4286" s="12">
        <f t="shared" si="132"/>
        <v>104860.54999999999</v>
      </c>
      <c r="H4286" s="12">
        <f t="shared" si="133"/>
        <v>5557.3182869644043</v>
      </c>
      <c r="I4286" s="44" t="s">
        <v>16085</v>
      </c>
      <c r="J4286" s="43"/>
    </row>
    <row r="4287" spans="1:10" x14ac:dyDescent="0.2">
      <c r="A4287" s="9" t="s">
        <v>4405</v>
      </c>
      <c r="B4287" s="9" t="s">
        <v>8217</v>
      </c>
      <c r="C4287" s="9" t="s">
        <v>12852</v>
      </c>
      <c r="D4287" s="10">
        <v>120</v>
      </c>
      <c r="E4287" s="11">
        <v>10429</v>
      </c>
      <c r="F4287" s="11">
        <v>2167.4189999999999</v>
      </c>
      <c r="G4287" s="12">
        <f t="shared" si="132"/>
        <v>260090.27999999997</v>
      </c>
      <c r="H4287" s="12">
        <f t="shared" si="133"/>
        <v>13784.063399492872</v>
      </c>
      <c r="I4287" s="44" t="s">
        <v>16085</v>
      </c>
      <c r="J4287" s="43"/>
    </row>
    <row r="4288" spans="1:10" x14ac:dyDescent="0.2">
      <c r="A4288" s="9" t="s">
        <v>4406</v>
      </c>
      <c r="B4288" s="9" t="s">
        <v>8217</v>
      </c>
      <c r="C4288" s="9" t="s">
        <v>12853</v>
      </c>
      <c r="D4288" s="10">
        <v>98</v>
      </c>
      <c r="E4288" s="11">
        <v>11823</v>
      </c>
      <c r="F4288" s="11">
        <v>2334.3919999999998</v>
      </c>
      <c r="G4288" s="12">
        <f t="shared" si="132"/>
        <v>228770.41599999997</v>
      </c>
      <c r="H4288" s="12">
        <f t="shared" si="133"/>
        <v>12124.197482783125</v>
      </c>
      <c r="I4288" s="44" t="s">
        <v>16085</v>
      </c>
      <c r="J4288" s="43"/>
    </row>
    <row r="4289" spans="1:10" x14ac:dyDescent="0.2">
      <c r="A4289" s="9" t="s">
        <v>4407</v>
      </c>
      <c r="B4289" s="9" t="s">
        <v>8217</v>
      </c>
      <c r="C4289" s="9" t="s">
        <v>8614</v>
      </c>
      <c r="D4289" s="10">
        <v>13</v>
      </c>
      <c r="E4289" s="11">
        <v>16636</v>
      </c>
      <c r="F4289" s="11">
        <v>2074.9630000000002</v>
      </c>
      <c r="G4289" s="12">
        <f t="shared" si="132"/>
        <v>26974.519000000004</v>
      </c>
      <c r="H4289" s="12">
        <f t="shared" si="133"/>
        <v>1429.574684862599</v>
      </c>
      <c r="I4289" s="44" t="s">
        <v>16085</v>
      </c>
      <c r="J4289" s="43"/>
    </row>
    <row r="4290" spans="1:10" x14ac:dyDescent="0.2">
      <c r="A4290" s="9" t="s">
        <v>4408</v>
      </c>
      <c r="B4290" s="9" t="s">
        <v>8217</v>
      </c>
      <c r="C4290" s="9" t="s">
        <v>12854</v>
      </c>
      <c r="D4290" s="10">
        <v>14</v>
      </c>
      <c r="E4290" s="11">
        <v>7378</v>
      </c>
      <c r="F4290" s="11">
        <v>2122.0360000000001</v>
      </c>
      <c r="G4290" s="12">
        <f t="shared" si="132"/>
        <v>29708.504000000001</v>
      </c>
      <c r="H4290" s="12">
        <f t="shared" si="133"/>
        <v>1574.4683063130526</v>
      </c>
      <c r="I4290" s="44" t="s">
        <v>16085</v>
      </c>
      <c r="J4290" s="43"/>
    </row>
    <row r="4291" spans="1:10" x14ac:dyDescent="0.2">
      <c r="A4291" s="9" t="s">
        <v>4409</v>
      </c>
      <c r="B4291" s="9" t="s">
        <v>8217</v>
      </c>
      <c r="C4291" s="9" t="s">
        <v>12855</v>
      </c>
      <c r="D4291" s="10">
        <v>22</v>
      </c>
      <c r="E4291" s="11">
        <v>4150</v>
      </c>
      <c r="F4291" s="11">
        <v>2077.7930000000001</v>
      </c>
      <c r="G4291" s="12">
        <f t="shared" si="132"/>
        <v>45711.446000000004</v>
      </c>
      <c r="H4291" s="12">
        <f t="shared" si="133"/>
        <v>2422.5798432240335</v>
      </c>
      <c r="I4291" s="44" t="s">
        <v>16085</v>
      </c>
      <c r="J4291" s="43"/>
    </row>
    <row r="4292" spans="1:10" x14ac:dyDescent="0.2">
      <c r="A4292" s="9" t="s">
        <v>4410</v>
      </c>
      <c r="B4292" s="9" t="s">
        <v>8217</v>
      </c>
      <c r="C4292" s="9" t="s">
        <v>12856</v>
      </c>
      <c r="D4292" s="10">
        <v>27</v>
      </c>
      <c r="E4292" s="11">
        <v>10943</v>
      </c>
      <c r="F4292" s="11">
        <v>2073.9369999999999</v>
      </c>
      <c r="G4292" s="12">
        <f t="shared" si="132"/>
        <v>55996.298999999999</v>
      </c>
      <c r="H4292" s="12">
        <f t="shared" si="133"/>
        <v>2967.6485240161969</v>
      </c>
      <c r="I4292" s="44" t="s">
        <v>16085</v>
      </c>
      <c r="J4292" s="43"/>
    </row>
    <row r="4293" spans="1:10" x14ac:dyDescent="0.2">
      <c r="A4293" s="9" t="s">
        <v>4411</v>
      </c>
      <c r="B4293" s="9" t="s">
        <v>8217</v>
      </c>
      <c r="C4293" s="9" t="s">
        <v>12857</v>
      </c>
      <c r="D4293" s="10">
        <v>90</v>
      </c>
      <c r="E4293" s="11">
        <v>16425</v>
      </c>
      <c r="F4293" s="11">
        <v>2118.232</v>
      </c>
      <c r="G4293" s="12">
        <f t="shared" si="132"/>
        <v>190640.88</v>
      </c>
      <c r="H4293" s="12">
        <f t="shared" si="133"/>
        <v>10103.437838796255</v>
      </c>
      <c r="I4293" s="44" t="s">
        <v>16085</v>
      </c>
      <c r="J4293" s="43"/>
    </row>
    <row r="4294" spans="1:10" x14ac:dyDescent="0.2">
      <c r="A4294" s="9" t="s">
        <v>4412</v>
      </c>
      <c r="B4294" s="9" t="s">
        <v>8217</v>
      </c>
      <c r="C4294" s="9" t="s">
        <v>12858</v>
      </c>
      <c r="D4294" s="10">
        <v>27</v>
      </c>
      <c r="E4294" s="11">
        <v>3597</v>
      </c>
      <c r="F4294" s="11">
        <v>2177.8119999999999</v>
      </c>
      <c r="G4294" s="12">
        <f t="shared" ref="G4294:G4357" si="134">IFERROR(SUM(F4294*D4294),".")</f>
        <v>58800.923999999999</v>
      </c>
      <c r="H4294" s="12">
        <f t="shared" si="133"/>
        <v>3116.2858695248515</v>
      </c>
      <c r="I4294" s="44" t="s">
        <v>16085</v>
      </c>
      <c r="J4294" s="43"/>
    </row>
    <row r="4295" spans="1:10" x14ac:dyDescent="0.2">
      <c r="A4295" s="9" t="s">
        <v>4413</v>
      </c>
      <c r="B4295" s="9" t="s">
        <v>8217</v>
      </c>
      <c r="C4295" s="9" t="s">
        <v>12859</v>
      </c>
      <c r="D4295" s="10">
        <v>122</v>
      </c>
      <c r="E4295" s="11">
        <v>11910</v>
      </c>
      <c r="F4295" s="11">
        <v>2034.3489999999999</v>
      </c>
      <c r="G4295" s="12">
        <f t="shared" si="134"/>
        <v>248190.57799999998</v>
      </c>
      <c r="H4295" s="12">
        <f t="shared" si="133"/>
        <v>13153.412200981831</v>
      </c>
      <c r="I4295" s="44" t="s">
        <v>16085</v>
      </c>
      <c r="J4295" s="43"/>
    </row>
    <row r="4296" spans="1:10" x14ac:dyDescent="0.2">
      <c r="A4296" s="9" t="s">
        <v>4414</v>
      </c>
      <c r="B4296" s="9" t="s">
        <v>8217</v>
      </c>
      <c r="C4296" s="9" t="s">
        <v>12860</v>
      </c>
      <c r="D4296" s="10">
        <v>33</v>
      </c>
      <c r="E4296" s="11">
        <v>5218</v>
      </c>
      <c r="F4296" s="11">
        <v>2321.5929999999998</v>
      </c>
      <c r="G4296" s="12">
        <f t="shared" si="134"/>
        <v>76612.568999999989</v>
      </c>
      <c r="H4296" s="12">
        <f t="shared" ref="H4296:H4359" si="135">IFERROR(SUM(($E$7968/$G$7968)*G4296),0)</f>
        <v>4060.2536484409266</v>
      </c>
      <c r="I4296" s="44" t="s">
        <v>16085</v>
      </c>
      <c r="J4296" s="43"/>
    </row>
    <row r="4297" spans="1:10" x14ac:dyDescent="0.2">
      <c r="A4297" s="9" t="s">
        <v>4415</v>
      </c>
      <c r="B4297" s="9" t="s">
        <v>8217</v>
      </c>
      <c r="C4297" s="9" t="s">
        <v>12861</v>
      </c>
      <c r="D4297" s="10">
        <v>100</v>
      </c>
      <c r="E4297" s="11">
        <v>10167</v>
      </c>
      <c r="F4297" s="11">
        <v>2154.7359999999999</v>
      </c>
      <c r="G4297" s="12">
        <f t="shared" si="134"/>
        <v>215473.59999999998</v>
      </c>
      <c r="H4297" s="12">
        <f t="shared" si="135"/>
        <v>11419.503117598117</v>
      </c>
      <c r="I4297" s="44" t="s">
        <v>16085</v>
      </c>
      <c r="J4297" s="43"/>
    </row>
    <row r="4298" spans="1:10" x14ac:dyDescent="0.2">
      <c r="A4298" s="9" t="s">
        <v>4416</v>
      </c>
      <c r="B4298" s="9" t="s">
        <v>8217</v>
      </c>
      <c r="C4298" s="9" t="s">
        <v>12862</v>
      </c>
      <c r="D4298" s="10">
        <v>26</v>
      </c>
      <c r="E4298" s="11">
        <v>6261</v>
      </c>
      <c r="F4298" s="11">
        <v>2248.9059999999999</v>
      </c>
      <c r="G4298" s="12">
        <f t="shared" si="134"/>
        <v>58471.555999999997</v>
      </c>
      <c r="H4298" s="12">
        <f t="shared" si="135"/>
        <v>3098.8302791284545</v>
      </c>
      <c r="I4298" s="44" t="s">
        <v>16085</v>
      </c>
      <c r="J4298" s="43"/>
    </row>
    <row r="4299" spans="1:10" x14ac:dyDescent="0.2">
      <c r="A4299" s="9" t="s">
        <v>4418</v>
      </c>
      <c r="B4299" s="9" t="s">
        <v>8217</v>
      </c>
      <c r="C4299" s="9" t="s">
        <v>12864</v>
      </c>
      <c r="D4299" s="10">
        <v>150</v>
      </c>
      <c r="E4299" s="11">
        <v>17749</v>
      </c>
      <c r="F4299" s="11">
        <v>2091.643</v>
      </c>
      <c r="G4299" s="12">
        <f t="shared" si="134"/>
        <v>313746.45</v>
      </c>
      <c r="H4299" s="12">
        <f t="shared" si="135"/>
        <v>16627.691577577683</v>
      </c>
      <c r="I4299" s="44" t="s">
        <v>16085</v>
      </c>
      <c r="J4299" s="43"/>
    </row>
    <row r="4300" spans="1:10" x14ac:dyDescent="0.2">
      <c r="A4300" s="9" t="s">
        <v>4419</v>
      </c>
      <c r="B4300" s="9" t="s">
        <v>8217</v>
      </c>
      <c r="C4300" s="9" t="s">
        <v>12865</v>
      </c>
      <c r="D4300" s="10">
        <v>37</v>
      </c>
      <c r="E4300" s="11">
        <v>10153</v>
      </c>
      <c r="F4300" s="11">
        <v>2117.5889999999999</v>
      </c>
      <c r="G4300" s="12">
        <f t="shared" si="134"/>
        <v>78350.793000000005</v>
      </c>
      <c r="H4300" s="12">
        <f t="shared" si="135"/>
        <v>4152.3746989412384</v>
      </c>
      <c r="I4300" s="44" t="s">
        <v>16085</v>
      </c>
      <c r="J4300" s="43"/>
    </row>
    <row r="4301" spans="1:10" x14ac:dyDescent="0.2">
      <c r="A4301" s="9" t="s">
        <v>4420</v>
      </c>
      <c r="B4301" s="9" t="s">
        <v>8217</v>
      </c>
      <c r="C4301" s="9" t="s">
        <v>12866</v>
      </c>
      <c r="D4301" s="10">
        <v>26</v>
      </c>
      <c r="E4301" s="11">
        <v>5185</v>
      </c>
      <c r="F4301" s="11">
        <v>1963.3019999999999</v>
      </c>
      <c r="G4301" s="12">
        <f t="shared" si="134"/>
        <v>51045.851999999999</v>
      </c>
      <c r="H4301" s="12">
        <f t="shared" si="135"/>
        <v>2705.2885646058362</v>
      </c>
      <c r="I4301" s="44" t="s">
        <v>16085</v>
      </c>
      <c r="J4301" s="43"/>
    </row>
    <row r="4302" spans="1:10" x14ac:dyDescent="0.2">
      <c r="A4302" s="9" t="s">
        <v>4421</v>
      </c>
      <c r="B4302" s="9" t="s">
        <v>8217</v>
      </c>
      <c r="C4302" s="9" t="s">
        <v>12867</v>
      </c>
      <c r="D4302" s="10">
        <v>38</v>
      </c>
      <c r="E4302" s="11">
        <v>8137</v>
      </c>
      <c r="F4302" s="11">
        <v>2180.9499999999998</v>
      </c>
      <c r="G4302" s="12">
        <f t="shared" si="134"/>
        <v>82876.099999999991</v>
      </c>
      <c r="H4302" s="12">
        <f t="shared" si="135"/>
        <v>4392.2034176083444</v>
      </c>
      <c r="I4302" s="44" t="s">
        <v>16085</v>
      </c>
      <c r="J4302" s="43"/>
    </row>
    <row r="4303" spans="1:10" x14ac:dyDescent="0.2">
      <c r="A4303" s="9" t="s">
        <v>4422</v>
      </c>
      <c r="B4303" s="9" t="s">
        <v>8217</v>
      </c>
      <c r="C4303" s="9" t="s">
        <v>11724</v>
      </c>
      <c r="D4303" s="10">
        <v>117</v>
      </c>
      <c r="E4303" s="11">
        <v>8415</v>
      </c>
      <c r="F4303" s="11">
        <v>2173.0079999999998</v>
      </c>
      <c r="G4303" s="12">
        <f t="shared" si="134"/>
        <v>254241.93599999999</v>
      </c>
      <c r="H4303" s="12">
        <f t="shared" si="135"/>
        <v>13474.117389676421</v>
      </c>
      <c r="I4303" s="44" t="s">
        <v>16085</v>
      </c>
      <c r="J4303" s="43"/>
    </row>
    <row r="4304" spans="1:10" x14ac:dyDescent="0.2">
      <c r="A4304" s="9" t="s">
        <v>4423</v>
      </c>
      <c r="B4304" s="9" t="s">
        <v>8217</v>
      </c>
      <c r="C4304" s="9" t="s">
        <v>9617</v>
      </c>
      <c r="D4304" s="10">
        <v>35</v>
      </c>
      <c r="E4304" s="11">
        <v>6268</v>
      </c>
      <c r="F4304" s="11">
        <v>1884.2719999999999</v>
      </c>
      <c r="G4304" s="12">
        <f t="shared" si="134"/>
        <v>65949.52</v>
      </c>
      <c r="H4304" s="12">
        <f t="shared" si="135"/>
        <v>3495.1416286918652</v>
      </c>
      <c r="I4304" s="44" t="s">
        <v>16085</v>
      </c>
      <c r="J4304" s="43"/>
    </row>
    <row r="4305" spans="1:10" x14ac:dyDescent="0.2">
      <c r="A4305" s="9" t="s">
        <v>4424</v>
      </c>
      <c r="B4305" s="9" t="s">
        <v>8217</v>
      </c>
      <c r="C4305" s="9" t="s">
        <v>8994</v>
      </c>
      <c r="D4305" s="10">
        <v>103</v>
      </c>
      <c r="E4305" s="11">
        <v>18095</v>
      </c>
      <c r="F4305" s="11">
        <v>1980.174</v>
      </c>
      <c r="G4305" s="12">
        <f t="shared" si="134"/>
        <v>203957.92199999999</v>
      </c>
      <c r="H4305" s="12">
        <f t="shared" si="135"/>
        <v>10809.204125878223</v>
      </c>
      <c r="I4305" s="44" t="s">
        <v>16085</v>
      </c>
      <c r="J4305" s="43"/>
    </row>
    <row r="4306" spans="1:10" x14ac:dyDescent="0.2">
      <c r="A4306" s="9" t="s">
        <v>4425</v>
      </c>
      <c r="B4306" s="9" t="s">
        <v>8217</v>
      </c>
      <c r="C4306" s="9" t="s">
        <v>12868</v>
      </c>
      <c r="D4306" s="10">
        <v>83</v>
      </c>
      <c r="E4306" s="11">
        <v>13689</v>
      </c>
      <c r="F4306" s="11">
        <v>2226.3960000000002</v>
      </c>
      <c r="G4306" s="12">
        <f t="shared" si="134"/>
        <v>184790.86800000002</v>
      </c>
      <c r="H4306" s="12">
        <f t="shared" si="135"/>
        <v>9793.4034296065165</v>
      </c>
      <c r="I4306" s="44" t="s">
        <v>16085</v>
      </c>
      <c r="J4306" s="43"/>
    </row>
    <row r="4307" spans="1:10" x14ac:dyDescent="0.2">
      <c r="A4307" s="9" t="s">
        <v>4426</v>
      </c>
      <c r="B4307" s="9" t="s">
        <v>8217</v>
      </c>
      <c r="C4307" s="9" t="s">
        <v>12869</v>
      </c>
      <c r="D4307" s="10">
        <v>13</v>
      </c>
      <c r="E4307" s="11">
        <v>3589</v>
      </c>
      <c r="F4307" s="11">
        <v>2223.7170000000001</v>
      </c>
      <c r="G4307" s="12">
        <f t="shared" si="134"/>
        <v>28908.321</v>
      </c>
      <c r="H4307" s="12">
        <f t="shared" si="135"/>
        <v>1532.0608268670833</v>
      </c>
      <c r="I4307" s="44" t="s">
        <v>16085</v>
      </c>
      <c r="J4307" s="43"/>
    </row>
    <row r="4308" spans="1:10" x14ac:dyDescent="0.2">
      <c r="A4308" s="9" t="s">
        <v>4427</v>
      </c>
      <c r="B4308" s="9" t="s">
        <v>8217</v>
      </c>
      <c r="C4308" s="9" t="s">
        <v>12870</v>
      </c>
      <c r="D4308" s="10">
        <v>89</v>
      </c>
      <c r="E4308" s="11">
        <v>7882</v>
      </c>
      <c r="F4308" s="11">
        <v>2364.7370000000001</v>
      </c>
      <c r="G4308" s="12">
        <f t="shared" si="134"/>
        <v>210461.59299999999</v>
      </c>
      <c r="H4308" s="12">
        <f t="shared" si="135"/>
        <v>11153.880648943381</v>
      </c>
      <c r="I4308" s="44" t="s">
        <v>16085</v>
      </c>
      <c r="J4308" s="43"/>
    </row>
    <row r="4309" spans="1:10" x14ac:dyDescent="0.2">
      <c r="A4309" s="9" t="s">
        <v>4428</v>
      </c>
      <c r="B4309" s="9" t="s">
        <v>8217</v>
      </c>
      <c r="C4309" s="9" t="s">
        <v>12871</v>
      </c>
      <c r="D4309" s="10">
        <v>51</v>
      </c>
      <c r="E4309" s="11">
        <v>5871</v>
      </c>
      <c r="F4309" s="11">
        <v>1814.22</v>
      </c>
      <c r="G4309" s="12">
        <f t="shared" si="134"/>
        <v>92525.22</v>
      </c>
      <c r="H4309" s="12">
        <f t="shared" si="135"/>
        <v>4903.5800128018091</v>
      </c>
      <c r="I4309" s="44" t="s">
        <v>16085</v>
      </c>
      <c r="J4309" s="43"/>
    </row>
    <row r="4310" spans="1:10" x14ac:dyDescent="0.2">
      <c r="A4310" s="9" t="s">
        <v>4429</v>
      </c>
      <c r="B4310" s="9" t="s">
        <v>8217</v>
      </c>
      <c r="C4310" s="9" t="s">
        <v>12872</v>
      </c>
      <c r="D4310" s="10">
        <v>114</v>
      </c>
      <c r="E4310" s="11">
        <v>8393</v>
      </c>
      <c r="F4310" s="11">
        <v>2026.912</v>
      </c>
      <c r="G4310" s="12">
        <f t="shared" si="134"/>
        <v>231067.96799999999</v>
      </c>
      <c r="H4310" s="12">
        <f t="shared" si="135"/>
        <v>12245.961365814941</v>
      </c>
      <c r="I4310" s="44" t="s">
        <v>16085</v>
      </c>
      <c r="J4310" s="43"/>
    </row>
    <row r="4311" spans="1:10" x14ac:dyDescent="0.2">
      <c r="A4311" s="9" t="s">
        <v>4430</v>
      </c>
      <c r="B4311" s="9" t="s">
        <v>8217</v>
      </c>
      <c r="C4311" s="9" t="s">
        <v>12873</v>
      </c>
      <c r="D4311" s="10">
        <v>30</v>
      </c>
      <c r="E4311" s="11">
        <v>4498</v>
      </c>
      <c r="F4311" s="11">
        <v>2042.21</v>
      </c>
      <c r="G4311" s="12">
        <f t="shared" si="134"/>
        <v>61266.3</v>
      </c>
      <c r="H4311" s="12">
        <f t="shared" si="135"/>
        <v>3246.9439590451066</v>
      </c>
      <c r="I4311" s="44" t="s">
        <v>16085</v>
      </c>
      <c r="J4311" s="43"/>
    </row>
    <row r="4312" spans="1:10" x14ac:dyDescent="0.2">
      <c r="A4312" s="9" t="s">
        <v>4431</v>
      </c>
      <c r="B4312" s="9" t="s">
        <v>8217</v>
      </c>
      <c r="C4312" s="9" t="s">
        <v>12874</v>
      </c>
      <c r="D4312" s="10">
        <v>142</v>
      </c>
      <c r="E4312" s="11">
        <v>19863</v>
      </c>
      <c r="F4312" s="11">
        <v>2257.1640000000002</v>
      </c>
      <c r="G4312" s="12">
        <f t="shared" si="134"/>
        <v>320517.28800000006</v>
      </c>
      <c r="H4312" s="12">
        <f t="shared" si="135"/>
        <v>16986.527210572873</v>
      </c>
      <c r="I4312" s="44" t="s">
        <v>16085</v>
      </c>
      <c r="J4312" s="43"/>
    </row>
    <row r="4313" spans="1:10" x14ac:dyDescent="0.2">
      <c r="A4313" s="9" t="s">
        <v>4432</v>
      </c>
      <c r="B4313" s="9" t="s">
        <v>8217</v>
      </c>
      <c r="C4313" s="9" t="s">
        <v>9658</v>
      </c>
      <c r="D4313" s="10">
        <v>39</v>
      </c>
      <c r="E4313" s="11">
        <v>9017</v>
      </c>
      <c r="F4313" s="11">
        <v>2115.145</v>
      </c>
      <c r="G4313" s="12">
        <f t="shared" si="134"/>
        <v>82490.654999999999</v>
      </c>
      <c r="H4313" s="12">
        <f t="shared" si="135"/>
        <v>4371.7759017587805</v>
      </c>
      <c r="I4313" s="44" t="s">
        <v>16085</v>
      </c>
      <c r="J4313" s="43"/>
    </row>
    <row r="4314" spans="1:10" x14ac:dyDescent="0.2">
      <c r="A4314" s="9" t="s">
        <v>4433</v>
      </c>
      <c r="B4314" s="9" t="s">
        <v>8217</v>
      </c>
      <c r="C4314" s="9" t="s">
        <v>12637</v>
      </c>
      <c r="D4314" s="10">
        <v>52</v>
      </c>
      <c r="E4314" s="11">
        <v>6570</v>
      </c>
      <c r="F4314" s="11">
        <v>1845.0889999999999</v>
      </c>
      <c r="G4314" s="12">
        <f t="shared" si="134"/>
        <v>95944.627999999997</v>
      </c>
      <c r="H4314" s="12">
        <f t="shared" si="135"/>
        <v>5084.7991520204414</v>
      </c>
      <c r="I4314" s="44" t="s">
        <v>16085</v>
      </c>
      <c r="J4314" s="43"/>
    </row>
    <row r="4315" spans="1:10" x14ac:dyDescent="0.2">
      <c r="A4315" s="9" t="s">
        <v>4434</v>
      </c>
      <c r="B4315" s="9" t="s">
        <v>8217</v>
      </c>
      <c r="C4315" s="9" t="s">
        <v>12875</v>
      </c>
      <c r="D4315" s="10">
        <v>85</v>
      </c>
      <c r="E4315" s="11">
        <v>10028</v>
      </c>
      <c r="F4315" s="11">
        <v>2267.6129999999998</v>
      </c>
      <c r="G4315" s="12">
        <f t="shared" si="134"/>
        <v>192747.10499999998</v>
      </c>
      <c r="H4315" s="12">
        <f t="shared" si="135"/>
        <v>10215.061921532437</v>
      </c>
      <c r="I4315" s="44" t="s">
        <v>16085</v>
      </c>
      <c r="J4315" s="43"/>
    </row>
    <row r="4316" spans="1:10" x14ac:dyDescent="0.2">
      <c r="A4316" s="9" t="s">
        <v>4435</v>
      </c>
      <c r="B4316" s="9" t="s">
        <v>8217</v>
      </c>
      <c r="C4316" s="9" t="s">
        <v>12876</v>
      </c>
      <c r="D4316" s="10">
        <v>33</v>
      </c>
      <c r="E4316" s="11">
        <v>8122</v>
      </c>
      <c r="F4316" s="11">
        <v>2250.6439999999998</v>
      </c>
      <c r="G4316" s="12">
        <f t="shared" si="134"/>
        <v>74271.251999999993</v>
      </c>
      <c r="H4316" s="12">
        <f t="shared" si="135"/>
        <v>3936.1703418048219</v>
      </c>
      <c r="I4316" s="44" t="s">
        <v>16085</v>
      </c>
      <c r="J4316" s="43"/>
    </row>
    <row r="4317" spans="1:10" x14ac:dyDescent="0.2">
      <c r="A4317" s="9" t="s">
        <v>4436</v>
      </c>
      <c r="B4317" s="9" t="s">
        <v>8217</v>
      </c>
      <c r="C4317" s="9" t="s">
        <v>12877</v>
      </c>
      <c r="D4317" s="10">
        <v>65</v>
      </c>
      <c r="E4317" s="11">
        <v>11663</v>
      </c>
      <c r="F4317" s="11">
        <v>2142.3409999999999</v>
      </c>
      <c r="G4317" s="12">
        <f t="shared" si="134"/>
        <v>139252.16499999998</v>
      </c>
      <c r="H4317" s="12">
        <f t="shared" si="135"/>
        <v>7379.9784862265606</v>
      </c>
      <c r="I4317" s="44" t="s">
        <v>16085</v>
      </c>
      <c r="J4317" s="43"/>
    </row>
    <row r="4318" spans="1:10" x14ac:dyDescent="0.2">
      <c r="A4318" s="9" t="s">
        <v>4437</v>
      </c>
      <c r="B4318" s="9" t="s">
        <v>8217</v>
      </c>
      <c r="C4318" s="9" t="s">
        <v>12878</v>
      </c>
      <c r="D4318" s="10">
        <v>155</v>
      </c>
      <c r="E4318" s="11">
        <v>12906</v>
      </c>
      <c r="F4318" s="11">
        <v>1929.5119999999999</v>
      </c>
      <c r="G4318" s="12">
        <f t="shared" si="134"/>
        <v>299074.36</v>
      </c>
      <c r="H4318" s="12">
        <f t="shared" si="135"/>
        <v>15850.111505138735</v>
      </c>
      <c r="I4318" s="44" t="s">
        <v>16085</v>
      </c>
      <c r="J4318" s="43"/>
    </row>
    <row r="4319" spans="1:10" x14ac:dyDescent="0.2">
      <c r="A4319" s="9" t="s">
        <v>4438</v>
      </c>
      <c r="B4319" s="9" t="s">
        <v>8217</v>
      </c>
      <c r="C4319" s="9" t="s">
        <v>12879</v>
      </c>
      <c r="D4319" s="10">
        <v>34</v>
      </c>
      <c r="E4319" s="11">
        <v>6155</v>
      </c>
      <c r="F4319" s="11">
        <v>2121.1260000000002</v>
      </c>
      <c r="G4319" s="12">
        <f t="shared" si="134"/>
        <v>72118.284000000014</v>
      </c>
      <c r="H4319" s="12">
        <f t="shared" si="135"/>
        <v>3822.0690097247489</v>
      </c>
      <c r="I4319" s="44" t="s">
        <v>16085</v>
      </c>
      <c r="J4319" s="43"/>
    </row>
    <row r="4320" spans="1:10" x14ac:dyDescent="0.2">
      <c r="A4320" s="9" t="s">
        <v>4439</v>
      </c>
      <c r="B4320" s="9" t="s">
        <v>8217</v>
      </c>
      <c r="C4320" s="9" t="s">
        <v>12880</v>
      </c>
      <c r="D4320" s="10">
        <v>73</v>
      </c>
      <c r="E4320" s="11">
        <v>10196</v>
      </c>
      <c r="F4320" s="11">
        <v>1920.1379999999999</v>
      </c>
      <c r="G4320" s="12">
        <f t="shared" si="134"/>
        <v>140170.07399999999</v>
      </c>
      <c r="H4320" s="12">
        <f t="shared" si="135"/>
        <v>7428.6251171232061</v>
      </c>
      <c r="I4320" s="44" t="s">
        <v>16085</v>
      </c>
      <c r="J4320" s="43"/>
    </row>
    <row r="4321" spans="1:10" x14ac:dyDescent="0.2">
      <c r="A4321" s="9" t="s">
        <v>4440</v>
      </c>
      <c r="B4321" s="9" t="s">
        <v>8217</v>
      </c>
      <c r="C4321" s="9" t="s">
        <v>12881</v>
      </c>
      <c r="D4321" s="10">
        <v>77</v>
      </c>
      <c r="E4321" s="11">
        <v>8882</v>
      </c>
      <c r="F4321" s="11">
        <v>2187.8589999999999</v>
      </c>
      <c r="G4321" s="12">
        <f t="shared" si="134"/>
        <v>168465.14299999998</v>
      </c>
      <c r="H4321" s="12">
        <f t="shared" si="135"/>
        <v>8928.1852890336104</v>
      </c>
      <c r="I4321" s="44" t="s">
        <v>16085</v>
      </c>
      <c r="J4321" s="43"/>
    </row>
    <row r="4322" spans="1:10" x14ac:dyDescent="0.2">
      <c r="A4322" s="9" t="s">
        <v>4441</v>
      </c>
      <c r="B4322" s="9" t="s">
        <v>8217</v>
      </c>
      <c r="C4322" s="9" t="s">
        <v>12882</v>
      </c>
      <c r="D4322" s="10">
        <v>47</v>
      </c>
      <c r="E4322" s="11">
        <v>7883</v>
      </c>
      <c r="F4322" s="11">
        <v>2199.63</v>
      </c>
      <c r="G4322" s="12">
        <f t="shared" si="134"/>
        <v>103382.61</v>
      </c>
      <c r="H4322" s="12">
        <f t="shared" si="135"/>
        <v>5478.9915664862447</v>
      </c>
      <c r="I4322" s="44" t="s">
        <v>16085</v>
      </c>
      <c r="J4322" s="43"/>
    </row>
    <row r="4323" spans="1:10" x14ac:dyDescent="0.2">
      <c r="A4323" s="9" t="s">
        <v>4442</v>
      </c>
      <c r="B4323" s="9" t="s">
        <v>8217</v>
      </c>
      <c r="C4323" s="9" t="s">
        <v>12883</v>
      </c>
      <c r="D4323" s="10">
        <v>64</v>
      </c>
      <c r="E4323" s="11">
        <v>5766</v>
      </c>
      <c r="F4323" s="11">
        <v>2242.221</v>
      </c>
      <c r="G4323" s="12">
        <f t="shared" si="134"/>
        <v>143502.144</v>
      </c>
      <c r="H4323" s="12">
        <f t="shared" si="135"/>
        <v>7605.2155846006854</v>
      </c>
      <c r="I4323" s="44" t="s">
        <v>16085</v>
      </c>
      <c r="J4323" s="43"/>
    </row>
    <row r="4324" spans="1:10" x14ac:dyDescent="0.2">
      <c r="A4324" s="9" t="s">
        <v>4443</v>
      </c>
      <c r="B4324" s="9" t="s">
        <v>8217</v>
      </c>
      <c r="C4324" s="9" t="s">
        <v>12884</v>
      </c>
      <c r="D4324" s="10">
        <v>19</v>
      </c>
      <c r="E4324" s="11">
        <v>4002</v>
      </c>
      <c r="F4324" s="11">
        <v>2075.1610000000001</v>
      </c>
      <c r="G4324" s="12">
        <f t="shared" si="134"/>
        <v>39428.059000000001</v>
      </c>
      <c r="H4324" s="12">
        <f t="shared" si="135"/>
        <v>2089.5777611333478</v>
      </c>
      <c r="I4324" s="44" t="s">
        <v>16085</v>
      </c>
      <c r="J4324" s="43"/>
    </row>
    <row r="4325" spans="1:10" x14ac:dyDescent="0.2">
      <c r="A4325" s="9" t="s">
        <v>4444</v>
      </c>
      <c r="B4325" s="9" t="s">
        <v>8217</v>
      </c>
      <c r="C4325" s="9" t="s">
        <v>12885</v>
      </c>
      <c r="D4325" s="10">
        <v>75</v>
      </c>
      <c r="E4325" s="11">
        <v>9726</v>
      </c>
      <c r="F4325" s="11">
        <v>2116.4279999999999</v>
      </c>
      <c r="G4325" s="12">
        <f t="shared" si="134"/>
        <v>158732.09999999998</v>
      </c>
      <c r="H4325" s="12">
        <f t="shared" si="135"/>
        <v>8412.3610076264376</v>
      </c>
      <c r="I4325" s="44" t="s">
        <v>16085</v>
      </c>
      <c r="J4325" s="43"/>
    </row>
    <row r="4326" spans="1:10" x14ac:dyDescent="0.2">
      <c r="A4326" s="9" t="s">
        <v>4445</v>
      </c>
      <c r="B4326" s="9" t="s">
        <v>8217</v>
      </c>
      <c r="C4326" s="9" t="s">
        <v>12886</v>
      </c>
      <c r="D4326" s="10">
        <v>76</v>
      </c>
      <c r="E4326" s="11">
        <v>9446</v>
      </c>
      <c r="F4326" s="11">
        <v>2235.2649999999999</v>
      </c>
      <c r="G4326" s="12">
        <f t="shared" si="134"/>
        <v>169880.13999999998</v>
      </c>
      <c r="H4326" s="12">
        <f t="shared" si="135"/>
        <v>9003.1762051035712</v>
      </c>
      <c r="I4326" s="44" t="s">
        <v>16085</v>
      </c>
      <c r="J4326" s="43"/>
    </row>
    <row r="4327" spans="1:10" x14ac:dyDescent="0.2">
      <c r="A4327" s="9" t="s">
        <v>4446</v>
      </c>
      <c r="B4327" s="9" t="s">
        <v>8217</v>
      </c>
      <c r="C4327" s="9" t="s">
        <v>10398</v>
      </c>
      <c r="D4327" s="10">
        <v>16</v>
      </c>
      <c r="E4327" s="11">
        <v>7290</v>
      </c>
      <c r="F4327" s="11">
        <v>2094.1909999999998</v>
      </c>
      <c r="G4327" s="12">
        <f t="shared" si="134"/>
        <v>33507.055999999997</v>
      </c>
      <c r="H4327" s="12">
        <f t="shared" si="135"/>
        <v>1775.7810258590134</v>
      </c>
      <c r="I4327" s="44" t="s">
        <v>16085</v>
      </c>
      <c r="J4327" s="43"/>
    </row>
    <row r="4328" spans="1:10" x14ac:dyDescent="0.2">
      <c r="A4328" s="9" t="s">
        <v>4447</v>
      </c>
      <c r="B4328" s="9" t="s">
        <v>8217</v>
      </c>
      <c r="C4328" s="9" t="s">
        <v>12887</v>
      </c>
      <c r="D4328" s="10">
        <v>43</v>
      </c>
      <c r="E4328" s="11">
        <v>6341</v>
      </c>
      <c r="F4328" s="11">
        <v>1885.768</v>
      </c>
      <c r="G4328" s="12">
        <f t="shared" si="134"/>
        <v>81088.024000000005</v>
      </c>
      <c r="H4328" s="12">
        <f t="shared" si="135"/>
        <v>4297.4403493879117</v>
      </c>
      <c r="I4328" s="44" t="s">
        <v>16085</v>
      </c>
      <c r="J4328" s="43"/>
    </row>
    <row r="4329" spans="1:10" x14ac:dyDescent="0.2">
      <c r="A4329" s="9" t="s">
        <v>4448</v>
      </c>
      <c r="B4329" s="9" t="s">
        <v>8217</v>
      </c>
      <c r="C4329" s="9" t="s">
        <v>12888</v>
      </c>
      <c r="D4329" s="10">
        <v>57</v>
      </c>
      <c r="E4329" s="11">
        <v>9741</v>
      </c>
      <c r="F4329" s="11">
        <v>1881.518</v>
      </c>
      <c r="G4329" s="12">
        <f t="shared" si="134"/>
        <v>107246.526</v>
      </c>
      <c r="H4329" s="12">
        <f t="shared" si="135"/>
        <v>5683.7683967250168</v>
      </c>
      <c r="I4329" s="44" t="s">
        <v>16085</v>
      </c>
      <c r="J4329" s="43"/>
    </row>
    <row r="4330" spans="1:10" x14ac:dyDescent="0.2">
      <c r="A4330" s="9" t="s">
        <v>4449</v>
      </c>
      <c r="B4330" s="9" t="s">
        <v>8217</v>
      </c>
      <c r="C4330" s="9" t="s">
        <v>12889</v>
      </c>
      <c r="D4330" s="10">
        <v>93</v>
      </c>
      <c r="E4330" s="11">
        <v>8802</v>
      </c>
      <c r="F4330" s="11">
        <v>1940.77</v>
      </c>
      <c r="G4330" s="12">
        <f t="shared" si="134"/>
        <v>180491.61</v>
      </c>
      <c r="H4330" s="12">
        <f t="shared" si="135"/>
        <v>9565.5546809228763</v>
      </c>
      <c r="I4330" s="44" t="s">
        <v>16085</v>
      </c>
      <c r="J4330" s="43"/>
    </row>
    <row r="4331" spans="1:10" x14ac:dyDescent="0.2">
      <c r="A4331" s="9" t="s">
        <v>4450</v>
      </c>
      <c r="B4331" s="9" t="s">
        <v>8217</v>
      </c>
      <c r="C4331" s="9" t="s">
        <v>12890</v>
      </c>
      <c r="D4331" s="10">
        <v>49</v>
      </c>
      <c r="E4331" s="11">
        <v>8299</v>
      </c>
      <c r="F4331" s="11">
        <v>2334.1120000000001</v>
      </c>
      <c r="G4331" s="12">
        <f t="shared" si="134"/>
        <v>114371.488</v>
      </c>
      <c r="H4331" s="12">
        <f t="shared" si="135"/>
        <v>6061.3716194482095</v>
      </c>
      <c r="I4331" s="44" t="s">
        <v>16085</v>
      </c>
      <c r="J4331" s="43"/>
    </row>
    <row r="4332" spans="1:10" x14ac:dyDescent="0.2">
      <c r="A4332" s="9" t="s">
        <v>4451</v>
      </c>
      <c r="B4332" s="9" t="s">
        <v>8217</v>
      </c>
      <c r="C4332" s="9" t="s">
        <v>9978</v>
      </c>
      <c r="D4332" s="10">
        <v>111</v>
      </c>
      <c r="E4332" s="11">
        <v>10142</v>
      </c>
      <c r="F4332" s="11">
        <v>1934.825</v>
      </c>
      <c r="G4332" s="12">
        <f t="shared" si="134"/>
        <v>214765.57500000001</v>
      </c>
      <c r="H4332" s="12">
        <f t="shared" si="135"/>
        <v>11381.979756523549</v>
      </c>
      <c r="I4332" s="44" t="s">
        <v>16085</v>
      </c>
      <c r="J4332" s="43"/>
    </row>
    <row r="4333" spans="1:10" x14ac:dyDescent="0.2">
      <c r="A4333" s="9" t="s">
        <v>4452</v>
      </c>
      <c r="B4333" s="9" t="s">
        <v>8217</v>
      </c>
      <c r="C4333" s="9" t="s">
        <v>12891</v>
      </c>
      <c r="D4333" s="10">
        <v>21</v>
      </c>
      <c r="E4333" s="11">
        <v>2921</v>
      </c>
      <c r="F4333" s="11">
        <v>2102.5210000000002</v>
      </c>
      <c r="G4333" s="12">
        <f t="shared" si="134"/>
        <v>44152.941000000006</v>
      </c>
      <c r="H4333" s="12">
        <f t="shared" si="135"/>
        <v>2339.9834012177171</v>
      </c>
      <c r="I4333" s="44" t="s">
        <v>16085</v>
      </c>
      <c r="J4333" s="43"/>
    </row>
    <row r="4334" spans="1:10" x14ac:dyDescent="0.2">
      <c r="A4334" s="9" t="s">
        <v>4453</v>
      </c>
      <c r="B4334" s="9" t="s">
        <v>8217</v>
      </c>
      <c r="C4334" s="9" t="s">
        <v>12892</v>
      </c>
      <c r="D4334" s="10">
        <v>24</v>
      </c>
      <c r="E4334" s="11">
        <v>3672</v>
      </c>
      <c r="F4334" s="11">
        <v>2108.8359999999998</v>
      </c>
      <c r="G4334" s="12">
        <f t="shared" si="134"/>
        <v>50612.063999999998</v>
      </c>
      <c r="H4334" s="12">
        <f t="shared" si="135"/>
        <v>2682.299003850474</v>
      </c>
      <c r="I4334" s="44" t="s">
        <v>16085</v>
      </c>
      <c r="J4334" s="43"/>
    </row>
    <row r="4335" spans="1:10" x14ac:dyDescent="0.2">
      <c r="A4335" s="9" t="s">
        <v>4454</v>
      </c>
      <c r="B4335" s="9" t="s">
        <v>8217</v>
      </c>
      <c r="C4335" s="9" t="s">
        <v>12893</v>
      </c>
      <c r="D4335" s="10">
        <v>80</v>
      </c>
      <c r="E4335" s="11">
        <v>8221</v>
      </c>
      <c r="F4335" s="11">
        <v>2154.0450000000001</v>
      </c>
      <c r="G4335" s="12">
        <f t="shared" si="134"/>
        <v>172323.6</v>
      </c>
      <c r="H4335" s="12">
        <f t="shared" si="135"/>
        <v>9132.6728074146031</v>
      </c>
      <c r="I4335" s="44" t="s">
        <v>16085</v>
      </c>
      <c r="J4335" s="43"/>
    </row>
    <row r="4336" spans="1:10" x14ac:dyDescent="0.2">
      <c r="A4336" s="9" t="s">
        <v>4455</v>
      </c>
      <c r="B4336" s="9" t="s">
        <v>8217</v>
      </c>
      <c r="C4336" s="9" t="s">
        <v>12894</v>
      </c>
      <c r="D4336" s="10">
        <v>82</v>
      </c>
      <c r="E4336" s="11">
        <v>10001</v>
      </c>
      <c r="F4336" s="11">
        <v>1945.7460000000001</v>
      </c>
      <c r="G4336" s="12">
        <f t="shared" si="134"/>
        <v>159551.17200000002</v>
      </c>
      <c r="H4336" s="12">
        <f t="shared" si="135"/>
        <v>8455.7695516779495</v>
      </c>
      <c r="I4336" s="44" t="s">
        <v>16085</v>
      </c>
      <c r="J4336" s="43"/>
    </row>
    <row r="4337" spans="1:10" x14ac:dyDescent="0.2">
      <c r="A4337" s="9" t="s">
        <v>4456</v>
      </c>
      <c r="B4337" s="9" t="s">
        <v>8217</v>
      </c>
      <c r="C4337" s="9" t="s">
        <v>12895</v>
      </c>
      <c r="D4337" s="10">
        <v>6</v>
      </c>
      <c r="E4337" s="11">
        <v>4433</v>
      </c>
      <c r="F4337" s="11">
        <v>2026.395</v>
      </c>
      <c r="G4337" s="12">
        <f t="shared" si="134"/>
        <v>12158.369999999999</v>
      </c>
      <c r="H4337" s="12">
        <f t="shared" si="135"/>
        <v>644.3598850156651</v>
      </c>
      <c r="I4337" s="44" t="s">
        <v>16085</v>
      </c>
      <c r="J4337" s="43"/>
    </row>
    <row r="4338" spans="1:10" x14ac:dyDescent="0.2">
      <c r="A4338" s="9" t="s">
        <v>4457</v>
      </c>
      <c r="B4338" s="9" t="s">
        <v>8217</v>
      </c>
      <c r="C4338" s="9" t="s">
        <v>12896</v>
      </c>
      <c r="D4338" s="10">
        <v>55</v>
      </c>
      <c r="E4338" s="11">
        <v>7146</v>
      </c>
      <c r="F4338" s="11">
        <v>2020.894</v>
      </c>
      <c r="G4338" s="12">
        <f t="shared" si="134"/>
        <v>111149.17</v>
      </c>
      <c r="H4338" s="12">
        <f t="shared" si="135"/>
        <v>5890.5977035397527</v>
      </c>
      <c r="I4338" s="44" t="s">
        <v>16085</v>
      </c>
      <c r="J4338" s="43"/>
    </row>
    <row r="4339" spans="1:10" x14ac:dyDescent="0.2">
      <c r="A4339" s="9" t="s">
        <v>4458</v>
      </c>
      <c r="B4339" s="9" t="s">
        <v>8217</v>
      </c>
      <c r="C4339" s="9" t="s">
        <v>12897</v>
      </c>
      <c r="D4339" s="10">
        <v>27</v>
      </c>
      <c r="E4339" s="11">
        <v>4780</v>
      </c>
      <c r="F4339" s="11">
        <v>2419.9870000000001</v>
      </c>
      <c r="G4339" s="12">
        <f t="shared" si="134"/>
        <v>65339.649000000005</v>
      </c>
      <c r="H4339" s="12">
        <f t="shared" si="135"/>
        <v>3462.8201573569422</v>
      </c>
      <c r="I4339" s="44" t="s">
        <v>16085</v>
      </c>
      <c r="J4339" s="43"/>
    </row>
    <row r="4340" spans="1:10" x14ac:dyDescent="0.2">
      <c r="A4340" s="9" t="s">
        <v>4459</v>
      </c>
      <c r="B4340" s="9" t="s">
        <v>8217</v>
      </c>
      <c r="C4340" s="9" t="s">
        <v>12898</v>
      </c>
      <c r="D4340" s="10">
        <v>114</v>
      </c>
      <c r="E4340" s="11">
        <v>9142</v>
      </c>
      <c r="F4340" s="11">
        <v>2096.029</v>
      </c>
      <c r="G4340" s="12">
        <f t="shared" si="134"/>
        <v>238947.30600000001</v>
      </c>
      <c r="H4340" s="12">
        <f t="shared" si="135"/>
        <v>12663.544424043928</v>
      </c>
      <c r="I4340" s="44" t="s">
        <v>16085</v>
      </c>
      <c r="J4340" s="43"/>
    </row>
    <row r="4341" spans="1:10" x14ac:dyDescent="0.2">
      <c r="A4341" s="9" t="s">
        <v>4460</v>
      </c>
      <c r="B4341" s="9" t="s">
        <v>8217</v>
      </c>
      <c r="C4341" s="9" t="s">
        <v>12899</v>
      </c>
      <c r="D4341" s="10">
        <v>35</v>
      </c>
      <c r="E4341" s="11">
        <v>3940</v>
      </c>
      <c r="F4341" s="11">
        <v>2110.2800000000002</v>
      </c>
      <c r="G4341" s="12">
        <f t="shared" si="134"/>
        <v>73859.8</v>
      </c>
      <c r="H4341" s="12">
        <f t="shared" si="135"/>
        <v>3914.3645270936836</v>
      </c>
      <c r="I4341" s="44" t="s">
        <v>16085</v>
      </c>
      <c r="J4341" s="43"/>
    </row>
    <row r="4342" spans="1:10" x14ac:dyDescent="0.2">
      <c r="A4342" s="9" t="s">
        <v>4461</v>
      </c>
      <c r="B4342" s="9" t="s">
        <v>8217</v>
      </c>
      <c r="C4342" s="9" t="s">
        <v>12900</v>
      </c>
      <c r="D4342" s="10">
        <v>159</v>
      </c>
      <c r="E4342" s="11">
        <v>12551</v>
      </c>
      <c r="F4342" s="11">
        <v>1962.193</v>
      </c>
      <c r="G4342" s="12">
        <f t="shared" si="134"/>
        <v>311988.68699999998</v>
      </c>
      <c r="H4342" s="12">
        <f t="shared" si="135"/>
        <v>16534.535014274803</v>
      </c>
      <c r="I4342" s="44" t="s">
        <v>16085</v>
      </c>
      <c r="J4342" s="43"/>
    </row>
    <row r="4343" spans="1:10" x14ac:dyDescent="0.2">
      <c r="A4343" s="9" t="s">
        <v>4462</v>
      </c>
      <c r="B4343" s="9" t="s">
        <v>8217</v>
      </c>
      <c r="C4343" s="9" t="s">
        <v>12901</v>
      </c>
      <c r="D4343" s="10">
        <v>138</v>
      </c>
      <c r="E4343" s="11">
        <v>13955</v>
      </c>
      <c r="F4343" s="11">
        <v>2190.1950000000002</v>
      </c>
      <c r="G4343" s="12">
        <f t="shared" si="134"/>
        <v>302246.91000000003</v>
      </c>
      <c r="H4343" s="12">
        <f t="shared" si="135"/>
        <v>16018.247855094074</v>
      </c>
      <c r="I4343" s="44" t="s">
        <v>16085</v>
      </c>
      <c r="J4343" s="43"/>
    </row>
    <row r="4344" spans="1:10" x14ac:dyDescent="0.2">
      <c r="A4344" s="9" t="s">
        <v>4463</v>
      </c>
      <c r="B4344" s="9" t="s">
        <v>8217</v>
      </c>
      <c r="C4344" s="9" t="s">
        <v>12902</v>
      </c>
      <c r="D4344" s="10">
        <v>35</v>
      </c>
      <c r="E4344" s="11">
        <v>5708</v>
      </c>
      <c r="F4344" s="11">
        <v>2024.61</v>
      </c>
      <c r="G4344" s="12">
        <f t="shared" si="134"/>
        <v>70861.349999999991</v>
      </c>
      <c r="H4344" s="12">
        <f t="shared" si="135"/>
        <v>3755.4549942183698</v>
      </c>
      <c r="I4344" s="44" t="s">
        <v>16085</v>
      </c>
      <c r="J4344" s="43"/>
    </row>
    <row r="4345" spans="1:10" x14ac:dyDescent="0.2">
      <c r="A4345" s="9" t="s">
        <v>4464</v>
      </c>
      <c r="B4345" s="9" t="s">
        <v>8217</v>
      </c>
      <c r="C4345" s="9" t="s">
        <v>12903</v>
      </c>
      <c r="D4345" s="10">
        <v>32</v>
      </c>
      <c r="E4345" s="11">
        <v>4739</v>
      </c>
      <c r="F4345" s="11">
        <v>2293.848</v>
      </c>
      <c r="G4345" s="12">
        <f t="shared" si="134"/>
        <v>73403.135999999999</v>
      </c>
      <c r="H4345" s="12">
        <f t="shared" si="135"/>
        <v>3890.1626017919534</v>
      </c>
      <c r="I4345" s="44" t="s">
        <v>16085</v>
      </c>
      <c r="J4345" s="43"/>
    </row>
    <row r="4346" spans="1:10" x14ac:dyDescent="0.2">
      <c r="A4346" s="9" t="s">
        <v>4465</v>
      </c>
      <c r="B4346" s="9" t="s">
        <v>8217</v>
      </c>
      <c r="C4346" s="9" t="s">
        <v>12904</v>
      </c>
      <c r="D4346" s="10">
        <v>36</v>
      </c>
      <c r="E4346" s="11">
        <v>5810</v>
      </c>
      <c r="F4346" s="11">
        <v>2246.5050000000001</v>
      </c>
      <c r="G4346" s="12">
        <f t="shared" si="134"/>
        <v>80874.180000000008</v>
      </c>
      <c r="H4346" s="12">
        <f t="shared" si="135"/>
        <v>4286.1072105501162</v>
      </c>
      <c r="I4346" s="44" t="s">
        <v>16085</v>
      </c>
      <c r="J4346" s="43"/>
    </row>
    <row r="4347" spans="1:10" x14ac:dyDescent="0.2">
      <c r="A4347" s="9" t="s">
        <v>4466</v>
      </c>
      <c r="B4347" s="9" t="s">
        <v>8217</v>
      </c>
      <c r="C4347" s="9" t="s">
        <v>12905</v>
      </c>
      <c r="D4347" s="10">
        <v>39</v>
      </c>
      <c r="E4347" s="11">
        <v>6406</v>
      </c>
      <c r="F4347" s="11">
        <v>2143.163</v>
      </c>
      <c r="G4347" s="12">
        <f t="shared" si="134"/>
        <v>83583.357000000004</v>
      </c>
      <c r="H4347" s="12">
        <f t="shared" si="135"/>
        <v>4429.6860768131992</v>
      </c>
      <c r="I4347" s="44" t="s">
        <v>16085</v>
      </c>
      <c r="J4347" s="43"/>
    </row>
    <row r="4348" spans="1:10" x14ac:dyDescent="0.2">
      <c r="A4348" s="9" t="s">
        <v>4467</v>
      </c>
      <c r="B4348" s="9" t="s">
        <v>8217</v>
      </c>
      <c r="C4348" s="9" t="s">
        <v>12906</v>
      </c>
      <c r="D4348" s="10">
        <v>29</v>
      </c>
      <c r="E4348" s="11">
        <v>5843</v>
      </c>
      <c r="F4348" s="11">
        <v>1927.8579999999999</v>
      </c>
      <c r="G4348" s="12">
        <f t="shared" si="134"/>
        <v>55907.881999999998</v>
      </c>
      <c r="H4348" s="12">
        <f t="shared" si="135"/>
        <v>2962.9626682679814</v>
      </c>
      <c r="I4348" s="44" t="s">
        <v>16085</v>
      </c>
      <c r="J4348" s="43"/>
    </row>
    <row r="4349" spans="1:10" x14ac:dyDescent="0.2">
      <c r="A4349" s="9" t="s">
        <v>4468</v>
      </c>
      <c r="B4349" s="9" t="s">
        <v>8217</v>
      </c>
      <c r="C4349" s="9" t="s">
        <v>12907</v>
      </c>
      <c r="D4349" s="10">
        <v>98</v>
      </c>
      <c r="E4349" s="11">
        <v>12059</v>
      </c>
      <c r="F4349" s="11">
        <v>1897.991</v>
      </c>
      <c r="G4349" s="12">
        <f t="shared" si="134"/>
        <v>186003.11799999999</v>
      </c>
      <c r="H4349" s="12">
        <f t="shared" si="135"/>
        <v>9857.6493170577305</v>
      </c>
      <c r="I4349" s="44" t="s">
        <v>16085</v>
      </c>
      <c r="J4349" s="43"/>
    </row>
    <row r="4350" spans="1:10" x14ac:dyDescent="0.2">
      <c r="A4350" s="9" t="s">
        <v>4469</v>
      </c>
      <c r="B4350" s="9" t="s">
        <v>8217</v>
      </c>
      <c r="C4350" s="9" t="s">
        <v>12908</v>
      </c>
      <c r="D4350" s="10">
        <v>41</v>
      </c>
      <c r="E4350" s="11">
        <v>6343</v>
      </c>
      <c r="F4350" s="11">
        <v>2074.2730000000001</v>
      </c>
      <c r="G4350" s="12">
        <f t="shared" si="134"/>
        <v>85045.192999999999</v>
      </c>
      <c r="H4350" s="12">
        <f t="shared" si="135"/>
        <v>4507.1593299607639</v>
      </c>
      <c r="I4350" s="44" t="s">
        <v>16085</v>
      </c>
      <c r="J4350" s="43"/>
    </row>
    <row r="4351" spans="1:10" x14ac:dyDescent="0.2">
      <c r="A4351" s="9" t="s">
        <v>4470</v>
      </c>
      <c r="B4351" s="9" t="s">
        <v>8219</v>
      </c>
      <c r="C4351" s="9" t="s">
        <v>12909</v>
      </c>
      <c r="D4351" s="10">
        <v>24</v>
      </c>
      <c r="E4351" s="11">
        <v>4415</v>
      </c>
      <c r="F4351" s="11">
        <v>1905.72</v>
      </c>
      <c r="G4351" s="12">
        <f t="shared" si="134"/>
        <v>45737.279999999999</v>
      </c>
      <c r="H4351" s="12">
        <f t="shared" si="135"/>
        <v>2423.9489735654765</v>
      </c>
      <c r="I4351" s="44" t="s">
        <v>16085</v>
      </c>
      <c r="J4351" s="43"/>
    </row>
    <row r="4352" spans="1:10" x14ac:dyDescent="0.2">
      <c r="A4352" s="9" t="s">
        <v>4471</v>
      </c>
      <c r="B4352" s="9" t="s">
        <v>8217</v>
      </c>
      <c r="C4352" s="9" t="s">
        <v>12910</v>
      </c>
      <c r="D4352" s="10">
        <v>42</v>
      </c>
      <c r="E4352" s="11">
        <v>5120</v>
      </c>
      <c r="F4352" s="11">
        <v>2146.87</v>
      </c>
      <c r="G4352" s="12">
        <f t="shared" si="134"/>
        <v>90168.54</v>
      </c>
      <c r="H4352" s="12">
        <f t="shared" si="135"/>
        <v>4778.6825097797155</v>
      </c>
      <c r="I4352" s="44" t="s">
        <v>16085</v>
      </c>
      <c r="J4352" s="43"/>
    </row>
    <row r="4353" spans="1:10" x14ac:dyDescent="0.2">
      <c r="A4353" s="9" t="s">
        <v>4472</v>
      </c>
      <c r="B4353" s="9" t="s">
        <v>8217</v>
      </c>
      <c r="C4353" s="9" t="s">
        <v>12911</v>
      </c>
      <c r="D4353" s="10">
        <v>91</v>
      </c>
      <c r="E4353" s="11">
        <v>9029</v>
      </c>
      <c r="F4353" s="11">
        <v>2213.9780000000001</v>
      </c>
      <c r="G4353" s="12">
        <f t="shared" si="134"/>
        <v>201471.99799999999</v>
      </c>
      <c r="H4353" s="12">
        <f t="shared" si="135"/>
        <v>10677.457049354176</v>
      </c>
      <c r="I4353" s="44" t="s">
        <v>16085</v>
      </c>
      <c r="J4353" s="43"/>
    </row>
    <row r="4354" spans="1:10" x14ac:dyDescent="0.2">
      <c r="A4354" s="9" t="s">
        <v>4473</v>
      </c>
      <c r="B4354" s="9" t="s">
        <v>8217</v>
      </c>
      <c r="C4354" s="9" t="s">
        <v>12912</v>
      </c>
      <c r="D4354" s="10">
        <v>24</v>
      </c>
      <c r="E4354" s="11">
        <v>3237</v>
      </c>
      <c r="F4354" s="11">
        <v>2196.59</v>
      </c>
      <c r="G4354" s="12">
        <f t="shared" si="134"/>
        <v>52718.16</v>
      </c>
      <c r="H4354" s="12">
        <f t="shared" si="135"/>
        <v>2793.9162499444778</v>
      </c>
      <c r="I4354" s="44" t="s">
        <v>16085</v>
      </c>
      <c r="J4354" s="43"/>
    </row>
    <row r="4355" spans="1:10" x14ac:dyDescent="0.2">
      <c r="A4355" s="9" t="s">
        <v>4474</v>
      </c>
      <c r="B4355" s="9" t="s">
        <v>8217</v>
      </c>
      <c r="C4355" s="9" t="s">
        <v>12913</v>
      </c>
      <c r="D4355" s="10">
        <v>31</v>
      </c>
      <c r="E4355" s="11">
        <v>2847</v>
      </c>
      <c r="F4355" s="11">
        <v>2026.77</v>
      </c>
      <c r="G4355" s="12">
        <f t="shared" si="134"/>
        <v>62829.87</v>
      </c>
      <c r="H4355" s="12">
        <f t="shared" si="135"/>
        <v>3329.8088320020852</v>
      </c>
      <c r="I4355" s="44" t="s">
        <v>16085</v>
      </c>
      <c r="J4355" s="43"/>
    </row>
    <row r="4356" spans="1:10" x14ac:dyDescent="0.2">
      <c r="A4356" s="9" t="s">
        <v>4475</v>
      </c>
      <c r="B4356" s="9" t="s">
        <v>8217</v>
      </c>
      <c r="C4356" s="9" t="s">
        <v>12914</v>
      </c>
      <c r="D4356" s="10">
        <v>15</v>
      </c>
      <c r="E4356" s="11">
        <v>2319</v>
      </c>
      <c r="F4356" s="11">
        <v>2221.873</v>
      </c>
      <c r="G4356" s="12">
        <f t="shared" si="134"/>
        <v>33328.095000000001</v>
      </c>
      <c r="H4356" s="12">
        <f t="shared" si="135"/>
        <v>1766.2965892624725</v>
      </c>
      <c r="I4356" s="44" t="s">
        <v>16085</v>
      </c>
      <c r="J4356" s="43"/>
    </row>
    <row r="4357" spans="1:10" x14ac:dyDescent="0.2">
      <c r="A4357" s="9" t="s">
        <v>4476</v>
      </c>
      <c r="B4357" s="9" t="s">
        <v>8217</v>
      </c>
      <c r="C4357" s="9" t="s">
        <v>12915</v>
      </c>
      <c r="D4357" s="10">
        <v>40</v>
      </c>
      <c r="E4357" s="11">
        <v>4945</v>
      </c>
      <c r="F4357" s="11">
        <v>2081.634</v>
      </c>
      <c r="G4357" s="12">
        <f t="shared" si="134"/>
        <v>83265.36</v>
      </c>
      <c r="H4357" s="12">
        <f t="shared" si="135"/>
        <v>4412.8331178758308</v>
      </c>
      <c r="I4357" s="44" t="s">
        <v>16085</v>
      </c>
      <c r="J4357" s="43"/>
    </row>
    <row r="4358" spans="1:10" x14ac:dyDescent="0.2">
      <c r="A4358" s="9" t="s">
        <v>4477</v>
      </c>
      <c r="B4358" s="9" t="s">
        <v>8217</v>
      </c>
      <c r="C4358" s="9" t="s">
        <v>12916</v>
      </c>
      <c r="D4358" s="10">
        <v>26</v>
      </c>
      <c r="E4358" s="11">
        <v>4153</v>
      </c>
      <c r="F4358" s="11">
        <v>2172.23</v>
      </c>
      <c r="G4358" s="12">
        <f t="shared" ref="G4358:G4421" si="136">IFERROR(SUM(F4358*D4358),".")</f>
        <v>56477.98</v>
      </c>
      <c r="H4358" s="12">
        <f t="shared" si="135"/>
        <v>2993.1762809255715</v>
      </c>
      <c r="I4358" s="44" t="s">
        <v>16085</v>
      </c>
      <c r="J4358" s="43"/>
    </row>
    <row r="4359" spans="1:10" x14ac:dyDescent="0.2">
      <c r="A4359" s="9" t="s">
        <v>4478</v>
      </c>
      <c r="B4359" s="9" t="s">
        <v>8217</v>
      </c>
      <c r="C4359" s="9" t="s">
        <v>12917</v>
      </c>
      <c r="D4359" s="10">
        <v>53</v>
      </c>
      <c r="E4359" s="11">
        <v>24238</v>
      </c>
      <c r="F4359" s="11">
        <v>2086.7159999999999</v>
      </c>
      <c r="G4359" s="12">
        <f t="shared" si="136"/>
        <v>110595.94799999999</v>
      </c>
      <c r="H4359" s="12">
        <f t="shared" si="135"/>
        <v>5861.278472071378</v>
      </c>
      <c r="I4359" s="44" t="s">
        <v>16085</v>
      </c>
      <c r="J4359" s="43"/>
    </row>
    <row r="4360" spans="1:10" x14ac:dyDescent="0.2">
      <c r="A4360" s="9" t="s">
        <v>4479</v>
      </c>
      <c r="B4360" s="9" t="s">
        <v>8217</v>
      </c>
      <c r="C4360" s="9" t="s">
        <v>12918</v>
      </c>
      <c r="D4360" s="10">
        <v>51</v>
      </c>
      <c r="E4360" s="11">
        <v>5578</v>
      </c>
      <c r="F4360" s="11">
        <v>2300.6550000000002</v>
      </c>
      <c r="G4360" s="12">
        <f t="shared" si="136"/>
        <v>117333.40500000001</v>
      </c>
      <c r="H4360" s="12">
        <f t="shared" ref="H4360:H4423" si="137">IFERROR(SUM(($E$7968/$G$7968)*G4360),0)</f>
        <v>6218.3450046590524</v>
      </c>
      <c r="I4360" s="44" t="s">
        <v>16085</v>
      </c>
      <c r="J4360" s="43"/>
    </row>
    <row r="4361" spans="1:10" x14ac:dyDescent="0.2">
      <c r="A4361" s="9" t="s">
        <v>4480</v>
      </c>
      <c r="B4361" s="9" t="s">
        <v>8217</v>
      </c>
      <c r="C4361" s="9" t="s">
        <v>12919</v>
      </c>
      <c r="D4361" s="10">
        <v>3</v>
      </c>
      <c r="E4361" s="11">
        <v>976</v>
      </c>
      <c r="F4361" s="11">
        <v>2571.6970000000001</v>
      </c>
      <c r="G4361" s="12">
        <f t="shared" si="136"/>
        <v>7715.0910000000003</v>
      </c>
      <c r="H4361" s="12">
        <f t="shared" si="137"/>
        <v>408.87842281863391</v>
      </c>
      <c r="I4361" s="44" t="s">
        <v>16085</v>
      </c>
      <c r="J4361" s="43"/>
    </row>
    <row r="4362" spans="1:10" x14ac:dyDescent="0.2">
      <c r="A4362" s="9" t="s">
        <v>4481</v>
      </c>
      <c r="B4362" s="9" t="s">
        <v>8217</v>
      </c>
      <c r="C4362" s="9" t="s">
        <v>12332</v>
      </c>
      <c r="D4362" s="10">
        <v>20</v>
      </c>
      <c r="E4362" s="11">
        <v>2386</v>
      </c>
      <c r="F4362" s="11">
        <v>2098.366</v>
      </c>
      <c r="G4362" s="12">
        <f t="shared" si="136"/>
        <v>41967.32</v>
      </c>
      <c r="H4362" s="12">
        <f t="shared" si="137"/>
        <v>2224.1515507107965</v>
      </c>
      <c r="I4362" s="44" t="s">
        <v>16085</v>
      </c>
      <c r="J4362" s="43"/>
    </row>
    <row r="4363" spans="1:10" x14ac:dyDescent="0.2">
      <c r="A4363" s="9" t="s">
        <v>4482</v>
      </c>
      <c r="B4363" s="9" t="s">
        <v>8217</v>
      </c>
      <c r="C4363" s="9" t="s">
        <v>12920</v>
      </c>
      <c r="D4363" s="10">
        <v>53</v>
      </c>
      <c r="E4363" s="11">
        <v>7749</v>
      </c>
      <c r="F4363" s="11">
        <v>1973.2180000000001</v>
      </c>
      <c r="G4363" s="12">
        <f t="shared" si="136"/>
        <v>104580.554</v>
      </c>
      <c r="H4363" s="12">
        <f t="shared" si="137"/>
        <v>5542.4792756195584</v>
      </c>
      <c r="I4363" s="44" t="s">
        <v>16085</v>
      </c>
      <c r="J4363" s="43"/>
    </row>
    <row r="4364" spans="1:10" x14ac:dyDescent="0.2">
      <c r="A4364" s="9" t="s">
        <v>4483</v>
      </c>
      <c r="B4364" s="9" t="s">
        <v>8217</v>
      </c>
      <c r="C4364" s="9" t="s">
        <v>12921</v>
      </c>
      <c r="D4364" s="10">
        <v>27</v>
      </c>
      <c r="E4364" s="11">
        <v>4098</v>
      </c>
      <c r="F4364" s="11">
        <v>1987.9649999999999</v>
      </c>
      <c r="G4364" s="12">
        <f t="shared" si="136"/>
        <v>53675.055</v>
      </c>
      <c r="H4364" s="12">
        <f t="shared" si="137"/>
        <v>2844.6290307014433</v>
      </c>
      <c r="I4364" s="44" t="s">
        <v>16085</v>
      </c>
      <c r="J4364" s="43"/>
    </row>
    <row r="4365" spans="1:10" x14ac:dyDescent="0.2">
      <c r="A4365" s="9" t="s">
        <v>4484</v>
      </c>
      <c r="B4365" s="9" t="s">
        <v>8217</v>
      </c>
      <c r="C4365" s="9" t="s">
        <v>12922</v>
      </c>
      <c r="D4365" s="10">
        <v>6</v>
      </c>
      <c r="E4365" s="11">
        <v>2250</v>
      </c>
      <c r="F4365" s="11">
        <v>1800.8620000000001</v>
      </c>
      <c r="G4365" s="12">
        <f t="shared" si="136"/>
        <v>10805.172</v>
      </c>
      <c r="H4365" s="12">
        <f t="shared" si="137"/>
        <v>572.64414452714345</v>
      </c>
      <c r="I4365" s="44" t="s">
        <v>16085</v>
      </c>
      <c r="J4365" s="43"/>
    </row>
    <row r="4366" spans="1:10" x14ac:dyDescent="0.2">
      <c r="A4366" s="9" t="s">
        <v>4485</v>
      </c>
      <c r="B4366" s="9" t="s">
        <v>8217</v>
      </c>
      <c r="C4366" s="9" t="s">
        <v>12923</v>
      </c>
      <c r="D4366" s="10">
        <v>20</v>
      </c>
      <c r="E4366" s="11">
        <v>2181</v>
      </c>
      <c r="F4366" s="11">
        <v>2187.4630000000002</v>
      </c>
      <c r="G4366" s="12">
        <f t="shared" si="136"/>
        <v>43749.26</v>
      </c>
      <c r="H4366" s="12">
        <f t="shared" si="137"/>
        <v>2318.5894279513159</v>
      </c>
      <c r="I4366" s="44" t="s">
        <v>16085</v>
      </c>
      <c r="J4366" s="43"/>
    </row>
    <row r="4367" spans="1:10" x14ac:dyDescent="0.2">
      <c r="A4367" s="9" t="s">
        <v>4486</v>
      </c>
      <c r="B4367" s="9" t="s">
        <v>8217</v>
      </c>
      <c r="C4367" s="9" t="s">
        <v>12924</v>
      </c>
      <c r="D4367" s="10">
        <v>31</v>
      </c>
      <c r="E4367" s="11">
        <v>3548</v>
      </c>
      <c r="F4367" s="11">
        <v>2289.6909999999998</v>
      </c>
      <c r="G4367" s="12">
        <f t="shared" si="136"/>
        <v>70980.420999999988</v>
      </c>
      <c r="H4367" s="12">
        <f t="shared" si="137"/>
        <v>3761.7654269382738</v>
      </c>
      <c r="I4367" s="44" t="s">
        <v>16085</v>
      </c>
      <c r="J4367" s="43"/>
    </row>
    <row r="4368" spans="1:10" x14ac:dyDescent="0.2">
      <c r="A4368" s="9" t="s">
        <v>4487</v>
      </c>
      <c r="B4368" s="9" t="s">
        <v>8217</v>
      </c>
      <c r="C4368" s="9" t="s">
        <v>12925</v>
      </c>
      <c r="D4368" s="10">
        <v>42</v>
      </c>
      <c r="E4368" s="11">
        <v>4010</v>
      </c>
      <c r="F4368" s="11">
        <v>2151.9839999999999</v>
      </c>
      <c r="G4368" s="12">
        <f t="shared" si="136"/>
        <v>90383.327999999994</v>
      </c>
      <c r="H4368" s="12">
        <f t="shared" si="137"/>
        <v>4790.0656779990368</v>
      </c>
      <c r="I4368" s="44" t="s">
        <v>16085</v>
      </c>
      <c r="J4368" s="43"/>
    </row>
    <row r="4369" spans="1:10" x14ac:dyDescent="0.2">
      <c r="A4369" s="9" t="s">
        <v>4488</v>
      </c>
      <c r="B4369" s="9" t="s">
        <v>8217</v>
      </c>
      <c r="C4369" s="9" t="s">
        <v>12926</v>
      </c>
      <c r="D4369" s="10">
        <v>112</v>
      </c>
      <c r="E4369" s="11">
        <v>9603</v>
      </c>
      <c r="F4369" s="11">
        <v>2020.8150000000001</v>
      </c>
      <c r="G4369" s="12">
        <f t="shared" si="136"/>
        <v>226331.28</v>
      </c>
      <c r="H4369" s="12">
        <f t="shared" si="137"/>
        <v>11994.93004047815</v>
      </c>
      <c r="I4369" s="44" t="s">
        <v>16085</v>
      </c>
      <c r="J4369" s="43"/>
    </row>
    <row r="4370" spans="1:10" x14ac:dyDescent="0.2">
      <c r="A4370" s="9" t="s">
        <v>4489</v>
      </c>
      <c r="B4370" s="9" t="s">
        <v>8217</v>
      </c>
      <c r="C4370" s="9" t="s">
        <v>12927</v>
      </c>
      <c r="D4370" s="10">
        <v>45</v>
      </c>
      <c r="E4370" s="11">
        <v>5711</v>
      </c>
      <c r="F4370" s="11">
        <v>2256.5630000000001</v>
      </c>
      <c r="G4370" s="12">
        <f t="shared" si="136"/>
        <v>101545.33500000001</v>
      </c>
      <c r="H4370" s="12">
        <f t="shared" si="137"/>
        <v>5381.6210877343929</v>
      </c>
      <c r="I4370" s="44" t="s">
        <v>16085</v>
      </c>
      <c r="J4370" s="43"/>
    </row>
    <row r="4371" spans="1:10" x14ac:dyDescent="0.2">
      <c r="A4371" s="9" t="s">
        <v>4490</v>
      </c>
      <c r="B4371" s="9" t="s">
        <v>8217</v>
      </c>
      <c r="C4371" s="9" t="s">
        <v>12928</v>
      </c>
      <c r="D4371" s="10">
        <v>7</v>
      </c>
      <c r="E4371" s="11">
        <v>1876</v>
      </c>
      <c r="F4371" s="11">
        <v>2314.4459999999999</v>
      </c>
      <c r="G4371" s="12">
        <f t="shared" si="136"/>
        <v>16201.121999999999</v>
      </c>
      <c r="H4371" s="12">
        <f t="shared" si="137"/>
        <v>858.61452719770523</v>
      </c>
      <c r="I4371" s="44" t="s">
        <v>16085</v>
      </c>
      <c r="J4371" s="43"/>
    </row>
    <row r="4372" spans="1:10" x14ac:dyDescent="0.2">
      <c r="A4372" s="9" t="s">
        <v>4491</v>
      </c>
      <c r="B4372" s="9" t="s">
        <v>8217</v>
      </c>
      <c r="C4372" s="9" t="s">
        <v>12929</v>
      </c>
      <c r="D4372" s="10">
        <v>17</v>
      </c>
      <c r="E4372" s="11">
        <v>3473</v>
      </c>
      <c r="F4372" s="11">
        <v>2238.0459999999998</v>
      </c>
      <c r="G4372" s="12">
        <f t="shared" si="136"/>
        <v>38046.781999999999</v>
      </c>
      <c r="H4372" s="12">
        <f t="shared" si="137"/>
        <v>2016.3739115305818</v>
      </c>
      <c r="I4372" s="44" t="s">
        <v>16085</v>
      </c>
      <c r="J4372" s="43"/>
    </row>
    <row r="4373" spans="1:10" x14ac:dyDescent="0.2">
      <c r="A4373" s="9" t="s">
        <v>4492</v>
      </c>
      <c r="B4373" s="9" t="s">
        <v>8217</v>
      </c>
      <c r="C4373" s="9" t="s">
        <v>12930</v>
      </c>
      <c r="D4373" s="10">
        <v>36</v>
      </c>
      <c r="E4373" s="11">
        <v>2924</v>
      </c>
      <c r="F4373" s="11">
        <v>2019.502</v>
      </c>
      <c r="G4373" s="12">
        <f t="shared" si="136"/>
        <v>72702.072</v>
      </c>
      <c r="H4373" s="12">
        <f t="shared" si="137"/>
        <v>3853.0081544089062</v>
      </c>
      <c r="I4373" s="44" t="s">
        <v>16085</v>
      </c>
      <c r="J4373" s="43"/>
    </row>
    <row r="4374" spans="1:10" x14ac:dyDescent="0.2">
      <c r="A4374" s="9" t="s">
        <v>4493</v>
      </c>
      <c r="B4374" s="9" t="s">
        <v>8217</v>
      </c>
      <c r="C4374" s="9" t="s">
        <v>10417</v>
      </c>
      <c r="D4374" s="10">
        <v>33</v>
      </c>
      <c r="E4374" s="11">
        <v>5186</v>
      </c>
      <c r="F4374" s="11">
        <v>2106.3890000000001</v>
      </c>
      <c r="G4374" s="12">
        <f t="shared" si="136"/>
        <v>69510.837</v>
      </c>
      <c r="H4374" s="12">
        <f t="shared" si="137"/>
        <v>3683.8815512821739</v>
      </c>
      <c r="I4374" s="44" t="s">
        <v>16085</v>
      </c>
      <c r="J4374" s="43"/>
    </row>
    <row r="4375" spans="1:10" x14ac:dyDescent="0.2">
      <c r="A4375" s="9" t="s">
        <v>4494</v>
      </c>
      <c r="B4375" s="9" t="s">
        <v>8217</v>
      </c>
      <c r="C4375" s="9" t="s">
        <v>12931</v>
      </c>
      <c r="D4375" s="10">
        <v>3</v>
      </c>
      <c r="E4375" s="11">
        <v>2155</v>
      </c>
      <c r="F4375" s="11">
        <v>1873.124</v>
      </c>
      <c r="G4375" s="12">
        <f t="shared" si="136"/>
        <v>5619.3720000000003</v>
      </c>
      <c r="H4375" s="12">
        <f t="shared" si="137"/>
        <v>297.81112894082423</v>
      </c>
      <c r="I4375" s="44" t="s">
        <v>16085</v>
      </c>
      <c r="J4375" s="43"/>
    </row>
    <row r="4376" spans="1:10" x14ac:dyDescent="0.2">
      <c r="A4376" s="9" t="s">
        <v>4495</v>
      </c>
      <c r="B4376" s="9" t="s">
        <v>8217</v>
      </c>
      <c r="C4376" s="9" t="s">
        <v>12932</v>
      </c>
      <c r="D4376" s="10">
        <v>16</v>
      </c>
      <c r="E4376" s="11">
        <v>3407</v>
      </c>
      <c r="F4376" s="11">
        <v>2206.6770000000001</v>
      </c>
      <c r="G4376" s="12">
        <f t="shared" si="136"/>
        <v>35306.832000000002</v>
      </c>
      <c r="H4376" s="12">
        <f t="shared" si="137"/>
        <v>1871.164161625893</v>
      </c>
      <c r="I4376" s="44" t="s">
        <v>16085</v>
      </c>
      <c r="J4376" s="43"/>
    </row>
    <row r="4377" spans="1:10" x14ac:dyDescent="0.2">
      <c r="A4377" s="9" t="s">
        <v>4496</v>
      </c>
      <c r="B4377" s="9" t="s">
        <v>8221</v>
      </c>
      <c r="C4377" s="9" t="s">
        <v>12933</v>
      </c>
      <c r="D4377" s="10">
        <v>89</v>
      </c>
      <c r="E4377" s="11">
        <v>8859</v>
      </c>
      <c r="F4377" s="11">
        <v>1864.095</v>
      </c>
      <c r="G4377" s="12">
        <f t="shared" si="136"/>
        <v>165904.45500000002</v>
      </c>
      <c r="H4377" s="12">
        <f t="shared" si="137"/>
        <v>8792.4759278905494</v>
      </c>
      <c r="I4377" s="44" t="s">
        <v>16085</v>
      </c>
      <c r="J4377" s="43"/>
    </row>
    <row r="4378" spans="1:10" x14ac:dyDescent="0.2">
      <c r="A4378" s="9" t="s">
        <v>4497</v>
      </c>
      <c r="B4378" s="9" t="s">
        <v>8221</v>
      </c>
      <c r="C4378" s="9" t="s">
        <v>12934</v>
      </c>
      <c r="D4378" s="10">
        <v>151</v>
      </c>
      <c r="E4378" s="11">
        <v>10541</v>
      </c>
      <c r="F4378" s="11">
        <v>1943.1790000000001</v>
      </c>
      <c r="G4378" s="12">
        <f t="shared" si="136"/>
        <v>293420.02900000004</v>
      </c>
      <c r="H4378" s="12">
        <f t="shared" si="137"/>
        <v>15550.447646167469</v>
      </c>
      <c r="I4378" s="44" t="s">
        <v>16085</v>
      </c>
      <c r="J4378" s="43"/>
    </row>
    <row r="4379" spans="1:10" x14ac:dyDescent="0.2">
      <c r="A4379" s="9" t="s">
        <v>4498</v>
      </c>
      <c r="B4379" s="9" t="s">
        <v>8223</v>
      </c>
      <c r="C4379" s="9" t="s">
        <v>12935</v>
      </c>
      <c r="D4379" s="10">
        <v>66</v>
      </c>
      <c r="E4379" s="11">
        <v>5466</v>
      </c>
      <c r="F4379" s="11">
        <v>1935.99</v>
      </c>
      <c r="G4379" s="12">
        <f t="shared" si="136"/>
        <v>127775.34</v>
      </c>
      <c r="H4379" s="12">
        <f t="shared" si="137"/>
        <v>6771.7385957359029</v>
      </c>
      <c r="I4379" s="44" t="s">
        <v>16085</v>
      </c>
      <c r="J4379" s="43"/>
    </row>
    <row r="4380" spans="1:10" x14ac:dyDescent="0.2">
      <c r="A4380" s="9" t="s">
        <v>4499</v>
      </c>
      <c r="B4380" s="9" t="s">
        <v>8225</v>
      </c>
      <c r="C4380" s="9" t="s">
        <v>12936</v>
      </c>
      <c r="D4380" s="10">
        <v>25</v>
      </c>
      <c r="E4380" s="11">
        <v>4030</v>
      </c>
      <c r="F4380" s="11">
        <v>1803.308</v>
      </c>
      <c r="G4380" s="12">
        <f t="shared" si="136"/>
        <v>45082.7</v>
      </c>
      <c r="H4380" s="12">
        <f t="shared" si="137"/>
        <v>2389.2580492447364</v>
      </c>
      <c r="I4380" s="44" t="s">
        <v>16085</v>
      </c>
      <c r="J4380" s="43"/>
    </row>
    <row r="4381" spans="1:10" x14ac:dyDescent="0.2">
      <c r="A4381" s="9" t="s">
        <v>4500</v>
      </c>
      <c r="B4381" s="9" t="s">
        <v>8227</v>
      </c>
      <c r="C4381" s="9" t="s">
        <v>12937</v>
      </c>
      <c r="D4381" s="10">
        <v>74</v>
      </c>
      <c r="E4381" s="11">
        <v>9169</v>
      </c>
      <c r="F4381" s="11">
        <v>1993.1759999999999</v>
      </c>
      <c r="G4381" s="12">
        <f t="shared" si="136"/>
        <v>147495.024</v>
      </c>
      <c r="H4381" s="12">
        <f t="shared" si="137"/>
        <v>7816.8271491180794</v>
      </c>
      <c r="I4381" s="44" t="s">
        <v>16085</v>
      </c>
      <c r="J4381" s="43"/>
    </row>
    <row r="4382" spans="1:10" x14ac:dyDescent="0.2">
      <c r="A4382" s="9" t="s">
        <v>4501</v>
      </c>
      <c r="B4382" s="9" t="s">
        <v>8229</v>
      </c>
      <c r="C4382" s="9" t="s">
        <v>12938</v>
      </c>
      <c r="D4382" s="10">
        <v>26</v>
      </c>
      <c r="E4382" s="11">
        <v>13294</v>
      </c>
      <c r="F4382" s="11">
        <v>1959.2449999999999</v>
      </c>
      <c r="G4382" s="12">
        <f t="shared" si="136"/>
        <v>50940.369999999995</v>
      </c>
      <c r="H4382" s="12">
        <f t="shared" si="137"/>
        <v>2699.6983111926547</v>
      </c>
      <c r="I4382" s="44" t="s">
        <v>16085</v>
      </c>
      <c r="J4382" s="43"/>
    </row>
    <row r="4383" spans="1:10" x14ac:dyDescent="0.2">
      <c r="A4383" s="9" t="s">
        <v>4502</v>
      </c>
      <c r="B4383" s="9" t="s">
        <v>8229</v>
      </c>
      <c r="C4383" s="9" t="s">
        <v>9977</v>
      </c>
      <c r="D4383" s="10">
        <v>23</v>
      </c>
      <c r="E4383" s="11">
        <v>7536</v>
      </c>
      <c r="F4383" s="11">
        <v>1878.5809999999999</v>
      </c>
      <c r="G4383" s="12">
        <f t="shared" si="136"/>
        <v>43207.362999999998</v>
      </c>
      <c r="H4383" s="12">
        <f t="shared" si="137"/>
        <v>2289.8703900695659</v>
      </c>
      <c r="I4383" s="44" t="s">
        <v>16085</v>
      </c>
      <c r="J4383" s="43"/>
    </row>
    <row r="4384" spans="1:10" x14ac:dyDescent="0.2">
      <c r="A4384" s="9" t="s">
        <v>4503</v>
      </c>
      <c r="B4384" s="9" t="s">
        <v>8225</v>
      </c>
      <c r="C4384" s="9" t="s">
        <v>12939</v>
      </c>
      <c r="D4384" s="10">
        <v>132</v>
      </c>
      <c r="E4384" s="11">
        <v>13165</v>
      </c>
      <c r="F4384" s="11">
        <v>1875.8130000000001</v>
      </c>
      <c r="G4384" s="12">
        <f t="shared" si="136"/>
        <v>247607.31600000002</v>
      </c>
      <c r="H4384" s="12">
        <f t="shared" si="137"/>
        <v>13122.500932838653</v>
      </c>
      <c r="I4384" s="44" t="s">
        <v>16085</v>
      </c>
      <c r="J4384" s="43"/>
    </row>
    <row r="4385" spans="1:10" x14ac:dyDescent="0.2">
      <c r="A4385" s="9" t="s">
        <v>4504</v>
      </c>
      <c r="B4385" s="9" t="s">
        <v>8225</v>
      </c>
      <c r="C4385" s="9" t="s">
        <v>12940</v>
      </c>
      <c r="D4385" s="10">
        <v>214</v>
      </c>
      <c r="E4385" s="11">
        <v>17996</v>
      </c>
      <c r="F4385" s="11">
        <v>1946.0709999999999</v>
      </c>
      <c r="G4385" s="12">
        <f t="shared" si="136"/>
        <v>416459.19399999996</v>
      </c>
      <c r="H4385" s="12">
        <f t="shared" si="137"/>
        <v>22071.182104143612</v>
      </c>
      <c r="I4385" s="44" t="s">
        <v>16085</v>
      </c>
      <c r="J4385" s="43"/>
    </row>
    <row r="4386" spans="1:10" x14ac:dyDescent="0.2">
      <c r="A4386" s="9" t="s">
        <v>4505</v>
      </c>
      <c r="B4386" s="9" t="s">
        <v>8227</v>
      </c>
      <c r="C4386" s="9" t="s">
        <v>12941</v>
      </c>
      <c r="D4386" s="10">
        <v>32</v>
      </c>
      <c r="E4386" s="11">
        <v>9079</v>
      </c>
      <c r="F4386" s="11">
        <v>1906.8989999999999</v>
      </c>
      <c r="G4386" s="12">
        <f t="shared" si="136"/>
        <v>61020.767999999996</v>
      </c>
      <c r="H4386" s="12">
        <f t="shared" si="137"/>
        <v>3233.9314441037391</v>
      </c>
      <c r="I4386" s="44" t="s">
        <v>16085</v>
      </c>
      <c r="J4386" s="43"/>
    </row>
    <row r="4387" spans="1:10" x14ac:dyDescent="0.2">
      <c r="A4387" s="9" t="s">
        <v>4506</v>
      </c>
      <c r="B4387" s="9" t="s">
        <v>8195</v>
      </c>
      <c r="C4387" s="9" t="s">
        <v>12942</v>
      </c>
      <c r="D4387" s="10">
        <v>86</v>
      </c>
      <c r="E4387" s="11">
        <v>8435</v>
      </c>
      <c r="F4387" s="11">
        <v>1856.644</v>
      </c>
      <c r="G4387" s="12">
        <f t="shared" si="136"/>
        <v>159671.38399999999</v>
      </c>
      <c r="H4387" s="12">
        <f t="shared" si="137"/>
        <v>8462.1404542329383</v>
      </c>
      <c r="I4387" s="44" t="s">
        <v>16085</v>
      </c>
      <c r="J4387" s="43"/>
    </row>
    <row r="4388" spans="1:10" x14ac:dyDescent="0.2">
      <c r="A4388" s="9" t="s">
        <v>4507</v>
      </c>
      <c r="B4388" s="9" t="s">
        <v>8229</v>
      </c>
      <c r="C4388" s="9" t="s">
        <v>12943</v>
      </c>
      <c r="D4388" s="10">
        <v>51</v>
      </c>
      <c r="E4388" s="11">
        <v>9072</v>
      </c>
      <c r="F4388" s="11">
        <v>1907.59</v>
      </c>
      <c r="G4388" s="12">
        <f t="shared" si="136"/>
        <v>97287.09</v>
      </c>
      <c r="H4388" s="12">
        <f t="shared" si="137"/>
        <v>5155.9459142885662</v>
      </c>
      <c r="I4388" s="44" t="s">
        <v>16085</v>
      </c>
      <c r="J4388" s="43"/>
    </row>
    <row r="4389" spans="1:10" x14ac:dyDescent="0.2">
      <c r="A4389" s="9" t="s">
        <v>4508</v>
      </c>
      <c r="B4389" s="9" t="s">
        <v>8229</v>
      </c>
      <c r="C4389" s="9" t="s">
        <v>12944</v>
      </c>
      <c r="D4389" s="10">
        <v>150</v>
      </c>
      <c r="E4389" s="11">
        <v>14076</v>
      </c>
      <c r="F4389" s="11">
        <v>1840.269</v>
      </c>
      <c r="G4389" s="12">
        <f t="shared" si="136"/>
        <v>276040.34999999998</v>
      </c>
      <c r="H4389" s="12">
        <f t="shared" si="137"/>
        <v>14629.372867060631</v>
      </c>
      <c r="I4389" s="44" t="s">
        <v>16085</v>
      </c>
      <c r="J4389" s="43"/>
    </row>
    <row r="4390" spans="1:10" x14ac:dyDescent="0.2">
      <c r="A4390" s="9" t="s">
        <v>4509</v>
      </c>
      <c r="B4390" s="9" t="s">
        <v>8229</v>
      </c>
      <c r="C4390" s="9" t="s">
        <v>12945</v>
      </c>
      <c r="D4390" s="10">
        <v>91</v>
      </c>
      <c r="E4390" s="11">
        <v>16260</v>
      </c>
      <c r="F4390" s="11">
        <v>1889.2860000000001</v>
      </c>
      <c r="G4390" s="12">
        <f t="shared" si="136"/>
        <v>171925.02600000001</v>
      </c>
      <c r="H4390" s="12">
        <f t="shared" si="137"/>
        <v>9111.5494909823647</v>
      </c>
      <c r="I4390" s="44" t="s">
        <v>16085</v>
      </c>
      <c r="J4390" s="43"/>
    </row>
    <row r="4391" spans="1:10" x14ac:dyDescent="0.2">
      <c r="A4391" s="9" t="s">
        <v>4510</v>
      </c>
      <c r="B4391" s="9" t="s">
        <v>8229</v>
      </c>
      <c r="C4391" s="9" t="s">
        <v>12946</v>
      </c>
      <c r="D4391" s="10">
        <v>61</v>
      </c>
      <c r="E4391" s="11">
        <v>9579</v>
      </c>
      <c r="F4391" s="11">
        <v>1863.4559999999999</v>
      </c>
      <c r="G4391" s="12">
        <f t="shared" si="136"/>
        <v>113670.81599999999</v>
      </c>
      <c r="H4391" s="12">
        <f t="shared" si="137"/>
        <v>6024.2379469778298</v>
      </c>
      <c r="I4391" s="44" t="s">
        <v>16085</v>
      </c>
      <c r="J4391" s="43"/>
    </row>
    <row r="4392" spans="1:10" x14ac:dyDescent="0.2">
      <c r="A4392" s="9" t="s">
        <v>4511</v>
      </c>
      <c r="B4392" s="9" t="s">
        <v>8229</v>
      </c>
      <c r="C4392" s="9" t="s">
        <v>12947</v>
      </c>
      <c r="D4392" s="10">
        <v>17</v>
      </c>
      <c r="E4392" s="11">
        <v>6976</v>
      </c>
      <c r="F4392" s="11">
        <v>1863.05</v>
      </c>
      <c r="G4392" s="12">
        <f t="shared" si="136"/>
        <v>31671.85</v>
      </c>
      <c r="H4392" s="12">
        <f t="shared" si="137"/>
        <v>1678.5201983681525</v>
      </c>
      <c r="I4392" s="44" t="s">
        <v>16085</v>
      </c>
      <c r="J4392" s="43"/>
    </row>
    <row r="4393" spans="1:10" x14ac:dyDescent="0.2">
      <c r="A4393" s="9" t="s">
        <v>4512</v>
      </c>
      <c r="B4393" s="9" t="s">
        <v>8225</v>
      </c>
      <c r="C4393" s="9" t="s">
        <v>12948</v>
      </c>
      <c r="D4393" s="10">
        <v>43</v>
      </c>
      <c r="E4393" s="11">
        <v>8378</v>
      </c>
      <c r="F4393" s="11">
        <v>1994.8489999999999</v>
      </c>
      <c r="G4393" s="12">
        <f t="shared" si="136"/>
        <v>85778.506999999998</v>
      </c>
      <c r="H4393" s="12">
        <f t="shared" si="137"/>
        <v>4546.0229378885024</v>
      </c>
      <c r="I4393" s="44" t="s">
        <v>16085</v>
      </c>
      <c r="J4393" s="43"/>
    </row>
    <row r="4394" spans="1:10" x14ac:dyDescent="0.2">
      <c r="A4394" s="9" t="s">
        <v>4513</v>
      </c>
      <c r="B4394" s="9" t="s">
        <v>8221</v>
      </c>
      <c r="C4394" s="9" t="s">
        <v>12949</v>
      </c>
      <c r="D4394" s="10">
        <v>58</v>
      </c>
      <c r="E4394" s="11">
        <v>12309</v>
      </c>
      <c r="F4394" s="11">
        <v>1899.046</v>
      </c>
      <c r="G4394" s="12">
        <f t="shared" si="136"/>
        <v>110144.66800000001</v>
      </c>
      <c r="H4394" s="12">
        <f t="shared" si="137"/>
        <v>5837.3618838354669</v>
      </c>
      <c r="I4394" s="44" t="s">
        <v>16085</v>
      </c>
      <c r="J4394" s="43"/>
    </row>
    <row r="4395" spans="1:10" x14ac:dyDescent="0.2">
      <c r="A4395" s="9" t="s">
        <v>4514</v>
      </c>
      <c r="B4395" s="9" t="s">
        <v>8227</v>
      </c>
      <c r="C4395" s="9" t="s">
        <v>12950</v>
      </c>
      <c r="D4395" s="10">
        <v>7</v>
      </c>
      <c r="E4395" s="11">
        <v>13198</v>
      </c>
      <c r="F4395" s="11">
        <v>1891.5429999999999</v>
      </c>
      <c r="G4395" s="12">
        <f t="shared" si="136"/>
        <v>13240.800999999999</v>
      </c>
      <c r="H4395" s="12">
        <f t="shared" si="137"/>
        <v>701.72572555986574</v>
      </c>
      <c r="I4395" s="44" t="s">
        <v>16085</v>
      </c>
      <c r="J4395" s="43"/>
    </row>
    <row r="4396" spans="1:10" x14ac:dyDescent="0.2">
      <c r="A4396" s="9" t="s">
        <v>4515</v>
      </c>
      <c r="B4396" s="9" t="s">
        <v>8221</v>
      </c>
      <c r="C4396" s="9" t="s">
        <v>12951</v>
      </c>
      <c r="D4396" s="10">
        <v>98</v>
      </c>
      <c r="E4396" s="11">
        <v>4776</v>
      </c>
      <c r="F4396" s="11">
        <v>1754.1469999999999</v>
      </c>
      <c r="G4396" s="12">
        <f t="shared" si="136"/>
        <v>171906.40599999999</v>
      </c>
      <c r="H4396" s="12">
        <f t="shared" si="137"/>
        <v>9110.5626826306689</v>
      </c>
      <c r="I4396" s="44" t="s">
        <v>16085</v>
      </c>
      <c r="J4396" s="43"/>
    </row>
    <row r="4397" spans="1:10" x14ac:dyDescent="0.2">
      <c r="A4397" s="9" t="s">
        <v>4516</v>
      </c>
      <c r="B4397" s="9" t="s">
        <v>8229</v>
      </c>
      <c r="C4397" s="9" t="s">
        <v>12952</v>
      </c>
      <c r="D4397" s="10">
        <v>104</v>
      </c>
      <c r="E4397" s="11">
        <v>11439</v>
      </c>
      <c r="F4397" s="11">
        <v>1837.2190000000001</v>
      </c>
      <c r="G4397" s="12">
        <f t="shared" si="136"/>
        <v>191070.77600000001</v>
      </c>
      <c r="H4397" s="12">
        <f t="shared" si="137"/>
        <v>10126.221134347279</v>
      </c>
      <c r="I4397" s="44" t="s">
        <v>16085</v>
      </c>
      <c r="J4397" s="43"/>
    </row>
    <row r="4398" spans="1:10" x14ac:dyDescent="0.2">
      <c r="A4398" s="9" t="s">
        <v>4517</v>
      </c>
      <c r="B4398" s="9" t="s">
        <v>8227</v>
      </c>
      <c r="C4398" s="9" t="s">
        <v>12953</v>
      </c>
      <c r="D4398" s="10">
        <v>112</v>
      </c>
      <c r="E4398" s="11">
        <v>14571</v>
      </c>
      <c r="F4398" s="11">
        <v>1885.6849999999999</v>
      </c>
      <c r="G4398" s="12">
        <f t="shared" si="136"/>
        <v>211196.72</v>
      </c>
      <c r="H4398" s="12">
        <f t="shared" si="137"/>
        <v>11192.840340842205</v>
      </c>
      <c r="I4398" s="44" t="s">
        <v>16085</v>
      </c>
      <c r="J4398" s="43"/>
    </row>
    <row r="4399" spans="1:10" x14ac:dyDescent="0.2">
      <c r="A4399" s="9" t="s">
        <v>4518</v>
      </c>
      <c r="B4399" s="9" t="s">
        <v>8225</v>
      </c>
      <c r="C4399" s="9" t="s">
        <v>12954</v>
      </c>
      <c r="D4399" s="10">
        <v>43</v>
      </c>
      <c r="E4399" s="11">
        <v>5573</v>
      </c>
      <c r="F4399" s="11">
        <v>1862.431</v>
      </c>
      <c r="G4399" s="12">
        <f t="shared" si="136"/>
        <v>80084.532999999996</v>
      </c>
      <c r="H4399" s="12">
        <f t="shared" si="137"/>
        <v>4244.2581098793044</v>
      </c>
      <c r="I4399" s="44" t="s">
        <v>16085</v>
      </c>
      <c r="J4399" s="43"/>
    </row>
    <row r="4400" spans="1:10" x14ac:dyDescent="0.2">
      <c r="A4400" s="9" t="s">
        <v>4519</v>
      </c>
      <c r="B4400" s="9" t="s">
        <v>8223</v>
      </c>
      <c r="C4400" s="9" t="s">
        <v>12955</v>
      </c>
      <c r="D4400" s="10">
        <v>138</v>
      </c>
      <c r="E4400" s="11">
        <v>11251</v>
      </c>
      <c r="F4400" s="11">
        <v>1868.925</v>
      </c>
      <c r="G4400" s="12">
        <f t="shared" si="136"/>
        <v>257911.65</v>
      </c>
      <c r="H4400" s="12">
        <f t="shared" si="137"/>
        <v>13668.60205259426</v>
      </c>
      <c r="I4400" s="44" t="s">
        <v>16085</v>
      </c>
      <c r="J4400" s="43"/>
    </row>
    <row r="4401" spans="1:10" x14ac:dyDescent="0.2">
      <c r="A4401" s="9" t="s">
        <v>4520</v>
      </c>
      <c r="B4401" s="9" t="s">
        <v>8229</v>
      </c>
      <c r="C4401" s="9" t="s">
        <v>12956</v>
      </c>
      <c r="D4401" s="10">
        <v>52</v>
      </c>
      <c r="E4401" s="11">
        <v>9915</v>
      </c>
      <c r="F4401" s="11">
        <v>1944.289</v>
      </c>
      <c r="G4401" s="12">
        <f t="shared" si="136"/>
        <v>101103.02800000001</v>
      </c>
      <c r="H4401" s="12">
        <f t="shared" si="137"/>
        <v>5358.1800436091007</v>
      </c>
      <c r="I4401" s="44" t="s">
        <v>16085</v>
      </c>
      <c r="J4401" s="43"/>
    </row>
    <row r="4402" spans="1:10" x14ac:dyDescent="0.2">
      <c r="A4402" s="9" t="s">
        <v>4521</v>
      </c>
      <c r="B4402" s="9" t="s">
        <v>8195</v>
      </c>
      <c r="C4402" s="9" t="s">
        <v>12957</v>
      </c>
      <c r="D4402" s="10">
        <v>65</v>
      </c>
      <c r="E4402" s="11">
        <v>8504</v>
      </c>
      <c r="F4402" s="11">
        <v>1893.769</v>
      </c>
      <c r="G4402" s="12">
        <f t="shared" si="136"/>
        <v>123094.985</v>
      </c>
      <c r="H4402" s="12">
        <f t="shared" si="137"/>
        <v>6523.692763142184</v>
      </c>
      <c r="I4402" s="44" t="s">
        <v>16085</v>
      </c>
      <c r="J4402" s="43"/>
    </row>
    <row r="4403" spans="1:10" x14ac:dyDescent="0.2">
      <c r="A4403" s="9" t="s">
        <v>4523</v>
      </c>
      <c r="B4403" s="9" t="s">
        <v>8227</v>
      </c>
      <c r="C4403" s="9" t="s">
        <v>12959</v>
      </c>
      <c r="D4403" s="10">
        <v>94</v>
      </c>
      <c r="E4403" s="11">
        <v>8393</v>
      </c>
      <c r="F4403" s="11">
        <v>1855.133</v>
      </c>
      <c r="G4403" s="12">
        <f t="shared" si="136"/>
        <v>174382.50200000001</v>
      </c>
      <c r="H4403" s="12">
        <f t="shared" si="137"/>
        <v>9241.788902415703</v>
      </c>
      <c r="I4403" s="44" t="s">
        <v>16085</v>
      </c>
      <c r="J4403" s="43"/>
    </row>
    <row r="4404" spans="1:10" x14ac:dyDescent="0.2">
      <c r="A4404" s="9" t="s">
        <v>4524</v>
      </c>
      <c r="B4404" s="9" t="s">
        <v>8229</v>
      </c>
      <c r="C4404" s="9" t="s">
        <v>12227</v>
      </c>
      <c r="D4404" s="10">
        <v>122</v>
      </c>
      <c r="E4404" s="11">
        <v>12159</v>
      </c>
      <c r="F4404" s="11">
        <v>1951.306</v>
      </c>
      <c r="G4404" s="12">
        <f t="shared" si="136"/>
        <v>238059.33199999999</v>
      </c>
      <c r="H4404" s="12">
        <f t="shared" si="137"/>
        <v>12616.484265113339</v>
      </c>
      <c r="I4404" s="44" t="s">
        <v>16085</v>
      </c>
      <c r="J4404" s="43"/>
    </row>
    <row r="4405" spans="1:10" x14ac:dyDescent="0.2">
      <c r="A4405" s="9" t="s">
        <v>4525</v>
      </c>
      <c r="B4405" s="9" t="s">
        <v>8229</v>
      </c>
      <c r="C4405" s="9" t="s">
        <v>12960</v>
      </c>
      <c r="D4405" s="10">
        <v>7</v>
      </c>
      <c r="E4405" s="11">
        <v>17123</v>
      </c>
      <c r="F4405" s="11">
        <v>1900.3879999999999</v>
      </c>
      <c r="G4405" s="12">
        <f t="shared" si="136"/>
        <v>13302.716</v>
      </c>
      <c r="H4405" s="12">
        <f t="shared" si="137"/>
        <v>705.00704881954164</v>
      </c>
      <c r="I4405" s="44" t="s">
        <v>16085</v>
      </c>
      <c r="J4405" s="43"/>
    </row>
    <row r="4406" spans="1:10" x14ac:dyDescent="0.2">
      <c r="A4406" s="9" t="s">
        <v>4526</v>
      </c>
      <c r="B4406" s="9" t="s">
        <v>8229</v>
      </c>
      <c r="C4406" s="9" t="s">
        <v>12961</v>
      </c>
      <c r="D4406" s="10">
        <v>13</v>
      </c>
      <c r="E4406" s="11">
        <v>2521</v>
      </c>
      <c r="F4406" s="11">
        <v>1800.018</v>
      </c>
      <c r="G4406" s="12">
        <f t="shared" si="136"/>
        <v>23400.234</v>
      </c>
      <c r="H4406" s="12">
        <f t="shared" si="137"/>
        <v>1240.1474942430325</v>
      </c>
      <c r="I4406" s="44" t="s">
        <v>16085</v>
      </c>
      <c r="J4406" s="43"/>
    </row>
    <row r="4407" spans="1:10" x14ac:dyDescent="0.2">
      <c r="A4407" s="9" t="s">
        <v>4527</v>
      </c>
      <c r="B4407" s="9" t="s">
        <v>8223</v>
      </c>
      <c r="C4407" s="9" t="s">
        <v>12962</v>
      </c>
      <c r="D4407" s="10">
        <v>35</v>
      </c>
      <c r="E4407" s="11">
        <v>4400</v>
      </c>
      <c r="F4407" s="11">
        <v>1994.1310000000001</v>
      </c>
      <c r="G4407" s="12">
        <f t="shared" si="136"/>
        <v>69794.585000000006</v>
      </c>
      <c r="H4407" s="12">
        <f t="shared" si="137"/>
        <v>3698.9194082196937</v>
      </c>
      <c r="I4407" s="44" t="s">
        <v>16085</v>
      </c>
      <c r="J4407" s="43"/>
    </row>
    <row r="4408" spans="1:10" x14ac:dyDescent="0.2">
      <c r="A4408" s="9" t="s">
        <v>4528</v>
      </c>
      <c r="B4408" s="9" t="s">
        <v>8229</v>
      </c>
      <c r="C4408" s="9" t="s">
        <v>12963</v>
      </c>
      <c r="D4408" s="10">
        <v>20</v>
      </c>
      <c r="E4408" s="11">
        <v>11236</v>
      </c>
      <c r="F4408" s="11">
        <v>2088.7739999999999</v>
      </c>
      <c r="G4408" s="12">
        <f t="shared" si="136"/>
        <v>41775.479999999996</v>
      </c>
      <c r="H4408" s="12">
        <f t="shared" si="137"/>
        <v>2213.9845628381286</v>
      </c>
      <c r="I4408" s="44" t="s">
        <v>16085</v>
      </c>
      <c r="J4408" s="43"/>
    </row>
    <row r="4409" spans="1:10" x14ac:dyDescent="0.2">
      <c r="A4409" s="9" t="s">
        <v>4529</v>
      </c>
      <c r="B4409" s="9" t="s">
        <v>8221</v>
      </c>
      <c r="C4409" s="9" t="s">
        <v>12964</v>
      </c>
      <c r="D4409" s="10">
        <v>215</v>
      </c>
      <c r="E4409" s="11">
        <v>11627</v>
      </c>
      <c r="F4409" s="11">
        <v>1910.1110000000001</v>
      </c>
      <c r="G4409" s="12">
        <f t="shared" si="136"/>
        <v>410673.86500000005</v>
      </c>
      <c r="H4409" s="12">
        <f t="shared" si="137"/>
        <v>21764.575714535655</v>
      </c>
      <c r="I4409" s="44" t="s">
        <v>16085</v>
      </c>
      <c r="J4409" s="43"/>
    </row>
    <row r="4410" spans="1:10" x14ac:dyDescent="0.2">
      <c r="A4410" s="9" t="s">
        <v>4530</v>
      </c>
      <c r="B4410" s="9" t="s">
        <v>8225</v>
      </c>
      <c r="C4410" s="9" t="s">
        <v>12965</v>
      </c>
      <c r="D4410" s="10">
        <v>99</v>
      </c>
      <c r="E4410" s="11">
        <v>8119</v>
      </c>
      <c r="F4410" s="11">
        <v>1996.4829999999999</v>
      </c>
      <c r="G4410" s="12">
        <f t="shared" si="136"/>
        <v>197651.81699999998</v>
      </c>
      <c r="H4410" s="12">
        <f t="shared" si="137"/>
        <v>10474.998052802908</v>
      </c>
      <c r="I4410" s="44" t="s">
        <v>16085</v>
      </c>
      <c r="J4410" s="43"/>
    </row>
    <row r="4411" spans="1:10" x14ac:dyDescent="0.2">
      <c r="A4411" s="9" t="s">
        <v>4531</v>
      </c>
      <c r="B4411" s="9" t="s">
        <v>8225</v>
      </c>
      <c r="C4411" s="9" t="s">
        <v>12966</v>
      </c>
      <c r="D4411" s="10">
        <v>50</v>
      </c>
      <c r="E4411" s="11">
        <v>12501</v>
      </c>
      <c r="F4411" s="11">
        <v>1789.971</v>
      </c>
      <c r="G4411" s="12">
        <f t="shared" si="136"/>
        <v>89498.55</v>
      </c>
      <c r="H4411" s="12">
        <f t="shared" si="137"/>
        <v>4743.1748982033587</v>
      </c>
      <c r="I4411" s="44" t="s">
        <v>16085</v>
      </c>
      <c r="J4411" s="43"/>
    </row>
    <row r="4412" spans="1:10" x14ac:dyDescent="0.2">
      <c r="A4412" s="9" t="s">
        <v>4532</v>
      </c>
      <c r="B4412" s="9" t="s">
        <v>8227</v>
      </c>
      <c r="C4412" s="9" t="s">
        <v>12722</v>
      </c>
      <c r="D4412" s="10">
        <v>94</v>
      </c>
      <c r="E4412" s="11">
        <v>9501</v>
      </c>
      <c r="F4412" s="11">
        <v>1900.454</v>
      </c>
      <c r="G4412" s="12">
        <f t="shared" si="136"/>
        <v>178642.67600000001</v>
      </c>
      <c r="H4412" s="12">
        <f t="shared" si="137"/>
        <v>9467.5663075108532</v>
      </c>
      <c r="I4412" s="44" t="s">
        <v>16085</v>
      </c>
      <c r="J4412" s="43"/>
    </row>
    <row r="4413" spans="1:10" x14ac:dyDescent="0.2">
      <c r="A4413" s="9" t="s">
        <v>4533</v>
      </c>
      <c r="B4413" s="9" t="s">
        <v>8231</v>
      </c>
      <c r="C4413" s="9" t="s">
        <v>12967</v>
      </c>
      <c r="D4413" s="10">
        <v>82</v>
      </c>
      <c r="E4413" s="11">
        <v>11193</v>
      </c>
      <c r="F4413" s="11">
        <v>1586.5619999999999</v>
      </c>
      <c r="G4413" s="12">
        <f t="shared" si="136"/>
        <v>130098.08399999999</v>
      </c>
      <c r="H4413" s="12">
        <f t="shared" si="137"/>
        <v>6894.8375848899441</v>
      </c>
      <c r="I4413" s="44" t="s">
        <v>16085</v>
      </c>
      <c r="J4413" s="43"/>
    </row>
    <row r="4414" spans="1:10" x14ac:dyDescent="0.2">
      <c r="A4414" s="9" t="s">
        <v>4534</v>
      </c>
      <c r="B4414" s="9" t="s">
        <v>8195</v>
      </c>
      <c r="C4414" s="9" t="s">
        <v>12968</v>
      </c>
      <c r="D4414" s="10">
        <v>97</v>
      </c>
      <c r="E4414" s="11">
        <v>11331</v>
      </c>
      <c r="F4414" s="11">
        <v>1881.65</v>
      </c>
      <c r="G4414" s="12">
        <f t="shared" si="136"/>
        <v>182520.05000000002</v>
      </c>
      <c r="H4414" s="12">
        <f t="shared" si="137"/>
        <v>9673.0563744197188</v>
      </c>
      <c r="I4414" s="44" t="s">
        <v>16085</v>
      </c>
      <c r="J4414" s="43"/>
    </row>
    <row r="4415" spans="1:10" x14ac:dyDescent="0.2">
      <c r="A4415" s="9" t="s">
        <v>4535</v>
      </c>
      <c r="B4415" s="9" t="s">
        <v>8229</v>
      </c>
      <c r="C4415" s="9" t="s">
        <v>12969</v>
      </c>
      <c r="D4415" s="10">
        <v>180</v>
      </c>
      <c r="E4415" s="11">
        <v>16139</v>
      </c>
      <c r="F4415" s="11">
        <v>1964.134</v>
      </c>
      <c r="G4415" s="12">
        <f t="shared" si="136"/>
        <v>353544.12</v>
      </c>
      <c r="H4415" s="12">
        <f t="shared" si="137"/>
        <v>18736.857696481071</v>
      </c>
      <c r="I4415" s="44" t="s">
        <v>16085</v>
      </c>
      <c r="J4415" s="43"/>
    </row>
    <row r="4416" spans="1:10" x14ac:dyDescent="0.2">
      <c r="A4416" s="9" t="s">
        <v>4536</v>
      </c>
      <c r="B4416" s="9" t="s">
        <v>8229</v>
      </c>
      <c r="C4416" s="9" t="s">
        <v>12970</v>
      </c>
      <c r="D4416" s="10">
        <v>156</v>
      </c>
      <c r="E4416" s="11">
        <v>12412</v>
      </c>
      <c r="F4416" s="11">
        <v>1876.7439999999999</v>
      </c>
      <c r="G4416" s="12">
        <f t="shared" si="136"/>
        <v>292772.06400000001</v>
      </c>
      <c r="H4416" s="12">
        <f t="shared" si="137"/>
        <v>15516.107298497987</v>
      </c>
      <c r="I4416" s="44" t="s">
        <v>16085</v>
      </c>
      <c r="J4416" s="43"/>
    </row>
    <row r="4417" spans="1:10" x14ac:dyDescent="0.2">
      <c r="A4417" s="9" t="s">
        <v>4537</v>
      </c>
      <c r="B4417" s="9" t="s">
        <v>8195</v>
      </c>
      <c r="C4417" s="9" t="s">
        <v>12971</v>
      </c>
      <c r="D4417" s="10">
        <v>88</v>
      </c>
      <c r="E4417" s="11">
        <v>10898</v>
      </c>
      <c r="F4417" s="11">
        <v>1904.0029999999999</v>
      </c>
      <c r="G4417" s="12">
        <f t="shared" si="136"/>
        <v>167552.264</v>
      </c>
      <c r="H4417" s="12">
        <f t="shared" si="137"/>
        <v>8879.8052341847124</v>
      </c>
      <c r="I4417" s="44" t="s">
        <v>16085</v>
      </c>
      <c r="J4417" s="43"/>
    </row>
    <row r="4418" spans="1:10" x14ac:dyDescent="0.2">
      <c r="A4418" s="9" t="s">
        <v>4538</v>
      </c>
      <c r="B4418" s="9" t="s">
        <v>8229</v>
      </c>
      <c r="C4418" s="9" t="s">
        <v>11538</v>
      </c>
      <c r="D4418" s="10">
        <v>84</v>
      </c>
      <c r="E4418" s="11">
        <v>8950</v>
      </c>
      <c r="F4418" s="11">
        <v>1855.5060000000001</v>
      </c>
      <c r="G4418" s="12">
        <f t="shared" si="136"/>
        <v>155862.50400000002</v>
      </c>
      <c r="H4418" s="12">
        <f t="shared" si="137"/>
        <v>8260.2803793348667</v>
      </c>
      <c r="I4418" s="44" t="s">
        <v>16085</v>
      </c>
      <c r="J4418" s="43"/>
    </row>
    <row r="4419" spans="1:10" x14ac:dyDescent="0.2">
      <c r="A4419" s="9" t="s">
        <v>4539</v>
      </c>
      <c r="B4419" s="9" t="s">
        <v>8233</v>
      </c>
      <c r="C4419" s="9" t="s">
        <v>12973</v>
      </c>
      <c r="D4419" s="10">
        <v>42</v>
      </c>
      <c r="E4419" s="11">
        <v>8244</v>
      </c>
      <c r="F4419" s="11">
        <v>1835.665</v>
      </c>
      <c r="G4419" s="12">
        <f t="shared" si="136"/>
        <v>77097.929999999993</v>
      </c>
      <c r="H4419" s="12">
        <f t="shared" si="137"/>
        <v>4085.9764351426879</v>
      </c>
      <c r="I4419" s="44" t="s">
        <v>16085</v>
      </c>
      <c r="J4419" s="43"/>
    </row>
    <row r="4420" spans="1:10" x14ac:dyDescent="0.2">
      <c r="A4420" s="9" t="s">
        <v>4540</v>
      </c>
      <c r="B4420" s="9" t="s">
        <v>8223</v>
      </c>
      <c r="C4420" s="9" t="s">
        <v>12974</v>
      </c>
      <c r="D4420" s="10">
        <v>46</v>
      </c>
      <c r="E4420" s="11">
        <v>10510</v>
      </c>
      <c r="F4420" s="11">
        <v>1825.35</v>
      </c>
      <c r="G4420" s="12">
        <f t="shared" si="136"/>
        <v>83966.099999999991</v>
      </c>
      <c r="H4420" s="12">
        <f t="shared" si="137"/>
        <v>4449.9703941575917</v>
      </c>
      <c r="I4420" s="44" t="s">
        <v>16085</v>
      </c>
      <c r="J4420" s="43"/>
    </row>
    <row r="4421" spans="1:10" x14ac:dyDescent="0.2">
      <c r="A4421" s="9" t="s">
        <v>4541</v>
      </c>
      <c r="B4421" s="9" t="s">
        <v>8229</v>
      </c>
      <c r="C4421" s="9" t="s">
        <v>12975</v>
      </c>
      <c r="D4421" s="10">
        <v>194</v>
      </c>
      <c r="E4421" s="11">
        <v>24455</v>
      </c>
      <c r="F4421" s="11">
        <v>1865.3440000000001</v>
      </c>
      <c r="G4421" s="12">
        <f t="shared" si="136"/>
        <v>361876.73600000003</v>
      </c>
      <c r="H4421" s="12">
        <f t="shared" si="137"/>
        <v>19178.463231403901</v>
      </c>
      <c r="I4421" s="44" t="s">
        <v>16085</v>
      </c>
      <c r="J4421" s="43"/>
    </row>
    <row r="4422" spans="1:10" x14ac:dyDescent="0.2">
      <c r="A4422" s="9" t="s">
        <v>4542</v>
      </c>
      <c r="B4422" s="9" t="s">
        <v>8231</v>
      </c>
      <c r="C4422" s="9" t="s">
        <v>12976</v>
      </c>
      <c r="D4422" s="10">
        <v>38</v>
      </c>
      <c r="E4422" s="11">
        <v>11705</v>
      </c>
      <c r="F4422" s="11">
        <v>1724.067</v>
      </c>
      <c r="G4422" s="12">
        <f t="shared" ref="G4422:G4485" si="138">IFERROR(SUM(F4422*D4422),".")</f>
        <v>65514.546000000002</v>
      </c>
      <c r="H4422" s="12">
        <f t="shared" si="137"/>
        <v>3472.0892132262393</v>
      </c>
      <c r="I4422" s="44" t="s">
        <v>16085</v>
      </c>
      <c r="J4422" s="43"/>
    </row>
    <row r="4423" spans="1:10" x14ac:dyDescent="0.2">
      <c r="A4423" s="9" t="s">
        <v>4543</v>
      </c>
      <c r="B4423" s="9" t="s">
        <v>8229</v>
      </c>
      <c r="C4423" s="9" t="s">
        <v>12977</v>
      </c>
      <c r="D4423" s="10">
        <v>42</v>
      </c>
      <c r="E4423" s="11">
        <v>7214</v>
      </c>
      <c r="F4423" s="11">
        <v>1777.261</v>
      </c>
      <c r="G4423" s="12">
        <f t="shared" si="138"/>
        <v>74644.962</v>
      </c>
      <c r="H4423" s="12">
        <f t="shared" si="137"/>
        <v>3955.9759352050232</v>
      </c>
      <c r="I4423" s="44" t="s">
        <v>16085</v>
      </c>
      <c r="J4423" s="43"/>
    </row>
    <row r="4424" spans="1:10" x14ac:dyDescent="0.2">
      <c r="A4424" s="9" t="s">
        <v>4544</v>
      </c>
      <c r="B4424" s="9" t="s">
        <v>8223</v>
      </c>
      <c r="C4424" s="9" t="s">
        <v>12978</v>
      </c>
      <c r="D4424" s="10">
        <v>121</v>
      </c>
      <c r="E4424" s="11">
        <v>7731</v>
      </c>
      <c r="F4424" s="11">
        <v>2098.9850000000001</v>
      </c>
      <c r="G4424" s="12">
        <f t="shared" si="138"/>
        <v>253977.18500000003</v>
      </c>
      <c r="H4424" s="12">
        <f t="shared" ref="H4424:H4487" si="139">IFERROR(SUM(($E$7968/$G$7968)*G4424),0)</f>
        <v>13460.086321044873</v>
      </c>
      <c r="I4424" s="44" t="s">
        <v>16085</v>
      </c>
      <c r="J4424" s="43"/>
    </row>
    <row r="4425" spans="1:10" x14ac:dyDescent="0.2">
      <c r="A4425" s="9" t="s">
        <v>4545</v>
      </c>
      <c r="B4425" s="9" t="s">
        <v>8231</v>
      </c>
      <c r="C4425" s="9" t="s">
        <v>12979</v>
      </c>
      <c r="D4425" s="10">
        <v>93</v>
      </c>
      <c r="E4425" s="11">
        <v>11004</v>
      </c>
      <c r="F4425" s="11">
        <v>1749.787</v>
      </c>
      <c r="G4425" s="12">
        <f t="shared" si="138"/>
        <v>162730.19099999999</v>
      </c>
      <c r="H4425" s="12">
        <f t="shared" si="139"/>
        <v>8624.2487406895198</v>
      </c>
      <c r="I4425" s="44" t="s">
        <v>16085</v>
      </c>
      <c r="J4425" s="43"/>
    </row>
    <row r="4426" spans="1:10" x14ac:dyDescent="0.2">
      <c r="A4426" s="9" t="s">
        <v>4546</v>
      </c>
      <c r="B4426" s="9" t="s">
        <v>8221</v>
      </c>
      <c r="C4426" s="9" t="s">
        <v>12980</v>
      </c>
      <c r="D4426" s="10">
        <v>173</v>
      </c>
      <c r="E4426" s="11">
        <v>15391</v>
      </c>
      <c r="F4426" s="11">
        <v>1973.7760000000001</v>
      </c>
      <c r="G4426" s="12">
        <f t="shared" si="138"/>
        <v>341463.24800000002</v>
      </c>
      <c r="H4426" s="12">
        <f t="shared" si="139"/>
        <v>18096.604990500829</v>
      </c>
      <c r="I4426" s="44" t="s">
        <v>16085</v>
      </c>
      <c r="J4426" s="43"/>
    </row>
    <row r="4427" spans="1:10" x14ac:dyDescent="0.2">
      <c r="A4427" s="9" t="s">
        <v>4547</v>
      </c>
      <c r="B4427" s="9" t="s">
        <v>8229</v>
      </c>
      <c r="C4427" s="9" t="s">
        <v>12981</v>
      </c>
      <c r="D4427" s="10">
        <v>32</v>
      </c>
      <c r="E4427" s="11">
        <v>11259</v>
      </c>
      <c r="F4427" s="11">
        <v>1915.577</v>
      </c>
      <c r="G4427" s="12">
        <f t="shared" si="138"/>
        <v>61298.464</v>
      </c>
      <c r="H4427" s="12">
        <f t="shared" si="139"/>
        <v>3248.648561828345</v>
      </c>
      <c r="I4427" s="44" t="s">
        <v>16085</v>
      </c>
      <c r="J4427" s="43"/>
    </row>
    <row r="4428" spans="1:10" x14ac:dyDescent="0.2">
      <c r="A4428" s="9" t="s">
        <v>4548</v>
      </c>
      <c r="B4428" s="9" t="s">
        <v>8229</v>
      </c>
      <c r="C4428" s="9" t="s">
        <v>12982</v>
      </c>
      <c r="D4428" s="10">
        <v>125</v>
      </c>
      <c r="E4428" s="11">
        <v>12878</v>
      </c>
      <c r="F4428" s="11">
        <v>1798.8320000000001</v>
      </c>
      <c r="G4428" s="12">
        <f t="shared" si="138"/>
        <v>224854</v>
      </c>
      <c r="H4428" s="12">
        <f t="shared" si="139"/>
        <v>11916.638298169277</v>
      </c>
      <c r="I4428" s="44" t="s">
        <v>16085</v>
      </c>
      <c r="J4428" s="43"/>
    </row>
    <row r="4429" spans="1:10" x14ac:dyDescent="0.2">
      <c r="A4429" s="9" t="s">
        <v>4549</v>
      </c>
      <c r="B4429" s="9" t="s">
        <v>8231</v>
      </c>
      <c r="C4429" s="9" t="s">
        <v>12983</v>
      </c>
      <c r="D4429" s="10">
        <v>109</v>
      </c>
      <c r="E4429" s="11">
        <v>11432</v>
      </c>
      <c r="F4429" s="11">
        <v>1746.61</v>
      </c>
      <c r="G4429" s="12">
        <f t="shared" si="138"/>
        <v>190380.49</v>
      </c>
      <c r="H4429" s="12">
        <f t="shared" si="139"/>
        <v>10089.637891068127</v>
      </c>
      <c r="I4429" s="44" t="s">
        <v>16085</v>
      </c>
      <c r="J4429" s="43"/>
    </row>
    <row r="4430" spans="1:10" x14ac:dyDescent="0.2">
      <c r="A4430" s="9" t="s">
        <v>4550</v>
      </c>
      <c r="B4430" s="9" t="s">
        <v>8195</v>
      </c>
      <c r="C4430" s="9" t="s">
        <v>12984</v>
      </c>
      <c r="D4430" s="10">
        <v>198</v>
      </c>
      <c r="E4430" s="11">
        <v>14312</v>
      </c>
      <c r="F4430" s="11">
        <v>1908.4459999999999</v>
      </c>
      <c r="G4430" s="12">
        <f t="shared" si="138"/>
        <v>377872.30799999996</v>
      </c>
      <c r="H4430" s="12">
        <f t="shared" si="139"/>
        <v>20026.184178757845</v>
      </c>
      <c r="I4430" s="44" t="s">
        <v>16085</v>
      </c>
      <c r="J4430" s="43"/>
    </row>
    <row r="4431" spans="1:10" x14ac:dyDescent="0.2">
      <c r="A4431" s="9" t="s">
        <v>4551</v>
      </c>
      <c r="B4431" s="9" t="s">
        <v>8195</v>
      </c>
      <c r="C4431" s="9" t="s">
        <v>12985</v>
      </c>
      <c r="D4431" s="10">
        <v>72</v>
      </c>
      <c r="E4431" s="11">
        <v>11351</v>
      </c>
      <c r="F4431" s="11">
        <v>1949.2850000000001</v>
      </c>
      <c r="G4431" s="12">
        <f t="shared" si="138"/>
        <v>140348.52000000002</v>
      </c>
      <c r="H4431" s="12">
        <f t="shared" si="139"/>
        <v>7438.0822601482596</v>
      </c>
      <c r="I4431" s="44" t="s">
        <v>16085</v>
      </c>
      <c r="J4431" s="43"/>
    </row>
    <row r="4432" spans="1:10" x14ac:dyDescent="0.2">
      <c r="A4432" s="9" t="s">
        <v>4552</v>
      </c>
      <c r="B4432" s="9" t="s">
        <v>8231</v>
      </c>
      <c r="C4432" s="9" t="s">
        <v>12986</v>
      </c>
      <c r="D4432" s="10">
        <v>221</v>
      </c>
      <c r="E4432" s="11">
        <v>19989</v>
      </c>
      <c r="F4432" s="11">
        <v>1687.9069999999999</v>
      </c>
      <c r="G4432" s="12">
        <f t="shared" si="138"/>
        <v>373027.44699999999</v>
      </c>
      <c r="H4432" s="12">
        <f t="shared" si="139"/>
        <v>19769.419984472188</v>
      </c>
      <c r="I4432" s="44" t="s">
        <v>16085</v>
      </c>
      <c r="J4432" s="43"/>
    </row>
    <row r="4433" spans="1:10" x14ac:dyDescent="0.2">
      <c r="A4433" s="9" t="s">
        <v>4553</v>
      </c>
      <c r="B4433" s="9" t="s">
        <v>8229</v>
      </c>
      <c r="C4433" s="9" t="s">
        <v>11930</v>
      </c>
      <c r="D4433" s="10">
        <v>129</v>
      </c>
      <c r="E4433" s="11">
        <v>9104</v>
      </c>
      <c r="F4433" s="11">
        <v>1961.3530000000001</v>
      </c>
      <c r="G4433" s="12">
        <f t="shared" si="138"/>
        <v>253014.53700000001</v>
      </c>
      <c r="H4433" s="12">
        <f t="shared" si="139"/>
        <v>13409.068647245624</v>
      </c>
      <c r="I4433" s="44" t="s">
        <v>16085</v>
      </c>
      <c r="J4433" s="43"/>
    </row>
    <row r="4434" spans="1:10" x14ac:dyDescent="0.2">
      <c r="A4434" s="9" t="s">
        <v>4554</v>
      </c>
      <c r="B4434" s="9" t="s">
        <v>8229</v>
      </c>
      <c r="C4434" s="9" t="s">
        <v>12987</v>
      </c>
      <c r="D4434" s="10">
        <v>108</v>
      </c>
      <c r="E4434" s="11">
        <v>11057</v>
      </c>
      <c r="F4434" s="11">
        <v>1778.855</v>
      </c>
      <c r="G4434" s="12">
        <f t="shared" si="138"/>
        <v>192116.34</v>
      </c>
      <c r="H4434" s="12">
        <f t="shared" si="139"/>
        <v>10181.63312615346</v>
      </c>
      <c r="I4434" s="44" t="s">
        <v>16085</v>
      </c>
      <c r="J4434" s="43"/>
    </row>
    <row r="4435" spans="1:10" x14ac:dyDescent="0.2">
      <c r="A4435" s="9" t="s">
        <v>4555</v>
      </c>
      <c r="B4435" s="9" t="s">
        <v>8223</v>
      </c>
      <c r="C4435" s="9" t="s">
        <v>12988</v>
      </c>
      <c r="D4435" s="10">
        <v>79</v>
      </c>
      <c r="E4435" s="11">
        <v>7980</v>
      </c>
      <c r="F4435" s="11">
        <v>1927.068</v>
      </c>
      <c r="G4435" s="12">
        <f t="shared" si="138"/>
        <v>152238.372</v>
      </c>
      <c r="H4435" s="12">
        <f t="shared" si="139"/>
        <v>8068.2114359813086</v>
      </c>
      <c r="I4435" s="44" t="s">
        <v>16085</v>
      </c>
      <c r="J4435" s="43"/>
    </row>
    <row r="4436" spans="1:10" x14ac:dyDescent="0.2">
      <c r="A4436" s="9" t="s">
        <v>4556</v>
      </c>
      <c r="B4436" s="9" t="s">
        <v>8229</v>
      </c>
      <c r="C4436" s="9" t="s">
        <v>12989</v>
      </c>
      <c r="D4436" s="10">
        <v>128</v>
      </c>
      <c r="E4436" s="11">
        <v>12871</v>
      </c>
      <c r="F4436" s="11">
        <v>1987.884</v>
      </c>
      <c r="G4436" s="12">
        <f t="shared" si="138"/>
        <v>254449.152</v>
      </c>
      <c r="H4436" s="12">
        <f t="shared" si="139"/>
        <v>13485.099262899017</v>
      </c>
      <c r="I4436" s="44" t="s">
        <v>16085</v>
      </c>
      <c r="J4436" s="43"/>
    </row>
    <row r="4437" spans="1:10" x14ac:dyDescent="0.2">
      <c r="A4437" s="9" t="s">
        <v>4557</v>
      </c>
      <c r="B4437" s="9" t="s">
        <v>8229</v>
      </c>
      <c r="C4437" s="9" t="s">
        <v>12990</v>
      </c>
      <c r="D4437" s="10">
        <v>54</v>
      </c>
      <c r="E4437" s="11">
        <v>6976</v>
      </c>
      <c r="F4437" s="11">
        <v>1737.741</v>
      </c>
      <c r="G4437" s="12">
        <f t="shared" si="138"/>
        <v>93838.013999999996</v>
      </c>
      <c r="H4437" s="12">
        <f t="shared" si="139"/>
        <v>4973.1544533632696</v>
      </c>
      <c r="I4437" s="44" t="s">
        <v>16085</v>
      </c>
      <c r="J4437" s="43"/>
    </row>
    <row r="4438" spans="1:10" x14ac:dyDescent="0.2">
      <c r="A4438" s="9" t="s">
        <v>4558</v>
      </c>
      <c r="B4438" s="9" t="s">
        <v>8221</v>
      </c>
      <c r="C4438" s="9" t="s">
        <v>12991</v>
      </c>
      <c r="D4438" s="10">
        <v>43</v>
      </c>
      <c r="E4438" s="11">
        <v>13749</v>
      </c>
      <c r="F4438" s="11">
        <v>1862.008</v>
      </c>
      <c r="G4438" s="12">
        <f t="shared" si="138"/>
        <v>80066.343999999997</v>
      </c>
      <c r="H4438" s="12">
        <f t="shared" si="139"/>
        <v>4243.2941433320993</v>
      </c>
      <c r="I4438" s="44" t="s">
        <v>16085</v>
      </c>
      <c r="J4438" s="43"/>
    </row>
    <row r="4439" spans="1:10" x14ac:dyDescent="0.2">
      <c r="A4439" s="9" t="s">
        <v>4559</v>
      </c>
      <c r="B4439" s="9" t="s">
        <v>8231</v>
      </c>
      <c r="C4439" s="9" t="s">
        <v>12992</v>
      </c>
      <c r="D4439" s="10">
        <v>115</v>
      </c>
      <c r="E4439" s="11">
        <v>7091</v>
      </c>
      <c r="F4439" s="11">
        <v>1854.34</v>
      </c>
      <c r="G4439" s="12">
        <f t="shared" si="138"/>
        <v>213249.09999999998</v>
      </c>
      <c r="H4439" s="12">
        <f t="shared" si="139"/>
        <v>11301.61078793408</v>
      </c>
      <c r="I4439" s="44" t="s">
        <v>16085</v>
      </c>
      <c r="J4439" s="43"/>
    </row>
    <row r="4440" spans="1:10" x14ac:dyDescent="0.2">
      <c r="A4440" s="9" t="s">
        <v>4560</v>
      </c>
      <c r="B4440" s="9" t="s">
        <v>8231</v>
      </c>
      <c r="C4440" s="9" t="s">
        <v>12993</v>
      </c>
      <c r="D4440" s="10">
        <v>88</v>
      </c>
      <c r="E4440" s="11">
        <v>6480</v>
      </c>
      <c r="F4440" s="11">
        <v>1722.4839999999999</v>
      </c>
      <c r="G4440" s="12">
        <f t="shared" si="138"/>
        <v>151578.592</v>
      </c>
      <c r="H4440" s="12">
        <f t="shared" si="139"/>
        <v>8033.2449260843705</v>
      </c>
      <c r="I4440" s="44" t="s">
        <v>16085</v>
      </c>
      <c r="J4440" s="43"/>
    </row>
    <row r="4441" spans="1:10" x14ac:dyDescent="0.2">
      <c r="A4441" s="9" t="s">
        <v>4561</v>
      </c>
      <c r="B4441" s="9" t="s">
        <v>8221</v>
      </c>
      <c r="C4441" s="9" t="s">
        <v>10309</v>
      </c>
      <c r="D4441" s="10">
        <v>8</v>
      </c>
      <c r="E4441" s="11">
        <v>16561</v>
      </c>
      <c r="F4441" s="11">
        <v>1611.1579999999999</v>
      </c>
      <c r="G4441" s="12">
        <f t="shared" si="138"/>
        <v>12889.263999999999</v>
      </c>
      <c r="H4441" s="12">
        <f t="shared" si="139"/>
        <v>683.09523965601909</v>
      </c>
      <c r="I4441" s="44" t="s">
        <v>16085</v>
      </c>
      <c r="J4441" s="43"/>
    </row>
    <row r="4442" spans="1:10" x14ac:dyDescent="0.2">
      <c r="A4442" s="9" t="s">
        <v>4562</v>
      </c>
      <c r="B4442" s="9" t="s">
        <v>8221</v>
      </c>
      <c r="C4442" s="9" t="s">
        <v>8745</v>
      </c>
      <c r="D4442" s="10">
        <v>211</v>
      </c>
      <c r="E4442" s="11">
        <v>19381</v>
      </c>
      <c r="F4442" s="11">
        <v>1887.509</v>
      </c>
      <c r="G4442" s="12">
        <f t="shared" si="138"/>
        <v>398264.39899999998</v>
      </c>
      <c r="H4442" s="12">
        <f t="shared" si="139"/>
        <v>21106.908438012084</v>
      </c>
      <c r="I4442" s="44" t="s">
        <v>16085</v>
      </c>
      <c r="J4442" s="43"/>
    </row>
    <row r="4443" spans="1:10" x14ac:dyDescent="0.2">
      <c r="A4443" s="9" t="s">
        <v>4563</v>
      </c>
      <c r="B4443" s="9" t="s">
        <v>8229</v>
      </c>
      <c r="C4443" s="9" t="s">
        <v>12994</v>
      </c>
      <c r="D4443" s="10">
        <v>98</v>
      </c>
      <c r="E4443" s="11">
        <v>10758</v>
      </c>
      <c r="F4443" s="11">
        <v>1996.2049999999999</v>
      </c>
      <c r="G4443" s="12">
        <f t="shared" si="138"/>
        <v>195628.09</v>
      </c>
      <c r="H4443" s="12">
        <f t="shared" si="139"/>
        <v>10367.746135233112</v>
      </c>
      <c r="I4443" s="44" t="s">
        <v>16085</v>
      </c>
      <c r="J4443" s="43"/>
    </row>
    <row r="4444" spans="1:10" x14ac:dyDescent="0.2">
      <c r="A4444" s="9" t="s">
        <v>4564</v>
      </c>
      <c r="B4444" s="9" t="s">
        <v>8227</v>
      </c>
      <c r="C4444" s="9" t="s">
        <v>12995</v>
      </c>
      <c r="D4444" s="10">
        <v>32</v>
      </c>
      <c r="E4444" s="11">
        <v>8493</v>
      </c>
      <c r="F4444" s="11">
        <v>2035.605</v>
      </c>
      <c r="G4444" s="12">
        <f t="shared" si="138"/>
        <v>65139.360000000001</v>
      </c>
      <c r="H4444" s="12">
        <f t="shared" si="139"/>
        <v>3452.2053959201785</v>
      </c>
      <c r="I4444" s="44" t="s">
        <v>16085</v>
      </c>
      <c r="J4444" s="43"/>
    </row>
    <row r="4445" spans="1:10" x14ac:dyDescent="0.2">
      <c r="A4445" s="9" t="s">
        <v>4565</v>
      </c>
      <c r="B4445" s="9" t="s">
        <v>8227</v>
      </c>
      <c r="C4445" s="9" t="s">
        <v>12996</v>
      </c>
      <c r="D4445" s="10">
        <v>4</v>
      </c>
      <c r="E4445" s="11">
        <v>4037</v>
      </c>
      <c r="F4445" s="11">
        <v>2057.288</v>
      </c>
      <c r="G4445" s="12">
        <f t="shared" si="138"/>
        <v>8229.152</v>
      </c>
      <c r="H4445" s="12">
        <f t="shared" si="139"/>
        <v>436.12222991210427</v>
      </c>
      <c r="I4445" s="44" t="s">
        <v>16085</v>
      </c>
      <c r="J4445" s="43"/>
    </row>
    <row r="4446" spans="1:10" x14ac:dyDescent="0.2">
      <c r="A4446" s="9" t="s">
        <v>4566</v>
      </c>
      <c r="B4446" s="9" t="s">
        <v>8223</v>
      </c>
      <c r="C4446" s="9" t="s">
        <v>12997</v>
      </c>
      <c r="D4446" s="10">
        <v>37</v>
      </c>
      <c r="E4446" s="11">
        <v>14704</v>
      </c>
      <c r="F4446" s="11">
        <v>1997.681</v>
      </c>
      <c r="G4446" s="12">
        <f t="shared" si="138"/>
        <v>73914.197</v>
      </c>
      <c r="H4446" s="12">
        <f t="shared" si="139"/>
        <v>3917.2474172068482</v>
      </c>
      <c r="I4446" s="44" t="s">
        <v>16085</v>
      </c>
      <c r="J4446" s="43"/>
    </row>
    <row r="4447" spans="1:10" x14ac:dyDescent="0.2">
      <c r="A4447" s="9" t="s">
        <v>4567</v>
      </c>
      <c r="B4447" s="9" t="s">
        <v>8223</v>
      </c>
      <c r="C4447" s="9" t="s">
        <v>12998</v>
      </c>
      <c r="D4447" s="10">
        <v>22</v>
      </c>
      <c r="E4447" s="11">
        <v>3982</v>
      </c>
      <c r="F4447" s="11">
        <v>1908.509</v>
      </c>
      <c r="G4447" s="12">
        <f t="shared" si="138"/>
        <v>41987.198000000004</v>
      </c>
      <c r="H4447" s="12">
        <f t="shared" si="139"/>
        <v>2225.2050295730405</v>
      </c>
      <c r="I4447" s="44" t="s">
        <v>16085</v>
      </c>
      <c r="J4447" s="43"/>
    </row>
    <row r="4448" spans="1:10" x14ac:dyDescent="0.2">
      <c r="A4448" s="9" t="s">
        <v>4568</v>
      </c>
      <c r="B4448" s="9" t="s">
        <v>8221</v>
      </c>
      <c r="C4448" s="9" t="s">
        <v>12999</v>
      </c>
      <c r="D4448" s="10">
        <v>67</v>
      </c>
      <c r="E4448" s="11">
        <v>6504</v>
      </c>
      <c r="F4448" s="11">
        <v>1845.854</v>
      </c>
      <c r="G4448" s="12">
        <f t="shared" si="138"/>
        <v>123672.21800000001</v>
      </c>
      <c r="H4448" s="12">
        <f t="shared" si="139"/>
        <v>6554.2845110086537</v>
      </c>
      <c r="I4448" s="44" t="s">
        <v>16085</v>
      </c>
      <c r="J4448" s="43"/>
    </row>
    <row r="4449" spans="1:10" x14ac:dyDescent="0.2">
      <c r="A4449" s="9" t="s">
        <v>4569</v>
      </c>
      <c r="B4449" s="9" t="s">
        <v>8221</v>
      </c>
      <c r="C4449" s="9" t="s">
        <v>13000</v>
      </c>
      <c r="D4449" s="10">
        <v>127</v>
      </c>
      <c r="E4449" s="11">
        <v>10034</v>
      </c>
      <c r="F4449" s="11">
        <v>1852.838</v>
      </c>
      <c r="G4449" s="12">
        <f t="shared" si="138"/>
        <v>235310.42600000001</v>
      </c>
      <c r="H4449" s="12">
        <f t="shared" si="139"/>
        <v>12470.799872050875</v>
      </c>
      <c r="I4449" s="44" t="s">
        <v>16085</v>
      </c>
      <c r="J4449" s="43"/>
    </row>
    <row r="4450" spans="1:10" x14ac:dyDescent="0.2">
      <c r="A4450" s="9" t="s">
        <v>4570</v>
      </c>
      <c r="B4450" s="9" t="s">
        <v>8229</v>
      </c>
      <c r="C4450" s="9" t="s">
        <v>13001</v>
      </c>
      <c r="D4450" s="10">
        <v>127</v>
      </c>
      <c r="E4450" s="11">
        <v>13336</v>
      </c>
      <c r="F4450" s="11">
        <v>1872.9849999999999</v>
      </c>
      <c r="G4450" s="12">
        <f t="shared" si="138"/>
        <v>237869.095</v>
      </c>
      <c r="H4450" s="12">
        <f t="shared" si="139"/>
        <v>12606.402231794258</v>
      </c>
      <c r="I4450" s="44" t="s">
        <v>16085</v>
      </c>
      <c r="J4450" s="43"/>
    </row>
    <row r="4451" spans="1:10" x14ac:dyDescent="0.2">
      <c r="A4451" s="9" t="s">
        <v>4571</v>
      </c>
      <c r="B4451" s="9" t="s">
        <v>8223</v>
      </c>
      <c r="C4451" s="9" t="s">
        <v>13002</v>
      </c>
      <c r="D4451" s="10">
        <v>23</v>
      </c>
      <c r="E4451" s="11">
        <v>13027</v>
      </c>
      <c r="F4451" s="11">
        <v>2000.6079999999999</v>
      </c>
      <c r="G4451" s="12">
        <f t="shared" si="138"/>
        <v>46013.983999999997</v>
      </c>
      <c r="H4451" s="12">
        <f t="shared" si="139"/>
        <v>2438.6135180416995</v>
      </c>
      <c r="I4451" s="44" t="s">
        <v>16085</v>
      </c>
      <c r="J4451" s="43"/>
    </row>
    <row r="4452" spans="1:10" x14ac:dyDescent="0.2">
      <c r="A4452" s="9" t="s">
        <v>4572</v>
      </c>
      <c r="B4452" s="9" t="s">
        <v>8223</v>
      </c>
      <c r="C4452" s="9" t="s">
        <v>13003</v>
      </c>
      <c r="D4452" s="10">
        <v>88</v>
      </c>
      <c r="E4452" s="11">
        <v>8598</v>
      </c>
      <c r="F4452" s="11">
        <v>1958.5360000000001</v>
      </c>
      <c r="G4452" s="12">
        <f t="shared" si="138"/>
        <v>172351.16800000001</v>
      </c>
      <c r="H4452" s="12">
        <f t="shared" si="139"/>
        <v>9134.133834946264</v>
      </c>
      <c r="I4452" s="44" t="s">
        <v>16085</v>
      </c>
      <c r="J4452" s="43"/>
    </row>
    <row r="4453" spans="1:10" x14ac:dyDescent="0.2">
      <c r="A4453" s="9" t="s">
        <v>4573</v>
      </c>
      <c r="B4453" s="9" t="s">
        <v>8221</v>
      </c>
      <c r="C4453" s="9" t="s">
        <v>13004</v>
      </c>
      <c r="D4453" s="10">
        <v>9</v>
      </c>
      <c r="E4453" s="11">
        <v>8211</v>
      </c>
      <c r="F4453" s="11">
        <v>1928.0129999999999</v>
      </c>
      <c r="G4453" s="12">
        <f t="shared" si="138"/>
        <v>17352.116999999998</v>
      </c>
      <c r="H4453" s="12">
        <f t="shared" si="139"/>
        <v>919.61406955853192</v>
      </c>
      <c r="I4453" s="44" t="s">
        <v>16085</v>
      </c>
      <c r="J4453" s="43"/>
    </row>
    <row r="4454" spans="1:10" x14ac:dyDescent="0.2">
      <c r="A4454" s="9" t="s">
        <v>4574</v>
      </c>
      <c r="B4454" s="9" t="s">
        <v>8225</v>
      </c>
      <c r="C4454" s="9" t="s">
        <v>13005</v>
      </c>
      <c r="D4454" s="10">
        <v>47</v>
      </c>
      <c r="E4454" s="11">
        <v>7543</v>
      </c>
      <c r="F4454" s="11">
        <v>1857.634</v>
      </c>
      <c r="G4454" s="12">
        <f t="shared" si="138"/>
        <v>87308.797999999995</v>
      </c>
      <c r="H4454" s="12">
        <f t="shared" si="139"/>
        <v>4627.1241161550388</v>
      </c>
      <c r="I4454" s="44" t="s">
        <v>16085</v>
      </c>
      <c r="J4454" s="43"/>
    </row>
    <row r="4455" spans="1:10" x14ac:dyDescent="0.2">
      <c r="A4455" s="9" t="s">
        <v>4575</v>
      </c>
      <c r="B4455" s="9" t="s">
        <v>8231</v>
      </c>
      <c r="C4455" s="9" t="s">
        <v>13006</v>
      </c>
      <c r="D4455" s="10">
        <v>139</v>
      </c>
      <c r="E4455" s="11">
        <v>19609</v>
      </c>
      <c r="F4455" s="11">
        <v>1680.9770000000001</v>
      </c>
      <c r="G4455" s="12">
        <f t="shared" si="138"/>
        <v>233655.80300000001</v>
      </c>
      <c r="H4455" s="12">
        <f t="shared" si="139"/>
        <v>12383.10944265744</v>
      </c>
      <c r="I4455" s="44" t="s">
        <v>16085</v>
      </c>
      <c r="J4455" s="43"/>
    </row>
    <row r="4456" spans="1:10" x14ac:dyDescent="0.2">
      <c r="A4456" s="9" t="s">
        <v>4576</v>
      </c>
      <c r="B4456" s="9" t="s">
        <v>8231</v>
      </c>
      <c r="C4456" s="9" t="s">
        <v>13007</v>
      </c>
      <c r="D4456" s="10">
        <v>9</v>
      </c>
      <c r="E4456" s="11">
        <v>6355</v>
      </c>
      <c r="F4456" s="11">
        <v>1692.403</v>
      </c>
      <c r="G4456" s="12">
        <f t="shared" si="138"/>
        <v>15231.627</v>
      </c>
      <c r="H4456" s="12">
        <f t="shared" si="139"/>
        <v>807.23398139072106</v>
      </c>
      <c r="I4456" s="44" t="s">
        <v>16085</v>
      </c>
      <c r="J4456" s="43"/>
    </row>
    <row r="4457" spans="1:10" x14ac:dyDescent="0.2">
      <c r="A4457" s="9" t="s">
        <v>4577</v>
      </c>
      <c r="B4457" s="9" t="s">
        <v>8229</v>
      </c>
      <c r="C4457" s="9" t="s">
        <v>13008</v>
      </c>
      <c r="D4457" s="10">
        <v>101</v>
      </c>
      <c r="E4457" s="11">
        <v>11636</v>
      </c>
      <c r="F4457" s="11">
        <v>1802.2570000000001</v>
      </c>
      <c r="G4457" s="12">
        <f t="shared" si="138"/>
        <v>182027.95699999999</v>
      </c>
      <c r="H4457" s="12">
        <f t="shared" si="139"/>
        <v>9646.976810391232</v>
      </c>
      <c r="I4457" s="44" t="s">
        <v>16085</v>
      </c>
      <c r="J4457" s="43"/>
    </row>
    <row r="4458" spans="1:10" x14ac:dyDescent="0.2">
      <c r="A4458" s="9" t="s">
        <v>4578</v>
      </c>
      <c r="B4458" s="9" t="s">
        <v>8225</v>
      </c>
      <c r="C4458" s="9" t="s">
        <v>10580</v>
      </c>
      <c r="D4458" s="10">
        <v>89</v>
      </c>
      <c r="E4458" s="11">
        <v>13643</v>
      </c>
      <c r="F4458" s="11">
        <v>1942.62</v>
      </c>
      <c r="G4458" s="12">
        <f t="shared" si="138"/>
        <v>172893.18</v>
      </c>
      <c r="H4458" s="12">
        <f t="shared" si="139"/>
        <v>9162.8589675090243</v>
      </c>
      <c r="I4458" s="44" t="s">
        <v>16085</v>
      </c>
      <c r="J4458" s="43"/>
    </row>
    <row r="4459" spans="1:10" x14ac:dyDescent="0.2">
      <c r="A4459" s="9" t="s">
        <v>4579</v>
      </c>
      <c r="B4459" s="9" t="s">
        <v>8195</v>
      </c>
      <c r="C4459" s="9" t="s">
        <v>13009</v>
      </c>
      <c r="D4459" s="10">
        <v>46</v>
      </c>
      <c r="E4459" s="11">
        <v>12728</v>
      </c>
      <c r="F4459" s="11">
        <v>1958.547</v>
      </c>
      <c r="G4459" s="12">
        <f t="shared" si="138"/>
        <v>90093.161999999997</v>
      </c>
      <c r="H4459" s="12">
        <f t="shared" si="139"/>
        <v>4774.6876848638176</v>
      </c>
      <c r="I4459" s="44" t="s">
        <v>16085</v>
      </c>
      <c r="J4459" s="43"/>
    </row>
    <row r="4460" spans="1:10" x14ac:dyDescent="0.2">
      <c r="A4460" s="9" t="s">
        <v>4580</v>
      </c>
      <c r="B4460" s="9" t="s">
        <v>8227</v>
      </c>
      <c r="C4460" s="9" t="s">
        <v>13010</v>
      </c>
      <c r="D4460" s="10">
        <v>11</v>
      </c>
      <c r="E4460" s="11">
        <v>9420</v>
      </c>
      <c r="F4460" s="11">
        <v>1997.0429999999999</v>
      </c>
      <c r="G4460" s="12">
        <f t="shared" si="138"/>
        <v>21967.472999999998</v>
      </c>
      <c r="H4460" s="12">
        <f t="shared" si="139"/>
        <v>1164.2151354469991</v>
      </c>
      <c r="I4460" s="44" t="s">
        <v>16085</v>
      </c>
      <c r="J4460" s="43"/>
    </row>
    <row r="4461" spans="1:10" x14ac:dyDescent="0.2">
      <c r="A4461" s="9" t="s">
        <v>4581</v>
      </c>
      <c r="B4461" s="9" t="s">
        <v>8221</v>
      </c>
      <c r="C4461" s="9" t="s">
        <v>13011</v>
      </c>
      <c r="D4461" s="10">
        <v>31</v>
      </c>
      <c r="E4461" s="11">
        <v>12758</v>
      </c>
      <c r="F4461" s="11">
        <v>1946.89</v>
      </c>
      <c r="G4461" s="12">
        <f t="shared" si="138"/>
        <v>60353.590000000004</v>
      </c>
      <c r="H4461" s="12">
        <f t="shared" si="139"/>
        <v>3198.5728607274332</v>
      </c>
      <c r="I4461" s="44" t="s">
        <v>16085</v>
      </c>
      <c r="J4461" s="43"/>
    </row>
    <row r="4462" spans="1:10" x14ac:dyDescent="0.2">
      <c r="A4462" s="9" t="s">
        <v>4582</v>
      </c>
      <c r="B4462" s="9" t="s">
        <v>8223</v>
      </c>
      <c r="C4462" s="9" t="s">
        <v>13012</v>
      </c>
      <c r="D4462" s="10">
        <v>67</v>
      </c>
      <c r="E4462" s="11">
        <v>13489</v>
      </c>
      <c r="F4462" s="11">
        <v>1958.23</v>
      </c>
      <c r="G4462" s="12">
        <f t="shared" si="138"/>
        <v>131201.41</v>
      </c>
      <c r="H4462" s="12">
        <f t="shared" si="139"/>
        <v>6953.3108024754265</v>
      </c>
      <c r="I4462" s="44" t="s">
        <v>16085</v>
      </c>
      <c r="J4462" s="43"/>
    </row>
    <row r="4463" spans="1:10" x14ac:dyDescent="0.2">
      <c r="A4463" s="9" t="s">
        <v>4583</v>
      </c>
      <c r="B4463" s="9" t="s">
        <v>8229</v>
      </c>
      <c r="C4463" s="9" t="s">
        <v>10349</v>
      </c>
      <c r="D4463" s="10">
        <v>143</v>
      </c>
      <c r="E4463" s="11">
        <v>11803</v>
      </c>
      <c r="F4463" s="11">
        <v>1851.5540000000001</v>
      </c>
      <c r="G4463" s="12">
        <f t="shared" si="138"/>
        <v>264772.22200000001</v>
      </c>
      <c r="H4463" s="12">
        <f t="shared" si="139"/>
        <v>14032.193338684559</v>
      </c>
      <c r="I4463" s="44" t="s">
        <v>16085</v>
      </c>
      <c r="J4463" s="43"/>
    </row>
    <row r="4464" spans="1:10" x14ac:dyDescent="0.2">
      <c r="A4464" s="9" t="s">
        <v>4584</v>
      </c>
      <c r="B4464" s="9" t="s">
        <v>8227</v>
      </c>
      <c r="C4464" s="9" t="s">
        <v>13013</v>
      </c>
      <c r="D4464" s="10">
        <v>83</v>
      </c>
      <c r="E4464" s="11">
        <v>13159</v>
      </c>
      <c r="F4464" s="11">
        <v>1953.433</v>
      </c>
      <c r="G4464" s="12">
        <f t="shared" si="138"/>
        <v>162134.93900000001</v>
      </c>
      <c r="H4464" s="12">
        <f t="shared" si="139"/>
        <v>8592.7020358042973</v>
      </c>
      <c r="I4464" s="44" t="s">
        <v>16085</v>
      </c>
      <c r="J4464" s="43"/>
    </row>
    <row r="4465" spans="1:10" x14ac:dyDescent="0.2">
      <c r="A4465" s="9" t="s">
        <v>4585</v>
      </c>
      <c r="B4465" s="9" t="s">
        <v>8229</v>
      </c>
      <c r="C4465" s="9" t="s">
        <v>13014</v>
      </c>
      <c r="D4465" s="10">
        <v>75</v>
      </c>
      <c r="E4465" s="11">
        <v>6659</v>
      </c>
      <c r="F4465" s="11">
        <v>1752.691</v>
      </c>
      <c r="G4465" s="12">
        <f t="shared" si="138"/>
        <v>131451.82500000001</v>
      </c>
      <c r="H4465" s="12">
        <f t="shared" si="139"/>
        <v>6966.5821028722894</v>
      </c>
      <c r="I4465" s="44" t="s">
        <v>16085</v>
      </c>
      <c r="J4465" s="43"/>
    </row>
    <row r="4466" spans="1:10" x14ac:dyDescent="0.2">
      <c r="A4466" s="9" t="s">
        <v>4586</v>
      </c>
      <c r="B4466" s="9" t="s">
        <v>8195</v>
      </c>
      <c r="C4466" s="9" t="s">
        <v>13015</v>
      </c>
      <c r="D4466" s="10">
        <v>156</v>
      </c>
      <c r="E4466" s="11">
        <v>14805</v>
      </c>
      <c r="F4466" s="11">
        <v>1877.5740000000001</v>
      </c>
      <c r="G4466" s="12">
        <f t="shared" si="138"/>
        <v>292901.54399999999</v>
      </c>
      <c r="H4466" s="12">
        <f t="shared" si="139"/>
        <v>15522.969379345323</v>
      </c>
      <c r="I4466" s="44" t="s">
        <v>16085</v>
      </c>
      <c r="J4466" s="43"/>
    </row>
    <row r="4467" spans="1:10" x14ac:dyDescent="0.2">
      <c r="A4467" s="9" t="s">
        <v>4587</v>
      </c>
      <c r="B4467" s="9" t="s">
        <v>8229</v>
      </c>
      <c r="C4467" s="9" t="s">
        <v>13016</v>
      </c>
      <c r="D4467" s="10">
        <v>147</v>
      </c>
      <c r="E4467" s="11">
        <v>13401</v>
      </c>
      <c r="F4467" s="11">
        <v>1918.5709999999999</v>
      </c>
      <c r="G4467" s="12">
        <f t="shared" si="138"/>
        <v>282029.93699999998</v>
      </c>
      <c r="H4467" s="12">
        <f t="shared" si="139"/>
        <v>14946.804364096115</v>
      </c>
      <c r="I4467" s="44" t="s">
        <v>16085</v>
      </c>
      <c r="J4467" s="43"/>
    </row>
    <row r="4468" spans="1:10" x14ac:dyDescent="0.2">
      <c r="A4468" s="9" t="s">
        <v>4588</v>
      </c>
      <c r="B4468" s="9" t="s">
        <v>8227</v>
      </c>
      <c r="C4468" s="9" t="s">
        <v>10931</v>
      </c>
      <c r="D4468" s="10">
        <v>22</v>
      </c>
      <c r="E4468" s="11">
        <v>11837</v>
      </c>
      <c r="F4468" s="11">
        <v>2048.6849999999999</v>
      </c>
      <c r="G4468" s="12">
        <f t="shared" si="138"/>
        <v>45071.07</v>
      </c>
      <c r="H4468" s="12">
        <f t="shared" si="139"/>
        <v>2388.6416915041241</v>
      </c>
      <c r="I4468" s="44" t="s">
        <v>16085</v>
      </c>
      <c r="J4468" s="43"/>
    </row>
    <row r="4469" spans="1:10" x14ac:dyDescent="0.2">
      <c r="A4469" s="9" t="s">
        <v>4589</v>
      </c>
      <c r="B4469" s="9" t="s">
        <v>8223</v>
      </c>
      <c r="C4469" s="9" t="s">
        <v>13017</v>
      </c>
      <c r="D4469" s="10">
        <v>118</v>
      </c>
      <c r="E4469" s="11">
        <v>8961</v>
      </c>
      <c r="F4469" s="11">
        <v>1924.1559999999999</v>
      </c>
      <c r="G4469" s="12">
        <f t="shared" si="138"/>
        <v>227050.408</v>
      </c>
      <c r="H4469" s="12">
        <f t="shared" si="139"/>
        <v>12033.04182975513</v>
      </c>
      <c r="I4469" s="44" t="s">
        <v>16085</v>
      </c>
      <c r="J4469" s="43"/>
    </row>
    <row r="4470" spans="1:10" x14ac:dyDescent="0.2">
      <c r="A4470" s="9" t="s">
        <v>4590</v>
      </c>
      <c r="B4470" s="9" t="s">
        <v>8221</v>
      </c>
      <c r="C4470" s="9" t="s">
        <v>13018</v>
      </c>
      <c r="D4470" s="10">
        <v>72</v>
      </c>
      <c r="E4470" s="11">
        <v>4729</v>
      </c>
      <c r="F4470" s="11">
        <v>1927.492</v>
      </c>
      <c r="G4470" s="12">
        <f t="shared" si="138"/>
        <v>138779.424</v>
      </c>
      <c r="H4470" s="12">
        <f t="shared" si="139"/>
        <v>7354.9245245193433</v>
      </c>
      <c r="I4470" s="44" t="s">
        <v>16085</v>
      </c>
      <c r="J4470" s="43"/>
    </row>
    <row r="4471" spans="1:10" x14ac:dyDescent="0.2">
      <c r="A4471" s="9" t="s">
        <v>4591</v>
      </c>
      <c r="B4471" s="9" t="s">
        <v>8229</v>
      </c>
      <c r="C4471" s="9" t="s">
        <v>13019</v>
      </c>
      <c r="D4471" s="10">
        <v>81</v>
      </c>
      <c r="E4471" s="11">
        <v>9616</v>
      </c>
      <c r="F4471" s="11">
        <v>1892.942</v>
      </c>
      <c r="G4471" s="12">
        <f t="shared" si="138"/>
        <v>153328.302</v>
      </c>
      <c r="H4471" s="12">
        <f t="shared" si="139"/>
        <v>8125.9747027247231</v>
      </c>
      <c r="I4471" s="44" t="s">
        <v>16085</v>
      </c>
      <c r="J4471" s="43"/>
    </row>
    <row r="4472" spans="1:10" x14ac:dyDescent="0.2">
      <c r="A4472" s="9" t="s">
        <v>4592</v>
      </c>
      <c r="B4472" s="9" t="s">
        <v>8223</v>
      </c>
      <c r="C4472" s="9" t="s">
        <v>13020</v>
      </c>
      <c r="D4472" s="10">
        <v>146</v>
      </c>
      <c r="E4472" s="11">
        <v>11697</v>
      </c>
      <c r="F4472" s="11">
        <v>1917.4670000000001</v>
      </c>
      <c r="G4472" s="12">
        <f t="shared" si="138"/>
        <v>279950.18200000003</v>
      </c>
      <c r="H4472" s="12">
        <f t="shared" si="139"/>
        <v>14836.583117937236</v>
      </c>
      <c r="I4472" s="44" t="s">
        <v>16085</v>
      </c>
      <c r="J4472" s="43"/>
    </row>
    <row r="4473" spans="1:10" x14ac:dyDescent="0.2">
      <c r="A4473" s="9" t="s">
        <v>4593</v>
      </c>
      <c r="B4473" s="9" t="s">
        <v>8225</v>
      </c>
      <c r="C4473" s="9" t="s">
        <v>13021</v>
      </c>
      <c r="D4473" s="10">
        <v>72</v>
      </c>
      <c r="E4473" s="11">
        <v>9144</v>
      </c>
      <c r="F4473" s="11">
        <v>1940.212</v>
      </c>
      <c r="G4473" s="12">
        <f t="shared" si="138"/>
        <v>139695.264</v>
      </c>
      <c r="H4473" s="12">
        <f t="shared" si="139"/>
        <v>7403.4615041549969</v>
      </c>
      <c r="I4473" s="44" t="s">
        <v>16085</v>
      </c>
      <c r="J4473" s="43"/>
    </row>
    <row r="4474" spans="1:10" x14ac:dyDescent="0.2">
      <c r="A4474" s="9" t="s">
        <v>4594</v>
      </c>
      <c r="B4474" s="9" t="s">
        <v>8195</v>
      </c>
      <c r="C4474" s="9" t="s">
        <v>13022</v>
      </c>
      <c r="D4474" s="10">
        <v>85</v>
      </c>
      <c r="E4474" s="11">
        <v>9183</v>
      </c>
      <c r="F4474" s="11">
        <v>1928.8589999999999</v>
      </c>
      <c r="G4474" s="12">
        <f t="shared" si="138"/>
        <v>163953.01499999998</v>
      </c>
      <c r="H4474" s="12">
        <f t="shared" si="139"/>
        <v>8689.0550208104887</v>
      </c>
      <c r="I4474" s="44" t="s">
        <v>16085</v>
      </c>
      <c r="J4474" s="43"/>
    </row>
    <row r="4475" spans="1:10" x14ac:dyDescent="0.2">
      <c r="A4475" s="9" t="s">
        <v>4595</v>
      </c>
      <c r="B4475" s="9" t="s">
        <v>8229</v>
      </c>
      <c r="C4475" s="9" t="s">
        <v>13023</v>
      </c>
      <c r="D4475" s="10">
        <v>60</v>
      </c>
      <c r="E4475" s="11">
        <v>6991</v>
      </c>
      <c r="F4475" s="11">
        <v>1958.9449999999999</v>
      </c>
      <c r="G4475" s="12">
        <f t="shared" si="138"/>
        <v>117536.7</v>
      </c>
      <c r="H4475" s="12">
        <f t="shared" si="139"/>
        <v>6229.1190757577488</v>
      </c>
      <c r="I4475" s="44" t="s">
        <v>16085</v>
      </c>
      <c r="J4475" s="43"/>
    </row>
    <row r="4476" spans="1:10" x14ac:dyDescent="0.2">
      <c r="A4476" s="9" t="s">
        <v>4596</v>
      </c>
      <c r="B4476" s="9" t="s">
        <v>8221</v>
      </c>
      <c r="C4476" s="9" t="s">
        <v>12989</v>
      </c>
      <c r="D4476" s="10">
        <v>120</v>
      </c>
      <c r="E4476" s="11">
        <v>10101</v>
      </c>
      <c r="F4476" s="11">
        <v>1847.4349999999999</v>
      </c>
      <c r="G4476" s="12">
        <f t="shared" si="138"/>
        <v>221692.19999999998</v>
      </c>
      <c r="H4476" s="12">
        <f t="shared" si="139"/>
        <v>11749.071668395503</v>
      </c>
      <c r="I4476" s="44" t="s">
        <v>16085</v>
      </c>
      <c r="J4476" s="43"/>
    </row>
    <row r="4477" spans="1:10" x14ac:dyDescent="0.2">
      <c r="A4477" s="9" t="s">
        <v>4597</v>
      </c>
      <c r="B4477" s="9" t="s">
        <v>8231</v>
      </c>
      <c r="C4477" s="9" t="s">
        <v>13024</v>
      </c>
      <c r="D4477" s="10">
        <v>120</v>
      </c>
      <c r="E4477" s="11">
        <v>13467</v>
      </c>
      <c r="F4477" s="11">
        <v>1705.0540000000001</v>
      </c>
      <c r="G4477" s="12">
        <f t="shared" si="138"/>
        <v>204606.48</v>
      </c>
      <c r="H4477" s="12">
        <f t="shared" si="139"/>
        <v>10843.575900902835</v>
      </c>
      <c r="I4477" s="44" t="s">
        <v>16085</v>
      </c>
      <c r="J4477" s="43"/>
    </row>
    <row r="4478" spans="1:10" x14ac:dyDescent="0.2">
      <c r="A4478" s="9" t="s">
        <v>4598</v>
      </c>
      <c r="B4478" s="9" t="s">
        <v>8229</v>
      </c>
      <c r="C4478" s="9" t="s">
        <v>13025</v>
      </c>
      <c r="D4478" s="10">
        <v>58</v>
      </c>
      <c r="E4478" s="11">
        <v>9542</v>
      </c>
      <c r="F4478" s="11">
        <v>1886.1</v>
      </c>
      <c r="G4478" s="12">
        <f t="shared" si="138"/>
        <v>109393.79999999999</v>
      </c>
      <c r="H4478" s="12">
        <f t="shared" si="139"/>
        <v>5797.5679625991534</v>
      </c>
      <c r="I4478" s="44" t="s">
        <v>16085</v>
      </c>
      <c r="J4478" s="43"/>
    </row>
    <row r="4479" spans="1:10" x14ac:dyDescent="0.2">
      <c r="A4479" s="9" t="s">
        <v>4599</v>
      </c>
      <c r="B4479" s="9" t="s">
        <v>8195</v>
      </c>
      <c r="C4479" s="9" t="s">
        <v>13026</v>
      </c>
      <c r="D4479" s="10">
        <v>122</v>
      </c>
      <c r="E4479" s="11">
        <v>10208</v>
      </c>
      <c r="F4479" s="11">
        <v>1863.1369999999999</v>
      </c>
      <c r="G4479" s="12">
        <f t="shared" si="138"/>
        <v>227302.71400000001</v>
      </c>
      <c r="H4479" s="12">
        <f t="shared" si="139"/>
        <v>12046.41334790672</v>
      </c>
      <c r="I4479" s="44" t="s">
        <v>16085</v>
      </c>
      <c r="J4479" s="43"/>
    </row>
    <row r="4480" spans="1:10" x14ac:dyDescent="0.2">
      <c r="A4480" s="9" t="s">
        <v>4600</v>
      </c>
      <c r="B4480" s="9" t="s">
        <v>8221</v>
      </c>
      <c r="C4480" s="9" t="s">
        <v>13027</v>
      </c>
      <c r="D4480" s="10">
        <v>29</v>
      </c>
      <c r="E4480" s="11">
        <v>3785</v>
      </c>
      <c r="F4480" s="11">
        <v>1995.355</v>
      </c>
      <c r="G4480" s="12">
        <f t="shared" si="138"/>
        <v>57865.294999999998</v>
      </c>
      <c r="H4480" s="12">
        <f t="shared" si="139"/>
        <v>3066.7001277800846</v>
      </c>
      <c r="I4480" s="44" t="s">
        <v>16085</v>
      </c>
      <c r="J4480" s="43"/>
    </row>
    <row r="4481" spans="1:10" x14ac:dyDescent="0.2">
      <c r="A4481" s="9" t="s">
        <v>4601</v>
      </c>
      <c r="B4481" s="9" t="s">
        <v>8227</v>
      </c>
      <c r="C4481" s="9" t="s">
        <v>13028</v>
      </c>
      <c r="D4481" s="10">
        <v>95</v>
      </c>
      <c r="E4481" s="11">
        <v>8941</v>
      </c>
      <c r="F4481" s="11">
        <v>1902.269</v>
      </c>
      <c r="G4481" s="12">
        <f t="shared" si="138"/>
        <v>180715.55499999999</v>
      </c>
      <c r="H4481" s="12">
        <f t="shared" si="139"/>
        <v>9577.4231447424372</v>
      </c>
      <c r="I4481" s="44" t="s">
        <v>16085</v>
      </c>
      <c r="J4481" s="43"/>
    </row>
    <row r="4482" spans="1:10" x14ac:dyDescent="0.2">
      <c r="A4482" s="9" t="s">
        <v>4602</v>
      </c>
      <c r="B4482" s="9" t="s">
        <v>8221</v>
      </c>
      <c r="C4482" s="9" t="s">
        <v>9124</v>
      </c>
      <c r="D4482" s="10">
        <v>97</v>
      </c>
      <c r="E4482" s="11">
        <v>8605</v>
      </c>
      <c r="F4482" s="11">
        <v>1944.3520000000001</v>
      </c>
      <c r="G4482" s="12">
        <f t="shared" si="138"/>
        <v>188602.144</v>
      </c>
      <c r="H4482" s="12">
        <f t="shared" si="139"/>
        <v>9995.3904858585429</v>
      </c>
      <c r="I4482" s="44" t="s">
        <v>16085</v>
      </c>
      <c r="J4482" s="43"/>
    </row>
    <row r="4483" spans="1:10" x14ac:dyDescent="0.2">
      <c r="A4483" s="9" t="s">
        <v>4603</v>
      </c>
      <c r="B4483" s="9" t="s">
        <v>8229</v>
      </c>
      <c r="C4483" s="9" t="s">
        <v>13029</v>
      </c>
      <c r="D4483" s="10">
        <v>24</v>
      </c>
      <c r="E4483" s="11">
        <v>7664</v>
      </c>
      <c r="F4483" s="11">
        <v>1835.3019999999999</v>
      </c>
      <c r="G4483" s="12">
        <f t="shared" si="138"/>
        <v>44047.248</v>
      </c>
      <c r="H4483" s="12">
        <f t="shared" si="139"/>
        <v>2334.3819653898086</v>
      </c>
      <c r="I4483" s="44" t="s">
        <v>16085</v>
      </c>
      <c r="J4483" s="43"/>
    </row>
    <row r="4484" spans="1:10" x14ac:dyDescent="0.2">
      <c r="A4484" s="9" t="s">
        <v>4604</v>
      </c>
      <c r="B4484" s="9" t="s">
        <v>8229</v>
      </c>
      <c r="C4484" s="9" t="s">
        <v>13030</v>
      </c>
      <c r="D4484" s="10">
        <v>236</v>
      </c>
      <c r="E4484" s="11">
        <v>24586</v>
      </c>
      <c r="F4484" s="11">
        <v>1865.626</v>
      </c>
      <c r="G4484" s="12">
        <f t="shared" si="138"/>
        <v>440287.73599999998</v>
      </c>
      <c r="H4484" s="12">
        <f t="shared" si="139"/>
        <v>23334.028734342475</v>
      </c>
      <c r="I4484" s="44" t="s">
        <v>16085</v>
      </c>
      <c r="J4484" s="43"/>
    </row>
    <row r="4485" spans="1:10" x14ac:dyDescent="0.2">
      <c r="A4485" s="9" t="s">
        <v>4605</v>
      </c>
      <c r="B4485" s="9" t="s">
        <v>8229</v>
      </c>
      <c r="C4485" s="9" t="s">
        <v>13031</v>
      </c>
      <c r="D4485" s="10">
        <v>95</v>
      </c>
      <c r="E4485" s="11">
        <v>12652</v>
      </c>
      <c r="F4485" s="11">
        <v>2054.7890000000002</v>
      </c>
      <c r="G4485" s="12">
        <f t="shared" si="138"/>
        <v>195204.95500000002</v>
      </c>
      <c r="H4485" s="12">
        <f t="shared" si="139"/>
        <v>10345.321153928373</v>
      </c>
      <c r="I4485" s="44" t="s">
        <v>16085</v>
      </c>
      <c r="J4485" s="43"/>
    </row>
    <row r="4486" spans="1:10" x14ac:dyDescent="0.2">
      <c r="A4486" s="9" t="s">
        <v>4606</v>
      </c>
      <c r="B4486" s="9" t="s">
        <v>8229</v>
      </c>
      <c r="C4486" s="9" t="s">
        <v>13032</v>
      </c>
      <c r="D4486" s="10">
        <v>8</v>
      </c>
      <c r="E4486" s="11">
        <v>13067</v>
      </c>
      <c r="F4486" s="11">
        <v>1935.345</v>
      </c>
      <c r="G4486" s="12">
        <f t="shared" ref="G4486:G4549" si="140">IFERROR(SUM(F4486*D4486),".")</f>
        <v>15482.76</v>
      </c>
      <c r="H4486" s="12">
        <f t="shared" si="139"/>
        <v>820.54333379598916</v>
      </c>
      <c r="I4486" s="44" t="s">
        <v>16085</v>
      </c>
      <c r="J4486" s="43"/>
    </row>
    <row r="4487" spans="1:10" x14ac:dyDescent="0.2">
      <c r="A4487" s="9" t="s">
        <v>4607</v>
      </c>
      <c r="B4487" s="9" t="s">
        <v>8227</v>
      </c>
      <c r="C4487" s="9" t="s">
        <v>13033</v>
      </c>
      <c r="D4487" s="10">
        <v>43</v>
      </c>
      <c r="E4487" s="11">
        <v>4643</v>
      </c>
      <c r="F4487" s="11">
        <v>1844.2159999999999</v>
      </c>
      <c r="G4487" s="12">
        <f t="shared" si="140"/>
        <v>79301.288</v>
      </c>
      <c r="H4487" s="12">
        <f t="shared" si="139"/>
        <v>4202.7482974505756</v>
      </c>
      <c r="I4487" s="44" t="s">
        <v>16085</v>
      </c>
      <c r="J4487" s="43"/>
    </row>
    <row r="4488" spans="1:10" x14ac:dyDescent="0.2">
      <c r="A4488" s="9" t="s">
        <v>4608</v>
      </c>
      <c r="B4488" s="9" t="s">
        <v>8225</v>
      </c>
      <c r="C4488" s="9" t="s">
        <v>13034</v>
      </c>
      <c r="D4488" s="10">
        <v>111</v>
      </c>
      <c r="E4488" s="11">
        <v>20530</v>
      </c>
      <c r="F4488" s="11">
        <v>2039.7550000000001</v>
      </c>
      <c r="G4488" s="12">
        <f t="shared" si="140"/>
        <v>226412.80500000002</v>
      </c>
      <c r="H4488" s="12">
        <f t="shared" ref="H4488:H4551" si="141">IFERROR(SUM(($E$7968/$G$7968)*G4488),0)</f>
        <v>11999.250639343452</v>
      </c>
      <c r="I4488" s="44" t="s">
        <v>16085</v>
      </c>
      <c r="J4488" s="43"/>
    </row>
    <row r="4489" spans="1:10" x14ac:dyDescent="0.2">
      <c r="A4489" s="9" t="s">
        <v>4609</v>
      </c>
      <c r="B4489" s="9" t="s">
        <v>8195</v>
      </c>
      <c r="C4489" s="9" t="s">
        <v>13035</v>
      </c>
      <c r="D4489" s="10">
        <v>139</v>
      </c>
      <c r="E4489" s="11">
        <v>12677</v>
      </c>
      <c r="F4489" s="11">
        <v>1843.636</v>
      </c>
      <c r="G4489" s="12">
        <f t="shared" si="140"/>
        <v>256265.40400000001</v>
      </c>
      <c r="H4489" s="12">
        <f t="shared" si="141"/>
        <v>13581.355580964635</v>
      </c>
      <c r="I4489" s="44" t="s">
        <v>16085</v>
      </c>
      <c r="J4489" s="43"/>
    </row>
    <row r="4490" spans="1:10" x14ac:dyDescent="0.2">
      <c r="A4490" s="9" t="s">
        <v>4610</v>
      </c>
      <c r="B4490" s="9" t="s">
        <v>8231</v>
      </c>
      <c r="C4490" s="9" t="s">
        <v>13036</v>
      </c>
      <c r="D4490" s="10">
        <v>81</v>
      </c>
      <c r="E4490" s="11">
        <v>9614</v>
      </c>
      <c r="F4490" s="11">
        <v>1652.4739999999999</v>
      </c>
      <c r="G4490" s="12">
        <f t="shared" si="140"/>
        <v>133850.394</v>
      </c>
      <c r="H4490" s="12">
        <f t="shared" si="141"/>
        <v>7093.6996067023365</v>
      </c>
      <c r="I4490" s="44" t="s">
        <v>16085</v>
      </c>
      <c r="J4490" s="43"/>
    </row>
    <row r="4491" spans="1:10" x14ac:dyDescent="0.2">
      <c r="A4491" s="9" t="s">
        <v>4611</v>
      </c>
      <c r="B4491" s="9" t="s">
        <v>8231</v>
      </c>
      <c r="C4491" s="9" t="s">
        <v>13037</v>
      </c>
      <c r="D4491" s="10">
        <v>169</v>
      </c>
      <c r="E4491" s="11">
        <v>16930</v>
      </c>
      <c r="F4491" s="11">
        <v>1695.3689999999999</v>
      </c>
      <c r="G4491" s="12">
        <f t="shared" si="140"/>
        <v>286517.36099999998</v>
      </c>
      <c r="H4491" s="12">
        <f t="shared" si="141"/>
        <v>15184.625388843391</v>
      </c>
      <c r="I4491" s="44" t="s">
        <v>16085</v>
      </c>
      <c r="J4491" s="43"/>
    </row>
    <row r="4492" spans="1:10" x14ac:dyDescent="0.2">
      <c r="A4492" s="9" t="s">
        <v>4612</v>
      </c>
      <c r="B4492" s="9" t="s">
        <v>8229</v>
      </c>
      <c r="C4492" s="9" t="s">
        <v>13038</v>
      </c>
      <c r="D4492" s="10">
        <v>99</v>
      </c>
      <c r="E4492" s="11">
        <v>15252</v>
      </c>
      <c r="F4492" s="11">
        <v>1790.7670000000001</v>
      </c>
      <c r="G4492" s="12">
        <f t="shared" si="140"/>
        <v>177285.93300000002</v>
      </c>
      <c r="H4492" s="12">
        <f t="shared" si="141"/>
        <v>9395.6626918554812</v>
      </c>
      <c r="I4492" s="44" t="s">
        <v>16085</v>
      </c>
      <c r="J4492" s="43"/>
    </row>
    <row r="4493" spans="1:10" x14ac:dyDescent="0.2">
      <c r="A4493" s="9" t="s">
        <v>4613</v>
      </c>
      <c r="B4493" s="9" t="s">
        <v>8221</v>
      </c>
      <c r="C4493" s="9" t="s">
        <v>13039</v>
      </c>
      <c r="D4493" s="10">
        <v>122</v>
      </c>
      <c r="E4493" s="11">
        <v>12351</v>
      </c>
      <c r="F4493" s="11">
        <v>1924.002</v>
      </c>
      <c r="G4493" s="12">
        <f t="shared" si="140"/>
        <v>234728.24400000001</v>
      </c>
      <c r="H4493" s="12">
        <f t="shared" si="141"/>
        <v>12439.945840911982</v>
      </c>
      <c r="I4493" s="44" t="s">
        <v>16085</v>
      </c>
      <c r="J4493" s="43"/>
    </row>
    <row r="4494" spans="1:10" x14ac:dyDescent="0.2">
      <c r="A4494" s="9" t="s">
        <v>4614</v>
      </c>
      <c r="B4494" s="9" t="s">
        <v>8195</v>
      </c>
      <c r="C4494" s="9" t="s">
        <v>13040</v>
      </c>
      <c r="D4494" s="10">
        <v>114</v>
      </c>
      <c r="E4494" s="11">
        <v>8713</v>
      </c>
      <c r="F4494" s="11">
        <v>1922.365</v>
      </c>
      <c r="G4494" s="12">
        <f t="shared" si="140"/>
        <v>219149.61000000002</v>
      </c>
      <c r="H4494" s="12">
        <f t="shared" si="141"/>
        <v>11614.321451052065</v>
      </c>
      <c r="I4494" s="44" t="s">
        <v>16085</v>
      </c>
      <c r="J4494" s="43"/>
    </row>
    <row r="4495" spans="1:10" x14ac:dyDescent="0.2">
      <c r="A4495" s="9" t="s">
        <v>4615</v>
      </c>
      <c r="B4495" s="9" t="s">
        <v>8229</v>
      </c>
      <c r="C4495" s="9" t="s">
        <v>8618</v>
      </c>
      <c r="D4495" s="10">
        <v>70</v>
      </c>
      <c r="E4495" s="11">
        <v>14952</v>
      </c>
      <c r="F4495" s="11">
        <v>1888.7329999999999</v>
      </c>
      <c r="G4495" s="12">
        <f t="shared" si="140"/>
        <v>132211.31</v>
      </c>
      <c r="H4495" s="12">
        <f t="shared" si="141"/>
        <v>7006.8327012066966</v>
      </c>
      <c r="I4495" s="44" t="s">
        <v>16085</v>
      </c>
      <c r="J4495" s="43"/>
    </row>
    <row r="4496" spans="1:10" x14ac:dyDescent="0.2">
      <c r="A4496" s="9" t="s">
        <v>4616</v>
      </c>
      <c r="B4496" s="9" t="s">
        <v>8231</v>
      </c>
      <c r="C4496" s="9" t="s">
        <v>13041</v>
      </c>
      <c r="D4496" s="10">
        <v>293</v>
      </c>
      <c r="E4496" s="11">
        <v>24426</v>
      </c>
      <c r="F4496" s="11">
        <v>1741.4739999999999</v>
      </c>
      <c r="G4496" s="12">
        <f t="shared" si="140"/>
        <v>510251.88199999998</v>
      </c>
      <c r="H4496" s="12">
        <f t="shared" si="141"/>
        <v>27041.934405232507</v>
      </c>
      <c r="I4496" s="44" t="s">
        <v>16085</v>
      </c>
      <c r="J4496" s="43"/>
    </row>
    <row r="4497" spans="1:10" x14ac:dyDescent="0.2">
      <c r="A4497" s="9" t="s">
        <v>4617</v>
      </c>
      <c r="B4497" s="9" t="s">
        <v>8229</v>
      </c>
      <c r="C4497" s="9" t="s">
        <v>13042</v>
      </c>
      <c r="D4497" s="10">
        <v>87</v>
      </c>
      <c r="E4497" s="11">
        <v>18972</v>
      </c>
      <c r="F4497" s="11">
        <v>1856.6020000000001</v>
      </c>
      <c r="G4497" s="12">
        <f t="shared" si="140"/>
        <v>161524.37400000001</v>
      </c>
      <c r="H4497" s="12">
        <f t="shared" si="141"/>
        <v>8560.3437843943975</v>
      </c>
      <c r="I4497" s="44" t="s">
        <v>16085</v>
      </c>
      <c r="J4497" s="43"/>
    </row>
    <row r="4498" spans="1:10" x14ac:dyDescent="0.2">
      <c r="A4498" s="9" t="s">
        <v>4618</v>
      </c>
      <c r="B4498" s="9" t="s">
        <v>8229</v>
      </c>
      <c r="C4498" s="9" t="s">
        <v>13043</v>
      </c>
      <c r="D4498" s="10">
        <v>12</v>
      </c>
      <c r="E4498" s="11">
        <v>5279</v>
      </c>
      <c r="F4498" s="11">
        <v>1717.106</v>
      </c>
      <c r="G4498" s="12">
        <f t="shared" si="140"/>
        <v>20605.272000000001</v>
      </c>
      <c r="H4498" s="12">
        <f t="shared" si="141"/>
        <v>1092.0222609310711</v>
      </c>
      <c r="I4498" s="44" t="s">
        <v>16085</v>
      </c>
      <c r="J4498" s="43"/>
    </row>
    <row r="4499" spans="1:10" x14ac:dyDescent="0.2">
      <c r="A4499" s="9" t="s">
        <v>4619</v>
      </c>
      <c r="B4499" s="9" t="s">
        <v>8225</v>
      </c>
      <c r="C4499" s="9" t="s">
        <v>13044</v>
      </c>
      <c r="D4499" s="10">
        <v>30</v>
      </c>
      <c r="E4499" s="11">
        <v>7753</v>
      </c>
      <c r="F4499" s="11">
        <v>1965.181</v>
      </c>
      <c r="G4499" s="12">
        <f t="shared" si="140"/>
        <v>58955.43</v>
      </c>
      <c r="H4499" s="12">
        <f t="shared" si="141"/>
        <v>3124.4742589548682</v>
      </c>
      <c r="I4499" s="44" t="s">
        <v>16085</v>
      </c>
      <c r="J4499" s="43"/>
    </row>
    <row r="4500" spans="1:10" x14ac:dyDescent="0.2">
      <c r="A4500" s="9" t="s">
        <v>4620</v>
      </c>
      <c r="B4500" s="9" t="s">
        <v>8223</v>
      </c>
      <c r="C4500" s="9" t="s">
        <v>13045</v>
      </c>
      <c r="D4500" s="10">
        <v>31</v>
      </c>
      <c r="E4500" s="11">
        <v>11495</v>
      </c>
      <c r="F4500" s="11">
        <v>1987.9960000000001</v>
      </c>
      <c r="G4500" s="12">
        <f t="shared" si="140"/>
        <v>61627.876000000004</v>
      </c>
      <c r="H4500" s="12">
        <f t="shared" si="141"/>
        <v>3266.1064841026941</v>
      </c>
      <c r="I4500" s="44" t="s">
        <v>16085</v>
      </c>
      <c r="J4500" s="43"/>
    </row>
    <row r="4501" spans="1:10" x14ac:dyDescent="0.2">
      <c r="A4501" s="9" t="s">
        <v>4621</v>
      </c>
      <c r="B4501" s="9" t="s">
        <v>8229</v>
      </c>
      <c r="C4501" s="9" t="s">
        <v>13046</v>
      </c>
      <c r="D4501" s="10">
        <v>77</v>
      </c>
      <c r="E4501" s="11">
        <v>11894</v>
      </c>
      <c r="F4501" s="11">
        <v>1985.0160000000001</v>
      </c>
      <c r="G4501" s="12">
        <f t="shared" si="140"/>
        <v>152846.23200000002</v>
      </c>
      <c r="H4501" s="12">
        <f t="shared" si="141"/>
        <v>8100.4263298943606</v>
      </c>
      <c r="I4501" s="44" t="s">
        <v>16085</v>
      </c>
      <c r="J4501" s="43"/>
    </row>
    <row r="4502" spans="1:10" x14ac:dyDescent="0.2">
      <c r="A4502" s="9" t="s">
        <v>4622</v>
      </c>
      <c r="B4502" s="9" t="s">
        <v>8229</v>
      </c>
      <c r="C4502" s="9" t="s">
        <v>13047</v>
      </c>
      <c r="D4502" s="10">
        <v>19</v>
      </c>
      <c r="E4502" s="11">
        <v>4184</v>
      </c>
      <c r="F4502" s="11">
        <v>2040.0409999999999</v>
      </c>
      <c r="G4502" s="12">
        <f t="shared" si="140"/>
        <v>38760.779000000002</v>
      </c>
      <c r="H4502" s="12">
        <f t="shared" si="141"/>
        <v>2054.2137720399701</v>
      </c>
      <c r="I4502" s="44" t="s">
        <v>16085</v>
      </c>
      <c r="J4502" s="43"/>
    </row>
    <row r="4503" spans="1:10" x14ac:dyDescent="0.2">
      <c r="A4503" s="9" t="s">
        <v>4623</v>
      </c>
      <c r="B4503" s="9" t="s">
        <v>8227</v>
      </c>
      <c r="C4503" s="9" t="s">
        <v>13048</v>
      </c>
      <c r="D4503" s="10">
        <v>99</v>
      </c>
      <c r="E4503" s="11">
        <v>8742</v>
      </c>
      <c r="F4503" s="11">
        <v>1926.1790000000001</v>
      </c>
      <c r="G4503" s="12">
        <f t="shared" si="140"/>
        <v>190691.72100000002</v>
      </c>
      <c r="H4503" s="12">
        <f t="shared" si="141"/>
        <v>10106.132270773083</v>
      </c>
      <c r="I4503" s="44" t="s">
        <v>16085</v>
      </c>
      <c r="J4503" s="43"/>
    </row>
    <row r="4504" spans="1:10" x14ac:dyDescent="0.2">
      <c r="A4504" s="9" t="s">
        <v>4624</v>
      </c>
      <c r="B4504" s="9" t="s">
        <v>8227</v>
      </c>
      <c r="C4504" s="9" t="s">
        <v>13049</v>
      </c>
      <c r="D4504" s="10">
        <v>150</v>
      </c>
      <c r="E4504" s="11">
        <v>15962</v>
      </c>
      <c r="F4504" s="11">
        <v>1894.7139999999999</v>
      </c>
      <c r="G4504" s="12">
        <f t="shared" si="140"/>
        <v>284207.09999999998</v>
      </c>
      <c r="H4504" s="12">
        <f t="shared" si="141"/>
        <v>15062.187964063904</v>
      </c>
      <c r="I4504" s="44" t="s">
        <v>16085</v>
      </c>
      <c r="J4504" s="43"/>
    </row>
    <row r="4505" spans="1:10" x14ac:dyDescent="0.2">
      <c r="A4505" s="9" t="s">
        <v>4625</v>
      </c>
      <c r="B4505" s="9" t="s">
        <v>8223</v>
      </c>
      <c r="C4505" s="9" t="s">
        <v>13050</v>
      </c>
      <c r="D4505" s="10">
        <v>475</v>
      </c>
      <c r="E4505" s="11">
        <v>33917</v>
      </c>
      <c r="F4505" s="11">
        <v>1918.4680000000001</v>
      </c>
      <c r="G4505" s="12">
        <f t="shared" si="140"/>
        <v>911272.3</v>
      </c>
      <c r="H4505" s="12">
        <f t="shared" si="141"/>
        <v>48294.904205576968</v>
      </c>
      <c r="I4505" s="44" t="s">
        <v>16085</v>
      </c>
      <c r="J4505" s="43"/>
    </row>
    <row r="4506" spans="1:10" x14ac:dyDescent="0.2">
      <c r="A4506" s="9" t="s">
        <v>4626</v>
      </c>
      <c r="B4506" s="9" t="s">
        <v>8229</v>
      </c>
      <c r="C4506" s="9" t="s">
        <v>13051</v>
      </c>
      <c r="D4506" s="10">
        <v>6</v>
      </c>
      <c r="E4506" s="11">
        <v>7124</v>
      </c>
      <c r="F4506" s="11">
        <v>1733.547</v>
      </c>
      <c r="G4506" s="12">
        <f t="shared" si="140"/>
        <v>10401.281999999999</v>
      </c>
      <c r="H4506" s="12">
        <f t="shared" si="141"/>
        <v>551.23909484046851</v>
      </c>
      <c r="I4506" s="44" t="s">
        <v>16085</v>
      </c>
      <c r="J4506" s="43"/>
    </row>
    <row r="4507" spans="1:10" x14ac:dyDescent="0.2">
      <c r="A4507" s="9" t="s">
        <v>4627</v>
      </c>
      <c r="B4507" s="9" t="s">
        <v>8231</v>
      </c>
      <c r="C4507" s="9" t="s">
        <v>13052</v>
      </c>
      <c r="D4507" s="10">
        <v>144</v>
      </c>
      <c r="E4507" s="11">
        <v>14060</v>
      </c>
      <c r="F4507" s="11">
        <v>1725.8820000000001</v>
      </c>
      <c r="G4507" s="12">
        <f t="shared" si="140"/>
        <v>248527.008</v>
      </c>
      <c r="H4507" s="12">
        <f t="shared" si="141"/>
        <v>13171.242057789597</v>
      </c>
      <c r="I4507" s="44" t="s">
        <v>16085</v>
      </c>
      <c r="J4507" s="43"/>
    </row>
    <row r="4508" spans="1:10" x14ac:dyDescent="0.2">
      <c r="A4508" s="9" t="s">
        <v>4629</v>
      </c>
      <c r="B4508" s="9" t="s">
        <v>8227</v>
      </c>
      <c r="C4508" s="9" t="s">
        <v>13053</v>
      </c>
      <c r="D4508" s="10">
        <v>84</v>
      </c>
      <c r="E4508" s="11">
        <v>10136</v>
      </c>
      <c r="F4508" s="11">
        <v>1881.7080000000001</v>
      </c>
      <c r="G4508" s="12">
        <f t="shared" si="140"/>
        <v>158063.47200000001</v>
      </c>
      <c r="H4508" s="12">
        <f t="shared" si="141"/>
        <v>8376.9255782721557</v>
      </c>
      <c r="I4508" s="44" t="s">
        <v>16085</v>
      </c>
      <c r="J4508" s="43"/>
    </row>
    <row r="4509" spans="1:10" x14ac:dyDescent="0.2">
      <c r="A4509" s="9" t="s">
        <v>4630</v>
      </c>
      <c r="B4509" s="9" t="s">
        <v>8225</v>
      </c>
      <c r="C4509" s="9" t="s">
        <v>13054</v>
      </c>
      <c r="D4509" s="10">
        <v>88</v>
      </c>
      <c r="E4509" s="11">
        <v>9163</v>
      </c>
      <c r="F4509" s="11">
        <v>1939.652</v>
      </c>
      <c r="G4509" s="12">
        <f t="shared" si="140"/>
        <v>170689.37599999999</v>
      </c>
      <c r="H4509" s="12">
        <f t="shared" si="141"/>
        <v>9046.0634684382567</v>
      </c>
      <c r="I4509" s="44" t="s">
        <v>16085</v>
      </c>
      <c r="J4509" s="43"/>
    </row>
    <row r="4510" spans="1:10" x14ac:dyDescent="0.2">
      <c r="A4510" s="9" t="s">
        <v>4631</v>
      </c>
      <c r="B4510" s="9" t="s">
        <v>8225</v>
      </c>
      <c r="C4510" s="9" t="s">
        <v>13055</v>
      </c>
      <c r="D4510" s="10">
        <v>102</v>
      </c>
      <c r="E4510" s="11">
        <v>10770</v>
      </c>
      <c r="F4510" s="11">
        <v>1912.6120000000001</v>
      </c>
      <c r="G4510" s="12">
        <f t="shared" si="140"/>
        <v>195086.424</v>
      </c>
      <c r="H4510" s="12">
        <f t="shared" si="141"/>
        <v>10339.039339710611</v>
      </c>
      <c r="I4510" s="44" t="s">
        <v>16085</v>
      </c>
      <c r="J4510" s="43"/>
    </row>
    <row r="4511" spans="1:10" x14ac:dyDescent="0.2">
      <c r="A4511" s="9" t="s">
        <v>4632</v>
      </c>
      <c r="B4511" s="9" t="s">
        <v>8223</v>
      </c>
      <c r="C4511" s="9" t="s">
        <v>13056</v>
      </c>
      <c r="D4511" s="10">
        <v>76</v>
      </c>
      <c r="E4511" s="11">
        <v>5765</v>
      </c>
      <c r="F4511" s="11">
        <v>1989.3530000000001</v>
      </c>
      <c r="G4511" s="12">
        <f t="shared" si="140"/>
        <v>151190.82800000001</v>
      </c>
      <c r="H4511" s="12">
        <f t="shared" si="141"/>
        <v>8012.694509667268</v>
      </c>
      <c r="I4511" s="44" t="s">
        <v>16085</v>
      </c>
      <c r="J4511" s="43"/>
    </row>
    <row r="4512" spans="1:10" x14ac:dyDescent="0.2">
      <c r="A4512" s="9" t="s">
        <v>4633</v>
      </c>
      <c r="B4512" s="9" t="s">
        <v>8229</v>
      </c>
      <c r="C4512" s="9" t="s">
        <v>13057</v>
      </c>
      <c r="D4512" s="10">
        <v>36</v>
      </c>
      <c r="E4512" s="11">
        <v>10570</v>
      </c>
      <c r="F4512" s="11">
        <v>1880.39</v>
      </c>
      <c r="G4512" s="12">
        <f t="shared" si="140"/>
        <v>67694.040000000008</v>
      </c>
      <c r="H4512" s="12">
        <f t="shared" si="141"/>
        <v>3587.5963497282814</v>
      </c>
      <c r="I4512" s="44" t="s">
        <v>16085</v>
      </c>
      <c r="J4512" s="43"/>
    </row>
    <row r="4513" spans="1:10" x14ac:dyDescent="0.2">
      <c r="A4513" s="9" t="s">
        <v>4635</v>
      </c>
      <c r="B4513" s="9" t="s">
        <v>8223</v>
      </c>
      <c r="C4513" s="9" t="s">
        <v>13059</v>
      </c>
      <c r="D4513" s="10">
        <v>59</v>
      </c>
      <c r="E4513" s="11">
        <v>6021</v>
      </c>
      <c r="F4513" s="11">
        <v>2019.0139999999999</v>
      </c>
      <c r="G4513" s="12">
        <f t="shared" si="140"/>
        <v>119121.826</v>
      </c>
      <c r="H4513" s="12">
        <f t="shared" si="141"/>
        <v>6313.1263569225212</v>
      </c>
      <c r="I4513" s="44" t="s">
        <v>16085</v>
      </c>
      <c r="J4513" s="43"/>
    </row>
    <row r="4514" spans="1:10" x14ac:dyDescent="0.2">
      <c r="A4514" s="9" t="s">
        <v>4636</v>
      </c>
      <c r="B4514" s="9" t="s">
        <v>8229</v>
      </c>
      <c r="C4514" s="9" t="s">
        <v>13060</v>
      </c>
      <c r="D4514" s="10">
        <v>85</v>
      </c>
      <c r="E4514" s="11">
        <v>5592</v>
      </c>
      <c r="F4514" s="11">
        <v>2009.386</v>
      </c>
      <c r="G4514" s="12">
        <f t="shared" si="140"/>
        <v>170797.81</v>
      </c>
      <c r="H4514" s="12">
        <f t="shared" si="141"/>
        <v>9051.8101696631566</v>
      </c>
      <c r="I4514" s="44" t="s">
        <v>16085</v>
      </c>
      <c r="J4514" s="43"/>
    </row>
    <row r="4515" spans="1:10" x14ac:dyDescent="0.2">
      <c r="A4515" s="9" t="s">
        <v>4637</v>
      </c>
      <c r="B4515" s="9" t="s">
        <v>8221</v>
      </c>
      <c r="C4515" s="9" t="s">
        <v>13061</v>
      </c>
      <c r="D4515" s="10">
        <v>145</v>
      </c>
      <c r="E4515" s="11">
        <v>8979</v>
      </c>
      <c r="F4515" s="11">
        <v>1730.8910000000001</v>
      </c>
      <c r="G4515" s="12">
        <f t="shared" si="140"/>
        <v>250979.19500000001</v>
      </c>
      <c r="H4515" s="12">
        <f t="shared" si="141"/>
        <v>13301.201166893607</v>
      </c>
      <c r="I4515" s="44" t="s">
        <v>16085</v>
      </c>
      <c r="J4515" s="43"/>
    </row>
    <row r="4516" spans="1:10" x14ac:dyDescent="0.2">
      <c r="A4516" s="9" t="s">
        <v>4638</v>
      </c>
      <c r="B4516" s="9" t="s">
        <v>8227</v>
      </c>
      <c r="C4516" s="9" t="s">
        <v>13062</v>
      </c>
      <c r="D4516" s="10">
        <v>37</v>
      </c>
      <c r="E4516" s="11">
        <v>13354</v>
      </c>
      <c r="F4516" s="11">
        <v>1981.1189999999999</v>
      </c>
      <c r="G4516" s="12">
        <f t="shared" si="140"/>
        <v>73301.402999999991</v>
      </c>
      <c r="H4516" s="12">
        <f t="shared" si="141"/>
        <v>3884.7710349797653</v>
      </c>
      <c r="I4516" s="44" t="s">
        <v>16085</v>
      </c>
      <c r="J4516" s="43"/>
    </row>
    <row r="4517" spans="1:10" x14ac:dyDescent="0.2">
      <c r="A4517" s="9" t="s">
        <v>4640</v>
      </c>
      <c r="B4517" s="9" t="s">
        <v>8223</v>
      </c>
      <c r="C4517" s="9" t="s">
        <v>13064</v>
      </c>
      <c r="D4517" s="10">
        <v>64</v>
      </c>
      <c r="E4517" s="11">
        <v>4024</v>
      </c>
      <c r="F4517" s="11">
        <v>1897.5419999999999</v>
      </c>
      <c r="G4517" s="12">
        <f t="shared" si="140"/>
        <v>121442.68799999999</v>
      </c>
      <c r="H4517" s="12">
        <f t="shared" si="141"/>
        <v>6436.1256052968693</v>
      </c>
      <c r="I4517" s="44" t="s">
        <v>16085</v>
      </c>
      <c r="J4517" s="43"/>
    </row>
    <row r="4518" spans="1:10" x14ac:dyDescent="0.2">
      <c r="A4518" s="9" t="s">
        <v>4641</v>
      </c>
      <c r="B4518" s="9" t="s">
        <v>8195</v>
      </c>
      <c r="C4518" s="9" t="s">
        <v>13065</v>
      </c>
      <c r="D4518" s="10">
        <v>148</v>
      </c>
      <c r="E4518" s="11">
        <v>8345</v>
      </c>
      <c r="F4518" s="11">
        <v>1923.021</v>
      </c>
      <c r="G4518" s="12">
        <f t="shared" si="140"/>
        <v>284607.10800000001</v>
      </c>
      <c r="H4518" s="12">
        <f t="shared" si="141"/>
        <v>15083.387278518503</v>
      </c>
      <c r="I4518" s="44" t="s">
        <v>16085</v>
      </c>
      <c r="J4518" s="43"/>
    </row>
    <row r="4519" spans="1:10" x14ac:dyDescent="0.2">
      <c r="A4519" s="9" t="s">
        <v>4642</v>
      </c>
      <c r="B4519" s="9" t="s">
        <v>8221</v>
      </c>
      <c r="C4519" s="9" t="s">
        <v>13066</v>
      </c>
      <c r="D4519" s="10">
        <v>74</v>
      </c>
      <c r="E4519" s="11">
        <v>5465</v>
      </c>
      <c r="F4519" s="11">
        <v>2040.0319999999999</v>
      </c>
      <c r="G4519" s="12">
        <f t="shared" si="140"/>
        <v>150962.36799999999</v>
      </c>
      <c r="H4519" s="12">
        <f t="shared" si="141"/>
        <v>8000.5867633714497</v>
      </c>
      <c r="I4519" s="44" t="s">
        <v>16085</v>
      </c>
      <c r="J4519" s="43"/>
    </row>
    <row r="4520" spans="1:10" x14ac:dyDescent="0.2">
      <c r="A4520" s="9" t="s">
        <v>4643</v>
      </c>
      <c r="B4520" s="9" t="s">
        <v>8195</v>
      </c>
      <c r="C4520" s="9" t="s">
        <v>9348</v>
      </c>
      <c r="D4520" s="10">
        <v>12</v>
      </c>
      <c r="E4520" s="11">
        <v>9370</v>
      </c>
      <c r="F4520" s="11">
        <v>1845.414</v>
      </c>
      <c r="G4520" s="12">
        <f t="shared" si="140"/>
        <v>22144.968000000001</v>
      </c>
      <c r="H4520" s="12">
        <f t="shared" si="141"/>
        <v>1173.6218781099428</v>
      </c>
      <c r="I4520" s="44" t="s">
        <v>16085</v>
      </c>
      <c r="J4520" s="43"/>
    </row>
    <row r="4521" spans="1:10" x14ac:dyDescent="0.2">
      <c r="A4521" s="9" t="s">
        <v>4645</v>
      </c>
      <c r="B4521" s="9" t="s">
        <v>8221</v>
      </c>
      <c r="C4521" s="9" t="s">
        <v>13068</v>
      </c>
      <c r="D4521" s="10">
        <v>53</v>
      </c>
      <c r="E4521" s="11">
        <v>6052</v>
      </c>
      <c r="F4521" s="11">
        <v>1889.55</v>
      </c>
      <c r="G4521" s="12">
        <f t="shared" si="140"/>
        <v>100146.15</v>
      </c>
      <c r="H4521" s="12">
        <f t="shared" si="141"/>
        <v>5307.4681638049797</v>
      </c>
      <c r="I4521" s="44" t="s">
        <v>16085</v>
      </c>
      <c r="J4521" s="43"/>
    </row>
    <row r="4522" spans="1:10" x14ac:dyDescent="0.2">
      <c r="A4522" s="9" t="s">
        <v>4646</v>
      </c>
      <c r="B4522" s="9" t="s">
        <v>8225</v>
      </c>
      <c r="C4522" s="9" t="s">
        <v>13069</v>
      </c>
      <c r="D4522" s="10">
        <v>36</v>
      </c>
      <c r="E4522" s="11">
        <v>3546</v>
      </c>
      <c r="F4522" s="11">
        <v>1952.048</v>
      </c>
      <c r="G4522" s="12">
        <f t="shared" si="140"/>
        <v>70273.728000000003</v>
      </c>
      <c r="H4522" s="12">
        <f t="shared" si="141"/>
        <v>3724.3126581689926</v>
      </c>
      <c r="I4522" s="44" t="s">
        <v>16085</v>
      </c>
      <c r="J4522" s="43"/>
    </row>
    <row r="4523" spans="1:10" x14ac:dyDescent="0.2">
      <c r="A4523" s="9" t="s">
        <v>4648</v>
      </c>
      <c r="B4523" s="9" t="s">
        <v>8221</v>
      </c>
      <c r="C4523" s="9" t="s">
        <v>13070</v>
      </c>
      <c r="D4523" s="10">
        <v>97</v>
      </c>
      <c r="E4523" s="11">
        <v>9369</v>
      </c>
      <c r="F4523" s="11">
        <v>1975.451</v>
      </c>
      <c r="G4523" s="12">
        <f t="shared" si="140"/>
        <v>191618.747</v>
      </c>
      <c r="H4523" s="12">
        <f t="shared" si="141"/>
        <v>10155.262077380919</v>
      </c>
      <c r="I4523" s="44" t="s">
        <v>16085</v>
      </c>
      <c r="J4523" s="43"/>
    </row>
    <row r="4524" spans="1:10" x14ac:dyDescent="0.2">
      <c r="A4524" s="9" t="s">
        <v>4649</v>
      </c>
      <c r="B4524" s="9" t="s">
        <v>8229</v>
      </c>
      <c r="C4524" s="9" t="s">
        <v>13071</v>
      </c>
      <c r="D4524" s="10">
        <v>47</v>
      </c>
      <c r="E4524" s="11">
        <v>3732</v>
      </c>
      <c r="F4524" s="11">
        <v>1992.02</v>
      </c>
      <c r="G4524" s="12">
        <f t="shared" si="140"/>
        <v>93624.94</v>
      </c>
      <c r="H4524" s="12">
        <f t="shared" si="141"/>
        <v>4961.8621223896425</v>
      </c>
      <c r="I4524" s="44" t="s">
        <v>16085</v>
      </c>
      <c r="J4524" s="43"/>
    </row>
    <row r="4525" spans="1:10" x14ac:dyDescent="0.2">
      <c r="A4525" s="9" t="s">
        <v>4650</v>
      </c>
      <c r="B4525" s="9" t="s">
        <v>8229</v>
      </c>
      <c r="C4525" s="9" t="s">
        <v>13072</v>
      </c>
      <c r="D4525" s="10">
        <v>53</v>
      </c>
      <c r="E4525" s="11">
        <v>6983</v>
      </c>
      <c r="F4525" s="11">
        <v>1985.9849999999999</v>
      </c>
      <c r="G4525" s="12">
        <f t="shared" si="140"/>
        <v>105257.205</v>
      </c>
      <c r="H4525" s="12">
        <f t="shared" si="141"/>
        <v>5578.3399017195807</v>
      </c>
      <c r="I4525" s="44" t="s">
        <v>16085</v>
      </c>
      <c r="J4525" s="43"/>
    </row>
    <row r="4526" spans="1:10" x14ac:dyDescent="0.2">
      <c r="A4526" s="9" t="s">
        <v>4651</v>
      </c>
      <c r="B4526" s="9" t="s">
        <v>8223</v>
      </c>
      <c r="C4526" s="9" t="s">
        <v>13073</v>
      </c>
      <c r="D4526" s="10">
        <v>54</v>
      </c>
      <c r="E4526" s="11">
        <v>3812</v>
      </c>
      <c r="F4526" s="11">
        <v>1788.0260000000001</v>
      </c>
      <c r="G4526" s="12">
        <f t="shared" si="140"/>
        <v>96553.40400000001</v>
      </c>
      <c r="H4526" s="12">
        <f t="shared" si="141"/>
        <v>5117.0625913926842</v>
      </c>
      <c r="I4526" s="44" t="s">
        <v>16085</v>
      </c>
      <c r="J4526" s="43"/>
    </row>
    <row r="4527" spans="1:10" x14ac:dyDescent="0.2">
      <c r="A4527" s="9" t="s">
        <v>4652</v>
      </c>
      <c r="B4527" s="9" t="s">
        <v>8229</v>
      </c>
      <c r="C4527" s="9" t="s">
        <v>13074</v>
      </c>
      <c r="D4527" s="10">
        <v>49</v>
      </c>
      <c r="E4527" s="11">
        <v>12849</v>
      </c>
      <c r="F4527" s="11">
        <v>1915.3340000000001</v>
      </c>
      <c r="G4527" s="12">
        <f t="shared" si="140"/>
        <v>93851.366000000009</v>
      </c>
      <c r="H4527" s="12">
        <f t="shared" si="141"/>
        <v>4973.8620723273862</v>
      </c>
      <c r="I4527" s="44" t="s">
        <v>16085</v>
      </c>
      <c r="J4527" s="43"/>
    </row>
    <row r="4528" spans="1:10" x14ac:dyDescent="0.2">
      <c r="A4528" s="9" t="s">
        <v>4653</v>
      </c>
      <c r="B4528" s="9" t="s">
        <v>8223</v>
      </c>
      <c r="C4528" s="9" t="s">
        <v>13075</v>
      </c>
      <c r="D4528" s="10">
        <v>89</v>
      </c>
      <c r="E4528" s="11">
        <v>6988</v>
      </c>
      <c r="F4528" s="11">
        <v>1942.8330000000001</v>
      </c>
      <c r="G4528" s="12">
        <f t="shared" si="140"/>
        <v>172912.13700000002</v>
      </c>
      <c r="H4528" s="12">
        <f t="shared" si="141"/>
        <v>9163.8636359259472</v>
      </c>
      <c r="I4528" s="44" t="s">
        <v>16085</v>
      </c>
      <c r="J4528" s="43"/>
    </row>
    <row r="4529" spans="1:10" x14ac:dyDescent="0.2">
      <c r="A4529" s="9" t="s">
        <v>4654</v>
      </c>
      <c r="B4529" s="9" t="s">
        <v>8195</v>
      </c>
      <c r="C4529" s="9" t="s">
        <v>13076</v>
      </c>
      <c r="D4529" s="10">
        <v>87</v>
      </c>
      <c r="E4529" s="11">
        <v>6445</v>
      </c>
      <c r="F4529" s="11">
        <v>1901.34</v>
      </c>
      <c r="G4529" s="12">
        <f t="shared" si="140"/>
        <v>165416.57999999999</v>
      </c>
      <c r="H4529" s="12">
        <f t="shared" si="141"/>
        <v>8766.6199061621392</v>
      </c>
      <c r="I4529" s="44" t="s">
        <v>16085</v>
      </c>
      <c r="J4529" s="43"/>
    </row>
    <row r="4530" spans="1:10" x14ac:dyDescent="0.2">
      <c r="A4530" s="9" t="s">
        <v>4655</v>
      </c>
      <c r="B4530" s="9" t="s">
        <v>8225</v>
      </c>
      <c r="C4530" s="9" t="s">
        <v>13077</v>
      </c>
      <c r="D4530" s="10">
        <v>118</v>
      </c>
      <c r="E4530" s="11">
        <v>15424</v>
      </c>
      <c r="F4530" s="11">
        <v>1917.7909999999999</v>
      </c>
      <c r="G4530" s="12">
        <f t="shared" si="140"/>
        <v>226299.33799999999</v>
      </c>
      <c r="H4530" s="12">
        <f t="shared" si="141"/>
        <v>11993.237203079125</v>
      </c>
      <c r="I4530" s="44" t="s">
        <v>16085</v>
      </c>
      <c r="J4530" s="43"/>
    </row>
    <row r="4531" spans="1:10" x14ac:dyDescent="0.2">
      <c r="A4531" s="9" t="s">
        <v>4656</v>
      </c>
      <c r="B4531" s="9" t="s">
        <v>8231</v>
      </c>
      <c r="C4531" s="9" t="s">
        <v>13078</v>
      </c>
      <c r="D4531" s="10">
        <v>17</v>
      </c>
      <c r="E4531" s="11">
        <v>3403</v>
      </c>
      <c r="F4531" s="11">
        <v>1795.893</v>
      </c>
      <c r="G4531" s="12">
        <f t="shared" si="140"/>
        <v>30530.181</v>
      </c>
      <c r="H4531" s="12">
        <f t="shared" si="141"/>
        <v>1618.0149081387922</v>
      </c>
      <c r="I4531" s="44" t="s">
        <v>16085</v>
      </c>
      <c r="J4531" s="43"/>
    </row>
    <row r="4532" spans="1:10" x14ac:dyDescent="0.2">
      <c r="A4532" s="9" t="s">
        <v>4657</v>
      </c>
      <c r="B4532" s="9" t="s">
        <v>8195</v>
      </c>
      <c r="C4532" s="9" t="s">
        <v>13079</v>
      </c>
      <c r="D4532" s="10">
        <v>43</v>
      </c>
      <c r="E4532" s="11">
        <v>3275</v>
      </c>
      <c r="F4532" s="11">
        <v>1827.5909999999999</v>
      </c>
      <c r="G4532" s="12">
        <f t="shared" si="140"/>
        <v>78586.413</v>
      </c>
      <c r="H4532" s="12">
        <f t="shared" si="141"/>
        <v>4164.8619053765906</v>
      </c>
      <c r="I4532" s="44" t="s">
        <v>16085</v>
      </c>
      <c r="J4532" s="43"/>
    </row>
    <row r="4533" spans="1:10" x14ac:dyDescent="0.2">
      <c r="A4533" s="9" t="s">
        <v>4658</v>
      </c>
      <c r="B4533" s="9" t="s">
        <v>8223</v>
      </c>
      <c r="C4533" s="9" t="s">
        <v>13080</v>
      </c>
      <c r="D4533" s="10">
        <v>26</v>
      </c>
      <c r="E4533" s="11">
        <v>16646</v>
      </c>
      <c r="F4533" s="11">
        <v>1804.7560000000001</v>
      </c>
      <c r="G4533" s="12">
        <f t="shared" si="140"/>
        <v>46923.656000000003</v>
      </c>
      <c r="H4533" s="12">
        <f t="shared" si="141"/>
        <v>2486.8236107862017</v>
      </c>
      <c r="I4533" s="44" t="s">
        <v>16085</v>
      </c>
      <c r="J4533" s="43"/>
    </row>
    <row r="4534" spans="1:10" x14ac:dyDescent="0.2">
      <c r="A4534" s="9" t="s">
        <v>4659</v>
      </c>
      <c r="B4534" s="9" t="s">
        <v>8225</v>
      </c>
      <c r="C4534" s="9" t="s">
        <v>13081</v>
      </c>
      <c r="D4534" s="10">
        <v>37</v>
      </c>
      <c r="E4534" s="11">
        <v>7626</v>
      </c>
      <c r="F4534" s="11">
        <v>1848.114</v>
      </c>
      <c r="G4534" s="12">
        <f t="shared" si="140"/>
        <v>68380.218000000008</v>
      </c>
      <c r="H4534" s="12">
        <f t="shared" si="141"/>
        <v>3623.9618804022352</v>
      </c>
      <c r="I4534" s="44" t="s">
        <v>16085</v>
      </c>
      <c r="J4534" s="43"/>
    </row>
    <row r="4535" spans="1:10" x14ac:dyDescent="0.2">
      <c r="A4535" s="9" t="s">
        <v>4660</v>
      </c>
      <c r="B4535" s="9" t="s">
        <v>8221</v>
      </c>
      <c r="C4535" s="9" t="s">
        <v>13082</v>
      </c>
      <c r="D4535" s="10">
        <v>63</v>
      </c>
      <c r="E4535" s="11">
        <v>5687</v>
      </c>
      <c r="F4535" s="11">
        <v>1889.423</v>
      </c>
      <c r="G4535" s="12">
        <f t="shared" si="140"/>
        <v>119033.649</v>
      </c>
      <c r="H4535" s="12">
        <f t="shared" si="141"/>
        <v>6308.4532205085925</v>
      </c>
      <c r="I4535" s="44" t="s">
        <v>16085</v>
      </c>
      <c r="J4535" s="43"/>
    </row>
    <row r="4536" spans="1:10" x14ac:dyDescent="0.2">
      <c r="A4536" s="9" t="s">
        <v>4661</v>
      </c>
      <c r="B4536" s="9" t="s">
        <v>8195</v>
      </c>
      <c r="C4536" s="9" t="s">
        <v>13083</v>
      </c>
      <c r="D4536" s="10">
        <v>40</v>
      </c>
      <c r="E4536" s="11">
        <v>5854</v>
      </c>
      <c r="F4536" s="11">
        <v>1948.453</v>
      </c>
      <c r="G4536" s="12">
        <f t="shared" si="140"/>
        <v>77938.12</v>
      </c>
      <c r="H4536" s="12">
        <f t="shared" si="141"/>
        <v>4130.504174616919</v>
      </c>
      <c r="I4536" s="44" t="s">
        <v>16085</v>
      </c>
      <c r="J4536" s="43"/>
    </row>
    <row r="4537" spans="1:10" x14ac:dyDescent="0.2">
      <c r="A4537" s="9" t="s">
        <v>4662</v>
      </c>
      <c r="B4537" s="9" t="s">
        <v>8221</v>
      </c>
      <c r="C4537" s="9" t="s">
        <v>13084</v>
      </c>
      <c r="D4537" s="10">
        <v>96</v>
      </c>
      <c r="E4537" s="11">
        <v>8226</v>
      </c>
      <c r="F4537" s="11">
        <v>1963.46</v>
      </c>
      <c r="G4537" s="12">
        <f t="shared" si="140"/>
        <v>188492.16</v>
      </c>
      <c r="H4537" s="12">
        <f t="shared" si="141"/>
        <v>9989.5616389330462</v>
      </c>
      <c r="I4537" s="44" t="s">
        <v>16085</v>
      </c>
      <c r="J4537" s="43"/>
    </row>
    <row r="4538" spans="1:10" x14ac:dyDescent="0.2">
      <c r="A4538" s="9" t="s">
        <v>4663</v>
      </c>
      <c r="B4538" s="9" t="s">
        <v>8221</v>
      </c>
      <c r="C4538" s="9" t="s">
        <v>13085</v>
      </c>
      <c r="D4538" s="10">
        <v>28</v>
      </c>
      <c r="E4538" s="11">
        <v>5223</v>
      </c>
      <c r="F4538" s="11">
        <v>1769.02</v>
      </c>
      <c r="G4538" s="12">
        <f t="shared" si="140"/>
        <v>49532.56</v>
      </c>
      <c r="H4538" s="12">
        <f t="shared" si="141"/>
        <v>2625.0882861873374</v>
      </c>
      <c r="I4538" s="44" t="s">
        <v>16085</v>
      </c>
      <c r="J4538" s="43"/>
    </row>
    <row r="4539" spans="1:10" x14ac:dyDescent="0.2">
      <c r="A4539" s="9" t="s">
        <v>4664</v>
      </c>
      <c r="B4539" s="9" t="s">
        <v>8225</v>
      </c>
      <c r="C4539" s="9" t="s">
        <v>13086</v>
      </c>
      <c r="D4539" s="10">
        <v>64</v>
      </c>
      <c r="E4539" s="11">
        <v>9302</v>
      </c>
      <c r="F4539" s="11">
        <v>1998.0229999999999</v>
      </c>
      <c r="G4539" s="12">
        <f t="shared" si="140"/>
        <v>127873.47199999999</v>
      </c>
      <c r="H4539" s="12">
        <f t="shared" si="141"/>
        <v>6776.9393195365728</v>
      </c>
      <c r="I4539" s="44" t="s">
        <v>16085</v>
      </c>
      <c r="J4539" s="43"/>
    </row>
    <row r="4540" spans="1:10" x14ac:dyDescent="0.2">
      <c r="A4540" s="9" t="s">
        <v>4665</v>
      </c>
      <c r="B4540" s="9" t="s">
        <v>8223</v>
      </c>
      <c r="C4540" s="9" t="s">
        <v>13087</v>
      </c>
      <c r="D4540" s="10">
        <v>60</v>
      </c>
      <c r="E4540" s="11">
        <v>4885</v>
      </c>
      <c r="F4540" s="11">
        <v>1826.751</v>
      </c>
      <c r="G4540" s="12">
        <f t="shared" si="140"/>
        <v>109605.06</v>
      </c>
      <c r="H4540" s="12">
        <f t="shared" si="141"/>
        <v>5808.7641566044695</v>
      </c>
      <c r="I4540" s="44" t="s">
        <v>16085</v>
      </c>
      <c r="J4540" s="43"/>
    </row>
    <row r="4541" spans="1:10" x14ac:dyDescent="0.2">
      <c r="A4541" s="9" t="s">
        <v>4666</v>
      </c>
      <c r="B4541" s="9" t="s">
        <v>8221</v>
      </c>
      <c r="C4541" s="9" t="s">
        <v>13088</v>
      </c>
      <c r="D4541" s="10">
        <v>47</v>
      </c>
      <c r="E4541" s="11">
        <v>4612</v>
      </c>
      <c r="F4541" s="11">
        <v>1889.8979999999999</v>
      </c>
      <c r="G4541" s="12">
        <f t="shared" si="140"/>
        <v>88825.205999999991</v>
      </c>
      <c r="H4541" s="12">
        <f t="shared" si="141"/>
        <v>4707.4895339303512</v>
      </c>
      <c r="I4541" s="44" t="s">
        <v>16085</v>
      </c>
      <c r="J4541" s="43"/>
    </row>
    <row r="4542" spans="1:10" x14ac:dyDescent="0.2">
      <c r="A4542" s="9" t="s">
        <v>4667</v>
      </c>
      <c r="B4542" s="9" t="s">
        <v>8229</v>
      </c>
      <c r="C4542" s="9" t="s">
        <v>13089</v>
      </c>
      <c r="D4542" s="10">
        <v>38</v>
      </c>
      <c r="E4542" s="11">
        <v>5553</v>
      </c>
      <c r="F4542" s="11">
        <v>1745.5930000000001</v>
      </c>
      <c r="G4542" s="12">
        <f t="shared" si="140"/>
        <v>66332.534</v>
      </c>
      <c r="H4542" s="12">
        <f t="shared" si="141"/>
        <v>3515.4403082845565</v>
      </c>
      <c r="I4542" s="44" t="s">
        <v>16085</v>
      </c>
      <c r="J4542" s="43"/>
    </row>
    <row r="4543" spans="1:10" x14ac:dyDescent="0.2">
      <c r="A4543" s="9" t="s">
        <v>4668</v>
      </c>
      <c r="B4543" s="9" t="s">
        <v>8227</v>
      </c>
      <c r="C4543" s="9" t="s">
        <v>13090</v>
      </c>
      <c r="D4543" s="10">
        <v>8</v>
      </c>
      <c r="E4543" s="11">
        <v>6783</v>
      </c>
      <c r="F4543" s="11">
        <v>1990.8789999999999</v>
      </c>
      <c r="G4543" s="12">
        <f t="shared" si="140"/>
        <v>15927.031999999999</v>
      </c>
      <c r="H4543" s="12">
        <f t="shared" si="141"/>
        <v>844.08851747074812</v>
      </c>
      <c r="I4543" s="44" t="s">
        <v>16085</v>
      </c>
      <c r="J4543" s="43"/>
    </row>
    <row r="4544" spans="1:10" x14ac:dyDescent="0.2">
      <c r="A4544" s="9" t="s">
        <v>4669</v>
      </c>
      <c r="B4544" s="9" t="s">
        <v>8227</v>
      </c>
      <c r="C4544" s="9" t="s">
        <v>13091</v>
      </c>
      <c r="D4544" s="10">
        <v>100</v>
      </c>
      <c r="E4544" s="11">
        <v>11793</v>
      </c>
      <c r="F4544" s="11">
        <v>1927.8140000000001</v>
      </c>
      <c r="G4544" s="12">
        <f t="shared" si="140"/>
        <v>192781.4</v>
      </c>
      <c r="H4544" s="12">
        <f t="shared" si="141"/>
        <v>10216.879461404691</v>
      </c>
      <c r="I4544" s="44" t="s">
        <v>16085</v>
      </c>
      <c r="J4544" s="43"/>
    </row>
    <row r="4545" spans="1:10" x14ac:dyDescent="0.2">
      <c r="A4545" s="9" t="s">
        <v>4670</v>
      </c>
      <c r="B4545" s="9" t="s">
        <v>8221</v>
      </c>
      <c r="C4545" s="9" t="s">
        <v>13092</v>
      </c>
      <c r="D4545" s="10">
        <v>0</v>
      </c>
      <c r="E4545" s="11">
        <v>443</v>
      </c>
      <c r="F4545" s="11">
        <v>2278.5839999999998</v>
      </c>
      <c r="G4545" s="12">
        <f t="shared" si="140"/>
        <v>0</v>
      </c>
      <c r="H4545" s="12">
        <f t="shared" si="141"/>
        <v>0</v>
      </c>
      <c r="I4545" s="44" t="s">
        <v>16085</v>
      </c>
      <c r="J4545" s="43"/>
    </row>
    <row r="4546" spans="1:10" x14ac:dyDescent="0.2">
      <c r="A4546" s="9" t="s">
        <v>4671</v>
      </c>
      <c r="B4546" s="9" t="s">
        <v>8231</v>
      </c>
      <c r="C4546" s="9" t="s">
        <v>13093</v>
      </c>
      <c r="D4546" s="10">
        <v>173</v>
      </c>
      <c r="E4546" s="11">
        <v>11747</v>
      </c>
      <c r="F4546" s="11">
        <v>1733.8330000000001</v>
      </c>
      <c r="G4546" s="12">
        <f t="shared" si="140"/>
        <v>299953.109</v>
      </c>
      <c r="H4546" s="12">
        <f t="shared" si="141"/>
        <v>15896.682764657704</v>
      </c>
      <c r="I4546" s="44" t="s">
        <v>16085</v>
      </c>
      <c r="J4546" s="43"/>
    </row>
    <row r="4547" spans="1:10" x14ac:dyDescent="0.2">
      <c r="A4547" s="9" t="s">
        <v>4672</v>
      </c>
      <c r="B4547" s="9" t="s">
        <v>8231</v>
      </c>
      <c r="C4547" s="9" t="s">
        <v>13094</v>
      </c>
      <c r="D4547" s="10">
        <v>138</v>
      </c>
      <c r="E4547" s="11">
        <v>6469</v>
      </c>
      <c r="F4547" s="11">
        <v>1763.299</v>
      </c>
      <c r="G4547" s="12">
        <f t="shared" si="140"/>
        <v>243335.26199999999</v>
      </c>
      <c r="H4547" s="12">
        <f t="shared" si="141"/>
        <v>12896.093920696339</v>
      </c>
      <c r="I4547" s="44" t="s">
        <v>16085</v>
      </c>
      <c r="J4547" s="43"/>
    </row>
    <row r="4548" spans="1:10" x14ac:dyDescent="0.2">
      <c r="A4548" s="9" t="s">
        <v>4673</v>
      </c>
      <c r="B4548" s="9" t="s">
        <v>8221</v>
      </c>
      <c r="C4548" s="9" t="s">
        <v>13095</v>
      </c>
      <c r="D4548" s="10">
        <v>33</v>
      </c>
      <c r="E4548" s="11">
        <v>3849</v>
      </c>
      <c r="F4548" s="11">
        <v>1913.337</v>
      </c>
      <c r="G4548" s="12">
        <f t="shared" si="140"/>
        <v>63140.120999999999</v>
      </c>
      <c r="H4548" s="12">
        <f t="shared" si="141"/>
        <v>3346.25127442537</v>
      </c>
      <c r="I4548" s="44" t="s">
        <v>16085</v>
      </c>
      <c r="J4548" s="43"/>
    </row>
    <row r="4549" spans="1:10" x14ac:dyDescent="0.2">
      <c r="A4549" s="9" t="s">
        <v>4674</v>
      </c>
      <c r="B4549" s="9" t="s">
        <v>8225</v>
      </c>
      <c r="C4549" s="9" t="s">
        <v>13096</v>
      </c>
      <c r="D4549" s="10">
        <v>35</v>
      </c>
      <c r="E4549" s="11">
        <v>4642</v>
      </c>
      <c r="F4549" s="11">
        <v>1883.7139999999999</v>
      </c>
      <c r="G4549" s="12">
        <f t="shared" si="140"/>
        <v>65929.989999999991</v>
      </c>
      <c r="H4549" s="12">
        <f t="shared" si="141"/>
        <v>3494.1065928643357</v>
      </c>
      <c r="I4549" s="44" t="s">
        <v>16085</v>
      </c>
      <c r="J4549" s="43"/>
    </row>
    <row r="4550" spans="1:10" x14ac:dyDescent="0.2">
      <c r="A4550" s="9" t="s">
        <v>4676</v>
      </c>
      <c r="B4550" s="9" t="s">
        <v>8221</v>
      </c>
      <c r="C4550" s="9" t="s">
        <v>13098</v>
      </c>
      <c r="D4550" s="10">
        <v>45</v>
      </c>
      <c r="E4550" s="11">
        <v>4980</v>
      </c>
      <c r="F4550" s="11">
        <v>2104.3339999999998</v>
      </c>
      <c r="G4550" s="12">
        <f t="shared" ref="G4550:G4613" si="142">IFERROR(SUM(F4550*D4550),".")</f>
        <v>94695.03</v>
      </c>
      <c r="H4550" s="12">
        <f t="shared" si="141"/>
        <v>5018.5739241654073</v>
      </c>
      <c r="I4550" s="44" t="s">
        <v>16085</v>
      </c>
      <c r="J4550" s="43"/>
    </row>
    <row r="4551" spans="1:10" x14ac:dyDescent="0.2">
      <c r="A4551" s="9" t="s">
        <v>4677</v>
      </c>
      <c r="B4551" s="9" t="s">
        <v>8221</v>
      </c>
      <c r="C4551" s="9" t="s">
        <v>13099</v>
      </c>
      <c r="D4551" s="10">
        <v>95</v>
      </c>
      <c r="E4551" s="11">
        <v>8233</v>
      </c>
      <c r="F4551" s="11">
        <v>1849.3330000000001</v>
      </c>
      <c r="G4551" s="12">
        <f t="shared" si="142"/>
        <v>175686.63500000001</v>
      </c>
      <c r="H4551" s="12">
        <f t="shared" si="141"/>
        <v>9310.9043340011158</v>
      </c>
      <c r="I4551" s="44" t="s">
        <v>16085</v>
      </c>
      <c r="J4551" s="43"/>
    </row>
    <row r="4552" spans="1:10" x14ac:dyDescent="0.2">
      <c r="A4552" s="9" t="s">
        <v>4678</v>
      </c>
      <c r="B4552" s="9" t="s">
        <v>8231</v>
      </c>
      <c r="C4552" s="9" t="s">
        <v>13100</v>
      </c>
      <c r="D4552" s="10">
        <v>21</v>
      </c>
      <c r="E4552" s="11">
        <v>3676</v>
      </c>
      <c r="F4552" s="11">
        <v>1651.768</v>
      </c>
      <c r="G4552" s="12">
        <f t="shared" si="142"/>
        <v>34687.127999999997</v>
      </c>
      <c r="H4552" s="12">
        <f t="shared" ref="H4552:H4615" si="143">IFERROR(SUM(($E$7968/$G$7968)*G4552),0)</f>
        <v>1838.321568565824</v>
      </c>
      <c r="I4552" s="44" t="s">
        <v>16085</v>
      </c>
      <c r="J4552" s="43"/>
    </row>
    <row r="4553" spans="1:10" x14ac:dyDescent="0.2">
      <c r="A4553" s="9" t="s">
        <v>4679</v>
      </c>
      <c r="B4553" s="9" t="s">
        <v>8195</v>
      </c>
      <c r="C4553" s="9" t="s">
        <v>13101</v>
      </c>
      <c r="D4553" s="10">
        <v>25</v>
      </c>
      <c r="E4553" s="11">
        <v>4746</v>
      </c>
      <c r="F4553" s="11">
        <v>1865.289</v>
      </c>
      <c r="G4553" s="12">
        <f t="shared" si="142"/>
        <v>46632.224999999999</v>
      </c>
      <c r="H4553" s="12">
        <f t="shared" si="143"/>
        <v>2471.3785761598492</v>
      </c>
      <c r="I4553" s="44" t="s">
        <v>16085</v>
      </c>
      <c r="J4553" s="43"/>
    </row>
    <row r="4554" spans="1:10" x14ac:dyDescent="0.2">
      <c r="A4554" s="9" t="s">
        <v>4680</v>
      </c>
      <c r="B4554" s="9" t="s">
        <v>8229</v>
      </c>
      <c r="C4554" s="9" t="s">
        <v>13102</v>
      </c>
      <c r="D4554" s="10">
        <v>7</v>
      </c>
      <c r="E4554" s="11">
        <v>2756</v>
      </c>
      <c r="F4554" s="11">
        <v>1882.797</v>
      </c>
      <c r="G4554" s="12">
        <f t="shared" si="142"/>
        <v>13179.579</v>
      </c>
      <c r="H4554" s="12">
        <f t="shared" si="143"/>
        <v>698.48112937794087</v>
      </c>
      <c r="I4554" s="44" t="s">
        <v>16085</v>
      </c>
      <c r="J4554" s="43"/>
    </row>
    <row r="4555" spans="1:10" x14ac:dyDescent="0.2">
      <c r="A4555" s="9" t="s">
        <v>4681</v>
      </c>
      <c r="B4555" s="9" t="s">
        <v>8195</v>
      </c>
      <c r="C4555" s="9" t="s">
        <v>13103</v>
      </c>
      <c r="D4555" s="10">
        <v>48</v>
      </c>
      <c r="E4555" s="11">
        <v>4730</v>
      </c>
      <c r="F4555" s="11">
        <v>1941.7639999999999</v>
      </c>
      <c r="G4555" s="12">
        <f t="shared" si="142"/>
        <v>93204.671999999991</v>
      </c>
      <c r="H4555" s="12">
        <f t="shared" si="143"/>
        <v>4939.5890841323944</v>
      </c>
      <c r="I4555" s="44" t="s">
        <v>16085</v>
      </c>
      <c r="J4555" s="43"/>
    </row>
    <row r="4556" spans="1:10" x14ac:dyDescent="0.2">
      <c r="A4556" s="9" t="s">
        <v>4682</v>
      </c>
      <c r="B4556" s="9" t="s">
        <v>8221</v>
      </c>
      <c r="C4556" s="9" t="s">
        <v>13104</v>
      </c>
      <c r="D4556" s="10">
        <v>36</v>
      </c>
      <c r="E4556" s="11">
        <v>4086</v>
      </c>
      <c r="F4556" s="11">
        <v>1730.0450000000001</v>
      </c>
      <c r="G4556" s="12">
        <f t="shared" si="142"/>
        <v>62281.62</v>
      </c>
      <c r="H4556" s="12">
        <f t="shared" si="143"/>
        <v>3300.7531027423379</v>
      </c>
      <c r="I4556" s="44" t="s">
        <v>16085</v>
      </c>
      <c r="J4556" s="43"/>
    </row>
    <row r="4557" spans="1:10" x14ac:dyDescent="0.2">
      <c r="A4557" s="9" t="s">
        <v>4683</v>
      </c>
      <c r="B4557" s="9" t="s">
        <v>8225</v>
      </c>
      <c r="C4557" s="9" t="s">
        <v>13058</v>
      </c>
      <c r="D4557" s="10">
        <v>25</v>
      </c>
      <c r="E4557" s="11">
        <v>5681</v>
      </c>
      <c r="F4557" s="11">
        <v>1518.1</v>
      </c>
      <c r="G4557" s="12">
        <f t="shared" si="142"/>
        <v>37952.5</v>
      </c>
      <c r="H4557" s="12">
        <f t="shared" si="143"/>
        <v>2011.3772270507504</v>
      </c>
      <c r="I4557" s="44" t="s">
        <v>16085</v>
      </c>
      <c r="J4557" s="43"/>
    </row>
    <row r="4558" spans="1:10" x14ac:dyDescent="0.2">
      <c r="A4558" s="9" t="s">
        <v>4684</v>
      </c>
      <c r="B4558" s="9" t="s">
        <v>8231</v>
      </c>
      <c r="C4558" s="9" t="s">
        <v>13105</v>
      </c>
      <c r="D4558" s="10">
        <v>50</v>
      </c>
      <c r="E4558" s="11">
        <v>5620</v>
      </c>
      <c r="F4558" s="11">
        <v>1740.761</v>
      </c>
      <c r="G4558" s="12">
        <f t="shared" si="142"/>
        <v>87038.05</v>
      </c>
      <c r="H4558" s="12">
        <f t="shared" si="143"/>
        <v>4612.7752231580153</v>
      </c>
      <c r="I4558" s="44" t="s">
        <v>16085</v>
      </c>
      <c r="J4558" s="43"/>
    </row>
    <row r="4559" spans="1:10" x14ac:dyDescent="0.2">
      <c r="A4559" s="9" t="s">
        <v>4685</v>
      </c>
      <c r="B4559" s="9" t="s">
        <v>8225</v>
      </c>
      <c r="C4559" s="9" t="s">
        <v>13106</v>
      </c>
      <c r="D4559" s="10">
        <v>33</v>
      </c>
      <c r="E4559" s="11">
        <v>4889</v>
      </c>
      <c r="F4559" s="11">
        <v>2003.433</v>
      </c>
      <c r="G4559" s="12">
        <f t="shared" si="142"/>
        <v>66113.289000000004</v>
      </c>
      <c r="H4559" s="12">
        <f t="shared" si="143"/>
        <v>3503.820931428098</v>
      </c>
      <c r="I4559" s="44" t="s">
        <v>16085</v>
      </c>
      <c r="J4559" s="43"/>
    </row>
    <row r="4560" spans="1:10" x14ac:dyDescent="0.2">
      <c r="A4560" s="9" t="s">
        <v>4686</v>
      </c>
      <c r="B4560" s="9" t="s">
        <v>8225</v>
      </c>
      <c r="C4560" s="9" t="s">
        <v>13107</v>
      </c>
      <c r="D4560" s="10">
        <v>64</v>
      </c>
      <c r="E4560" s="11">
        <v>5332</v>
      </c>
      <c r="F4560" s="11">
        <v>1893.508</v>
      </c>
      <c r="G4560" s="12">
        <f t="shared" si="142"/>
        <v>121184.512</v>
      </c>
      <c r="H4560" s="12">
        <f t="shared" si="143"/>
        <v>6422.4429934275322</v>
      </c>
      <c r="I4560" s="44" t="s">
        <v>16085</v>
      </c>
      <c r="J4560" s="43"/>
    </row>
    <row r="4561" spans="1:10" x14ac:dyDescent="0.2">
      <c r="A4561" s="9" t="s">
        <v>4687</v>
      </c>
      <c r="B4561" s="9" t="s">
        <v>8227</v>
      </c>
      <c r="C4561" s="9" t="s">
        <v>13108</v>
      </c>
      <c r="D4561" s="10">
        <v>32</v>
      </c>
      <c r="E4561" s="11">
        <v>4802</v>
      </c>
      <c r="F4561" s="11">
        <v>2058.0889999999999</v>
      </c>
      <c r="G4561" s="12">
        <f t="shared" si="142"/>
        <v>65858.847999999998</v>
      </c>
      <c r="H4561" s="12">
        <f t="shared" si="143"/>
        <v>3490.3362641985868</v>
      </c>
      <c r="I4561" s="44" t="s">
        <v>16085</v>
      </c>
      <c r="J4561" s="43"/>
    </row>
    <row r="4562" spans="1:10" x14ac:dyDescent="0.2">
      <c r="A4562" s="9" t="s">
        <v>4688</v>
      </c>
      <c r="B4562" s="9" t="s">
        <v>8225</v>
      </c>
      <c r="C4562" s="9" t="s">
        <v>13109</v>
      </c>
      <c r="D4562" s="10">
        <v>35</v>
      </c>
      <c r="E4562" s="11">
        <v>2988</v>
      </c>
      <c r="F4562" s="11">
        <v>1857.9269999999999</v>
      </c>
      <c r="G4562" s="12">
        <f t="shared" si="142"/>
        <v>65027.445</v>
      </c>
      <c r="H4562" s="12">
        <f t="shared" si="143"/>
        <v>3446.2742113509044</v>
      </c>
      <c r="I4562" s="44" t="s">
        <v>16085</v>
      </c>
      <c r="J4562" s="43"/>
    </row>
    <row r="4563" spans="1:10" x14ac:dyDescent="0.2">
      <c r="A4563" s="9" t="s">
        <v>4689</v>
      </c>
      <c r="B4563" s="9" t="s">
        <v>8221</v>
      </c>
      <c r="C4563" s="9" t="s">
        <v>13110</v>
      </c>
      <c r="D4563" s="10">
        <v>19</v>
      </c>
      <c r="E4563" s="11">
        <v>4477</v>
      </c>
      <c r="F4563" s="11">
        <v>1685.2080000000001</v>
      </c>
      <c r="G4563" s="12">
        <f t="shared" si="142"/>
        <v>32018.952000000001</v>
      </c>
      <c r="H4563" s="12">
        <f t="shared" si="143"/>
        <v>1696.915641573838</v>
      </c>
      <c r="I4563" s="44" t="s">
        <v>16085</v>
      </c>
      <c r="J4563" s="43"/>
    </row>
    <row r="4564" spans="1:10" x14ac:dyDescent="0.2">
      <c r="A4564" s="9" t="s">
        <v>4690</v>
      </c>
      <c r="B4564" s="9" t="s">
        <v>8227</v>
      </c>
      <c r="C4564" s="9" t="s">
        <v>13111</v>
      </c>
      <c r="D4564" s="10">
        <v>113</v>
      </c>
      <c r="E4564" s="11">
        <v>6940</v>
      </c>
      <c r="F4564" s="11">
        <v>1945.3620000000001</v>
      </c>
      <c r="G4564" s="12">
        <f t="shared" si="142"/>
        <v>219825.90600000002</v>
      </c>
      <c r="H4564" s="12">
        <f t="shared" si="143"/>
        <v>11650.163263136788</v>
      </c>
      <c r="I4564" s="44" t="s">
        <v>16085</v>
      </c>
      <c r="J4564" s="43"/>
    </row>
    <row r="4565" spans="1:10" x14ac:dyDescent="0.2">
      <c r="A4565" s="9" t="s">
        <v>4691</v>
      </c>
      <c r="B4565" s="9" t="s">
        <v>8231</v>
      </c>
      <c r="C4565" s="9" t="s">
        <v>13112</v>
      </c>
      <c r="D4565" s="10">
        <v>96</v>
      </c>
      <c r="E4565" s="11">
        <v>7249</v>
      </c>
      <c r="F4565" s="11">
        <v>1664.3979999999999</v>
      </c>
      <c r="G4565" s="12">
        <f t="shared" si="142"/>
        <v>159782.20799999998</v>
      </c>
      <c r="H4565" s="12">
        <f t="shared" si="143"/>
        <v>8468.0138188284363</v>
      </c>
      <c r="I4565" s="44" t="s">
        <v>16085</v>
      </c>
      <c r="J4565" s="43"/>
    </row>
    <row r="4566" spans="1:10" x14ac:dyDescent="0.2">
      <c r="A4566" s="9" t="s">
        <v>4692</v>
      </c>
      <c r="B4566" s="9" t="s">
        <v>8235</v>
      </c>
      <c r="C4566" s="9" t="s">
        <v>13113</v>
      </c>
      <c r="D4566" s="10">
        <v>142</v>
      </c>
      <c r="E4566" s="11">
        <v>14130</v>
      </c>
      <c r="F4566" s="11">
        <v>1903.27</v>
      </c>
      <c r="G4566" s="12">
        <f t="shared" si="142"/>
        <v>270264.34000000003</v>
      </c>
      <c r="H4566" s="12">
        <f t="shared" si="143"/>
        <v>14323.260358603551</v>
      </c>
      <c r="I4566" s="44" t="s">
        <v>16085</v>
      </c>
      <c r="J4566" s="43"/>
    </row>
    <row r="4567" spans="1:10" x14ac:dyDescent="0.2">
      <c r="A4567" s="9" t="s">
        <v>4693</v>
      </c>
      <c r="B4567" s="9" t="s">
        <v>8235</v>
      </c>
      <c r="C4567" s="9" t="s">
        <v>13114</v>
      </c>
      <c r="D4567" s="10">
        <v>73</v>
      </c>
      <c r="E4567" s="11">
        <v>10164</v>
      </c>
      <c r="F4567" s="11">
        <v>1920.7080000000001</v>
      </c>
      <c r="G4567" s="12">
        <f t="shared" si="142"/>
        <v>140211.68400000001</v>
      </c>
      <c r="H4567" s="12">
        <f t="shared" si="143"/>
        <v>7430.830331705055</v>
      </c>
      <c r="I4567" s="44" t="s">
        <v>16085</v>
      </c>
      <c r="J4567" s="43"/>
    </row>
    <row r="4568" spans="1:10" x14ac:dyDescent="0.2">
      <c r="A4568" s="9" t="s">
        <v>4694</v>
      </c>
      <c r="B4568" s="9" t="s">
        <v>8219</v>
      </c>
      <c r="C4568" s="9" t="s">
        <v>13115</v>
      </c>
      <c r="D4568" s="10">
        <v>127</v>
      </c>
      <c r="E4568" s="11">
        <v>11731</v>
      </c>
      <c r="F4568" s="11">
        <v>2107.2190000000001</v>
      </c>
      <c r="G4568" s="12">
        <f t="shared" si="142"/>
        <v>267616.81300000002</v>
      </c>
      <c r="H4568" s="12">
        <f t="shared" si="143"/>
        <v>14182.948771335203</v>
      </c>
      <c r="I4568" s="44" t="s">
        <v>16085</v>
      </c>
      <c r="J4568" s="43"/>
    </row>
    <row r="4569" spans="1:10" x14ac:dyDescent="0.2">
      <c r="A4569" s="9" t="s">
        <v>4695</v>
      </c>
      <c r="B4569" s="9" t="s">
        <v>8219</v>
      </c>
      <c r="C4569" s="9" t="s">
        <v>13116</v>
      </c>
      <c r="D4569" s="10">
        <v>35</v>
      </c>
      <c r="E4569" s="11">
        <v>6835</v>
      </c>
      <c r="F4569" s="11">
        <v>2204.509</v>
      </c>
      <c r="G4569" s="12">
        <f t="shared" si="142"/>
        <v>77157.815000000002</v>
      </c>
      <c r="H4569" s="12">
        <f t="shared" si="143"/>
        <v>4089.1501740331942</v>
      </c>
      <c r="I4569" s="44" t="s">
        <v>16085</v>
      </c>
      <c r="J4569" s="43"/>
    </row>
    <row r="4570" spans="1:10" x14ac:dyDescent="0.2">
      <c r="A4570" s="9" t="s">
        <v>4696</v>
      </c>
      <c r="B4570" s="9" t="s">
        <v>8219</v>
      </c>
      <c r="C4570" s="9" t="s">
        <v>13117</v>
      </c>
      <c r="D4570" s="10">
        <v>110</v>
      </c>
      <c r="E4570" s="11">
        <v>10362</v>
      </c>
      <c r="F4570" s="11">
        <v>2145.54</v>
      </c>
      <c r="G4570" s="12">
        <f t="shared" si="142"/>
        <v>236009.4</v>
      </c>
      <c r="H4570" s="12">
        <f t="shared" si="143"/>
        <v>12507.84355523118</v>
      </c>
      <c r="I4570" s="44" t="s">
        <v>16085</v>
      </c>
      <c r="J4570" s="43"/>
    </row>
    <row r="4571" spans="1:10" x14ac:dyDescent="0.2">
      <c r="A4571" s="9" t="s">
        <v>4697</v>
      </c>
      <c r="B4571" s="9" t="s">
        <v>8219</v>
      </c>
      <c r="C4571" s="9" t="s">
        <v>13118</v>
      </c>
      <c r="D4571" s="10">
        <v>56</v>
      </c>
      <c r="E4571" s="11">
        <v>9485</v>
      </c>
      <c r="F4571" s="11">
        <v>1943.06</v>
      </c>
      <c r="G4571" s="12">
        <f t="shared" si="142"/>
        <v>108811.36</v>
      </c>
      <c r="H4571" s="12">
        <f t="shared" si="143"/>
        <v>5766.7002581759025</v>
      </c>
      <c r="I4571" s="44" t="s">
        <v>16085</v>
      </c>
      <c r="J4571" s="43"/>
    </row>
    <row r="4572" spans="1:10" x14ac:dyDescent="0.2">
      <c r="A4572" s="9" t="s">
        <v>4698</v>
      </c>
      <c r="B4572" s="9" t="s">
        <v>8219</v>
      </c>
      <c r="C4572" s="9" t="s">
        <v>13119</v>
      </c>
      <c r="D4572" s="10">
        <v>185</v>
      </c>
      <c r="E4572" s="11">
        <v>16108</v>
      </c>
      <c r="F4572" s="11">
        <v>1970.498</v>
      </c>
      <c r="G4572" s="12">
        <f t="shared" si="142"/>
        <v>364542.13</v>
      </c>
      <c r="H4572" s="12">
        <f t="shared" si="143"/>
        <v>19319.721720112619</v>
      </c>
      <c r="I4572" s="44" t="s">
        <v>16085</v>
      </c>
      <c r="J4572" s="43"/>
    </row>
    <row r="4573" spans="1:10" x14ac:dyDescent="0.2">
      <c r="A4573" s="9" t="s">
        <v>4699</v>
      </c>
      <c r="B4573" s="9" t="s">
        <v>8219</v>
      </c>
      <c r="C4573" s="9" t="s">
        <v>13120</v>
      </c>
      <c r="D4573" s="10">
        <v>190</v>
      </c>
      <c r="E4573" s="11">
        <v>17119</v>
      </c>
      <c r="F4573" s="11">
        <v>1917.768</v>
      </c>
      <c r="G4573" s="12">
        <f t="shared" si="142"/>
        <v>364375.92</v>
      </c>
      <c r="H4573" s="12">
        <f t="shared" si="143"/>
        <v>19310.91305114725</v>
      </c>
      <c r="I4573" s="44" t="s">
        <v>16085</v>
      </c>
      <c r="J4573" s="43"/>
    </row>
    <row r="4574" spans="1:10" x14ac:dyDescent="0.2">
      <c r="A4574" s="9" t="s">
        <v>4700</v>
      </c>
      <c r="B4574" s="9" t="s">
        <v>8235</v>
      </c>
      <c r="C4574" s="9" t="s">
        <v>13121</v>
      </c>
      <c r="D4574" s="10">
        <v>106</v>
      </c>
      <c r="E4574" s="11">
        <v>11754</v>
      </c>
      <c r="F4574" s="11">
        <v>1884.8630000000001</v>
      </c>
      <c r="G4574" s="12">
        <f t="shared" si="142"/>
        <v>199795.478</v>
      </c>
      <c r="H4574" s="12">
        <f t="shared" si="143"/>
        <v>10588.606139698813</v>
      </c>
      <c r="I4574" s="44" t="s">
        <v>16085</v>
      </c>
      <c r="J4574" s="43"/>
    </row>
    <row r="4575" spans="1:10" x14ac:dyDescent="0.2">
      <c r="A4575" s="9" t="s">
        <v>4701</v>
      </c>
      <c r="B4575" s="9" t="s">
        <v>8219</v>
      </c>
      <c r="C4575" s="9" t="s">
        <v>13122</v>
      </c>
      <c r="D4575" s="10">
        <v>132</v>
      </c>
      <c r="E4575" s="11">
        <v>11771</v>
      </c>
      <c r="F4575" s="11">
        <v>1917.1479999999999</v>
      </c>
      <c r="G4575" s="12">
        <f t="shared" si="142"/>
        <v>253063.53599999999</v>
      </c>
      <c r="H4575" s="12">
        <f t="shared" si="143"/>
        <v>13411.665458331803</v>
      </c>
      <c r="I4575" s="44" t="s">
        <v>16085</v>
      </c>
      <c r="J4575" s="43"/>
    </row>
    <row r="4576" spans="1:10" x14ac:dyDescent="0.2">
      <c r="A4576" s="9" t="s">
        <v>4702</v>
      </c>
      <c r="B4576" s="9" t="s">
        <v>8219</v>
      </c>
      <c r="C4576" s="9" t="s">
        <v>13123</v>
      </c>
      <c r="D4576" s="10">
        <v>158</v>
      </c>
      <c r="E4576" s="11">
        <v>14154</v>
      </c>
      <c r="F4576" s="11">
        <v>1922.2270000000001</v>
      </c>
      <c r="G4576" s="12">
        <f t="shared" si="142"/>
        <v>303711.86600000004</v>
      </c>
      <c r="H4576" s="12">
        <f t="shared" si="143"/>
        <v>16095.886459587358</v>
      </c>
      <c r="I4576" s="44" t="s">
        <v>16085</v>
      </c>
      <c r="J4576" s="43"/>
    </row>
    <row r="4577" spans="1:10" x14ac:dyDescent="0.2">
      <c r="A4577" s="9" t="s">
        <v>4703</v>
      </c>
      <c r="B4577" s="9" t="s">
        <v>8219</v>
      </c>
      <c r="C4577" s="9" t="s">
        <v>13124</v>
      </c>
      <c r="D4577" s="10">
        <v>82</v>
      </c>
      <c r="E4577" s="11">
        <v>6724</v>
      </c>
      <c r="F4577" s="11">
        <v>1917.0889999999999</v>
      </c>
      <c r="G4577" s="12">
        <f t="shared" si="142"/>
        <v>157201.29800000001</v>
      </c>
      <c r="H4577" s="12">
        <f t="shared" si="143"/>
        <v>8331.2327477773197</v>
      </c>
      <c r="I4577" s="44" t="s">
        <v>16085</v>
      </c>
      <c r="J4577" s="43"/>
    </row>
    <row r="4578" spans="1:10" x14ac:dyDescent="0.2">
      <c r="A4578" s="9" t="s">
        <v>4704</v>
      </c>
      <c r="B4578" s="9" t="s">
        <v>8219</v>
      </c>
      <c r="C4578" s="9" t="s">
        <v>13125</v>
      </c>
      <c r="D4578" s="10">
        <v>151</v>
      </c>
      <c r="E4578" s="11">
        <v>11415</v>
      </c>
      <c r="F4578" s="11">
        <v>2127.837</v>
      </c>
      <c r="G4578" s="12">
        <f t="shared" si="142"/>
        <v>321303.38699999999</v>
      </c>
      <c r="H4578" s="12">
        <f t="shared" si="143"/>
        <v>17028.188277085148</v>
      </c>
      <c r="I4578" s="44" t="s">
        <v>16085</v>
      </c>
      <c r="J4578" s="43"/>
    </row>
    <row r="4579" spans="1:10" x14ac:dyDescent="0.2">
      <c r="A4579" s="9" t="s">
        <v>4705</v>
      </c>
      <c r="B4579" s="9" t="s">
        <v>8219</v>
      </c>
      <c r="C4579" s="9" t="s">
        <v>13126</v>
      </c>
      <c r="D4579" s="10">
        <v>185</v>
      </c>
      <c r="E4579" s="11">
        <v>14171</v>
      </c>
      <c r="F4579" s="11">
        <v>1858.046</v>
      </c>
      <c r="G4579" s="12">
        <f t="shared" si="142"/>
        <v>343738.51</v>
      </c>
      <c r="H4579" s="12">
        <f t="shared" si="143"/>
        <v>18217.187565360826</v>
      </c>
      <c r="I4579" s="44" t="s">
        <v>16085</v>
      </c>
      <c r="J4579" s="43"/>
    </row>
    <row r="4580" spans="1:10" x14ac:dyDescent="0.2">
      <c r="A4580" s="9" t="s">
        <v>4706</v>
      </c>
      <c r="B4580" s="9" t="s">
        <v>8219</v>
      </c>
      <c r="C4580" s="9" t="s">
        <v>13127</v>
      </c>
      <c r="D4580" s="10">
        <v>45</v>
      </c>
      <c r="E4580" s="11">
        <v>6612</v>
      </c>
      <c r="F4580" s="11">
        <v>1939.895</v>
      </c>
      <c r="G4580" s="12">
        <f t="shared" si="142"/>
        <v>87295.274999999994</v>
      </c>
      <c r="H4580" s="12">
        <f t="shared" si="143"/>
        <v>4626.4074346652442</v>
      </c>
      <c r="I4580" s="44" t="s">
        <v>16085</v>
      </c>
      <c r="J4580" s="43"/>
    </row>
    <row r="4581" spans="1:10" x14ac:dyDescent="0.2">
      <c r="A4581" s="9" t="s">
        <v>4707</v>
      </c>
      <c r="B4581" s="9" t="s">
        <v>8219</v>
      </c>
      <c r="C4581" s="9" t="s">
        <v>13128</v>
      </c>
      <c r="D4581" s="10">
        <v>140</v>
      </c>
      <c r="E4581" s="11">
        <v>16078</v>
      </c>
      <c r="F4581" s="11">
        <v>2034.0260000000001</v>
      </c>
      <c r="G4581" s="12">
        <f t="shared" si="142"/>
        <v>284763.64</v>
      </c>
      <c r="H4581" s="12">
        <f t="shared" si="143"/>
        <v>15091.683040328786</v>
      </c>
      <c r="I4581" s="44" t="s">
        <v>16085</v>
      </c>
      <c r="J4581" s="43"/>
    </row>
    <row r="4582" spans="1:10" x14ac:dyDescent="0.2">
      <c r="A4582" s="9" t="s">
        <v>4708</v>
      </c>
      <c r="B4582" s="9" t="s">
        <v>8219</v>
      </c>
      <c r="C4582" s="9" t="s">
        <v>13129</v>
      </c>
      <c r="D4582" s="10">
        <v>50</v>
      </c>
      <c r="E4582" s="11">
        <v>10401</v>
      </c>
      <c r="F4582" s="11">
        <v>2034.0170000000001</v>
      </c>
      <c r="G4582" s="12">
        <f t="shared" si="142"/>
        <v>101700.85</v>
      </c>
      <c r="H4582" s="12">
        <f t="shared" si="143"/>
        <v>5389.8629513656369</v>
      </c>
      <c r="I4582" s="44" t="s">
        <v>16085</v>
      </c>
      <c r="J4582" s="43"/>
    </row>
    <row r="4583" spans="1:10" x14ac:dyDescent="0.2">
      <c r="A4583" s="9" t="s">
        <v>4709</v>
      </c>
      <c r="B4583" s="9" t="s">
        <v>8219</v>
      </c>
      <c r="C4583" s="9" t="s">
        <v>13130</v>
      </c>
      <c r="D4583" s="10">
        <v>78</v>
      </c>
      <c r="E4583" s="11">
        <v>8171</v>
      </c>
      <c r="F4583" s="11">
        <v>2043.2070000000001</v>
      </c>
      <c r="G4583" s="12">
        <f t="shared" si="142"/>
        <v>159370.14600000001</v>
      </c>
      <c r="H4583" s="12">
        <f t="shared" si="143"/>
        <v>8446.1756758093215</v>
      </c>
      <c r="I4583" s="44" t="s">
        <v>16085</v>
      </c>
      <c r="J4583" s="43"/>
    </row>
    <row r="4584" spans="1:10" x14ac:dyDescent="0.2">
      <c r="A4584" s="9" t="s">
        <v>4710</v>
      </c>
      <c r="B4584" s="9" t="s">
        <v>8219</v>
      </c>
      <c r="C4584" s="9" t="s">
        <v>13131</v>
      </c>
      <c r="D4584" s="10">
        <v>112</v>
      </c>
      <c r="E4584" s="11">
        <v>18227</v>
      </c>
      <c r="F4584" s="11">
        <v>2123.6149999999998</v>
      </c>
      <c r="G4584" s="12">
        <f t="shared" si="142"/>
        <v>237844.87999999998</v>
      </c>
      <c r="H4584" s="12">
        <f t="shared" si="143"/>
        <v>12605.118903962017</v>
      </c>
      <c r="I4584" s="44" t="s">
        <v>16085</v>
      </c>
      <c r="J4584" s="43"/>
    </row>
    <row r="4585" spans="1:10" x14ac:dyDescent="0.2">
      <c r="A4585" s="9" t="s">
        <v>4711</v>
      </c>
      <c r="B4585" s="9" t="s">
        <v>8235</v>
      </c>
      <c r="C4585" s="9" t="s">
        <v>13132</v>
      </c>
      <c r="D4585" s="10">
        <v>85</v>
      </c>
      <c r="E4585" s="11">
        <v>8014</v>
      </c>
      <c r="F4585" s="11">
        <v>1878.8979999999999</v>
      </c>
      <c r="G4585" s="12">
        <f t="shared" si="142"/>
        <v>159706.32999999999</v>
      </c>
      <c r="H4585" s="12">
        <f t="shared" si="143"/>
        <v>8463.9924952994425</v>
      </c>
      <c r="I4585" s="44" t="s">
        <v>16085</v>
      </c>
      <c r="J4585" s="43"/>
    </row>
    <row r="4586" spans="1:10" x14ac:dyDescent="0.2">
      <c r="A4586" s="9" t="s">
        <v>4712</v>
      </c>
      <c r="B4586" s="9" t="s">
        <v>8219</v>
      </c>
      <c r="C4586" s="9" t="s">
        <v>13133</v>
      </c>
      <c r="D4586" s="10">
        <v>69</v>
      </c>
      <c r="E4586" s="11">
        <v>6225</v>
      </c>
      <c r="F4586" s="11">
        <v>2208.0929999999998</v>
      </c>
      <c r="G4586" s="12">
        <f t="shared" si="142"/>
        <v>152358.41699999999</v>
      </c>
      <c r="H4586" s="12">
        <f t="shared" si="143"/>
        <v>8074.5734879995234</v>
      </c>
      <c r="I4586" s="44" t="s">
        <v>16085</v>
      </c>
      <c r="J4586" s="43"/>
    </row>
    <row r="4587" spans="1:10" x14ac:dyDescent="0.2">
      <c r="A4587" s="9" t="s">
        <v>4713</v>
      </c>
      <c r="B4587" s="9" t="s">
        <v>8235</v>
      </c>
      <c r="C4587" s="9" t="s">
        <v>13134</v>
      </c>
      <c r="D4587" s="10">
        <v>98</v>
      </c>
      <c r="E4587" s="11">
        <v>8524</v>
      </c>
      <c r="F4587" s="11">
        <v>1852.923</v>
      </c>
      <c r="G4587" s="12">
        <f t="shared" si="142"/>
        <v>181586.454</v>
      </c>
      <c r="H4587" s="12">
        <f t="shared" si="143"/>
        <v>9623.578376035799</v>
      </c>
      <c r="I4587" s="44" t="s">
        <v>16085</v>
      </c>
      <c r="J4587" s="43"/>
    </row>
    <row r="4588" spans="1:10" x14ac:dyDescent="0.2">
      <c r="A4588" s="9" t="s">
        <v>4714</v>
      </c>
      <c r="B4588" s="9" t="s">
        <v>8235</v>
      </c>
      <c r="C4588" s="9" t="s">
        <v>13135</v>
      </c>
      <c r="D4588" s="10">
        <v>77</v>
      </c>
      <c r="E4588" s="11">
        <v>5639</v>
      </c>
      <c r="F4588" s="11">
        <v>1889.3679999999999</v>
      </c>
      <c r="G4588" s="12">
        <f t="shared" si="142"/>
        <v>145481.33599999998</v>
      </c>
      <c r="H4588" s="12">
        <f t="shared" si="143"/>
        <v>7710.1072707020221</v>
      </c>
      <c r="I4588" s="44" t="s">
        <v>16085</v>
      </c>
      <c r="J4588" s="43"/>
    </row>
    <row r="4589" spans="1:10" x14ac:dyDescent="0.2">
      <c r="A4589" s="9" t="s">
        <v>4715</v>
      </c>
      <c r="B4589" s="9" t="s">
        <v>8219</v>
      </c>
      <c r="C4589" s="9" t="s">
        <v>13136</v>
      </c>
      <c r="D4589" s="10">
        <v>66</v>
      </c>
      <c r="E4589" s="11">
        <v>8744</v>
      </c>
      <c r="F4589" s="11">
        <v>2058.2800000000002</v>
      </c>
      <c r="G4589" s="12">
        <f t="shared" si="142"/>
        <v>135846.48000000001</v>
      </c>
      <c r="H4589" s="12">
        <f t="shared" si="143"/>
        <v>7199.4866279429616</v>
      </c>
      <c r="I4589" s="44" t="s">
        <v>16085</v>
      </c>
      <c r="J4589" s="43"/>
    </row>
    <row r="4590" spans="1:10" x14ac:dyDescent="0.2">
      <c r="A4590" s="9" t="s">
        <v>4716</v>
      </c>
      <c r="B4590" s="9" t="s">
        <v>8235</v>
      </c>
      <c r="C4590" s="9" t="s">
        <v>13137</v>
      </c>
      <c r="D4590" s="10">
        <v>158</v>
      </c>
      <c r="E4590" s="11">
        <v>12209</v>
      </c>
      <c r="F4590" s="11">
        <v>1965.6610000000001</v>
      </c>
      <c r="G4590" s="12">
        <f t="shared" si="142"/>
        <v>310574.43800000002</v>
      </c>
      <c r="H4590" s="12">
        <f t="shared" si="143"/>
        <v>16459.583740130038</v>
      </c>
      <c r="I4590" s="44" t="s">
        <v>16085</v>
      </c>
      <c r="J4590" s="43"/>
    </row>
    <row r="4591" spans="1:10" x14ac:dyDescent="0.2">
      <c r="A4591" s="9" t="s">
        <v>4717</v>
      </c>
      <c r="B4591" s="9" t="s">
        <v>8219</v>
      </c>
      <c r="C4591" s="9" t="s">
        <v>13138</v>
      </c>
      <c r="D4591" s="10">
        <v>121</v>
      </c>
      <c r="E4591" s="11">
        <v>10850</v>
      </c>
      <c r="F4591" s="11">
        <v>1960.1769999999999</v>
      </c>
      <c r="G4591" s="12">
        <f t="shared" si="142"/>
        <v>237181.41699999999</v>
      </c>
      <c r="H4591" s="12">
        <f t="shared" si="143"/>
        <v>12569.957205281014</v>
      </c>
      <c r="I4591" s="44" t="s">
        <v>16085</v>
      </c>
      <c r="J4591" s="43"/>
    </row>
    <row r="4592" spans="1:10" x14ac:dyDescent="0.2">
      <c r="A4592" s="9" t="s">
        <v>4718</v>
      </c>
      <c r="B4592" s="9" t="s">
        <v>8219</v>
      </c>
      <c r="C4592" s="9" t="s">
        <v>13139</v>
      </c>
      <c r="D4592" s="10">
        <v>84</v>
      </c>
      <c r="E4592" s="11">
        <v>8798</v>
      </c>
      <c r="F4592" s="11">
        <v>1938.752</v>
      </c>
      <c r="G4592" s="12">
        <f t="shared" si="142"/>
        <v>162855.16800000001</v>
      </c>
      <c r="H4592" s="12">
        <f t="shared" si="143"/>
        <v>8630.8721750273144</v>
      </c>
      <c r="I4592" s="44" t="s">
        <v>16085</v>
      </c>
      <c r="J4592" s="43"/>
    </row>
    <row r="4593" spans="1:10" x14ac:dyDescent="0.2">
      <c r="A4593" s="9" t="s">
        <v>4719</v>
      </c>
      <c r="B4593" s="9" t="s">
        <v>8219</v>
      </c>
      <c r="C4593" s="9" t="s">
        <v>13140</v>
      </c>
      <c r="D4593" s="10">
        <v>141</v>
      </c>
      <c r="E4593" s="11">
        <v>21367</v>
      </c>
      <c r="F4593" s="11">
        <v>1936.125</v>
      </c>
      <c r="G4593" s="12">
        <f t="shared" si="142"/>
        <v>272993.625</v>
      </c>
      <c r="H4593" s="12">
        <f t="shared" si="143"/>
        <v>14467.904893090901</v>
      </c>
      <c r="I4593" s="44" t="s">
        <v>16085</v>
      </c>
      <c r="J4593" s="43"/>
    </row>
    <row r="4594" spans="1:10" x14ac:dyDescent="0.2">
      <c r="A4594" s="9" t="s">
        <v>4720</v>
      </c>
      <c r="B4594" s="9" t="s">
        <v>8235</v>
      </c>
      <c r="C4594" s="9" t="s">
        <v>13141</v>
      </c>
      <c r="D4594" s="10">
        <v>157</v>
      </c>
      <c r="E4594" s="11">
        <v>11306</v>
      </c>
      <c r="F4594" s="11">
        <v>2033.403</v>
      </c>
      <c r="G4594" s="12">
        <f t="shared" si="142"/>
        <v>319244.27100000001</v>
      </c>
      <c r="H4594" s="12">
        <f t="shared" si="143"/>
        <v>16919.060840677645</v>
      </c>
      <c r="I4594" s="44" t="s">
        <v>16085</v>
      </c>
      <c r="J4594" s="43"/>
    </row>
    <row r="4595" spans="1:10" x14ac:dyDescent="0.2">
      <c r="A4595" s="9" t="s">
        <v>4721</v>
      </c>
      <c r="B4595" s="9" t="s">
        <v>8219</v>
      </c>
      <c r="C4595" s="9" t="s">
        <v>13142</v>
      </c>
      <c r="D4595" s="10">
        <v>80</v>
      </c>
      <c r="E4595" s="11">
        <v>8654</v>
      </c>
      <c r="F4595" s="11">
        <v>2217.2759999999998</v>
      </c>
      <c r="G4595" s="12">
        <f t="shared" si="142"/>
        <v>177382.08</v>
      </c>
      <c r="H4595" s="12">
        <f t="shared" si="143"/>
        <v>9400.7582161621594</v>
      </c>
      <c r="I4595" s="44" t="s">
        <v>16085</v>
      </c>
      <c r="J4595" s="43"/>
    </row>
    <row r="4596" spans="1:10" x14ac:dyDescent="0.2">
      <c r="A4596" s="9" t="s">
        <v>4722</v>
      </c>
      <c r="B4596" s="9" t="s">
        <v>8235</v>
      </c>
      <c r="C4596" s="9" t="s">
        <v>13143</v>
      </c>
      <c r="D4596" s="10">
        <v>99</v>
      </c>
      <c r="E4596" s="11">
        <v>9822</v>
      </c>
      <c r="F4596" s="11">
        <v>1884.296</v>
      </c>
      <c r="G4596" s="12">
        <f t="shared" si="142"/>
        <v>186545.304</v>
      </c>
      <c r="H4596" s="12">
        <f t="shared" si="143"/>
        <v>9886.3836711378517</v>
      </c>
      <c r="I4596" s="44" t="s">
        <v>16085</v>
      </c>
      <c r="J4596" s="43"/>
    </row>
    <row r="4597" spans="1:10" x14ac:dyDescent="0.2">
      <c r="A4597" s="9" t="s">
        <v>4723</v>
      </c>
      <c r="B4597" s="9" t="s">
        <v>8219</v>
      </c>
      <c r="C4597" s="9" t="s">
        <v>13144</v>
      </c>
      <c r="D4597" s="10">
        <v>58</v>
      </c>
      <c r="E4597" s="11">
        <v>7642</v>
      </c>
      <c r="F4597" s="11">
        <v>1884.22</v>
      </c>
      <c r="G4597" s="12">
        <f t="shared" si="142"/>
        <v>109284.76</v>
      </c>
      <c r="H4597" s="12">
        <f t="shared" si="143"/>
        <v>5791.7891450551815</v>
      </c>
      <c r="I4597" s="44" t="s">
        <v>16085</v>
      </c>
      <c r="J4597" s="43"/>
    </row>
    <row r="4598" spans="1:10" x14ac:dyDescent="0.2">
      <c r="A4598" s="9" t="s">
        <v>4724</v>
      </c>
      <c r="B4598" s="9" t="s">
        <v>8235</v>
      </c>
      <c r="C4598" s="9" t="s">
        <v>13145</v>
      </c>
      <c r="D4598" s="10">
        <v>269</v>
      </c>
      <c r="E4598" s="11">
        <v>18734</v>
      </c>
      <c r="F4598" s="11">
        <v>1942.9269999999999</v>
      </c>
      <c r="G4598" s="12">
        <f t="shared" si="142"/>
        <v>522647.36299999995</v>
      </c>
      <c r="H4598" s="12">
        <f t="shared" si="143"/>
        <v>27698.860515547774</v>
      </c>
      <c r="I4598" s="44" t="s">
        <v>16085</v>
      </c>
      <c r="J4598" s="43"/>
    </row>
    <row r="4599" spans="1:10" x14ac:dyDescent="0.2">
      <c r="A4599" s="9" t="s">
        <v>4725</v>
      </c>
      <c r="B4599" s="9" t="s">
        <v>8235</v>
      </c>
      <c r="C4599" s="9" t="s">
        <v>13146</v>
      </c>
      <c r="D4599" s="10">
        <v>27</v>
      </c>
      <c r="E4599" s="11">
        <v>10444</v>
      </c>
      <c r="F4599" s="11">
        <v>1900.126</v>
      </c>
      <c r="G4599" s="12">
        <f t="shared" si="142"/>
        <v>51303.402000000002</v>
      </c>
      <c r="H4599" s="12">
        <f t="shared" si="143"/>
        <v>2718.9380002115786</v>
      </c>
      <c r="I4599" s="44" t="s">
        <v>16085</v>
      </c>
      <c r="J4599" s="43"/>
    </row>
    <row r="4600" spans="1:10" x14ac:dyDescent="0.2">
      <c r="A4600" s="9" t="s">
        <v>4726</v>
      </c>
      <c r="B4600" s="9" t="s">
        <v>8219</v>
      </c>
      <c r="C4600" s="9" t="s">
        <v>8819</v>
      </c>
      <c r="D4600" s="10">
        <v>72</v>
      </c>
      <c r="E4600" s="11">
        <v>11899</v>
      </c>
      <c r="F4600" s="11">
        <v>1919.047</v>
      </c>
      <c r="G4600" s="12">
        <f t="shared" si="142"/>
        <v>138171.38399999999</v>
      </c>
      <c r="H4600" s="12">
        <f t="shared" si="143"/>
        <v>7322.7000911055775</v>
      </c>
      <c r="I4600" s="44" t="s">
        <v>16085</v>
      </c>
      <c r="J4600" s="43"/>
    </row>
    <row r="4601" spans="1:10" x14ac:dyDescent="0.2">
      <c r="A4601" s="9" t="s">
        <v>4727</v>
      </c>
      <c r="B4601" s="9" t="s">
        <v>8235</v>
      </c>
      <c r="C4601" s="9" t="s">
        <v>9227</v>
      </c>
      <c r="D4601" s="10">
        <v>124</v>
      </c>
      <c r="E4601" s="11">
        <v>9681</v>
      </c>
      <c r="F4601" s="11">
        <v>1916.49</v>
      </c>
      <c r="G4601" s="12">
        <f t="shared" si="142"/>
        <v>237644.76</v>
      </c>
      <c r="H4601" s="12">
        <f t="shared" si="143"/>
        <v>12594.513099056481</v>
      </c>
      <c r="I4601" s="44" t="s">
        <v>16085</v>
      </c>
      <c r="J4601" s="43"/>
    </row>
    <row r="4602" spans="1:10" x14ac:dyDescent="0.2">
      <c r="A4602" s="9" t="s">
        <v>4728</v>
      </c>
      <c r="B4602" s="9" t="s">
        <v>8219</v>
      </c>
      <c r="C4602" s="9" t="s">
        <v>11340</v>
      </c>
      <c r="D4602" s="10">
        <v>136</v>
      </c>
      <c r="E4602" s="11">
        <v>10840</v>
      </c>
      <c r="F4602" s="11">
        <v>1977.307</v>
      </c>
      <c r="G4602" s="12">
        <f t="shared" si="142"/>
        <v>268913.75199999998</v>
      </c>
      <c r="H4602" s="12">
        <f t="shared" si="143"/>
        <v>14251.682940875387</v>
      </c>
      <c r="I4602" s="44" t="s">
        <v>16085</v>
      </c>
      <c r="J4602" s="43"/>
    </row>
    <row r="4603" spans="1:10" x14ac:dyDescent="0.2">
      <c r="A4603" s="9" t="s">
        <v>4729</v>
      </c>
      <c r="B4603" s="9" t="s">
        <v>8219</v>
      </c>
      <c r="C4603" s="9" t="s">
        <v>13147</v>
      </c>
      <c r="D4603" s="10">
        <v>224</v>
      </c>
      <c r="E4603" s="11">
        <v>19256</v>
      </c>
      <c r="F4603" s="11">
        <v>2009.413</v>
      </c>
      <c r="G4603" s="12">
        <f t="shared" si="142"/>
        <v>450108.51199999999</v>
      </c>
      <c r="H4603" s="12">
        <f t="shared" si="143"/>
        <v>23854.50262139515</v>
      </c>
      <c r="I4603" s="44" t="s">
        <v>16085</v>
      </c>
      <c r="J4603" s="43"/>
    </row>
    <row r="4604" spans="1:10" x14ac:dyDescent="0.2">
      <c r="A4604" s="9" t="s">
        <v>4730</v>
      </c>
      <c r="B4604" s="9" t="s">
        <v>8219</v>
      </c>
      <c r="C4604" s="9" t="s">
        <v>13148</v>
      </c>
      <c r="D4604" s="10">
        <v>121</v>
      </c>
      <c r="E4604" s="11">
        <v>15427</v>
      </c>
      <c r="F4604" s="11">
        <v>1938.5429999999999</v>
      </c>
      <c r="G4604" s="12">
        <f t="shared" si="142"/>
        <v>234563.70299999998</v>
      </c>
      <c r="H4604" s="12">
        <f t="shared" si="143"/>
        <v>12431.225624317127</v>
      </c>
      <c r="I4604" s="44" t="s">
        <v>16085</v>
      </c>
      <c r="J4604" s="43"/>
    </row>
    <row r="4605" spans="1:10" x14ac:dyDescent="0.2">
      <c r="A4605" s="9" t="s">
        <v>4731</v>
      </c>
      <c r="B4605" s="9" t="s">
        <v>8219</v>
      </c>
      <c r="C4605" s="9" t="s">
        <v>13149</v>
      </c>
      <c r="D4605" s="10">
        <v>147</v>
      </c>
      <c r="E4605" s="11">
        <v>15834</v>
      </c>
      <c r="F4605" s="11">
        <v>1944.521</v>
      </c>
      <c r="G4605" s="12">
        <f t="shared" si="142"/>
        <v>285844.587</v>
      </c>
      <c r="H4605" s="12">
        <f t="shared" si="143"/>
        <v>15148.970232989315</v>
      </c>
      <c r="I4605" s="44" t="s">
        <v>16085</v>
      </c>
      <c r="J4605" s="43"/>
    </row>
    <row r="4606" spans="1:10" x14ac:dyDescent="0.2">
      <c r="A4606" s="9" t="s">
        <v>4732</v>
      </c>
      <c r="B4606" s="9" t="s">
        <v>8219</v>
      </c>
      <c r="C4606" s="9" t="s">
        <v>13150</v>
      </c>
      <c r="D4606" s="10">
        <v>39</v>
      </c>
      <c r="E4606" s="11">
        <v>6740</v>
      </c>
      <c r="F4606" s="11">
        <v>2052.3829999999998</v>
      </c>
      <c r="G4606" s="12">
        <f t="shared" si="142"/>
        <v>80042.936999999991</v>
      </c>
      <c r="H4606" s="12">
        <f t="shared" si="143"/>
        <v>4242.053637258623</v>
      </c>
      <c r="I4606" s="44" t="s">
        <v>16085</v>
      </c>
      <c r="J4606" s="43"/>
    </row>
    <row r="4607" spans="1:10" x14ac:dyDescent="0.2">
      <c r="A4607" s="9" t="s">
        <v>4733</v>
      </c>
      <c r="B4607" s="9" t="s">
        <v>8219</v>
      </c>
      <c r="C4607" s="9" t="s">
        <v>13151</v>
      </c>
      <c r="D4607" s="10">
        <v>61</v>
      </c>
      <c r="E4607" s="11">
        <v>5694</v>
      </c>
      <c r="F4607" s="11">
        <v>1962.9749999999999</v>
      </c>
      <c r="G4607" s="12">
        <f t="shared" si="142"/>
        <v>119741.47499999999</v>
      </c>
      <c r="H4607" s="12">
        <f t="shared" si="143"/>
        <v>6345.9660351351495</v>
      </c>
      <c r="I4607" s="44" t="s">
        <v>16085</v>
      </c>
      <c r="J4607" s="43"/>
    </row>
    <row r="4608" spans="1:10" x14ac:dyDescent="0.2">
      <c r="A4608" s="9" t="s">
        <v>4734</v>
      </c>
      <c r="B4608" s="9" t="s">
        <v>8219</v>
      </c>
      <c r="C4608" s="9" t="s">
        <v>13152</v>
      </c>
      <c r="D4608" s="10">
        <v>78</v>
      </c>
      <c r="E4608" s="11">
        <v>8837</v>
      </c>
      <c r="F4608" s="11">
        <v>1972.6110000000001</v>
      </c>
      <c r="G4608" s="12">
        <f t="shared" si="142"/>
        <v>153863.658</v>
      </c>
      <c r="H4608" s="12">
        <f t="shared" si="143"/>
        <v>8154.3470857499515</v>
      </c>
      <c r="I4608" s="44" t="s">
        <v>16085</v>
      </c>
      <c r="J4608" s="43"/>
    </row>
    <row r="4609" spans="1:10" x14ac:dyDescent="0.2">
      <c r="A4609" s="9" t="s">
        <v>4735</v>
      </c>
      <c r="B4609" s="9" t="s">
        <v>8219</v>
      </c>
      <c r="C4609" s="9" t="s">
        <v>13153</v>
      </c>
      <c r="D4609" s="10">
        <v>94</v>
      </c>
      <c r="E4609" s="11">
        <v>11072</v>
      </c>
      <c r="F4609" s="11">
        <v>1945.7550000000001</v>
      </c>
      <c r="G4609" s="12">
        <f t="shared" si="142"/>
        <v>182900.97</v>
      </c>
      <c r="H4609" s="12">
        <f t="shared" si="143"/>
        <v>9693.2440778207638</v>
      </c>
      <c r="I4609" s="44" t="s">
        <v>16085</v>
      </c>
      <c r="J4609" s="43"/>
    </row>
    <row r="4610" spans="1:10" x14ac:dyDescent="0.2">
      <c r="A4610" s="9" t="s">
        <v>4736</v>
      </c>
      <c r="B4610" s="9" t="s">
        <v>8235</v>
      </c>
      <c r="C4610" s="9" t="s">
        <v>13154</v>
      </c>
      <c r="D4610" s="10">
        <v>87</v>
      </c>
      <c r="E4610" s="11">
        <v>7892</v>
      </c>
      <c r="F4610" s="11">
        <v>1924.68</v>
      </c>
      <c r="G4610" s="12">
        <f t="shared" si="142"/>
        <v>167447.16</v>
      </c>
      <c r="H4610" s="12">
        <f t="shared" si="143"/>
        <v>8874.2350137230314</v>
      </c>
      <c r="I4610" s="44" t="s">
        <v>16085</v>
      </c>
      <c r="J4610" s="43"/>
    </row>
    <row r="4611" spans="1:10" x14ac:dyDescent="0.2">
      <c r="A4611" s="9" t="s">
        <v>4737</v>
      </c>
      <c r="B4611" s="9" t="s">
        <v>8219</v>
      </c>
      <c r="C4611" s="9" t="s">
        <v>13155</v>
      </c>
      <c r="D4611" s="10">
        <v>59</v>
      </c>
      <c r="E4611" s="11">
        <v>5156</v>
      </c>
      <c r="F4611" s="11">
        <v>2036.229</v>
      </c>
      <c r="G4611" s="12">
        <f t="shared" si="142"/>
        <v>120137.511</v>
      </c>
      <c r="H4611" s="12">
        <f t="shared" si="143"/>
        <v>6366.9548446073131</v>
      </c>
      <c r="I4611" s="44" t="s">
        <v>16085</v>
      </c>
      <c r="J4611" s="43"/>
    </row>
    <row r="4612" spans="1:10" x14ac:dyDescent="0.2">
      <c r="A4612" s="9" t="s">
        <v>4738</v>
      </c>
      <c r="B4612" s="9" t="s">
        <v>8219</v>
      </c>
      <c r="C4612" s="9" t="s">
        <v>13156</v>
      </c>
      <c r="D4612" s="10">
        <v>119</v>
      </c>
      <c r="E4612" s="11">
        <v>11469</v>
      </c>
      <c r="F4612" s="11">
        <v>1885.047</v>
      </c>
      <c r="G4612" s="12">
        <f t="shared" si="142"/>
        <v>224320.59299999999</v>
      </c>
      <c r="H4612" s="12">
        <f t="shared" si="143"/>
        <v>11888.369206737896</v>
      </c>
      <c r="I4612" s="44" t="s">
        <v>16085</v>
      </c>
      <c r="J4612" s="43"/>
    </row>
    <row r="4613" spans="1:10" x14ac:dyDescent="0.2">
      <c r="A4613" s="9" t="s">
        <v>4739</v>
      </c>
      <c r="B4613" s="9" t="s">
        <v>8219</v>
      </c>
      <c r="C4613" s="9" t="s">
        <v>13157</v>
      </c>
      <c r="D4613" s="10">
        <v>53</v>
      </c>
      <c r="E4613" s="11">
        <v>8854</v>
      </c>
      <c r="F4613" s="11">
        <v>1886.797</v>
      </c>
      <c r="G4613" s="12">
        <f t="shared" si="142"/>
        <v>100000.24099999999</v>
      </c>
      <c r="H4613" s="12">
        <f t="shared" si="143"/>
        <v>5299.7353915285357</v>
      </c>
      <c r="I4613" s="44" t="s">
        <v>16085</v>
      </c>
      <c r="J4613" s="43"/>
    </row>
    <row r="4614" spans="1:10" x14ac:dyDescent="0.2">
      <c r="A4614" s="9" t="s">
        <v>4740</v>
      </c>
      <c r="B4614" s="9" t="s">
        <v>8219</v>
      </c>
      <c r="C4614" s="9" t="s">
        <v>13158</v>
      </c>
      <c r="D4614" s="10">
        <v>49</v>
      </c>
      <c r="E4614" s="11">
        <v>5750</v>
      </c>
      <c r="F4614" s="11">
        <v>2111.0309999999999</v>
      </c>
      <c r="G4614" s="12">
        <f t="shared" ref="G4614:G4677" si="144">IFERROR(SUM(F4614*D4614),".")</f>
        <v>103440.519</v>
      </c>
      <c r="H4614" s="12">
        <f t="shared" si="143"/>
        <v>5482.0605828577955</v>
      </c>
      <c r="I4614" s="44" t="s">
        <v>16085</v>
      </c>
      <c r="J4614" s="43"/>
    </row>
    <row r="4615" spans="1:10" x14ac:dyDescent="0.2">
      <c r="A4615" s="9" t="s">
        <v>4741</v>
      </c>
      <c r="B4615" s="9" t="s">
        <v>8219</v>
      </c>
      <c r="C4615" s="9" t="s">
        <v>11238</v>
      </c>
      <c r="D4615" s="10">
        <v>63</v>
      </c>
      <c r="E4615" s="11">
        <v>6615</v>
      </c>
      <c r="F4615" s="11">
        <v>1820.8019999999999</v>
      </c>
      <c r="G4615" s="12">
        <f t="shared" si="144"/>
        <v>114710.526</v>
      </c>
      <c r="H4615" s="12">
        <f t="shared" si="143"/>
        <v>6079.3396930218832</v>
      </c>
      <c r="I4615" s="44" t="s">
        <v>16085</v>
      </c>
      <c r="J4615" s="43"/>
    </row>
    <row r="4616" spans="1:10" x14ac:dyDescent="0.2">
      <c r="A4616" s="9" t="s">
        <v>4742</v>
      </c>
      <c r="B4616" s="9" t="s">
        <v>8235</v>
      </c>
      <c r="C4616" s="9" t="s">
        <v>13159</v>
      </c>
      <c r="D4616" s="10">
        <v>33</v>
      </c>
      <c r="E4616" s="11">
        <v>4474</v>
      </c>
      <c r="F4616" s="11">
        <v>1949</v>
      </c>
      <c r="G4616" s="12">
        <f t="shared" si="144"/>
        <v>64317</v>
      </c>
      <c r="H4616" s="12">
        <f t="shared" ref="H4616:H4679" si="145">IFERROR(SUM(($E$7968/$G$7968)*G4616),0)</f>
        <v>3408.6225969889501</v>
      </c>
      <c r="I4616" s="44" t="s">
        <v>16085</v>
      </c>
      <c r="J4616" s="43"/>
    </row>
    <row r="4617" spans="1:10" x14ac:dyDescent="0.2">
      <c r="A4617" s="9" t="s">
        <v>4743</v>
      </c>
      <c r="B4617" s="9" t="s">
        <v>8219</v>
      </c>
      <c r="C4617" s="9" t="s">
        <v>13160</v>
      </c>
      <c r="D4617" s="10">
        <v>118</v>
      </c>
      <c r="E4617" s="11">
        <v>9545</v>
      </c>
      <c r="F4617" s="11">
        <v>1851.9580000000001</v>
      </c>
      <c r="G4617" s="12">
        <f t="shared" si="144"/>
        <v>218531.04400000002</v>
      </c>
      <c r="H4617" s="12">
        <f t="shared" si="145"/>
        <v>11581.539168835403</v>
      </c>
      <c r="I4617" s="44" t="s">
        <v>16085</v>
      </c>
      <c r="J4617" s="43"/>
    </row>
    <row r="4618" spans="1:10" x14ac:dyDescent="0.2">
      <c r="A4618" s="9" t="s">
        <v>4744</v>
      </c>
      <c r="B4618" s="9" t="s">
        <v>8219</v>
      </c>
      <c r="C4618" s="9" t="s">
        <v>13161</v>
      </c>
      <c r="D4618" s="10">
        <v>44</v>
      </c>
      <c r="E4618" s="11">
        <v>5573</v>
      </c>
      <c r="F4618" s="11">
        <v>1939.9469999999999</v>
      </c>
      <c r="G4618" s="12">
        <f t="shared" si="144"/>
        <v>85357.667999999991</v>
      </c>
      <c r="H4618" s="12">
        <f t="shared" si="145"/>
        <v>4523.7196382150996</v>
      </c>
      <c r="I4618" s="44" t="s">
        <v>16085</v>
      </c>
      <c r="J4618" s="43"/>
    </row>
    <row r="4619" spans="1:10" x14ac:dyDescent="0.2">
      <c r="A4619" s="9" t="s">
        <v>4745</v>
      </c>
      <c r="B4619" s="9" t="s">
        <v>8235</v>
      </c>
      <c r="C4619" s="9" t="s">
        <v>13162</v>
      </c>
      <c r="D4619" s="10">
        <v>145</v>
      </c>
      <c r="E4619" s="11">
        <v>12956</v>
      </c>
      <c r="F4619" s="11">
        <v>1977.991</v>
      </c>
      <c r="G4619" s="12">
        <f t="shared" si="144"/>
        <v>286808.69500000001</v>
      </c>
      <c r="H4619" s="12">
        <f t="shared" si="145"/>
        <v>15200.065282738804</v>
      </c>
      <c r="I4619" s="44" t="s">
        <v>16085</v>
      </c>
      <c r="J4619" s="43"/>
    </row>
    <row r="4620" spans="1:10" x14ac:dyDescent="0.2">
      <c r="A4620" s="9" t="s">
        <v>4746</v>
      </c>
      <c r="B4620" s="9" t="s">
        <v>8219</v>
      </c>
      <c r="C4620" s="9" t="s">
        <v>13163</v>
      </c>
      <c r="D4620" s="10">
        <v>17</v>
      </c>
      <c r="E4620" s="11">
        <v>3681</v>
      </c>
      <c r="F4620" s="11">
        <v>2049.8380000000002</v>
      </c>
      <c r="G4620" s="12">
        <f t="shared" si="144"/>
        <v>34847.246000000006</v>
      </c>
      <c r="H4620" s="12">
        <f t="shared" si="145"/>
        <v>1846.8073784292305</v>
      </c>
      <c r="I4620" s="44" t="s">
        <v>16085</v>
      </c>
      <c r="J4620" s="43"/>
    </row>
    <row r="4621" spans="1:10" x14ac:dyDescent="0.2">
      <c r="A4621" s="9" t="s">
        <v>4747</v>
      </c>
      <c r="B4621" s="9" t="s">
        <v>8235</v>
      </c>
      <c r="C4621" s="9" t="s">
        <v>13164</v>
      </c>
      <c r="D4621" s="10">
        <v>35</v>
      </c>
      <c r="E4621" s="11">
        <v>7011</v>
      </c>
      <c r="F4621" s="11">
        <v>1966.893</v>
      </c>
      <c r="G4621" s="12">
        <f t="shared" si="144"/>
        <v>68841.255000000005</v>
      </c>
      <c r="H4621" s="12">
        <f t="shared" si="145"/>
        <v>3648.3955625741023</v>
      </c>
      <c r="I4621" s="44" t="s">
        <v>16085</v>
      </c>
      <c r="J4621" s="43"/>
    </row>
    <row r="4622" spans="1:10" x14ac:dyDescent="0.2">
      <c r="A4622" s="9" t="s">
        <v>4748</v>
      </c>
      <c r="B4622" s="9" t="s">
        <v>8219</v>
      </c>
      <c r="C4622" s="9" t="s">
        <v>13165</v>
      </c>
      <c r="D4622" s="10">
        <v>28</v>
      </c>
      <c r="E4622" s="11">
        <v>4502</v>
      </c>
      <c r="F4622" s="11">
        <v>2227.36</v>
      </c>
      <c r="G4622" s="12">
        <f t="shared" si="144"/>
        <v>62366.080000000002</v>
      </c>
      <c r="H4622" s="12">
        <f t="shared" si="145"/>
        <v>3305.2292484665113</v>
      </c>
      <c r="I4622" s="44" t="s">
        <v>16085</v>
      </c>
      <c r="J4622" s="43"/>
    </row>
    <row r="4623" spans="1:10" x14ac:dyDescent="0.2">
      <c r="A4623" s="9" t="s">
        <v>4749</v>
      </c>
      <c r="B4623" s="9" t="s">
        <v>8219</v>
      </c>
      <c r="C4623" s="9" t="s">
        <v>13166</v>
      </c>
      <c r="D4623" s="10">
        <v>45</v>
      </c>
      <c r="E4623" s="11">
        <v>3256</v>
      </c>
      <c r="F4623" s="11">
        <v>2174.1019999999999</v>
      </c>
      <c r="G4623" s="12">
        <f t="shared" si="144"/>
        <v>97834.59</v>
      </c>
      <c r="H4623" s="12">
        <f t="shared" si="145"/>
        <v>5184.9618956286695</v>
      </c>
      <c r="I4623" s="44" t="s">
        <v>16085</v>
      </c>
      <c r="J4623" s="43"/>
    </row>
    <row r="4624" spans="1:10" x14ac:dyDescent="0.2">
      <c r="A4624" s="9" t="s">
        <v>4750</v>
      </c>
      <c r="B4624" s="9" t="s">
        <v>8235</v>
      </c>
      <c r="C4624" s="9" t="s">
        <v>13167</v>
      </c>
      <c r="D4624" s="10">
        <v>270</v>
      </c>
      <c r="E4624" s="11">
        <v>12393</v>
      </c>
      <c r="F4624" s="11">
        <v>1883.453</v>
      </c>
      <c r="G4624" s="12">
        <f t="shared" si="144"/>
        <v>508532.31</v>
      </c>
      <c r="H4624" s="12">
        <f t="shared" si="145"/>
        <v>26950.801858995128</v>
      </c>
      <c r="I4624" s="44" t="s">
        <v>16085</v>
      </c>
      <c r="J4624" s="43"/>
    </row>
    <row r="4625" spans="1:10" x14ac:dyDescent="0.2">
      <c r="A4625" s="9" t="s">
        <v>4751</v>
      </c>
      <c r="B4625" s="9" t="s">
        <v>8235</v>
      </c>
      <c r="C4625" s="9" t="s">
        <v>13168</v>
      </c>
      <c r="D4625" s="10">
        <v>117</v>
      </c>
      <c r="E4625" s="11">
        <v>10404</v>
      </c>
      <c r="F4625" s="11">
        <v>1882.7349999999999</v>
      </c>
      <c r="G4625" s="12">
        <f t="shared" si="144"/>
        <v>220279.995</v>
      </c>
      <c r="H4625" s="12">
        <f t="shared" si="145"/>
        <v>11674.228720581074</v>
      </c>
      <c r="I4625" s="44" t="s">
        <v>16085</v>
      </c>
      <c r="J4625" s="43"/>
    </row>
    <row r="4626" spans="1:10" x14ac:dyDescent="0.2">
      <c r="A4626" s="9" t="s">
        <v>4752</v>
      </c>
      <c r="B4626" s="9" t="s">
        <v>8219</v>
      </c>
      <c r="C4626" s="9" t="s">
        <v>13169</v>
      </c>
      <c r="D4626" s="10">
        <v>23</v>
      </c>
      <c r="E4626" s="11">
        <v>3468</v>
      </c>
      <c r="F4626" s="11">
        <v>1991.402</v>
      </c>
      <c r="G4626" s="12">
        <f t="shared" si="144"/>
        <v>45802.245999999999</v>
      </c>
      <c r="H4626" s="12">
        <f t="shared" si="145"/>
        <v>2427.391991362264</v>
      </c>
      <c r="I4626" s="44" t="s">
        <v>16085</v>
      </c>
      <c r="J4626" s="43"/>
    </row>
    <row r="4627" spans="1:10" x14ac:dyDescent="0.2">
      <c r="A4627" s="9" t="s">
        <v>4753</v>
      </c>
      <c r="B4627" s="9" t="s">
        <v>8219</v>
      </c>
      <c r="C4627" s="9" t="s">
        <v>13170</v>
      </c>
      <c r="D4627" s="10">
        <v>39</v>
      </c>
      <c r="E4627" s="11">
        <v>4545</v>
      </c>
      <c r="F4627" s="11">
        <v>1847.7750000000001</v>
      </c>
      <c r="G4627" s="12">
        <f t="shared" si="144"/>
        <v>72063.225000000006</v>
      </c>
      <c r="H4627" s="12">
        <f t="shared" si="145"/>
        <v>3819.1510354478451</v>
      </c>
      <c r="I4627" s="44" t="s">
        <v>16085</v>
      </c>
      <c r="J4627" s="43"/>
    </row>
    <row r="4628" spans="1:10" x14ac:dyDescent="0.2">
      <c r="A4628" s="9" t="s">
        <v>4754</v>
      </c>
      <c r="B4628" s="9" t="s">
        <v>8219</v>
      </c>
      <c r="C4628" s="9" t="s">
        <v>13171</v>
      </c>
      <c r="D4628" s="10">
        <v>30</v>
      </c>
      <c r="E4628" s="11">
        <v>2651</v>
      </c>
      <c r="F4628" s="11">
        <v>1936.84</v>
      </c>
      <c r="G4628" s="12">
        <f t="shared" si="144"/>
        <v>58105.2</v>
      </c>
      <c r="H4628" s="12">
        <f t="shared" si="145"/>
        <v>3079.4144273296688</v>
      </c>
      <c r="I4628" s="44" t="s">
        <v>16085</v>
      </c>
      <c r="J4628" s="43"/>
    </row>
    <row r="4629" spans="1:10" x14ac:dyDescent="0.2">
      <c r="A4629" s="9" t="s">
        <v>4755</v>
      </c>
      <c r="B4629" s="9" t="s">
        <v>8219</v>
      </c>
      <c r="C4629" s="9" t="s">
        <v>13172</v>
      </c>
      <c r="D4629" s="10">
        <v>30</v>
      </c>
      <c r="E4629" s="11">
        <v>3645</v>
      </c>
      <c r="F4629" s="11">
        <v>1953.1420000000001</v>
      </c>
      <c r="G4629" s="12">
        <f t="shared" si="144"/>
        <v>58594.26</v>
      </c>
      <c r="H4629" s="12">
        <f t="shared" si="145"/>
        <v>3105.3332507711143</v>
      </c>
      <c r="I4629" s="44" t="s">
        <v>16085</v>
      </c>
      <c r="J4629" s="43"/>
    </row>
    <row r="4630" spans="1:10" x14ac:dyDescent="0.2">
      <c r="A4630" s="9" t="s">
        <v>4756</v>
      </c>
      <c r="B4630" s="9" t="s">
        <v>8219</v>
      </c>
      <c r="C4630" s="9" t="s">
        <v>13173</v>
      </c>
      <c r="D4630" s="10">
        <v>17</v>
      </c>
      <c r="E4630" s="11">
        <v>3494</v>
      </c>
      <c r="F4630" s="11">
        <v>1744.989</v>
      </c>
      <c r="G4630" s="12">
        <f t="shared" si="144"/>
        <v>29664.813000000002</v>
      </c>
      <c r="H4630" s="12">
        <f t="shared" si="145"/>
        <v>1572.1528045034993</v>
      </c>
      <c r="I4630" s="44" t="s">
        <v>16085</v>
      </c>
      <c r="J4630" s="43"/>
    </row>
    <row r="4631" spans="1:10" x14ac:dyDescent="0.2">
      <c r="A4631" s="9" t="s">
        <v>4757</v>
      </c>
      <c r="B4631" s="9" t="s">
        <v>8219</v>
      </c>
      <c r="C4631" s="9" t="s">
        <v>13174</v>
      </c>
      <c r="D4631" s="10">
        <v>11</v>
      </c>
      <c r="E4631" s="11">
        <v>2675</v>
      </c>
      <c r="F4631" s="11">
        <v>1932.53</v>
      </c>
      <c r="G4631" s="12">
        <f t="shared" si="144"/>
        <v>21257.829999999998</v>
      </c>
      <c r="H4631" s="12">
        <f t="shared" si="145"/>
        <v>1126.6060248604506</v>
      </c>
      <c r="I4631" s="44" t="s">
        <v>16085</v>
      </c>
      <c r="J4631" s="43"/>
    </row>
    <row r="4632" spans="1:10" x14ac:dyDescent="0.2">
      <c r="A4632" s="9" t="s">
        <v>4758</v>
      </c>
      <c r="B4632" s="9" t="s">
        <v>8219</v>
      </c>
      <c r="C4632" s="9" t="s">
        <v>10668</v>
      </c>
      <c r="D4632" s="10">
        <v>79</v>
      </c>
      <c r="E4632" s="11">
        <v>8242</v>
      </c>
      <c r="F4632" s="11">
        <v>1986.348</v>
      </c>
      <c r="G4632" s="12">
        <f t="shared" si="144"/>
        <v>156921.492</v>
      </c>
      <c r="H4632" s="12">
        <f t="shared" si="145"/>
        <v>8316.4038059054492</v>
      </c>
      <c r="I4632" s="44" t="s">
        <v>16085</v>
      </c>
      <c r="J4632" s="43"/>
    </row>
    <row r="4633" spans="1:10" x14ac:dyDescent="0.2">
      <c r="A4633" s="9" t="s">
        <v>4759</v>
      </c>
      <c r="B4633" s="9" t="s">
        <v>8219</v>
      </c>
      <c r="C4633" s="9" t="s">
        <v>13176</v>
      </c>
      <c r="D4633" s="10">
        <v>5</v>
      </c>
      <c r="E4633" s="11">
        <v>1907</v>
      </c>
      <c r="F4633" s="11">
        <v>1946.683</v>
      </c>
      <c r="G4633" s="12">
        <f t="shared" si="144"/>
        <v>9733.4150000000009</v>
      </c>
      <c r="H4633" s="12">
        <f t="shared" si="145"/>
        <v>515.84399637531601</v>
      </c>
      <c r="I4633" s="44" t="s">
        <v>16085</v>
      </c>
      <c r="J4633" s="43"/>
    </row>
    <row r="4634" spans="1:10" x14ac:dyDescent="0.2">
      <c r="A4634" s="9" t="s">
        <v>4760</v>
      </c>
      <c r="B4634" s="9" t="s">
        <v>8219</v>
      </c>
      <c r="C4634" s="9" t="s">
        <v>13177</v>
      </c>
      <c r="D4634" s="10">
        <v>11</v>
      </c>
      <c r="E4634" s="11">
        <v>2105</v>
      </c>
      <c r="F4634" s="11">
        <v>1921.049</v>
      </c>
      <c r="G4634" s="12">
        <f t="shared" si="144"/>
        <v>21131.539000000001</v>
      </c>
      <c r="H4634" s="12">
        <f t="shared" si="145"/>
        <v>1119.9129521674406</v>
      </c>
      <c r="I4634" s="44" t="s">
        <v>16085</v>
      </c>
      <c r="J4634" s="43"/>
    </row>
    <row r="4635" spans="1:10" x14ac:dyDescent="0.2">
      <c r="A4635" s="9" t="s">
        <v>4761</v>
      </c>
      <c r="B4635" s="9" t="s">
        <v>8219</v>
      </c>
      <c r="C4635" s="9" t="s">
        <v>13178</v>
      </c>
      <c r="D4635" s="10">
        <v>21</v>
      </c>
      <c r="E4635" s="11">
        <v>3451</v>
      </c>
      <c r="F4635" s="11">
        <v>2083.924</v>
      </c>
      <c r="G4635" s="12">
        <f t="shared" si="144"/>
        <v>43762.404000000002</v>
      </c>
      <c r="H4635" s="12">
        <f t="shared" si="145"/>
        <v>2319.2860234923833</v>
      </c>
      <c r="I4635" s="44" t="s">
        <v>16085</v>
      </c>
      <c r="J4635" s="43"/>
    </row>
    <row r="4636" spans="1:10" x14ac:dyDescent="0.2">
      <c r="A4636" s="9" t="s">
        <v>4762</v>
      </c>
      <c r="B4636" s="9" t="s">
        <v>8235</v>
      </c>
      <c r="C4636" s="9" t="s">
        <v>13179</v>
      </c>
      <c r="D4636" s="10">
        <v>69</v>
      </c>
      <c r="E4636" s="11">
        <v>7251</v>
      </c>
      <c r="F4636" s="11">
        <v>2079.9299999999998</v>
      </c>
      <c r="G4636" s="12">
        <f t="shared" si="144"/>
        <v>143515.16999999998</v>
      </c>
      <c r="H4636" s="12">
        <f t="shared" si="145"/>
        <v>7605.9059264690604</v>
      </c>
      <c r="I4636" s="44" t="s">
        <v>16085</v>
      </c>
      <c r="J4636" s="43"/>
    </row>
    <row r="4637" spans="1:10" x14ac:dyDescent="0.2">
      <c r="A4637" s="9" t="s">
        <v>4763</v>
      </c>
      <c r="B4637" s="9" t="s">
        <v>8219</v>
      </c>
      <c r="C4637" s="9" t="s">
        <v>13180</v>
      </c>
      <c r="D4637" s="10">
        <v>73</v>
      </c>
      <c r="E4637" s="11">
        <v>6469</v>
      </c>
      <c r="F4637" s="11">
        <v>1966.509</v>
      </c>
      <c r="G4637" s="12">
        <f t="shared" si="144"/>
        <v>143555.15700000001</v>
      </c>
      <c r="H4637" s="12">
        <f t="shared" si="145"/>
        <v>7608.0251265528004</v>
      </c>
      <c r="I4637" s="44" t="s">
        <v>16085</v>
      </c>
      <c r="J4637" s="43"/>
    </row>
    <row r="4638" spans="1:10" x14ac:dyDescent="0.2">
      <c r="A4638" s="9" t="s">
        <v>4764</v>
      </c>
      <c r="B4638" s="9" t="s">
        <v>8219</v>
      </c>
      <c r="C4638" s="9" t="s">
        <v>13181</v>
      </c>
      <c r="D4638" s="10">
        <v>42</v>
      </c>
      <c r="E4638" s="11">
        <v>4278</v>
      </c>
      <c r="F4638" s="11">
        <v>2160.971</v>
      </c>
      <c r="G4638" s="12">
        <f t="shared" si="144"/>
        <v>90760.782000000007</v>
      </c>
      <c r="H4638" s="12">
        <f t="shared" si="145"/>
        <v>4810.0696930141012</v>
      </c>
      <c r="I4638" s="44" t="s">
        <v>16085</v>
      </c>
      <c r="J4638" s="43"/>
    </row>
    <row r="4639" spans="1:10" x14ac:dyDescent="0.2">
      <c r="A4639" s="9" t="s">
        <v>4765</v>
      </c>
      <c r="B4639" s="9" t="s">
        <v>8219</v>
      </c>
      <c r="C4639" s="9" t="s">
        <v>13182</v>
      </c>
      <c r="D4639" s="10">
        <v>44</v>
      </c>
      <c r="E4639" s="11">
        <v>3038</v>
      </c>
      <c r="F4639" s="11">
        <v>2078.0549999999998</v>
      </c>
      <c r="G4639" s="12">
        <f t="shared" si="144"/>
        <v>91434.42</v>
      </c>
      <c r="H4639" s="12">
        <f t="shared" si="145"/>
        <v>4845.7706384716075</v>
      </c>
      <c r="I4639" s="44" t="s">
        <v>16085</v>
      </c>
      <c r="J4639" s="43"/>
    </row>
    <row r="4640" spans="1:10" x14ac:dyDescent="0.2">
      <c r="A4640" s="9" t="s">
        <v>4766</v>
      </c>
      <c r="B4640" s="9" t="s">
        <v>8235</v>
      </c>
      <c r="C4640" s="9" t="s">
        <v>13183</v>
      </c>
      <c r="D4640" s="10">
        <v>17</v>
      </c>
      <c r="E4640" s="11">
        <v>2437</v>
      </c>
      <c r="F4640" s="11">
        <v>2102.4929999999999</v>
      </c>
      <c r="G4640" s="12">
        <f t="shared" si="144"/>
        <v>35742.381000000001</v>
      </c>
      <c r="H4640" s="12">
        <f t="shared" si="145"/>
        <v>1894.2470504965795</v>
      </c>
      <c r="I4640" s="44" t="s">
        <v>16085</v>
      </c>
      <c r="J4640" s="43"/>
    </row>
    <row r="4641" spans="1:10" x14ac:dyDescent="0.2">
      <c r="A4641" s="9" t="s">
        <v>4767</v>
      </c>
      <c r="B4641" s="9" t="s">
        <v>8235</v>
      </c>
      <c r="C4641" s="9" t="s">
        <v>13184</v>
      </c>
      <c r="D4641" s="10">
        <v>50</v>
      </c>
      <c r="E4641" s="11">
        <v>4948</v>
      </c>
      <c r="F4641" s="11">
        <v>2018.194</v>
      </c>
      <c r="G4641" s="12">
        <f t="shared" si="144"/>
        <v>100909.7</v>
      </c>
      <c r="H4641" s="12">
        <f t="shared" si="145"/>
        <v>5347.9341958638588</v>
      </c>
      <c r="I4641" s="44" t="s">
        <v>16085</v>
      </c>
      <c r="J4641" s="43"/>
    </row>
    <row r="4642" spans="1:10" x14ac:dyDescent="0.2">
      <c r="A4642" s="9" t="s">
        <v>4768</v>
      </c>
      <c r="B4642" s="9" t="s">
        <v>8235</v>
      </c>
      <c r="C4642" s="9" t="s">
        <v>9047</v>
      </c>
      <c r="D4642" s="10">
        <v>67</v>
      </c>
      <c r="E4642" s="11">
        <v>6556</v>
      </c>
      <c r="F4642" s="11">
        <v>1926.1189999999999</v>
      </c>
      <c r="G4642" s="12">
        <f t="shared" si="144"/>
        <v>129049.973</v>
      </c>
      <c r="H4642" s="12">
        <f t="shared" si="145"/>
        <v>6839.290609148652</v>
      </c>
      <c r="I4642" s="44" t="s">
        <v>16085</v>
      </c>
      <c r="J4642" s="43"/>
    </row>
    <row r="4643" spans="1:10" x14ac:dyDescent="0.2">
      <c r="A4643" s="9" t="s">
        <v>4769</v>
      </c>
      <c r="B4643" s="9" t="s">
        <v>8235</v>
      </c>
      <c r="C4643" s="9" t="s">
        <v>10367</v>
      </c>
      <c r="D4643" s="10">
        <v>16</v>
      </c>
      <c r="E4643" s="11">
        <v>1636</v>
      </c>
      <c r="F4643" s="11">
        <v>2151.5100000000002</v>
      </c>
      <c r="G4643" s="12">
        <f t="shared" si="144"/>
        <v>34424.160000000003</v>
      </c>
      <c r="H4643" s="12">
        <f t="shared" si="145"/>
        <v>1824.3849939885745</v>
      </c>
      <c r="I4643" s="44" t="s">
        <v>16085</v>
      </c>
      <c r="J4643" s="43"/>
    </row>
    <row r="4644" spans="1:10" x14ac:dyDescent="0.2">
      <c r="A4644" s="9" t="s">
        <v>4770</v>
      </c>
      <c r="B4644" s="9" t="s">
        <v>8237</v>
      </c>
      <c r="C4644" s="9" t="s">
        <v>13185</v>
      </c>
      <c r="D4644" s="10">
        <v>28</v>
      </c>
      <c r="E4644" s="11">
        <v>5029</v>
      </c>
      <c r="F4644" s="11">
        <v>2225.5520000000001</v>
      </c>
      <c r="G4644" s="12">
        <f t="shared" si="144"/>
        <v>62315.456000000006</v>
      </c>
      <c r="H4644" s="12">
        <f t="shared" si="145"/>
        <v>3302.5463168877695</v>
      </c>
      <c r="I4644" s="44" t="s">
        <v>16085</v>
      </c>
      <c r="J4644" s="43"/>
    </row>
    <row r="4645" spans="1:10" x14ac:dyDescent="0.2">
      <c r="A4645" s="9" t="s">
        <v>4771</v>
      </c>
      <c r="B4645" s="9" t="s">
        <v>8237</v>
      </c>
      <c r="C4645" s="9" t="s">
        <v>13186</v>
      </c>
      <c r="D4645" s="10">
        <v>104</v>
      </c>
      <c r="E4645" s="11">
        <v>8360</v>
      </c>
      <c r="F4645" s="11">
        <v>1995.36</v>
      </c>
      <c r="G4645" s="12">
        <f t="shared" si="144"/>
        <v>207517.44</v>
      </c>
      <c r="H4645" s="12">
        <f t="shared" si="145"/>
        <v>10997.848706458613</v>
      </c>
      <c r="I4645" s="44" t="s">
        <v>16085</v>
      </c>
      <c r="J4645" s="43"/>
    </row>
    <row r="4646" spans="1:10" x14ac:dyDescent="0.2">
      <c r="A4646" s="9" t="s">
        <v>4772</v>
      </c>
      <c r="B4646" s="9" t="s">
        <v>8237</v>
      </c>
      <c r="C4646" s="9" t="s">
        <v>13187</v>
      </c>
      <c r="D4646" s="10">
        <v>69</v>
      </c>
      <c r="E4646" s="11">
        <v>9897</v>
      </c>
      <c r="F4646" s="11">
        <v>2171.9870000000001</v>
      </c>
      <c r="G4646" s="12">
        <f t="shared" si="144"/>
        <v>149867.103</v>
      </c>
      <c r="H4646" s="12">
        <f t="shared" si="145"/>
        <v>7942.5407564263014</v>
      </c>
      <c r="I4646" s="44" t="s">
        <v>16085</v>
      </c>
      <c r="J4646" s="43"/>
    </row>
    <row r="4647" spans="1:10" x14ac:dyDescent="0.2">
      <c r="A4647" s="9" t="s">
        <v>4773</v>
      </c>
      <c r="B4647" s="9" t="s">
        <v>8237</v>
      </c>
      <c r="C4647" s="9" t="s">
        <v>13188</v>
      </c>
      <c r="D4647" s="10">
        <v>28</v>
      </c>
      <c r="E4647" s="11">
        <v>6174</v>
      </c>
      <c r="F4647" s="11">
        <v>2205.5929999999998</v>
      </c>
      <c r="G4647" s="12">
        <f t="shared" si="144"/>
        <v>61756.603999999992</v>
      </c>
      <c r="H4647" s="12">
        <f t="shared" si="145"/>
        <v>3272.9287110359337</v>
      </c>
      <c r="I4647" s="44" t="s">
        <v>16085</v>
      </c>
      <c r="J4647" s="43"/>
    </row>
    <row r="4648" spans="1:10" x14ac:dyDescent="0.2">
      <c r="A4648" s="9" t="s">
        <v>4774</v>
      </c>
      <c r="B4648" s="9" t="s">
        <v>8237</v>
      </c>
      <c r="C4648" s="9" t="s">
        <v>13189</v>
      </c>
      <c r="D4648" s="10">
        <v>30</v>
      </c>
      <c r="E4648" s="11">
        <v>4365</v>
      </c>
      <c r="F4648" s="11">
        <v>2045.4960000000001</v>
      </c>
      <c r="G4648" s="12">
        <f t="shared" si="144"/>
        <v>61364.880000000005</v>
      </c>
      <c r="H4648" s="12">
        <f t="shared" si="145"/>
        <v>3252.1684256031108</v>
      </c>
      <c r="I4648" s="44" t="s">
        <v>16085</v>
      </c>
      <c r="J4648" s="43"/>
    </row>
    <row r="4649" spans="1:10" x14ac:dyDescent="0.2">
      <c r="A4649" s="9" t="s">
        <v>4775</v>
      </c>
      <c r="B4649" s="9" t="s">
        <v>8237</v>
      </c>
      <c r="C4649" s="9" t="s">
        <v>13190</v>
      </c>
      <c r="D4649" s="10">
        <v>83</v>
      </c>
      <c r="E4649" s="11">
        <v>11346</v>
      </c>
      <c r="F4649" s="11">
        <v>2052.0039999999999</v>
      </c>
      <c r="G4649" s="12">
        <f t="shared" si="144"/>
        <v>170316.33199999999</v>
      </c>
      <c r="H4649" s="12">
        <f t="shared" si="145"/>
        <v>9026.2931711906986</v>
      </c>
      <c r="I4649" s="44" t="s">
        <v>16085</v>
      </c>
      <c r="J4649" s="43"/>
    </row>
    <row r="4650" spans="1:10" x14ac:dyDescent="0.2">
      <c r="A4650" s="9" t="s">
        <v>4776</v>
      </c>
      <c r="B4650" s="9" t="s">
        <v>8237</v>
      </c>
      <c r="C4650" s="9" t="s">
        <v>13191</v>
      </c>
      <c r="D4650" s="10">
        <v>54</v>
      </c>
      <c r="E4650" s="11">
        <v>10602</v>
      </c>
      <c r="F4650" s="11">
        <v>2152.779</v>
      </c>
      <c r="G4650" s="12">
        <f t="shared" si="144"/>
        <v>116250.06600000001</v>
      </c>
      <c r="H4650" s="12">
        <f t="shared" si="145"/>
        <v>6160.9310426334696</v>
      </c>
      <c r="I4650" s="44" t="s">
        <v>16085</v>
      </c>
      <c r="J4650" s="43"/>
    </row>
    <row r="4651" spans="1:10" x14ac:dyDescent="0.2">
      <c r="A4651" s="9" t="s">
        <v>4777</v>
      </c>
      <c r="B4651" s="9" t="s">
        <v>8237</v>
      </c>
      <c r="C4651" s="9" t="s">
        <v>13192</v>
      </c>
      <c r="D4651" s="10">
        <v>91</v>
      </c>
      <c r="E4651" s="11">
        <v>10397</v>
      </c>
      <c r="F4651" s="11">
        <v>2147.098</v>
      </c>
      <c r="G4651" s="12">
        <f t="shared" si="144"/>
        <v>195385.91800000001</v>
      </c>
      <c r="H4651" s="12">
        <f t="shared" si="145"/>
        <v>10354.91169097175</v>
      </c>
      <c r="I4651" s="44" t="s">
        <v>16085</v>
      </c>
      <c r="J4651" s="43"/>
    </row>
    <row r="4652" spans="1:10" x14ac:dyDescent="0.2">
      <c r="A4652" s="9" t="s">
        <v>4778</v>
      </c>
      <c r="B4652" s="9" t="s">
        <v>8237</v>
      </c>
      <c r="C4652" s="9" t="s">
        <v>13193</v>
      </c>
      <c r="D4652" s="10">
        <v>20</v>
      </c>
      <c r="E4652" s="11">
        <v>11975</v>
      </c>
      <c r="F4652" s="11">
        <v>2083.0390000000002</v>
      </c>
      <c r="G4652" s="12">
        <f t="shared" si="144"/>
        <v>41660.780000000006</v>
      </c>
      <c r="H4652" s="12">
        <f t="shared" si="145"/>
        <v>2207.9057809939104</v>
      </c>
      <c r="I4652" s="44" t="s">
        <v>16085</v>
      </c>
      <c r="J4652" s="43"/>
    </row>
    <row r="4653" spans="1:10" x14ac:dyDescent="0.2">
      <c r="A4653" s="9" t="s">
        <v>4779</v>
      </c>
      <c r="B4653" s="9" t="s">
        <v>8237</v>
      </c>
      <c r="C4653" s="9" t="s">
        <v>13194</v>
      </c>
      <c r="D4653" s="10">
        <v>46</v>
      </c>
      <c r="E4653" s="11">
        <v>12491</v>
      </c>
      <c r="F4653" s="11">
        <v>2150.1379999999999</v>
      </c>
      <c r="G4653" s="12">
        <f t="shared" si="144"/>
        <v>98906.347999999998</v>
      </c>
      <c r="H4653" s="12">
        <f t="shared" si="145"/>
        <v>5241.7620967777229</v>
      </c>
      <c r="I4653" s="44" t="s">
        <v>16085</v>
      </c>
      <c r="J4653" s="43"/>
    </row>
    <row r="4654" spans="1:10" x14ac:dyDescent="0.2">
      <c r="A4654" s="9" t="s">
        <v>4780</v>
      </c>
      <c r="B4654" s="9" t="s">
        <v>8237</v>
      </c>
      <c r="C4654" s="9" t="s">
        <v>13195</v>
      </c>
      <c r="D4654" s="10">
        <v>19</v>
      </c>
      <c r="E4654" s="11">
        <v>15145</v>
      </c>
      <c r="F4654" s="11">
        <v>2112.915</v>
      </c>
      <c r="G4654" s="12">
        <f t="shared" si="144"/>
        <v>40145.385000000002</v>
      </c>
      <c r="H4654" s="12">
        <f t="shared" si="145"/>
        <v>2127.5940494087295</v>
      </c>
      <c r="I4654" s="44" t="s">
        <v>16085</v>
      </c>
      <c r="J4654" s="43"/>
    </row>
    <row r="4655" spans="1:10" x14ac:dyDescent="0.2">
      <c r="A4655" s="9" t="s">
        <v>4781</v>
      </c>
      <c r="B4655" s="9" t="s">
        <v>8237</v>
      </c>
      <c r="C4655" s="9" t="s">
        <v>13196</v>
      </c>
      <c r="D4655" s="10">
        <v>29</v>
      </c>
      <c r="E4655" s="11">
        <v>5730</v>
      </c>
      <c r="F4655" s="11">
        <v>2131.0949999999998</v>
      </c>
      <c r="G4655" s="12">
        <f t="shared" si="144"/>
        <v>61801.754999999997</v>
      </c>
      <c r="H4655" s="12">
        <f t="shared" si="145"/>
        <v>3275.3215887957276</v>
      </c>
      <c r="I4655" s="44" t="s">
        <v>16085</v>
      </c>
      <c r="J4655" s="43"/>
    </row>
    <row r="4656" spans="1:10" x14ac:dyDescent="0.2">
      <c r="A4656" s="9" t="s">
        <v>4782</v>
      </c>
      <c r="B4656" s="9" t="s">
        <v>8237</v>
      </c>
      <c r="C4656" s="9" t="s">
        <v>13197</v>
      </c>
      <c r="D4656" s="10">
        <v>83</v>
      </c>
      <c r="E4656" s="11">
        <v>9188</v>
      </c>
      <c r="F4656" s="11">
        <v>2142.6320000000001</v>
      </c>
      <c r="G4656" s="12">
        <f t="shared" si="144"/>
        <v>177838.45600000001</v>
      </c>
      <c r="H4656" s="12">
        <f t="shared" si="145"/>
        <v>9424.9448782627478</v>
      </c>
      <c r="I4656" s="44" t="s">
        <v>16085</v>
      </c>
      <c r="J4656" s="43"/>
    </row>
    <row r="4657" spans="1:10" x14ac:dyDescent="0.2">
      <c r="A4657" s="9" t="s">
        <v>4783</v>
      </c>
      <c r="B4657" s="9" t="s">
        <v>8237</v>
      </c>
      <c r="C4657" s="9" t="s">
        <v>9425</v>
      </c>
      <c r="D4657" s="10">
        <v>28</v>
      </c>
      <c r="E4657" s="11">
        <v>3556</v>
      </c>
      <c r="F4657" s="11">
        <v>2185.62</v>
      </c>
      <c r="G4657" s="12">
        <f t="shared" si="144"/>
        <v>61197.36</v>
      </c>
      <c r="H4657" s="12">
        <f t="shared" si="145"/>
        <v>3243.2903302714317</v>
      </c>
      <c r="I4657" s="44" t="s">
        <v>16085</v>
      </c>
      <c r="J4657" s="43"/>
    </row>
    <row r="4658" spans="1:10" x14ac:dyDescent="0.2">
      <c r="A4658" s="9" t="s">
        <v>4784</v>
      </c>
      <c r="B4658" s="9" t="s">
        <v>8237</v>
      </c>
      <c r="C4658" s="9" t="s">
        <v>13198</v>
      </c>
      <c r="D4658" s="10">
        <v>64</v>
      </c>
      <c r="E4658" s="11">
        <v>10715</v>
      </c>
      <c r="F4658" s="11">
        <v>2079.1750000000002</v>
      </c>
      <c r="G4658" s="12">
        <f t="shared" si="144"/>
        <v>133067.20000000001</v>
      </c>
      <c r="H4658" s="12">
        <f t="shared" si="145"/>
        <v>7052.1924971321432</v>
      </c>
      <c r="I4658" s="44" t="s">
        <v>16085</v>
      </c>
      <c r="J4658" s="43"/>
    </row>
    <row r="4659" spans="1:10" x14ac:dyDescent="0.2">
      <c r="A4659" s="9" t="s">
        <v>4785</v>
      </c>
      <c r="B4659" s="9" t="s">
        <v>8237</v>
      </c>
      <c r="C4659" s="9" t="s">
        <v>13199</v>
      </c>
      <c r="D4659" s="10">
        <v>34</v>
      </c>
      <c r="E4659" s="11">
        <v>4911</v>
      </c>
      <c r="F4659" s="11">
        <v>2147.9569999999999</v>
      </c>
      <c r="G4659" s="12">
        <f t="shared" si="144"/>
        <v>73030.538</v>
      </c>
      <c r="H4659" s="12">
        <f t="shared" si="145"/>
        <v>3870.415941307278</v>
      </c>
      <c r="I4659" s="44" t="s">
        <v>16085</v>
      </c>
      <c r="J4659" s="43"/>
    </row>
    <row r="4660" spans="1:10" x14ac:dyDescent="0.2">
      <c r="A4660" s="9" t="s">
        <v>4786</v>
      </c>
      <c r="B4660" s="9" t="s">
        <v>8237</v>
      </c>
      <c r="C4660" s="9" t="s">
        <v>13200</v>
      </c>
      <c r="D4660" s="10">
        <v>15</v>
      </c>
      <c r="E4660" s="11">
        <v>2702</v>
      </c>
      <c r="F4660" s="11">
        <v>2117.674</v>
      </c>
      <c r="G4660" s="12">
        <f t="shared" si="144"/>
        <v>31765.11</v>
      </c>
      <c r="H4660" s="12">
        <f t="shared" si="145"/>
        <v>1683.4627196828158</v>
      </c>
      <c r="I4660" s="44" t="s">
        <v>16085</v>
      </c>
      <c r="J4660" s="43"/>
    </row>
    <row r="4661" spans="1:10" x14ac:dyDescent="0.2">
      <c r="A4661" s="9" t="s">
        <v>4787</v>
      </c>
      <c r="B4661" s="9" t="s">
        <v>8239</v>
      </c>
      <c r="C4661" s="9" t="s">
        <v>13204</v>
      </c>
      <c r="D4661" s="10">
        <v>129</v>
      </c>
      <c r="E4661" s="11">
        <v>12053</v>
      </c>
      <c r="F4661" s="11">
        <v>1875.665</v>
      </c>
      <c r="G4661" s="12">
        <f t="shared" si="144"/>
        <v>241960.785</v>
      </c>
      <c r="H4661" s="12">
        <f t="shared" si="145"/>
        <v>12823.250452231679</v>
      </c>
      <c r="I4661" s="44" t="s">
        <v>16085</v>
      </c>
      <c r="J4661" s="43"/>
    </row>
    <row r="4662" spans="1:10" x14ac:dyDescent="0.2">
      <c r="A4662" s="9" t="s">
        <v>4788</v>
      </c>
      <c r="B4662" s="9" t="s">
        <v>8233</v>
      </c>
      <c r="C4662" s="9" t="s">
        <v>13205</v>
      </c>
      <c r="D4662" s="10">
        <v>26</v>
      </c>
      <c r="E4662" s="11">
        <v>12950</v>
      </c>
      <c r="F4662" s="11">
        <v>1819.2329999999999</v>
      </c>
      <c r="G4662" s="12">
        <f t="shared" si="144"/>
        <v>47300.057999999997</v>
      </c>
      <c r="H4662" s="12">
        <f t="shared" si="145"/>
        <v>2506.7718727193114</v>
      </c>
      <c r="I4662" s="44" t="s">
        <v>16085</v>
      </c>
      <c r="J4662" s="43"/>
    </row>
    <row r="4663" spans="1:10" x14ac:dyDescent="0.2">
      <c r="A4663" s="9" t="s">
        <v>4789</v>
      </c>
      <c r="B4663" s="9" t="s">
        <v>8241</v>
      </c>
      <c r="C4663" s="9" t="s">
        <v>13206</v>
      </c>
      <c r="D4663" s="10">
        <v>148</v>
      </c>
      <c r="E4663" s="11">
        <v>11548</v>
      </c>
      <c r="F4663" s="11">
        <v>1890.7629999999999</v>
      </c>
      <c r="G4663" s="12">
        <f t="shared" si="144"/>
        <v>279832.924</v>
      </c>
      <c r="H4663" s="12">
        <f t="shared" si="145"/>
        <v>14830.368769188417</v>
      </c>
      <c r="I4663" s="44" t="s">
        <v>16085</v>
      </c>
      <c r="J4663" s="43"/>
    </row>
    <row r="4664" spans="1:10" x14ac:dyDescent="0.2">
      <c r="A4664" s="9" t="s">
        <v>4790</v>
      </c>
      <c r="B4664" s="9" t="s">
        <v>8243</v>
      </c>
      <c r="C4664" s="9" t="s">
        <v>13207</v>
      </c>
      <c r="D4664" s="10">
        <v>162</v>
      </c>
      <c r="E4664" s="11">
        <v>13714</v>
      </c>
      <c r="F4664" s="11">
        <v>1897.5809999999999</v>
      </c>
      <c r="G4664" s="12">
        <f t="shared" si="144"/>
        <v>307408.12199999997</v>
      </c>
      <c r="H4664" s="12">
        <f t="shared" si="145"/>
        <v>16291.777774882781</v>
      </c>
      <c r="I4664" s="44" t="s">
        <v>16085</v>
      </c>
      <c r="J4664" s="43"/>
    </row>
    <row r="4665" spans="1:10" x14ac:dyDescent="0.2">
      <c r="A4665" s="9" t="s">
        <v>4791</v>
      </c>
      <c r="B4665" s="9" t="s">
        <v>8245</v>
      </c>
      <c r="C4665" s="9" t="s">
        <v>13208</v>
      </c>
      <c r="D4665" s="10">
        <v>65</v>
      </c>
      <c r="E4665" s="11">
        <v>4256</v>
      </c>
      <c r="F4665" s="11">
        <v>2096.154</v>
      </c>
      <c r="G4665" s="12">
        <f t="shared" si="144"/>
        <v>136250.01</v>
      </c>
      <c r="H4665" s="12">
        <f t="shared" si="145"/>
        <v>7220.8725986282079</v>
      </c>
      <c r="I4665" s="44" t="s">
        <v>16085</v>
      </c>
      <c r="J4665" s="43"/>
    </row>
    <row r="4666" spans="1:10" x14ac:dyDescent="0.2">
      <c r="A4666" s="9" t="s">
        <v>4792</v>
      </c>
      <c r="B4666" s="9" t="s">
        <v>8239</v>
      </c>
      <c r="C4666" s="9" t="s">
        <v>13209</v>
      </c>
      <c r="D4666" s="10">
        <v>193</v>
      </c>
      <c r="E4666" s="11">
        <v>19614</v>
      </c>
      <c r="F4666" s="11">
        <v>1963.57</v>
      </c>
      <c r="G4666" s="12">
        <f t="shared" si="144"/>
        <v>378969.01</v>
      </c>
      <c r="H4666" s="12">
        <f t="shared" si="145"/>
        <v>20084.306342717031</v>
      </c>
      <c r="I4666" s="44" t="s">
        <v>16085</v>
      </c>
      <c r="J4666" s="43"/>
    </row>
    <row r="4667" spans="1:10" x14ac:dyDescent="0.2">
      <c r="A4667" s="9" t="s">
        <v>4793</v>
      </c>
      <c r="B4667" s="9" t="s">
        <v>8247</v>
      </c>
      <c r="C4667" s="9" t="s">
        <v>13210</v>
      </c>
      <c r="D4667" s="10">
        <v>2</v>
      </c>
      <c r="E4667" s="11">
        <v>4437</v>
      </c>
      <c r="F4667" s="11">
        <v>1858.172</v>
      </c>
      <c r="G4667" s="12">
        <f t="shared" si="144"/>
        <v>3716.3440000000001</v>
      </c>
      <c r="H4667" s="12">
        <f t="shared" si="145"/>
        <v>196.95592357517145</v>
      </c>
      <c r="I4667" s="44" t="s">
        <v>16085</v>
      </c>
      <c r="J4667" s="43"/>
    </row>
    <row r="4668" spans="1:10" x14ac:dyDescent="0.2">
      <c r="A4668" s="9" t="s">
        <v>4794</v>
      </c>
      <c r="B4668" s="9" t="s">
        <v>8239</v>
      </c>
      <c r="C4668" s="9" t="s">
        <v>13211</v>
      </c>
      <c r="D4668" s="10">
        <v>28</v>
      </c>
      <c r="E4668" s="11">
        <v>7547</v>
      </c>
      <c r="F4668" s="11">
        <v>1857.827</v>
      </c>
      <c r="G4668" s="12">
        <f t="shared" si="144"/>
        <v>52019.156000000003</v>
      </c>
      <c r="H4668" s="12">
        <f t="shared" si="145"/>
        <v>2756.8709768473859</v>
      </c>
      <c r="I4668" s="44" t="s">
        <v>16085</v>
      </c>
      <c r="J4668" s="43"/>
    </row>
    <row r="4669" spans="1:10" x14ac:dyDescent="0.2">
      <c r="A4669" s="9" t="s">
        <v>4795</v>
      </c>
      <c r="B4669" s="9" t="s">
        <v>8243</v>
      </c>
      <c r="C4669" s="9" t="s">
        <v>13212</v>
      </c>
      <c r="D4669" s="10">
        <v>104</v>
      </c>
      <c r="E4669" s="11">
        <v>11215</v>
      </c>
      <c r="F4669" s="11">
        <v>1911.32</v>
      </c>
      <c r="G4669" s="12">
        <f t="shared" si="144"/>
        <v>198777.28</v>
      </c>
      <c r="H4669" s="12">
        <f t="shared" si="145"/>
        <v>10534.644469984602</v>
      </c>
      <c r="I4669" s="44" t="s">
        <v>16085</v>
      </c>
      <c r="J4669" s="43"/>
    </row>
    <row r="4670" spans="1:10" x14ac:dyDescent="0.2">
      <c r="A4670" s="9" t="s">
        <v>4796</v>
      </c>
      <c r="B4670" s="9" t="s">
        <v>8243</v>
      </c>
      <c r="C4670" s="9" t="s">
        <v>13213</v>
      </c>
      <c r="D4670" s="10">
        <v>26</v>
      </c>
      <c r="E4670" s="11">
        <v>16273</v>
      </c>
      <c r="F4670" s="11">
        <v>1800.077</v>
      </c>
      <c r="G4670" s="12">
        <f t="shared" si="144"/>
        <v>46802.002</v>
      </c>
      <c r="H4670" s="12">
        <f t="shared" si="145"/>
        <v>2480.3762862310437</v>
      </c>
      <c r="I4670" s="44" t="s">
        <v>16085</v>
      </c>
      <c r="J4670" s="43"/>
    </row>
    <row r="4671" spans="1:10" x14ac:dyDescent="0.2">
      <c r="A4671" s="9" t="s">
        <v>4797</v>
      </c>
      <c r="B4671" s="9" t="s">
        <v>8197</v>
      </c>
      <c r="C4671" s="9" t="s">
        <v>13214</v>
      </c>
      <c r="D4671" s="10">
        <v>27</v>
      </c>
      <c r="E4671" s="11">
        <v>3083</v>
      </c>
      <c r="F4671" s="11">
        <v>1999.7940000000001</v>
      </c>
      <c r="G4671" s="12">
        <f t="shared" si="144"/>
        <v>53994.438000000002</v>
      </c>
      <c r="H4671" s="12">
        <f t="shared" si="145"/>
        <v>2861.5554437943133</v>
      </c>
      <c r="I4671" s="44" t="s">
        <v>16085</v>
      </c>
      <c r="J4671" s="43"/>
    </row>
    <row r="4672" spans="1:10" x14ac:dyDescent="0.2">
      <c r="A4672" s="9" t="s">
        <v>4798</v>
      </c>
      <c r="B4672" s="9" t="s">
        <v>8233</v>
      </c>
      <c r="C4672" s="9" t="s">
        <v>10487</v>
      </c>
      <c r="D4672" s="10">
        <v>124</v>
      </c>
      <c r="E4672" s="11">
        <v>14220</v>
      </c>
      <c r="F4672" s="11">
        <v>1699.2940000000001</v>
      </c>
      <c r="G4672" s="12">
        <f t="shared" si="144"/>
        <v>210712.45600000001</v>
      </c>
      <c r="H4672" s="12">
        <f t="shared" si="145"/>
        <v>11167.175692097577</v>
      </c>
      <c r="I4672" s="44" t="s">
        <v>16085</v>
      </c>
      <c r="J4672" s="43"/>
    </row>
    <row r="4673" spans="1:10" x14ac:dyDescent="0.2">
      <c r="A4673" s="9" t="s">
        <v>4799</v>
      </c>
      <c r="B4673" s="9" t="s">
        <v>8197</v>
      </c>
      <c r="C4673" s="9" t="s">
        <v>13215</v>
      </c>
      <c r="D4673" s="10">
        <v>83</v>
      </c>
      <c r="E4673" s="11">
        <v>9660</v>
      </c>
      <c r="F4673" s="11">
        <v>1998.2550000000001</v>
      </c>
      <c r="G4673" s="12">
        <f t="shared" si="144"/>
        <v>165855.16500000001</v>
      </c>
      <c r="H4673" s="12">
        <f t="shared" si="145"/>
        <v>8789.8636946115457</v>
      </c>
      <c r="I4673" s="44" t="s">
        <v>16085</v>
      </c>
      <c r="J4673" s="43"/>
    </row>
    <row r="4674" spans="1:10" x14ac:dyDescent="0.2">
      <c r="A4674" s="9" t="s">
        <v>4800</v>
      </c>
      <c r="B4674" s="9" t="s">
        <v>8197</v>
      </c>
      <c r="C4674" s="9" t="s">
        <v>13216</v>
      </c>
      <c r="D4674" s="10">
        <v>47</v>
      </c>
      <c r="E4674" s="11">
        <v>2804</v>
      </c>
      <c r="F4674" s="11">
        <v>1850.9659999999999</v>
      </c>
      <c r="G4674" s="12">
        <f t="shared" si="144"/>
        <v>86995.402000000002</v>
      </c>
      <c r="H4674" s="12">
        <f t="shared" si="145"/>
        <v>4610.5149974553806</v>
      </c>
      <c r="I4674" s="44" t="s">
        <v>16085</v>
      </c>
      <c r="J4674" s="43"/>
    </row>
    <row r="4675" spans="1:10" x14ac:dyDescent="0.2">
      <c r="A4675" s="9" t="s">
        <v>4801</v>
      </c>
      <c r="B4675" s="9" t="s">
        <v>8197</v>
      </c>
      <c r="C4675" s="9" t="s">
        <v>13217</v>
      </c>
      <c r="D4675" s="10">
        <v>169</v>
      </c>
      <c r="E4675" s="11">
        <v>18000</v>
      </c>
      <c r="F4675" s="11">
        <v>1887.0650000000001</v>
      </c>
      <c r="G4675" s="12">
        <f t="shared" si="144"/>
        <v>318913.98499999999</v>
      </c>
      <c r="H4675" s="12">
        <f t="shared" si="145"/>
        <v>16901.556598827603</v>
      </c>
      <c r="I4675" s="44" t="s">
        <v>16085</v>
      </c>
      <c r="J4675" s="43"/>
    </row>
    <row r="4676" spans="1:10" x14ac:dyDescent="0.2">
      <c r="A4676" s="9" t="s">
        <v>4802</v>
      </c>
      <c r="B4676" s="9" t="s">
        <v>8197</v>
      </c>
      <c r="C4676" s="9" t="s">
        <v>13218</v>
      </c>
      <c r="D4676" s="10">
        <v>122</v>
      </c>
      <c r="E4676" s="11">
        <v>10297</v>
      </c>
      <c r="F4676" s="11">
        <v>1906.63</v>
      </c>
      <c r="G4676" s="12">
        <f t="shared" si="144"/>
        <v>232608.86000000002</v>
      </c>
      <c r="H4676" s="12">
        <f t="shared" si="145"/>
        <v>12327.624367676339</v>
      </c>
      <c r="I4676" s="44" t="s">
        <v>16085</v>
      </c>
      <c r="J4676" s="43"/>
    </row>
    <row r="4677" spans="1:10" x14ac:dyDescent="0.2">
      <c r="A4677" s="9" t="s">
        <v>4803</v>
      </c>
      <c r="B4677" s="9" t="s">
        <v>8241</v>
      </c>
      <c r="C4677" s="9" t="s">
        <v>13219</v>
      </c>
      <c r="D4677" s="10">
        <v>99</v>
      </c>
      <c r="E4677" s="11">
        <v>23260</v>
      </c>
      <c r="F4677" s="11">
        <v>1886.18</v>
      </c>
      <c r="G4677" s="12">
        <f t="shared" si="144"/>
        <v>186731.82</v>
      </c>
      <c r="H4677" s="12">
        <f t="shared" si="145"/>
        <v>9896.2685017782733</v>
      </c>
      <c r="I4677" s="44" t="s">
        <v>16085</v>
      </c>
      <c r="J4677" s="43"/>
    </row>
    <row r="4678" spans="1:10" x14ac:dyDescent="0.2">
      <c r="A4678" s="9" t="s">
        <v>4804</v>
      </c>
      <c r="B4678" s="9" t="s">
        <v>8239</v>
      </c>
      <c r="C4678" s="9" t="s">
        <v>13220</v>
      </c>
      <c r="D4678" s="10">
        <v>52</v>
      </c>
      <c r="E4678" s="11">
        <v>7093</v>
      </c>
      <c r="F4678" s="11">
        <v>1984.8219999999999</v>
      </c>
      <c r="G4678" s="12">
        <f t="shared" ref="G4678:G4741" si="146">IFERROR(SUM(F4678*D4678),".")</f>
        <v>103210.74399999999</v>
      </c>
      <c r="H4678" s="12">
        <f t="shared" si="145"/>
        <v>5469.8831452095346</v>
      </c>
      <c r="I4678" s="44" t="s">
        <v>16085</v>
      </c>
      <c r="J4678" s="43"/>
    </row>
    <row r="4679" spans="1:10" x14ac:dyDescent="0.2">
      <c r="A4679" s="9" t="s">
        <v>4805</v>
      </c>
      <c r="B4679" s="9" t="s">
        <v>8245</v>
      </c>
      <c r="C4679" s="9" t="s">
        <v>13221</v>
      </c>
      <c r="D4679" s="10">
        <v>189</v>
      </c>
      <c r="E4679" s="11">
        <v>17530</v>
      </c>
      <c r="F4679" s="11">
        <v>1977.6980000000001</v>
      </c>
      <c r="G4679" s="12">
        <f t="shared" si="146"/>
        <v>373784.92200000002</v>
      </c>
      <c r="H4679" s="12">
        <f t="shared" si="145"/>
        <v>19809.564058381955</v>
      </c>
      <c r="I4679" s="44" t="s">
        <v>16085</v>
      </c>
      <c r="J4679" s="43"/>
    </row>
    <row r="4680" spans="1:10" x14ac:dyDescent="0.2">
      <c r="A4680" s="9" t="s">
        <v>4806</v>
      </c>
      <c r="B4680" s="9" t="s">
        <v>8241</v>
      </c>
      <c r="C4680" s="9" t="s">
        <v>13222</v>
      </c>
      <c r="D4680" s="10">
        <v>63</v>
      </c>
      <c r="E4680" s="11">
        <v>15241</v>
      </c>
      <c r="F4680" s="11">
        <v>1915.308</v>
      </c>
      <c r="G4680" s="12">
        <f t="shared" si="146"/>
        <v>120664.40399999999</v>
      </c>
      <c r="H4680" s="12">
        <f t="shared" ref="H4680:H4743" si="147">IFERROR(SUM(($E$7968/$G$7968)*G4680),0)</f>
        <v>6394.8787121072783</v>
      </c>
      <c r="I4680" s="44" t="s">
        <v>16085</v>
      </c>
      <c r="J4680" s="43"/>
    </row>
    <row r="4681" spans="1:10" x14ac:dyDescent="0.2">
      <c r="A4681" s="9" t="s">
        <v>4807</v>
      </c>
      <c r="B4681" s="9" t="s">
        <v>8247</v>
      </c>
      <c r="C4681" s="9" t="s">
        <v>13223</v>
      </c>
      <c r="D4681" s="10">
        <v>57</v>
      </c>
      <c r="E4681" s="11">
        <v>7119</v>
      </c>
      <c r="F4681" s="11">
        <v>1935.2619999999999</v>
      </c>
      <c r="G4681" s="12">
        <f t="shared" si="146"/>
        <v>110309.93399999999</v>
      </c>
      <c r="H4681" s="12">
        <f t="shared" si="147"/>
        <v>5846.1205234193085</v>
      </c>
      <c r="I4681" s="44" t="s">
        <v>16085</v>
      </c>
      <c r="J4681" s="43"/>
    </row>
    <row r="4682" spans="1:10" x14ac:dyDescent="0.2">
      <c r="A4682" s="9" t="s">
        <v>4808</v>
      </c>
      <c r="B4682" s="9" t="s">
        <v>8243</v>
      </c>
      <c r="C4682" s="9" t="s">
        <v>13224</v>
      </c>
      <c r="D4682" s="10">
        <v>89</v>
      </c>
      <c r="E4682" s="11">
        <v>11767</v>
      </c>
      <c r="F4682" s="11">
        <v>1897.078</v>
      </c>
      <c r="G4682" s="12">
        <f t="shared" si="146"/>
        <v>168839.94200000001</v>
      </c>
      <c r="H4682" s="12">
        <f t="shared" si="147"/>
        <v>8948.0485964131367</v>
      </c>
      <c r="I4682" s="44" t="s">
        <v>16085</v>
      </c>
      <c r="J4682" s="43"/>
    </row>
    <row r="4683" spans="1:10" x14ac:dyDescent="0.2">
      <c r="A4683" s="9" t="s">
        <v>4809</v>
      </c>
      <c r="B4683" s="9" t="s">
        <v>8239</v>
      </c>
      <c r="C4683" s="9" t="s">
        <v>13225</v>
      </c>
      <c r="D4683" s="10">
        <v>48</v>
      </c>
      <c r="E4683" s="11">
        <v>9201</v>
      </c>
      <c r="F4683" s="11">
        <v>1761.72</v>
      </c>
      <c r="G4683" s="12">
        <f t="shared" si="146"/>
        <v>84562.559999999998</v>
      </c>
      <c r="H4683" s="12">
        <f t="shared" si="147"/>
        <v>4481.5811196920549</v>
      </c>
      <c r="I4683" s="44" t="s">
        <v>16085</v>
      </c>
      <c r="J4683" s="43"/>
    </row>
    <row r="4684" spans="1:10" x14ac:dyDescent="0.2">
      <c r="A4684" s="9" t="s">
        <v>4810</v>
      </c>
      <c r="B4684" s="9" t="s">
        <v>8239</v>
      </c>
      <c r="C4684" s="9" t="s">
        <v>13226</v>
      </c>
      <c r="D4684" s="10">
        <v>28</v>
      </c>
      <c r="E4684" s="11">
        <v>15710</v>
      </c>
      <c r="F4684" s="11">
        <v>1840.133</v>
      </c>
      <c r="G4684" s="12">
        <f t="shared" si="146"/>
        <v>51523.724000000002</v>
      </c>
      <c r="H4684" s="12">
        <f t="shared" si="147"/>
        <v>2730.6144550806457</v>
      </c>
      <c r="I4684" s="44" t="s">
        <v>16085</v>
      </c>
      <c r="J4684" s="43"/>
    </row>
    <row r="4685" spans="1:10" x14ac:dyDescent="0.2">
      <c r="A4685" s="9" t="s">
        <v>4811</v>
      </c>
      <c r="B4685" s="9" t="s">
        <v>8239</v>
      </c>
      <c r="C4685" s="9" t="s">
        <v>11792</v>
      </c>
      <c r="D4685" s="10">
        <v>27</v>
      </c>
      <c r="E4685" s="11">
        <v>8722</v>
      </c>
      <c r="F4685" s="11">
        <v>1886.1079999999999</v>
      </c>
      <c r="G4685" s="12">
        <f t="shared" si="146"/>
        <v>50924.915999999997</v>
      </c>
      <c r="H4685" s="12">
        <f t="shared" si="147"/>
        <v>2698.879292059084</v>
      </c>
      <c r="I4685" s="44" t="s">
        <v>16085</v>
      </c>
      <c r="J4685" s="43"/>
    </row>
    <row r="4686" spans="1:10" x14ac:dyDescent="0.2">
      <c r="A4686" s="9" t="s">
        <v>4812</v>
      </c>
      <c r="B4686" s="9" t="s">
        <v>8245</v>
      </c>
      <c r="C4686" s="9" t="s">
        <v>13227</v>
      </c>
      <c r="D4686" s="10">
        <v>36</v>
      </c>
      <c r="E4686" s="11">
        <v>11335</v>
      </c>
      <c r="F4686" s="11">
        <v>2109.5300000000002</v>
      </c>
      <c r="G4686" s="12">
        <f t="shared" si="146"/>
        <v>75943.08</v>
      </c>
      <c r="H4686" s="12">
        <f t="shared" si="147"/>
        <v>4024.7725884748916</v>
      </c>
      <c r="I4686" s="44" t="s">
        <v>16085</v>
      </c>
      <c r="J4686" s="43"/>
    </row>
    <row r="4687" spans="1:10" x14ac:dyDescent="0.2">
      <c r="A4687" s="9" t="s">
        <v>4813</v>
      </c>
      <c r="B4687" s="9" t="s">
        <v>8197</v>
      </c>
      <c r="C4687" s="9" t="s">
        <v>12016</v>
      </c>
      <c r="D4687" s="10">
        <v>114</v>
      </c>
      <c r="E4687" s="11">
        <v>10372</v>
      </c>
      <c r="F4687" s="11">
        <v>1874.06</v>
      </c>
      <c r="G4687" s="12">
        <f t="shared" si="146"/>
        <v>213642.84</v>
      </c>
      <c r="H4687" s="12">
        <f t="shared" si="147"/>
        <v>11322.477915774907</v>
      </c>
      <c r="I4687" s="44" t="s">
        <v>16085</v>
      </c>
      <c r="J4687" s="43"/>
    </row>
    <row r="4688" spans="1:10" x14ac:dyDescent="0.2">
      <c r="A4688" s="9" t="s">
        <v>4814</v>
      </c>
      <c r="B4688" s="9" t="s">
        <v>8245</v>
      </c>
      <c r="C4688" s="9" t="s">
        <v>13228</v>
      </c>
      <c r="D4688" s="10">
        <v>79</v>
      </c>
      <c r="E4688" s="11">
        <v>6897</v>
      </c>
      <c r="F4688" s="11">
        <v>1995.175</v>
      </c>
      <c r="G4688" s="12">
        <f t="shared" si="146"/>
        <v>157618.82499999998</v>
      </c>
      <c r="H4688" s="12">
        <f t="shared" si="147"/>
        <v>8353.3605206375723</v>
      </c>
      <c r="I4688" s="44" t="s">
        <v>16085</v>
      </c>
      <c r="J4688" s="43"/>
    </row>
    <row r="4689" spans="1:10" x14ac:dyDescent="0.2">
      <c r="A4689" s="9" t="s">
        <v>4815</v>
      </c>
      <c r="B4689" s="9" t="s">
        <v>8247</v>
      </c>
      <c r="C4689" s="9" t="s">
        <v>13229</v>
      </c>
      <c r="D4689" s="10">
        <v>73</v>
      </c>
      <c r="E4689" s="11">
        <v>9476</v>
      </c>
      <c r="F4689" s="11">
        <v>1899.135</v>
      </c>
      <c r="G4689" s="12">
        <f t="shared" si="146"/>
        <v>138636.85500000001</v>
      </c>
      <c r="H4689" s="12">
        <f t="shared" si="147"/>
        <v>7347.3687629783808</v>
      </c>
      <c r="I4689" s="44" t="s">
        <v>16085</v>
      </c>
      <c r="J4689" s="43"/>
    </row>
    <row r="4690" spans="1:10" x14ac:dyDescent="0.2">
      <c r="A4690" s="9" t="s">
        <v>4816</v>
      </c>
      <c r="B4690" s="9" t="s">
        <v>8243</v>
      </c>
      <c r="C4690" s="9" t="s">
        <v>13230</v>
      </c>
      <c r="D4690" s="10">
        <v>26</v>
      </c>
      <c r="E4690" s="11">
        <v>9375</v>
      </c>
      <c r="F4690" s="11">
        <v>1688.681</v>
      </c>
      <c r="G4690" s="12">
        <f t="shared" si="146"/>
        <v>43905.705999999998</v>
      </c>
      <c r="H4690" s="12">
        <f t="shared" si="147"/>
        <v>2326.8806320001449</v>
      </c>
      <c r="I4690" s="44" t="s">
        <v>16085</v>
      </c>
      <c r="J4690" s="43"/>
    </row>
    <row r="4691" spans="1:10" x14ac:dyDescent="0.2">
      <c r="A4691" s="9" t="s">
        <v>4817</v>
      </c>
      <c r="B4691" s="9" t="s">
        <v>8197</v>
      </c>
      <c r="C4691" s="9" t="s">
        <v>13231</v>
      </c>
      <c r="D4691" s="10">
        <v>67</v>
      </c>
      <c r="E4691" s="11">
        <v>7665</v>
      </c>
      <c r="F4691" s="11">
        <v>2046.4949999999999</v>
      </c>
      <c r="G4691" s="12">
        <f t="shared" si="146"/>
        <v>137115.16499999998</v>
      </c>
      <c r="H4691" s="12">
        <f t="shared" si="147"/>
        <v>7266.7234138543199</v>
      </c>
      <c r="I4691" s="44" t="s">
        <v>16085</v>
      </c>
      <c r="J4691" s="43"/>
    </row>
    <row r="4692" spans="1:10" x14ac:dyDescent="0.2">
      <c r="A4692" s="9" t="s">
        <v>4818</v>
      </c>
      <c r="B4692" s="9" t="s">
        <v>8245</v>
      </c>
      <c r="C4692" s="9" t="s">
        <v>13232</v>
      </c>
      <c r="D4692" s="10">
        <v>220</v>
      </c>
      <c r="E4692" s="11">
        <v>12541</v>
      </c>
      <c r="F4692" s="11">
        <v>2016.9580000000001</v>
      </c>
      <c r="G4692" s="12">
        <f t="shared" si="146"/>
        <v>443730.76</v>
      </c>
      <c r="H4692" s="12">
        <f t="shared" si="147"/>
        <v>23516.499456054862</v>
      </c>
      <c r="I4692" s="44" t="s">
        <v>16085</v>
      </c>
      <c r="J4692" s="43"/>
    </row>
    <row r="4693" spans="1:10" x14ac:dyDescent="0.2">
      <c r="A4693" s="9" t="s">
        <v>4819</v>
      </c>
      <c r="B4693" s="9" t="s">
        <v>8247</v>
      </c>
      <c r="C4693" s="9" t="s">
        <v>13233</v>
      </c>
      <c r="D4693" s="10">
        <v>8</v>
      </c>
      <c r="E4693" s="11">
        <v>1715</v>
      </c>
      <c r="F4693" s="11">
        <v>1766.31</v>
      </c>
      <c r="G4693" s="12">
        <f t="shared" si="146"/>
        <v>14130.48</v>
      </c>
      <c r="H4693" s="12">
        <f t="shared" si="147"/>
        <v>748.87624476111159</v>
      </c>
      <c r="I4693" s="44" t="s">
        <v>16085</v>
      </c>
      <c r="J4693" s="43"/>
    </row>
    <row r="4694" spans="1:10" x14ac:dyDescent="0.2">
      <c r="A4694" s="9" t="s">
        <v>4820</v>
      </c>
      <c r="B4694" s="9" t="s">
        <v>8241</v>
      </c>
      <c r="C4694" s="9" t="s">
        <v>12981</v>
      </c>
      <c r="D4694" s="10">
        <v>150</v>
      </c>
      <c r="E4694" s="11">
        <v>13959</v>
      </c>
      <c r="F4694" s="11">
        <v>1901.0139999999999</v>
      </c>
      <c r="G4694" s="12">
        <f t="shared" si="146"/>
        <v>285152.09999999998</v>
      </c>
      <c r="H4694" s="12">
        <f t="shared" si="147"/>
        <v>15112.270342815316</v>
      </c>
      <c r="I4694" s="44" t="s">
        <v>16085</v>
      </c>
      <c r="J4694" s="43"/>
    </row>
    <row r="4695" spans="1:10" x14ac:dyDescent="0.2">
      <c r="A4695" s="9" t="s">
        <v>4821</v>
      </c>
      <c r="B4695" s="9" t="s">
        <v>8197</v>
      </c>
      <c r="C4695" s="9" t="s">
        <v>13234</v>
      </c>
      <c r="D4695" s="10">
        <v>68</v>
      </c>
      <c r="E4695" s="11">
        <v>7264</v>
      </c>
      <c r="F4695" s="11">
        <v>1798.86</v>
      </c>
      <c r="G4695" s="12">
        <f t="shared" si="146"/>
        <v>122322.48</v>
      </c>
      <c r="H4695" s="12">
        <f t="shared" si="147"/>
        <v>6482.7521409227556</v>
      </c>
      <c r="I4695" s="44" t="s">
        <v>16085</v>
      </c>
      <c r="J4695" s="43"/>
    </row>
    <row r="4696" spans="1:10" x14ac:dyDescent="0.2">
      <c r="A4696" s="9" t="s">
        <v>4822</v>
      </c>
      <c r="B4696" s="9" t="s">
        <v>8241</v>
      </c>
      <c r="C4696" s="9" t="s">
        <v>13235</v>
      </c>
      <c r="D4696" s="10">
        <v>262</v>
      </c>
      <c r="E4696" s="11">
        <v>26753</v>
      </c>
      <c r="F4696" s="11">
        <v>1883.2360000000001</v>
      </c>
      <c r="G4696" s="12">
        <f t="shared" si="146"/>
        <v>493407.83200000005</v>
      </c>
      <c r="H4696" s="12">
        <f t="shared" si="147"/>
        <v>26149.246477393655</v>
      </c>
      <c r="I4696" s="44" t="s">
        <v>16085</v>
      </c>
      <c r="J4696" s="43"/>
    </row>
    <row r="4697" spans="1:10" x14ac:dyDescent="0.2">
      <c r="A4697" s="9" t="s">
        <v>4823</v>
      </c>
      <c r="B4697" s="9" t="s">
        <v>8247</v>
      </c>
      <c r="C4697" s="9" t="s">
        <v>13237</v>
      </c>
      <c r="D4697" s="10">
        <v>22</v>
      </c>
      <c r="E4697" s="11">
        <v>5573</v>
      </c>
      <c r="F4697" s="11">
        <v>1991.2370000000001</v>
      </c>
      <c r="G4697" s="12">
        <f t="shared" si="146"/>
        <v>43807.214</v>
      </c>
      <c r="H4697" s="12">
        <f t="shared" si="147"/>
        <v>2321.6608291980456</v>
      </c>
      <c r="I4697" s="44" t="s">
        <v>16085</v>
      </c>
      <c r="J4697" s="43"/>
    </row>
    <row r="4698" spans="1:10" x14ac:dyDescent="0.2">
      <c r="A4698" s="9" t="s">
        <v>4824</v>
      </c>
      <c r="B4698" s="9" t="s">
        <v>8233</v>
      </c>
      <c r="C4698" s="9" t="s">
        <v>13238</v>
      </c>
      <c r="D4698" s="10">
        <v>56</v>
      </c>
      <c r="E4698" s="11">
        <v>10942</v>
      </c>
      <c r="F4698" s="11">
        <v>1796.9870000000001</v>
      </c>
      <c r="G4698" s="12">
        <f t="shared" si="146"/>
        <v>100631.272</v>
      </c>
      <c r="H4698" s="12">
        <f t="shared" si="147"/>
        <v>5333.1782841696813</v>
      </c>
      <c r="I4698" s="44" t="s">
        <v>16085</v>
      </c>
      <c r="J4698" s="43"/>
    </row>
    <row r="4699" spans="1:10" x14ac:dyDescent="0.2">
      <c r="A4699" s="9" t="s">
        <v>4825</v>
      </c>
      <c r="B4699" s="9" t="s">
        <v>8241</v>
      </c>
      <c r="C4699" s="9" t="s">
        <v>13239</v>
      </c>
      <c r="D4699" s="10">
        <v>160</v>
      </c>
      <c r="E4699" s="11">
        <v>11170</v>
      </c>
      <c r="F4699" s="11">
        <v>1987.499</v>
      </c>
      <c r="G4699" s="12">
        <f t="shared" si="146"/>
        <v>317999.84000000003</v>
      </c>
      <c r="H4699" s="12">
        <f t="shared" si="147"/>
        <v>16853.109449490348</v>
      </c>
      <c r="I4699" s="44" t="s">
        <v>16085</v>
      </c>
      <c r="J4699" s="43"/>
    </row>
    <row r="4700" spans="1:10" x14ac:dyDescent="0.2">
      <c r="A4700" s="9" t="s">
        <v>4826</v>
      </c>
      <c r="B4700" s="9" t="s">
        <v>8233</v>
      </c>
      <c r="C4700" s="9" t="s">
        <v>13240</v>
      </c>
      <c r="D4700" s="10">
        <v>63</v>
      </c>
      <c r="E4700" s="11">
        <v>6503</v>
      </c>
      <c r="F4700" s="11">
        <v>2016.8530000000001</v>
      </c>
      <c r="G4700" s="12">
        <f t="shared" si="146"/>
        <v>127061.739</v>
      </c>
      <c r="H4700" s="12">
        <f t="shared" si="147"/>
        <v>6733.9197221280865</v>
      </c>
      <c r="I4700" s="44" t="s">
        <v>16085</v>
      </c>
      <c r="J4700" s="43"/>
    </row>
    <row r="4701" spans="1:10" x14ac:dyDescent="0.2">
      <c r="A4701" s="9" t="s">
        <v>4827</v>
      </c>
      <c r="B4701" s="9" t="s">
        <v>8241</v>
      </c>
      <c r="C4701" s="9" t="s">
        <v>13242</v>
      </c>
      <c r="D4701" s="10">
        <v>21</v>
      </c>
      <c r="E4701" s="11">
        <v>6741</v>
      </c>
      <c r="F4701" s="11">
        <v>1850.838</v>
      </c>
      <c r="G4701" s="12">
        <f t="shared" si="146"/>
        <v>38867.597999999998</v>
      </c>
      <c r="H4701" s="12">
        <f t="shared" si="147"/>
        <v>2059.8748827445702</v>
      </c>
      <c r="I4701" s="44" t="s">
        <v>16085</v>
      </c>
      <c r="J4701" s="43"/>
    </row>
    <row r="4702" spans="1:10" x14ac:dyDescent="0.2">
      <c r="A4702" s="9" t="s">
        <v>4828</v>
      </c>
      <c r="B4702" s="9" t="s">
        <v>8247</v>
      </c>
      <c r="C4702" s="9" t="s">
        <v>13243</v>
      </c>
      <c r="D4702" s="10">
        <v>45</v>
      </c>
      <c r="E4702" s="11">
        <v>5165</v>
      </c>
      <c r="F4702" s="11">
        <v>1764.0219999999999</v>
      </c>
      <c r="G4702" s="12">
        <f t="shared" si="146"/>
        <v>79380.989999999991</v>
      </c>
      <c r="H4702" s="12">
        <f t="shared" si="147"/>
        <v>4206.9722823725269</v>
      </c>
      <c r="I4702" s="44" t="s">
        <v>16085</v>
      </c>
      <c r="J4702" s="43"/>
    </row>
    <row r="4703" spans="1:10" x14ac:dyDescent="0.2">
      <c r="A4703" s="9" t="s">
        <v>4829</v>
      </c>
      <c r="B4703" s="9" t="s">
        <v>8233</v>
      </c>
      <c r="C4703" s="9" t="s">
        <v>13244</v>
      </c>
      <c r="D4703" s="10">
        <v>70</v>
      </c>
      <c r="E4703" s="11">
        <v>7439</v>
      </c>
      <c r="F4703" s="11">
        <v>1857.6289999999999</v>
      </c>
      <c r="G4703" s="12">
        <f t="shared" si="146"/>
        <v>130034.03</v>
      </c>
      <c r="H4703" s="12">
        <f t="shared" si="147"/>
        <v>6891.4429005634438</v>
      </c>
      <c r="I4703" s="44" t="s">
        <v>16085</v>
      </c>
      <c r="J4703" s="43"/>
    </row>
    <row r="4704" spans="1:10" x14ac:dyDescent="0.2">
      <c r="A4704" s="9" t="s">
        <v>4830</v>
      </c>
      <c r="B4704" s="9" t="s">
        <v>8239</v>
      </c>
      <c r="C4704" s="9" t="s">
        <v>13245</v>
      </c>
      <c r="D4704" s="10">
        <v>80</v>
      </c>
      <c r="E4704" s="11">
        <v>9954</v>
      </c>
      <c r="F4704" s="11">
        <v>1832.4390000000001</v>
      </c>
      <c r="G4704" s="12">
        <f t="shared" si="146"/>
        <v>146595.12</v>
      </c>
      <c r="H4704" s="12">
        <f t="shared" si="147"/>
        <v>7769.1347332790201</v>
      </c>
      <c r="I4704" s="44" t="s">
        <v>16085</v>
      </c>
      <c r="J4704" s="43"/>
    </row>
    <row r="4705" spans="1:10" x14ac:dyDescent="0.2">
      <c r="A4705" s="9" t="s">
        <v>4831</v>
      </c>
      <c r="B4705" s="9" t="s">
        <v>8239</v>
      </c>
      <c r="C4705" s="9" t="s">
        <v>13246</v>
      </c>
      <c r="D4705" s="10">
        <v>140</v>
      </c>
      <c r="E4705" s="11">
        <v>10341</v>
      </c>
      <c r="F4705" s="11">
        <v>1860.383</v>
      </c>
      <c r="G4705" s="12">
        <f t="shared" si="146"/>
        <v>260453.62</v>
      </c>
      <c r="H4705" s="12">
        <f t="shared" si="147"/>
        <v>13803.319411657463</v>
      </c>
      <c r="I4705" s="44" t="s">
        <v>16085</v>
      </c>
      <c r="J4705" s="43"/>
    </row>
    <row r="4706" spans="1:10" x14ac:dyDescent="0.2">
      <c r="A4706" s="9" t="s">
        <v>4832</v>
      </c>
      <c r="B4706" s="9" t="s">
        <v>8233</v>
      </c>
      <c r="C4706" s="9" t="s">
        <v>13247</v>
      </c>
      <c r="D4706" s="10">
        <v>10</v>
      </c>
      <c r="E4706" s="11">
        <v>8881</v>
      </c>
      <c r="F4706" s="11">
        <v>1836.556</v>
      </c>
      <c r="G4706" s="12">
        <f t="shared" si="146"/>
        <v>18365.560000000001</v>
      </c>
      <c r="H4706" s="12">
        <f t="shared" si="147"/>
        <v>973.32373746220105</v>
      </c>
      <c r="I4706" s="44" t="s">
        <v>16085</v>
      </c>
      <c r="J4706" s="43"/>
    </row>
    <row r="4707" spans="1:10" x14ac:dyDescent="0.2">
      <c r="A4707" s="9" t="s">
        <v>4833</v>
      </c>
      <c r="B4707" s="9" t="s">
        <v>8243</v>
      </c>
      <c r="C4707" s="9" t="s">
        <v>13248</v>
      </c>
      <c r="D4707" s="10">
        <v>240</v>
      </c>
      <c r="E4707" s="11">
        <v>16050</v>
      </c>
      <c r="F4707" s="11">
        <v>1950.4380000000001</v>
      </c>
      <c r="G4707" s="12">
        <f t="shared" si="146"/>
        <v>468105.12</v>
      </c>
      <c r="H4707" s="12">
        <f t="shared" si="147"/>
        <v>24808.272926259371</v>
      </c>
      <c r="I4707" s="44" t="s">
        <v>16085</v>
      </c>
      <c r="J4707" s="43"/>
    </row>
    <row r="4708" spans="1:10" x14ac:dyDescent="0.2">
      <c r="A4708" s="9" t="s">
        <v>4834</v>
      </c>
      <c r="B4708" s="9" t="s">
        <v>8233</v>
      </c>
      <c r="C4708" s="9" t="s">
        <v>13249</v>
      </c>
      <c r="D4708" s="10">
        <v>137</v>
      </c>
      <c r="E4708" s="11">
        <v>11849</v>
      </c>
      <c r="F4708" s="11">
        <v>1765.896</v>
      </c>
      <c r="G4708" s="12">
        <f t="shared" si="146"/>
        <v>241927.75200000001</v>
      </c>
      <c r="H4708" s="12">
        <f t="shared" si="147"/>
        <v>12821.499794858881</v>
      </c>
      <c r="I4708" s="44" t="s">
        <v>16085</v>
      </c>
      <c r="J4708" s="43"/>
    </row>
    <row r="4709" spans="1:10" x14ac:dyDescent="0.2">
      <c r="A4709" s="9" t="s">
        <v>4835</v>
      </c>
      <c r="B4709" s="9" t="s">
        <v>8247</v>
      </c>
      <c r="C4709" s="9" t="s">
        <v>13250</v>
      </c>
      <c r="D4709" s="10">
        <v>81</v>
      </c>
      <c r="E4709" s="11">
        <v>5723</v>
      </c>
      <c r="F4709" s="11">
        <v>1959.635</v>
      </c>
      <c r="G4709" s="12">
        <f t="shared" si="146"/>
        <v>158730.435</v>
      </c>
      <c r="H4709" s="12">
        <f t="shared" si="147"/>
        <v>8412.2727672448291</v>
      </c>
      <c r="I4709" s="44" t="s">
        <v>16085</v>
      </c>
      <c r="J4709" s="43"/>
    </row>
    <row r="4710" spans="1:10" x14ac:dyDescent="0.2">
      <c r="A4710" s="9" t="s">
        <v>4836</v>
      </c>
      <c r="B4710" s="9" t="s">
        <v>8197</v>
      </c>
      <c r="C4710" s="9" t="s">
        <v>13251</v>
      </c>
      <c r="D4710" s="10">
        <v>10</v>
      </c>
      <c r="E4710" s="11">
        <v>12202</v>
      </c>
      <c r="F4710" s="11">
        <v>2035.3109999999999</v>
      </c>
      <c r="G4710" s="12">
        <f t="shared" si="146"/>
        <v>20353.11</v>
      </c>
      <c r="H4710" s="12">
        <f t="shared" si="147"/>
        <v>1078.6583743800513</v>
      </c>
      <c r="I4710" s="44" t="s">
        <v>16085</v>
      </c>
      <c r="J4710" s="43"/>
    </row>
    <row r="4711" spans="1:10" x14ac:dyDescent="0.2">
      <c r="A4711" s="9" t="s">
        <v>4837</v>
      </c>
      <c r="B4711" s="9" t="s">
        <v>8243</v>
      </c>
      <c r="C4711" s="9" t="s">
        <v>13252</v>
      </c>
      <c r="D4711" s="10">
        <v>111</v>
      </c>
      <c r="E4711" s="11">
        <v>10246</v>
      </c>
      <c r="F4711" s="11">
        <v>1944.1289999999999</v>
      </c>
      <c r="G4711" s="12">
        <f t="shared" si="146"/>
        <v>215798.31899999999</v>
      </c>
      <c r="H4711" s="12">
        <f t="shared" si="147"/>
        <v>11436.712323889948</v>
      </c>
      <c r="I4711" s="44" t="s">
        <v>16085</v>
      </c>
      <c r="J4711" s="43"/>
    </row>
    <row r="4712" spans="1:10" x14ac:dyDescent="0.2">
      <c r="A4712" s="9" t="s">
        <v>4838</v>
      </c>
      <c r="B4712" s="9" t="s">
        <v>8197</v>
      </c>
      <c r="C4712" s="9" t="s">
        <v>13253</v>
      </c>
      <c r="D4712" s="10">
        <v>24</v>
      </c>
      <c r="E4712" s="11">
        <v>9543</v>
      </c>
      <c r="F4712" s="11">
        <v>1880.5820000000001</v>
      </c>
      <c r="G4712" s="12">
        <f t="shared" si="146"/>
        <v>45133.968000000001</v>
      </c>
      <c r="H4712" s="12">
        <f t="shared" si="147"/>
        <v>2391.9751110371467</v>
      </c>
      <c r="I4712" s="44" t="s">
        <v>16085</v>
      </c>
      <c r="J4712" s="43"/>
    </row>
    <row r="4713" spans="1:10" x14ac:dyDescent="0.2">
      <c r="A4713" s="9" t="s">
        <v>4839</v>
      </c>
      <c r="B4713" s="9" t="s">
        <v>8241</v>
      </c>
      <c r="C4713" s="9" t="s">
        <v>13254</v>
      </c>
      <c r="D4713" s="10">
        <v>151</v>
      </c>
      <c r="E4713" s="11">
        <v>15452</v>
      </c>
      <c r="F4713" s="11">
        <v>1887.922</v>
      </c>
      <c r="G4713" s="12">
        <f t="shared" si="146"/>
        <v>285076.22200000001</v>
      </c>
      <c r="H4713" s="12">
        <f t="shared" si="147"/>
        <v>15108.249019286322</v>
      </c>
      <c r="I4713" s="44" t="s">
        <v>16085</v>
      </c>
      <c r="J4713" s="43"/>
    </row>
    <row r="4714" spans="1:10" x14ac:dyDescent="0.2">
      <c r="A4714" s="9" t="s">
        <v>4840</v>
      </c>
      <c r="B4714" s="9" t="s">
        <v>8241</v>
      </c>
      <c r="C4714" s="9" t="s">
        <v>13019</v>
      </c>
      <c r="D4714" s="10">
        <v>14</v>
      </c>
      <c r="E4714" s="11">
        <v>12583</v>
      </c>
      <c r="F4714" s="11">
        <v>1802.152</v>
      </c>
      <c r="G4714" s="12">
        <f t="shared" si="146"/>
        <v>25230.128000000001</v>
      </c>
      <c r="H4714" s="12">
        <f t="shared" si="147"/>
        <v>1337.1268004683618</v>
      </c>
      <c r="I4714" s="44" t="s">
        <v>16085</v>
      </c>
      <c r="J4714" s="43"/>
    </row>
    <row r="4715" spans="1:10" x14ac:dyDescent="0.2">
      <c r="A4715" s="9" t="s">
        <v>4841</v>
      </c>
      <c r="B4715" s="9" t="s">
        <v>8247</v>
      </c>
      <c r="C4715" s="9" t="s">
        <v>11229</v>
      </c>
      <c r="D4715" s="10">
        <v>19</v>
      </c>
      <c r="E4715" s="11">
        <v>2601</v>
      </c>
      <c r="F4715" s="11">
        <v>1936.125</v>
      </c>
      <c r="G4715" s="12">
        <f t="shared" si="146"/>
        <v>36786.375</v>
      </c>
      <c r="H4715" s="12">
        <f t="shared" si="147"/>
        <v>1949.5758366576392</v>
      </c>
      <c r="I4715" s="44" t="s">
        <v>16085</v>
      </c>
      <c r="J4715" s="43"/>
    </row>
    <row r="4716" spans="1:10" x14ac:dyDescent="0.2">
      <c r="A4716" s="9" t="s">
        <v>4842</v>
      </c>
      <c r="B4716" s="9" t="s">
        <v>8233</v>
      </c>
      <c r="C4716" s="9" t="s">
        <v>13255</v>
      </c>
      <c r="D4716" s="10">
        <v>19</v>
      </c>
      <c r="E4716" s="11">
        <v>18482</v>
      </c>
      <c r="F4716" s="11">
        <v>1819.2909999999999</v>
      </c>
      <c r="G4716" s="12">
        <f t="shared" si="146"/>
        <v>34566.529000000002</v>
      </c>
      <c r="H4716" s="12">
        <f t="shared" si="147"/>
        <v>1831.9301560842989</v>
      </c>
      <c r="I4716" s="44" t="s">
        <v>16085</v>
      </c>
      <c r="J4716" s="43"/>
    </row>
    <row r="4717" spans="1:10" x14ac:dyDescent="0.2">
      <c r="A4717" s="9" t="s">
        <v>4843</v>
      </c>
      <c r="B4717" s="9" t="s">
        <v>8197</v>
      </c>
      <c r="C4717" s="9" t="s">
        <v>13256</v>
      </c>
      <c r="D4717" s="10">
        <v>132</v>
      </c>
      <c r="E4717" s="11">
        <v>14612</v>
      </c>
      <c r="F4717" s="11">
        <v>1782.1279999999999</v>
      </c>
      <c r="G4717" s="12">
        <f t="shared" si="146"/>
        <v>235240.89599999998</v>
      </c>
      <c r="H4717" s="12">
        <f t="shared" si="147"/>
        <v>12467.114974913746</v>
      </c>
      <c r="I4717" s="44" t="s">
        <v>16085</v>
      </c>
      <c r="J4717" s="43"/>
    </row>
    <row r="4718" spans="1:10" x14ac:dyDescent="0.2">
      <c r="A4718" s="9" t="s">
        <v>4844</v>
      </c>
      <c r="B4718" s="9" t="s">
        <v>8245</v>
      </c>
      <c r="C4718" s="9" t="s">
        <v>13257</v>
      </c>
      <c r="D4718" s="10">
        <v>331</v>
      </c>
      <c r="E4718" s="11">
        <v>24195</v>
      </c>
      <c r="F4718" s="11">
        <v>2079.2840000000001</v>
      </c>
      <c r="G4718" s="12">
        <f t="shared" si="146"/>
        <v>688243.00400000007</v>
      </c>
      <c r="H4718" s="12">
        <f t="shared" si="147"/>
        <v>36474.970158029086</v>
      </c>
      <c r="I4718" s="44" t="s">
        <v>16085</v>
      </c>
      <c r="J4718" s="43"/>
    </row>
    <row r="4719" spans="1:10" x14ac:dyDescent="0.2">
      <c r="A4719" s="9" t="s">
        <v>4845</v>
      </c>
      <c r="B4719" s="9" t="s">
        <v>8239</v>
      </c>
      <c r="C4719" s="9" t="s">
        <v>13258</v>
      </c>
      <c r="D4719" s="10">
        <v>71</v>
      </c>
      <c r="E4719" s="11">
        <v>9958</v>
      </c>
      <c r="F4719" s="11">
        <v>1792.6189999999999</v>
      </c>
      <c r="G4719" s="12">
        <f t="shared" si="146"/>
        <v>127275.94899999999</v>
      </c>
      <c r="H4719" s="12">
        <f t="shared" si="147"/>
        <v>6745.2722579506681</v>
      </c>
      <c r="I4719" s="44" t="s">
        <v>16085</v>
      </c>
      <c r="J4719" s="43"/>
    </row>
    <row r="4720" spans="1:10" x14ac:dyDescent="0.2">
      <c r="A4720" s="9" t="s">
        <v>4846</v>
      </c>
      <c r="B4720" s="9" t="s">
        <v>8243</v>
      </c>
      <c r="C4720" s="9" t="s">
        <v>13259</v>
      </c>
      <c r="D4720" s="10">
        <v>139</v>
      </c>
      <c r="E4720" s="11">
        <v>10823</v>
      </c>
      <c r="F4720" s="11">
        <v>1866.636</v>
      </c>
      <c r="G4720" s="12">
        <f t="shared" si="146"/>
        <v>259462.40400000001</v>
      </c>
      <c r="H4720" s="12">
        <f t="shared" si="147"/>
        <v>13750.787713100364</v>
      </c>
      <c r="I4720" s="44" t="s">
        <v>16085</v>
      </c>
      <c r="J4720" s="43"/>
    </row>
    <row r="4721" spans="1:10" x14ac:dyDescent="0.2">
      <c r="A4721" s="9" t="s">
        <v>4847</v>
      </c>
      <c r="B4721" s="9" t="s">
        <v>8247</v>
      </c>
      <c r="C4721" s="9" t="s">
        <v>11768</v>
      </c>
      <c r="D4721" s="10">
        <v>203</v>
      </c>
      <c r="E4721" s="11">
        <v>14426</v>
      </c>
      <c r="F4721" s="11">
        <v>1899.952</v>
      </c>
      <c r="G4721" s="12">
        <f t="shared" si="146"/>
        <v>385690.25599999999</v>
      </c>
      <c r="H4721" s="12">
        <f t="shared" si="147"/>
        <v>20440.513737270907</v>
      </c>
      <c r="I4721" s="44" t="s">
        <v>16085</v>
      </c>
      <c r="J4721" s="43"/>
    </row>
    <row r="4722" spans="1:10" x14ac:dyDescent="0.2">
      <c r="A4722" s="9" t="s">
        <v>4848</v>
      </c>
      <c r="B4722" s="9" t="s">
        <v>8241</v>
      </c>
      <c r="C4722" s="9" t="s">
        <v>10187</v>
      </c>
      <c r="D4722" s="10">
        <v>58</v>
      </c>
      <c r="E4722" s="11">
        <v>6756</v>
      </c>
      <c r="F4722" s="11">
        <v>1770.5930000000001</v>
      </c>
      <c r="G4722" s="12">
        <f t="shared" si="146"/>
        <v>102694.394</v>
      </c>
      <c r="H4722" s="12">
        <f t="shared" si="147"/>
        <v>5442.5180274653112</v>
      </c>
      <c r="I4722" s="44" t="s">
        <v>16085</v>
      </c>
      <c r="J4722" s="43"/>
    </row>
    <row r="4723" spans="1:10" x14ac:dyDescent="0.2">
      <c r="A4723" s="9" t="s">
        <v>4849</v>
      </c>
      <c r="B4723" s="9" t="s">
        <v>8247</v>
      </c>
      <c r="C4723" s="9" t="s">
        <v>9541</v>
      </c>
      <c r="D4723" s="10">
        <v>22</v>
      </c>
      <c r="E4723" s="11">
        <v>2210</v>
      </c>
      <c r="F4723" s="11">
        <v>1838.8689999999999</v>
      </c>
      <c r="G4723" s="12">
        <f t="shared" si="146"/>
        <v>40455.117999999995</v>
      </c>
      <c r="H4723" s="12">
        <f t="shared" si="147"/>
        <v>2144.0090392688462</v>
      </c>
      <c r="I4723" s="44" t="s">
        <v>16085</v>
      </c>
      <c r="J4723" s="43"/>
    </row>
    <row r="4724" spans="1:10" x14ac:dyDescent="0.2">
      <c r="A4724" s="9" t="s">
        <v>4850</v>
      </c>
      <c r="B4724" s="9" t="s">
        <v>8245</v>
      </c>
      <c r="C4724" s="9" t="s">
        <v>10924</v>
      </c>
      <c r="D4724" s="10">
        <v>152</v>
      </c>
      <c r="E4724" s="11">
        <v>13665</v>
      </c>
      <c r="F4724" s="11">
        <v>1990.5139999999999</v>
      </c>
      <c r="G4724" s="12">
        <f t="shared" si="146"/>
        <v>302558.12799999997</v>
      </c>
      <c r="H4724" s="12">
        <f t="shared" si="147"/>
        <v>16034.741545835082</v>
      </c>
      <c r="I4724" s="44" t="s">
        <v>16085</v>
      </c>
      <c r="J4724" s="43"/>
    </row>
    <row r="4725" spans="1:10" x14ac:dyDescent="0.2">
      <c r="A4725" s="9" t="s">
        <v>4851</v>
      </c>
      <c r="B4725" s="9" t="s">
        <v>8245</v>
      </c>
      <c r="C4725" s="9" t="s">
        <v>13261</v>
      </c>
      <c r="D4725" s="10">
        <v>219</v>
      </c>
      <c r="E4725" s="11">
        <v>12934</v>
      </c>
      <c r="F4725" s="11">
        <v>2102.0990000000002</v>
      </c>
      <c r="G4725" s="12">
        <f t="shared" si="146"/>
        <v>460359.68100000004</v>
      </c>
      <c r="H4725" s="12">
        <f t="shared" si="147"/>
        <v>24397.786143620266</v>
      </c>
      <c r="I4725" s="44" t="s">
        <v>16085</v>
      </c>
      <c r="J4725" s="43"/>
    </row>
    <row r="4726" spans="1:10" x14ac:dyDescent="0.2">
      <c r="A4726" s="9" t="s">
        <v>4852</v>
      </c>
      <c r="B4726" s="9" t="s">
        <v>8197</v>
      </c>
      <c r="C4726" s="9" t="s">
        <v>13262</v>
      </c>
      <c r="D4726" s="10">
        <v>28</v>
      </c>
      <c r="E4726" s="11">
        <v>6129</v>
      </c>
      <c r="F4726" s="11">
        <v>1966.8409999999999</v>
      </c>
      <c r="G4726" s="12">
        <f t="shared" si="146"/>
        <v>55071.547999999995</v>
      </c>
      <c r="H4726" s="12">
        <f t="shared" si="147"/>
        <v>2918.6392860979458</v>
      </c>
      <c r="I4726" s="44" t="s">
        <v>16085</v>
      </c>
      <c r="J4726" s="43"/>
    </row>
    <row r="4727" spans="1:10" x14ac:dyDescent="0.2">
      <c r="A4727" s="9" t="s">
        <v>4853</v>
      </c>
      <c r="B4727" s="9" t="s">
        <v>8245</v>
      </c>
      <c r="C4727" s="9" t="s">
        <v>13263</v>
      </c>
      <c r="D4727" s="10">
        <v>32</v>
      </c>
      <c r="E4727" s="11">
        <v>6119</v>
      </c>
      <c r="F4727" s="11">
        <v>2210.232</v>
      </c>
      <c r="G4727" s="12">
        <f t="shared" si="146"/>
        <v>70727.423999999999</v>
      </c>
      <c r="H4727" s="12">
        <f t="shared" si="147"/>
        <v>3748.3572877033844</v>
      </c>
      <c r="I4727" s="44" t="s">
        <v>16085</v>
      </c>
      <c r="J4727" s="43"/>
    </row>
    <row r="4728" spans="1:10" x14ac:dyDescent="0.2">
      <c r="A4728" s="9" t="s">
        <v>4854</v>
      </c>
      <c r="B4728" s="9" t="s">
        <v>8245</v>
      </c>
      <c r="C4728" s="9" t="s">
        <v>10302</v>
      </c>
      <c r="D4728" s="10">
        <v>106</v>
      </c>
      <c r="E4728" s="11">
        <v>10323</v>
      </c>
      <c r="F4728" s="11">
        <v>1989.3969999999999</v>
      </c>
      <c r="G4728" s="12">
        <f t="shared" si="146"/>
        <v>210876.08199999999</v>
      </c>
      <c r="H4728" s="12">
        <f t="shared" si="147"/>
        <v>11175.847416230463</v>
      </c>
      <c r="I4728" s="44" t="s">
        <v>16085</v>
      </c>
      <c r="J4728" s="43"/>
    </row>
    <row r="4729" spans="1:10" x14ac:dyDescent="0.2">
      <c r="A4729" s="9" t="s">
        <v>4855</v>
      </c>
      <c r="B4729" s="9" t="s">
        <v>8239</v>
      </c>
      <c r="C4729" s="9" t="s">
        <v>13264</v>
      </c>
      <c r="D4729" s="10">
        <v>81</v>
      </c>
      <c r="E4729" s="11">
        <v>5262</v>
      </c>
      <c r="F4729" s="11">
        <v>1933.6559999999999</v>
      </c>
      <c r="G4729" s="12">
        <f t="shared" si="146"/>
        <v>156626.136</v>
      </c>
      <c r="H4729" s="12">
        <f t="shared" si="147"/>
        <v>8300.7507571662936</v>
      </c>
      <c r="I4729" s="44" t="s">
        <v>16085</v>
      </c>
      <c r="J4729" s="43"/>
    </row>
    <row r="4730" spans="1:10" x14ac:dyDescent="0.2">
      <c r="A4730" s="9" t="s">
        <v>4856</v>
      </c>
      <c r="B4730" s="9" t="s">
        <v>8245</v>
      </c>
      <c r="C4730" s="9" t="s">
        <v>13265</v>
      </c>
      <c r="D4730" s="10">
        <v>13</v>
      </c>
      <c r="E4730" s="11">
        <v>3330</v>
      </c>
      <c r="F4730" s="11">
        <v>2239.6060000000002</v>
      </c>
      <c r="G4730" s="12">
        <f t="shared" si="146"/>
        <v>29114.878000000004</v>
      </c>
      <c r="H4730" s="12">
        <f t="shared" si="147"/>
        <v>1543.0077749176182</v>
      </c>
      <c r="I4730" s="44" t="s">
        <v>16085</v>
      </c>
      <c r="J4730" s="43"/>
    </row>
    <row r="4731" spans="1:10" x14ac:dyDescent="0.2">
      <c r="A4731" s="9" t="s">
        <v>4857</v>
      </c>
      <c r="B4731" s="9" t="s">
        <v>8241</v>
      </c>
      <c r="C4731" s="9" t="s">
        <v>13266</v>
      </c>
      <c r="D4731" s="10">
        <v>139</v>
      </c>
      <c r="E4731" s="11">
        <v>11966</v>
      </c>
      <c r="F4731" s="11">
        <v>1801.047</v>
      </c>
      <c r="G4731" s="12">
        <f t="shared" si="146"/>
        <v>250345.533</v>
      </c>
      <c r="H4731" s="12">
        <f t="shared" si="147"/>
        <v>13267.61883855035</v>
      </c>
      <c r="I4731" s="44" t="s">
        <v>16085</v>
      </c>
      <c r="J4731" s="43"/>
    </row>
    <row r="4732" spans="1:10" x14ac:dyDescent="0.2">
      <c r="A4732" s="9" t="s">
        <v>4858</v>
      </c>
      <c r="B4732" s="9" t="s">
        <v>8239</v>
      </c>
      <c r="C4732" s="9" t="s">
        <v>13267</v>
      </c>
      <c r="D4732" s="10">
        <v>40</v>
      </c>
      <c r="E4732" s="11">
        <v>3902</v>
      </c>
      <c r="F4732" s="11">
        <v>1677.12</v>
      </c>
      <c r="G4732" s="12">
        <f t="shared" si="146"/>
        <v>67084.799999999988</v>
      </c>
      <c r="H4732" s="12">
        <f t="shared" si="147"/>
        <v>3555.3083196430844</v>
      </c>
      <c r="I4732" s="44" t="s">
        <v>16085</v>
      </c>
      <c r="J4732" s="43"/>
    </row>
    <row r="4733" spans="1:10" x14ac:dyDescent="0.2">
      <c r="A4733" s="9" t="s">
        <v>4859</v>
      </c>
      <c r="B4733" s="9" t="s">
        <v>8197</v>
      </c>
      <c r="C4733" s="9" t="s">
        <v>13268</v>
      </c>
      <c r="D4733" s="10">
        <v>53</v>
      </c>
      <c r="E4733" s="11">
        <v>6317</v>
      </c>
      <c r="F4733" s="11">
        <v>1942.1389999999999</v>
      </c>
      <c r="G4733" s="12">
        <f t="shared" si="146"/>
        <v>102933.367</v>
      </c>
      <c r="H4733" s="12">
        <f t="shared" si="147"/>
        <v>5455.1829336000847</v>
      </c>
      <c r="I4733" s="44" t="s">
        <v>16085</v>
      </c>
      <c r="J4733" s="43"/>
    </row>
    <row r="4734" spans="1:10" x14ac:dyDescent="0.2">
      <c r="A4734" s="9" t="s">
        <v>4860</v>
      </c>
      <c r="B4734" s="9" t="s">
        <v>8247</v>
      </c>
      <c r="C4734" s="9" t="s">
        <v>13269</v>
      </c>
      <c r="D4734" s="10">
        <v>91</v>
      </c>
      <c r="E4734" s="11">
        <v>5234</v>
      </c>
      <c r="F4734" s="11">
        <v>1922.508</v>
      </c>
      <c r="G4734" s="12">
        <f t="shared" si="146"/>
        <v>174948.228</v>
      </c>
      <c r="H4734" s="12">
        <f t="shared" si="147"/>
        <v>9271.770811200382</v>
      </c>
      <c r="I4734" s="44" t="s">
        <v>16085</v>
      </c>
      <c r="J4734" s="43"/>
    </row>
    <row r="4735" spans="1:10" x14ac:dyDescent="0.2">
      <c r="A4735" s="9" t="s">
        <v>4861</v>
      </c>
      <c r="B4735" s="9" t="s">
        <v>8247</v>
      </c>
      <c r="C4735" s="9" t="s">
        <v>13270</v>
      </c>
      <c r="D4735" s="10">
        <v>41</v>
      </c>
      <c r="E4735" s="11">
        <v>6803</v>
      </c>
      <c r="F4735" s="11">
        <v>1881.7909999999999</v>
      </c>
      <c r="G4735" s="12">
        <f t="shared" si="146"/>
        <v>77153.430999999997</v>
      </c>
      <c r="H4735" s="12">
        <f t="shared" si="147"/>
        <v>4088.9178341935685</v>
      </c>
      <c r="I4735" s="44" t="s">
        <v>16085</v>
      </c>
      <c r="J4735" s="43"/>
    </row>
    <row r="4736" spans="1:10" x14ac:dyDescent="0.2">
      <c r="A4736" s="9" t="s">
        <v>4862</v>
      </c>
      <c r="B4736" s="9" t="s">
        <v>8233</v>
      </c>
      <c r="C4736" s="9" t="s">
        <v>13271</v>
      </c>
      <c r="D4736" s="10">
        <v>81</v>
      </c>
      <c r="E4736" s="11">
        <v>10267</v>
      </c>
      <c r="F4736" s="11">
        <v>1818.133</v>
      </c>
      <c r="G4736" s="12">
        <f t="shared" si="146"/>
        <v>147268.77300000002</v>
      </c>
      <c r="H4736" s="12">
        <f t="shared" si="147"/>
        <v>7804.8364736949206</v>
      </c>
      <c r="I4736" s="44" t="s">
        <v>16085</v>
      </c>
      <c r="J4736" s="43"/>
    </row>
    <row r="4737" spans="1:10" x14ac:dyDescent="0.2">
      <c r="A4737" s="9" t="s">
        <v>4863</v>
      </c>
      <c r="B4737" s="9" t="s">
        <v>8233</v>
      </c>
      <c r="C4737" s="9" t="s">
        <v>13272</v>
      </c>
      <c r="D4737" s="10">
        <v>7</v>
      </c>
      <c r="E4737" s="11">
        <v>7552</v>
      </c>
      <c r="F4737" s="11">
        <v>1832.711</v>
      </c>
      <c r="G4737" s="12">
        <f t="shared" si="146"/>
        <v>12828.977000000001</v>
      </c>
      <c r="H4737" s="12">
        <f t="shared" si="147"/>
        <v>679.90019588058385</v>
      </c>
      <c r="I4737" s="44" t="s">
        <v>16085</v>
      </c>
      <c r="J4737" s="43"/>
    </row>
    <row r="4738" spans="1:10" x14ac:dyDescent="0.2">
      <c r="A4738" s="9" t="s">
        <v>4864</v>
      </c>
      <c r="B4738" s="9" t="s">
        <v>8247</v>
      </c>
      <c r="C4738" s="9" t="s">
        <v>9456</v>
      </c>
      <c r="D4738" s="10">
        <v>127</v>
      </c>
      <c r="E4738" s="11">
        <v>17909</v>
      </c>
      <c r="F4738" s="11">
        <v>1811.4849999999999</v>
      </c>
      <c r="G4738" s="12">
        <f t="shared" si="146"/>
        <v>230058.595</v>
      </c>
      <c r="H4738" s="12">
        <f t="shared" si="147"/>
        <v>12192.467396621874</v>
      </c>
      <c r="I4738" s="44" t="s">
        <v>16085</v>
      </c>
      <c r="J4738" s="43"/>
    </row>
    <row r="4739" spans="1:10" x14ac:dyDescent="0.2">
      <c r="A4739" s="9" t="s">
        <v>4865</v>
      </c>
      <c r="B4739" s="9" t="s">
        <v>8197</v>
      </c>
      <c r="C4739" s="9" t="s">
        <v>13273</v>
      </c>
      <c r="D4739" s="10">
        <v>64</v>
      </c>
      <c r="E4739" s="11">
        <v>3533</v>
      </c>
      <c r="F4739" s="11">
        <v>1908.0250000000001</v>
      </c>
      <c r="G4739" s="12">
        <f t="shared" si="146"/>
        <v>122113.60000000001</v>
      </c>
      <c r="H4739" s="12">
        <f t="shared" si="147"/>
        <v>6471.6820803157771</v>
      </c>
      <c r="I4739" s="44" t="s">
        <v>16085</v>
      </c>
      <c r="J4739" s="43"/>
    </row>
    <row r="4740" spans="1:10" x14ac:dyDescent="0.2">
      <c r="A4740" s="9" t="s">
        <v>4866</v>
      </c>
      <c r="B4740" s="9" t="s">
        <v>8245</v>
      </c>
      <c r="C4740" s="9" t="s">
        <v>13274</v>
      </c>
      <c r="D4740" s="10">
        <v>50</v>
      </c>
      <c r="E4740" s="11">
        <v>5232</v>
      </c>
      <c r="F4740" s="11">
        <v>2040.037</v>
      </c>
      <c r="G4740" s="12">
        <f t="shared" si="146"/>
        <v>102001.85</v>
      </c>
      <c r="H4740" s="12">
        <f t="shared" si="147"/>
        <v>5405.8151164494202</v>
      </c>
      <c r="I4740" s="44" t="s">
        <v>16085</v>
      </c>
      <c r="J4740" s="43"/>
    </row>
    <row r="4741" spans="1:10" x14ac:dyDescent="0.2">
      <c r="A4741" s="9" t="s">
        <v>4867</v>
      </c>
      <c r="B4741" s="9" t="s">
        <v>8239</v>
      </c>
      <c r="C4741" s="9" t="s">
        <v>13275</v>
      </c>
      <c r="D4741" s="10">
        <v>131</v>
      </c>
      <c r="E4741" s="11">
        <v>11595</v>
      </c>
      <c r="F4741" s="11">
        <v>1808.7950000000001</v>
      </c>
      <c r="G4741" s="12">
        <f t="shared" si="146"/>
        <v>236952.14500000002</v>
      </c>
      <c r="H4741" s="12">
        <f t="shared" si="147"/>
        <v>12557.806425237532</v>
      </c>
      <c r="I4741" s="44" t="s">
        <v>16085</v>
      </c>
      <c r="J4741" s="43"/>
    </row>
    <row r="4742" spans="1:10" x14ac:dyDescent="0.2">
      <c r="A4742" s="9" t="s">
        <v>4868</v>
      </c>
      <c r="B4742" s="9" t="s">
        <v>8247</v>
      </c>
      <c r="C4742" s="9" t="s">
        <v>13276</v>
      </c>
      <c r="D4742" s="10">
        <v>28</v>
      </c>
      <c r="E4742" s="11">
        <v>4471</v>
      </c>
      <c r="F4742" s="11">
        <v>1973.133</v>
      </c>
      <c r="G4742" s="12">
        <f t="shared" ref="G4742:G4805" si="148">IFERROR(SUM(F4742*D4742),".")</f>
        <v>55247.724000000002</v>
      </c>
      <c r="H4742" s="12">
        <f t="shared" si="147"/>
        <v>2927.9761254195428</v>
      </c>
      <c r="I4742" s="44" t="s">
        <v>16085</v>
      </c>
      <c r="J4742" s="43"/>
    </row>
    <row r="4743" spans="1:10" x14ac:dyDescent="0.2">
      <c r="A4743" s="9" t="s">
        <v>4869</v>
      </c>
      <c r="B4743" s="9" t="s">
        <v>8245</v>
      </c>
      <c r="C4743" s="9" t="s">
        <v>13277</v>
      </c>
      <c r="D4743" s="10">
        <v>70</v>
      </c>
      <c r="E4743" s="11">
        <v>4536</v>
      </c>
      <c r="F4743" s="11">
        <v>1968.3779999999999</v>
      </c>
      <c r="G4743" s="12">
        <f t="shared" si="148"/>
        <v>137786.46</v>
      </c>
      <c r="H4743" s="12">
        <f t="shared" si="147"/>
        <v>7302.3001868108595</v>
      </c>
      <c r="I4743" s="44" t="s">
        <v>16085</v>
      </c>
      <c r="J4743" s="43"/>
    </row>
    <row r="4744" spans="1:10" x14ac:dyDescent="0.2">
      <c r="A4744" s="9" t="s">
        <v>4870</v>
      </c>
      <c r="B4744" s="9" t="s">
        <v>8241</v>
      </c>
      <c r="C4744" s="9" t="s">
        <v>13278</v>
      </c>
      <c r="D4744" s="10">
        <v>3</v>
      </c>
      <c r="E4744" s="11">
        <v>2069</v>
      </c>
      <c r="F4744" s="11">
        <v>1906.3440000000001</v>
      </c>
      <c r="G4744" s="12">
        <f t="shared" si="148"/>
        <v>5719.0320000000002</v>
      </c>
      <c r="H4744" s="12">
        <f t="shared" ref="H4744:H4807" si="149">IFERROR(SUM(($E$7968/$G$7968)*G4744),0)</f>
        <v>303.09283250311597</v>
      </c>
      <c r="I4744" s="44" t="s">
        <v>16085</v>
      </c>
      <c r="J4744" s="43"/>
    </row>
    <row r="4745" spans="1:10" x14ac:dyDescent="0.2">
      <c r="A4745" s="9" t="s">
        <v>4871</v>
      </c>
      <c r="B4745" s="9" t="s">
        <v>8197</v>
      </c>
      <c r="C4745" s="9" t="s">
        <v>13279</v>
      </c>
      <c r="D4745" s="10">
        <v>100</v>
      </c>
      <c r="E4745" s="11">
        <v>13320</v>
      </c>
      <c r="F4745" s="11">
        <v>1953.1669999999999</v>
      </c>
      <c r="G4745" s="12">
        <f t="shared" si="148"/>
        <v>195316.69999999998</v>
      </c>
      <c r="H4745" s="12">
        <f t="shared" si="149"/>
        <v>10351.243328969193</v>
      </c>
      <c r="I4745" s="44" t="s">
        <v>16085</v>
      </c>
      <c r="J4745" s="43"/>
    </row>
    <row r="4746" spans="1:10" x14ac:dyDescent="0.2">
      <c r="A4746" s="9" t="s">
        <v>4872</v>
      </c>
      <c r="B4746" s="9" t="s">
        <v>8247</v>
      </c>
      <c r="C4746" s="9" t="s">
        <v>13280</v>
      </c>
      <c r="D4746" s="10">
        <v>124</v>
      </c>
      <c r="E4746" s="11">
        <v>8230</v>
      </c>
      <c r="F4746" s="11">
        <v>1782.3030000000001</v>
      </c>
      <c r="G4746" s="12">
        <f t="shared" si="148"/>
        <v>221005.57200000001</v>
      </c>
      <c r="H4746" s="12">
        <f t="shared" si="149"/>
        <v>11712.682288969765</v>
      </c>
      <c r="I4746" s="44" t="s">
        <v>16085</v>
      </c>
      <c r="J4746" s="43"/>
    </row>
    <row r="4747" spans="1:10" x14ac:dyDescent="0.2">
      <c r="A4747" s="9" t="s">
        <v>4873</v>
      </c>
      <c r="B4747" s="9" t="s">
        <v>8247</v>
      </c>
      <c r="C4747" s="9" t="s">
        <v>13281</v>
      </c>
      <c r="D4747" s="10">
        <v>54</v>
      </c>
      <c r="E4747" s="11">
        <v>6676</v>
      </c>
      <c r="F4747" s="11">
        <v>1932.298</v>
      </c>
      <c r="G4747" s="12">
        <f t="shared" si="148"/>
        <v>104344.092</v>
      </c>
      <c r="H4747" s="12">
        <f t="shared" si="149"/>
        <v>5529.9474455197524</v>
      </c>
      <c r="I4747" s="44" t="s">
        <v>16085</v>
      </c>
      <c r="J4747" s="43"/>
    </row>
    <row r="4748" spans="1:10" x14ac:dyDescent="0.2">
      <c r="A4748" s="9" t="s">
        <v>4874</v>
      </c>
      <c r="B4748" s="9" t="s">
        <v>8241</v>
      </c>
      <c r="C4748" s="9" t="s">
        <v>13282</v>
      </c>
      <c r="D4748" s="10">
        <v>18</v>
      </c>
      <c r="E4748" s="11">
        <v>2131</v>
      </c>
      <c r="F4748" s="11">
        <v>1877.6569999999999</v>
      </c>
      <c r="G4748" s="12">
        <f t="shared" si="148"/>
        <v>33797.826000000001</v>
      </c>
      <c r="H4748" s="12">
        <f t="shared" si="149"/>
        <v>1791.1910293188528</v>
      </c>
      <c r="I4748" s="44" t="s">
        <v>16085</v>
      </c>
      <c r="J4748" s="43"/>
    </row>
    <row r="4749" spans="1:10" x14ac:dyDescent="0.2">
      <c r="A4749" s="9" t="s">
        <v>4875</v>
      </c>
      <c r="B4749" s="9" t="s">
        <v>8247</v>
      </c>
      <c r="C4749" s="9" t="s">
        <v>13283</v>
      </c>
      <c r="D4749" s="10">
        <v>7</v>
      </c>
      <c r="E4749" s="11">
        <v>2434</v>
      </c>
      <c r="F4749" s="11">
        <v>1708.963</v>
      </c>
      <c r="G4749" s="12">
        <f t="shared" si="148"/>
        <v>11962.741</v>
      </c>
      <c r="H4749" s="12">
        <f t="shared" si="149"/>
        <v>633.99209065295622</v>
      </c>
      <c r="I4749" s="44" t="s">
        <v>16085</v>
      </c>
      <c r="J4749" s="43"/>
    </row>
    <row r="4750" spans="1:10" x14ac:dyDescent="0.2">
      <c r="A4750" s="9" t="s">
        <v>4876</v>
      </c>
      <c r="B4750" s="9" t="s">
        <v>8247</v>
      </c>
      <c r="C4750" s="9" t="s">
        <v>13284</v>
      </c>
      <c r="D4750" s="10">
        <v>169</v>
      </c>
      <c r="E4750" s="11">
        <v>13056</v>
      </c>
      <c r="F4750" s="11">
        <v>1924.2380000000001</v>
      </c>
      <c r="G4750" s="12">
        <f t="shared" si="148"/>
        <v>325196.22200000001</v>
      </c>
      <c r="H4750" s="12">
        <f t="shared" si="149"/>
        <v>17234.497734108169</v>
      </c>
      <c r="I4750" s="44" t="s">
        <v>16085</v>
      </c>
      <c r="J4750" s="43"/>
    </row>
    <row r="4751" spans="1:10" x14ac:dyDescent="0.2">
      <c r="A4751" s="9" t="s">
        <v>4877</v>
      </c>
      <c r="B4751" s="9" t="s">
        <v>8245</v>
      </c>
      <c r="C4751" s="9" t="s">
        <v>13285</v>
      </c>
      <c r="D4751" s="10">
        <v>87</v>
      </c>
      <c r="E4751" s="11">
        <v>4655</v>
      </c>
      <c r="F4751" s="11">
        <v>2036.463</v>
      </c>
      <c r="G4751" s="12">
        <f t="shared" si="148"/>
        <v>177172.28099999999</v>
      </c>
      <c r="H4751" s="12">
        <f t="shared" si="149"/>
        <v>9389.6394511043109</v>
      </c>
      <c r="I4751" s="44" t="s">
        <v>16085</v>
      </c>
      <c r="J4751" s="43"/>
    </row>
    <row r="4752" spans="1:10" x14ac:dyDescent="0.2">
      <c r="A4752" s="9" t="s">
        <v>4878</v>
      </c>
      <c r="B4752" s="9" t="s">
        <v>8243</v>
      </c>
      <c r="C4752" s="9" t="s">
        <v>13286</v>
      </c>
      <c r="D4752" s="10">
        <v>29</v>
      </c>
      <c r="E4752" s="11">
        <v>2397</v>
      </c>
      <c r="F4752" s="11">
        <v>1858.16</v>
      </c>
      <c r="G4752" s="12">
        <f t="shared" si="148"/>
        <v>53886.64</v>
      </c>
      <c r="H4752" s="12">
        <f t="shared" si="149"/>
        <v>2855.842448805271</v>
      </c>
      <c r="I4752" s="44" t="s">
        <v>16085</v>
      </c>
      <c r="J4752" s="43"/>
    </row>
    <row r="4753" spans="1:10" x14ac:dyDescent="0.2">
      <c r="A4753" s="9" t="s">
        <v>4879</v>
      </c>
      <c r="B4753" s="9" t="s">
        <v>8247</v>
      </c>
      <c r="C4753" s="9" t="s">
        <v>13287</v>
      </c>
      <c r="D4753" s="10">
        <v>40</v>
      </c>
      <c r="E4753" s="11">
        <v>6252</v>
      </c>
      <c r="F4753" s="11">
        <v>1959.1659999999999</v>
      </c>
      <c r="G4753" s="12">
        <f t="shared" si="148"/>
        <v>78366.64</v>
      </c>
      <c r="H4753" s="12">
        <f t="shared" si="149"/>
        <v>4153.2145459847025</v>
      </c>
      <c r="I4753" s="44" t="s">
        <v>16085</v>
      </c>
      <c r="J4753" s="43"/>
    </row>
    <row r="4754" spans="1:10" x14ac:dyDescent="0.2">
      <c r="A4754" s="9" t="s">
        <v>4880</v>
      </c>
      <c r="B4754" s="9" t="s">
        <v>8197</v>
      </c>
      <c r="C4754" s="9" t="s">
        <v>13288</v>
      </c>
      <c r="D4754" s="10">
        <v>19</v>
      </c>
      <c r="E4754" s="11">
        <v>5093</v>
      </c>
      <c r="F4754" s="11">
        <v>1899.7349999999999</v>
      </c>
      <c r="G4754" s="12">
        <f t="shared" si="148"/>
        <v>36094.964999999997</v>
      </c>
      <c r="H4754" s="12">
        <f t="shared" si="149"/>
        <v>1912.9330244962489</v>
      </c>
      <c r="I4754" s="44" t="s">
        <v>16085</v>
      </c>
      <c r="J4754" s="43"/>
    </row>
    <row r="4755" spans="1:10" x14ac:dyDescent="0.2">
      <c r="A4755" s="9" t="s">
        <v>4881</v>
      </c>
      <c r="B4755" s="9" t="s">
        <v>8239</v>
      </c>
      <c r="C4755" s="9" t="s">
        <v>13289</v>
      </c>
      <c r="D4755" s="10">
        <v>74</v>
      </c>
      <c r="E4755" s="11">
        <v>4901</v>
      </c>
      <c r="F4755" s="11">
        <v>1717.3679999999999</v>
      </c>
      <c r="G4755" s="12">
        <f t="shared" si="148"/>
        <v>127085.23199999999</v>
      </c>
      <c r="H4755" s="12">
        <f t="shared" si="149"/>
        <v>6735.1647859630139</v>
      </c>
      <c r="I4755" s="44" t="s">
        <v>16085</v>
      </c>
      <c r="J4755" s="43"/>
    </row>
    <row r="4756" spans="1:10" x14ac:dyDescent="0.2">
      <c r="A4756" s="9" t="s">
        <v>4882</v>
      </c>
      <c r="B4756" s="9" t="s">
        <v>8239</v>
      </c>
      <c r="C4756" s="9" t="s">
        <v>13290</v>
      </c>
      <c r="D4756" s="10">
        <v>24</v>
      </c>
      <c r="E4756" s="11">
        <v>4165</v>
      </c>
      <c r="F4756" s="11">
        <v>1880.009</v>
      </c>
      <c r="G4756" s="12">
        <f t="shared" si="148"/>
        <v>45120.216</v>
      </c>
      <c r="H4756" s="12">
        <f t="shared" si="149"/>
        <v>2391.2462931825548</v>
      </c>
      <c r="I4756" s="44" t="s">
        <v>16085</v>
      </c>
      <c r="J4756" s="43"/>
    </row>
    <row r="4757" spans="1:10" x14ac:dyDescent="0.2">
      <c r="A4757" s="9" t="s">
        <v>4884</v>
      </c>
      <c r="B4757" s="9" t="s">
        <v>8249</v>
      </c>
      <c r="C4757" s="9" t="s">
        <v>13292</v>
      </c>
      <c r="D4757" s="10">
        <v>13</v>
      </c>
      <c r="E4757" s="11">
        <v>8998</v>
      </c>
      <c r="F4757" s="11">
        <v>2180.0230000000001</v>
      </c>
      <c r="G4757" s="12">
        <f t="shared" si="148"/>
        <v>28340.299000000003</v>
      </c>
      <c r="H4757" s="12">
        <f t="shared" si="149"/>
        <v>1501.9572364510682</v>
      </c>
      <c r="I4757" s="44" t="s">
        <v>16085</v>
      </c>
      <c r="J4757" s="43"/>
    </row>
    <row r="4758" spans="1:10" x14ac:dyDescent="0.2">
      <c r="A4758" s="9" t="s">
        <v>4885</v>
      </c>
      <c r="B4758" s="9" t="s">
        <v>8251</v>
      </c>
      <c r="C4758" s="9" t="s">
        <v>13293</v>
      </c>
      <c r="D4758" s="10">
        <v>170</v>
      </c>
      <c r="E4758" s="11">
        <v>15345</v>
      </c>
      <c r="F4758" s="11">
        <v>2036.479</v>
      </c>
      <c r="G4758" s="12">
        <f t="shared" si="148"/>
        <v>346201.43</v>
      </c>
      <c r="H4758" s="12">
        <f t="shared" si="149"/>
        <v>18347.715493693551</v>
      </c>
      <c r="I4758" s="44" t="s">
        <v>16085</v>
      </c>
      <c r="J4758" s="43"/>
    </row>
    <row r="4759" spans="1:10" x14ac:dyDescent="0.2">
      <c r="A4759" s="9" t="s">
        <v>4886</v>
      </c>
      <c r="B4759" s="9" t="s">
        <v>8249</v>
      </c>
      <c r="C4759" s="9" t="s">
        <v>13294</v>
      </c>
      <c r="D4759" s="10">
        <v>130</v>
      </c>
      <c r="E4759" s="11">
        <v>12901</v>
      </c>
      <c r="F4759" s="11">
        <v>2201.6979999999999</v>
      </c>
      <c r="G4759" s="12">
        <f t="shared" si="148"/>
        <v>286220.74</v>
      </c>
      <c r="H4759" s="12">
        <f t="shared" si="149"/>
        <v>15168.905298613103</v>
      </c>
      <c r="I4759" s="44" t="s">
        <v>16085</v>
      </c>
      <c r="J4759" s="43"/>
    </row>
    <row r="4760" spans="1:10" x14ac:dyDescent="0.2">
      <c r="A4760" s="9" t="s">
        <v>4887</v>
      </c>
      <c r="B4760" s="9" t="s">
        <v>8249</v>
      </c>
      <c r="C4760" s="9" t="s">
        <v>13295</v>
      </c>
      <c r="D4760" s="10">
        <v>60</v>
      </c>
      <c r="E4760" s="11">
        <v>6747</v>
      </c>
      <c r="F4760" s="11">
        <v>2170.5529999999999</v>
      </c>
      <c r="G4760" s="12">
        <f t="shared" si="148"/>
        <v>130233.18</v>
      </c>
      <c r="H4760" s="12">
        <f t="shared" si="149"/>
        <v>6901.9972981595747</v>
      </c>
      <c r="I4760" s="44" t="s">
        <v>16085</v>
      </c>
      <c r="J4760" s="43"/>
    </row>
    <row r="4761" spans="1:10" x14ac:dyDescent="0.2">
      <c r="A4761" s="9" t="s">
        <v>4888</v>
      </c>
      <c r="B4761" s="9" t="s">
        <v>8249</v>
      </c>
      <c r="C4761" s="9" t="s">
        <v>13296</v>
      </c>
      <c r="D4761" s="10">
        <v>87</v>
      </c>
      <c r="E4761" s="11">
        <v>9535</v>
      </c>
      <c r="F4761" s="11">
        <v>1896.5250000000001</v>
      </c>
      <c r="G4761" s="12">
        <f t="shared" si="148"/>
        <v>164997.67500000002</v>
      </c>
      <c r="H4761" s="12">
        <f t="shared" si="149"/>
        <v>8744.4191031241935</v>
      </c>
      <c r="I4761" s="44" t="s">
        <v>16085</v>
      </c>
      <c r="J4761" s="43"/>
    </row>
    <row r="4762" spans="1:10" x14ac:dyDescent="0.2">
      <c r="A4762" s="9" t="s">
        <v>4889</v>
      </c>
      <c r="B4762" s="9" t="s">
        <v>8253</v>
      </c>
      <c r="C4762" s="9" t="s">
        <v>13297</v>
      </c>
      <c r="D4762" s="10">
        <v>134</v>
      </c>
      <c r="E4762" s="11">
        <v>19534</v>
      </c>
      <c r="F4762" s="11">
        <v>2076.364</v>
      </c>
      <c r="G4762" s="12">
        <f t="shared" si="148"/>
        <v>278232.77600000001</v>
      </c>
      <c r="H4762" s="12">
        <f t="shared" si="149"/>
        <v>14745.565363691789</v>
      </c>
      <c r="I4762" s="44" t="s">
        <v>16085</v>
      </c>
      <c r="J4762" s="43"/>
    </row>
    <row r="4763" spans="1:10" x14ac:dyDescent="0.2">
      <c r="A4763" s="9" t="s">
        <v>4890</v>
      </c>
      <c r="B4763" s="9" t="s">
        <v>8249</v>
      </c>
      <c r="C4763" s="9" t="s">
        <v>13298</v>
      </c>
      <c r="D4763" s="10">
        <v>68</v>
      </c>
      <c r="E4763" s="11">
        <v>9583</v>
      </c>
      <c r="F4763" s="11">
        <v>1978.15</v>
      </c>
      <c r="G4763" s="12">
        <f t="shared" si="148"/>
        <v>134514.20000000001</v>
      </c>
      <c r="H4763" s="12">
        <f t="shared" si="149"/>
        <v>7128.8794834319242</v>
      </c>
      <c r="I4763" s="44" t="s">
        <v>16085</v>
      </c>
      <c r="J4763" s="43"/>
    </row>
    <row r="4764" spans="1:10" x14ac:dyDescent="0.2">
      <c r="A4764" s="9" t="s">
        <v>4891</v>
      </c>
      <c r="B4764" s="9" t="s">
        <v>8251</v>
      </c>
      <c r="C4764" s="9" t="s">
        <v>13299</v>
      </c>
      <c r="D4764" s="10">
        <v>93</v>
      </c>
      <c r="E4764" s="11">
        <v>11466</v>
      </c>
      <c r="F4764" s="11">
        <v>1956.7439999999999</v>
      </c>
      <c r="G4764" s="12">
        <f t="shared" si="148"/>
        <v>181977.19199999998</v>
      </c>
      <c r="H4764" s="12">
        <f t="shared" si="149"/>
        <v>9644.2864062035969</v>
      </c>
      <c r="I4764" s="44" t="s">
        <v>16085</v>
      </c>
      <c r="J4764" s="43"/>
    </row>
    <row r="4765" spans="1:10" x14ac:dyDescent="0.2">
      <c r="A4765" s="9" t="s">
        <v>4892</v>
      </c>
      <c r="B4765" s="9" t="s">
        <v>8249</v>
      </c>
      <c r="C4765" s="9" t="s">
        <v>13192</v>
      </c>
      <c r="D4765" s="10">
        <v>152</v>
      </c>
      <c r="E4765" s="11">
        <v>9624</v>
      </c>
      <c r="F4765" s="11">
        <v>2134.7080000000001</v>
      </c>
      <c r="G4765" s="12">
        <f t="shared" si="148"/>
        <v>324475.61600000004</v>
      </c>
      <c r="H4765" s="12">
        <f t="shared" si="149"/>
        <v>17196.30761493088</v>
      </c>
      <c r="I4765" s="44" t="s">
        <v>16085</v>
      </c>
      <c r="J4765" s="43"/>
    </row>
    <row r="4766" spans="1:10" x14ac:dyDescent="0.2">
      <c r="A4766" s="9" t="s">
        <v>4893</v>
      </c>
      <c r="B4766" s="9" t="s">
        <v>8249</v>
      </c>
      <c r="C4766" s="9" t="s">
        <v>13300</v>
      </c>
      <c r="D4766" s="10">
        <v>61</v>
      </c>
      <c r="E4766" s="11">
        <v>7607</v>
      </c>
      <c r="F4766" s="11">
        <v>1944.223</v>
      </c>
      <c r="G4766" s="12">
        <f t="shared" si="148"/>
        <v>118597.603</v>
      </c>
      <c r="H4766" s="12">
        <f t="shared" si="149"/>
        <v>6285.3439920164883</v>
      </c>
      <c r="I4766" s="44" t="s">
        <v>16085</v>
      </c>
      <c r="J4766" s="43"/>
    </row>
    <row r="4767" spans="1:10" x14ac:dyDescent="0.2">
      <c r="A4767" s="9" t="s">
        <v>4894</v>
      </c>
      <c r="B4767" s="9" t="s">
        <v>8249</v>
      </c>
      <c r="C4767" s="9" t="s">
        <v>9483</v>
      </c>
      <c r="D4767" s="10">
        <v>59</v>
      </c>
      <c r="E4767" s="11">
        <v>6023</v>
      </c>
      <c r="F4767" s="11">
        <v>2054.1880000000001</v>
      </c>
      <c r="G4767" s="12">
        <f t="shared" si="148"/>
        <v>121197.092</v>
      </c>
      <c r="H4767" s="12">
        <f t="shared" si="149"/>
        <v>6423.1096985330269</v>
      </c>
      <c r="I4767" s="44" t="s">
        <v>16085</v>
      </c>
      <c r="J4767" s="43"/>
    </row>
    <row r="4768" spans="1:10" x14ac:dyDescent="0.2">
      <c r="A4768" s="9" t="s">
        <v>4895</v>
      </c>
      <c r="B4768" s="9" t="s">
        <v>8251</v>
      </c>
      <c r="C4768" s="9" t="s">
        <v>10371</v>
      </c>
      <c r="D4768" s="10">
        <v>145</v>
      </c>
      <c r="E4768" s="11">
        <v>13906</v>
      </c>
      <c r="F4768" s="11">
        <v>1983.596</v>
      </c>
      <c r="G4768" s="12">
        <f t="shared" si="148"/>
        <v>287621.42</v>
      </c>
      <c r="H4768" s="12">
        <f t="shared" si="149"/>
        <v>15243.137453395671</v>
      </c>
      <c r="I4768" s="44" t="s">
        <v>16085</v>
      </c>
      <c r="J4768" s="43"/>
    </row>
    <row r="4769" spans="1:10" x14ac:dyDescent="0.2">
      <c r="A4769" s="9" t="s">
        <v>4896</v>
      </c>
      <c r="B4769" s="9" t="s">
        <v>8253</v>
      </c>
      <c r="C4769" s="9" t="s">
        <v>10067</v>
      </c>
      <c r="D4769" s="10">
        <v>8</v>
      </c>
      <c r="E4769" s="11">
        <v>4999</v>
      </c>
      <c r="F4769" s="11">
        <v>2308.7919999999999</v>
      </c>
      <c r="G4769" s="12">
        <f t="shared" si="148"/>
        <v>18470.335999999999</v>
      </c>
      <c r="H4769" s="12">
        <f t="shared" si="149"/>
        <v>978.87657483369082</v>
      </c>
      <c r="I4769" s="44" t="s">
        <v>16085</v>
      </c>
      <c r="J4769" s="43"/>
    </row>
    <row r="4770" spans="1:10" x14ac:dyDescent="0.2">
      <c r="A4770" s="9" t="s">
        <v>4897</v>
      </c>
      <c r="B4770" s="9" t="s">
        <v>8251</v>
      </c>
      <c r="C4770" s="9" t="s">
        <v>9888</v>
      </c>
      <c r="D4770" s="10">
        <v>45</v>
      </c>
      <c r="E4770" s="11">
        <v>10431</v>
      </c>
      <c r="F4770" s="11">
        <v>1949.4949999999999</v>
      </c>
      <c r="G4770" s="12">
        <f t="shared" si="148"/>
        <v>87727.274999999994</v>
      </c>
      <c r="H4770" s="12">
        <f t="shared" si="149"/>
        <v>4649.3022363801756</v>
      </c>
      <c r="I4770" s="44" t="s">
        <v>16085</v>
      </c>
      <c r="J4770" s="43"/>
    </row>
    <row r="4771" spans="1:10" x14ac:dyDescent="0.2">
      <c r="A4771" s="9" t="s">
        <v>4898</v>
      </c>
      <c r="B4771" s="9" t="s">
        <v>8251</v>
      </c>
      <c r="C4771" s="9" t="s">
        <v>13301</v>
      </c>
      <c r="D4771" s="10">
        <v>217</v>
      </c>
      <c r="E4771" s="11">
        <v>19097</v>
      </c>
      <c r="F4771" s="11">
        <v>1931.5350000000001</v>
      </c>
      <c r="G4771" s="12">
        <f t="shared" si="148"/>
        <v>419143.09500000003</v>
      </c>
      <c r="H4771" s="12">
        <f t="shared" si="149"/>
        <v>22213.421412517473</v>
      </c>
      <c r="I4771" s="44" t="s">
        <v>16085</v>
      </c>
      <c r="J4771" s="43"/>
    </row>
    <row r="4772" spans="1:10" x14ac:dyDescent="0.2">
      <c r="A4772" s="9" t="s">
        <v>4899</v>
      </c>
      <c r="B4772" s="9" t="s">
        <v>8249</v>
      </c>
      <c r="C4772" s="9" t="s">
        <v>13302</v>
      </c>
      <c r="D4772" s="10">
        <v>161</v>
      </c>
      <c r="E4772" s="11">
        <v>10980</v>
      </c>
      <c r="F4772" s="11">
        <v>2113.3139999999999</v>
      </c>
      <c r="G4772" s="12">
        <f t="shared" si="148"/>
        <v>340243.554</v>
      </c>
      <c r="H4772" s="12">
        <f t="shared" si="149"/>
        <v>18031.964591697841</v>
      </c>
      <c r="I4772" s="44" t="s">
        <v>16085</v>
      </c>
      <c r="J4772" s="43"/>
    </row>
    <row r="4773" spans="1:10" x14ac:dyDescent="0.2">
      <c r="A4773" s="9" t="s">
        <v>4900</v>
      </c>
      <c r="B4773" s="9" t="s">
        <v>8253</v>
      </c>
      <c r="C4773" s="9" t="s">
        <v>13303</v>
      </c>
      <c r="D4773" s="10">
        <v>240</v>
      </c>
      <c r="E4773" s="11">
        <v>14271</v>
      </c>
      <c r="F4773" s="11">
        <v>2205.125</v>
      </c>
      <c r="G4773" s="12">
        <f t="shared" si="148"/>
        <v>529230</v>
      </c>
      <c r="H4773" s="12">
        <f t="shared" si="149"/>
        <v>28047.722017576409</v>
      </c>
      <c r="I4773" s="44" t="s">
        <v>16085</v>
      </c>
      <c r="J4773" s="43"/>
    </row>
    <row r="4774" spans="1:10" x14ac:dyDescent="0.2">
      <c r="A4774" s="9" t="s">
        <v>4901</v>
      </c>
      <c r="B4774" s="9" t="s">
        <v>8253</v>
      </c>
      <c r="C4774" s="9" t="s">
        <v>13304</v>
      </c>
      <c r="D4774" s="10">
        <v>9</v>
      </c>
      <c r="E4774" s="11">
        <v>16350</v>
      </c>
      <c r="F4774" s="11">
        <v>2156.3409999999999</v>
      </c>
      <c r="G4774" s="12">
        <f t="shared" si="148"/>
        <v>19407.069</v>
      </c>
      <c r="H4774" s="12">
        <f t="shared" si="149"/>
        <v>1028.5208255161738</v>
      </c>
      <c r="I4774" s="44" t="s">
        <v>16085</v>
      </c>
      <c r="J4774" s="43"/>
    </row>
    <row r="4775" spans="1:10" x14ac:dyDescent="0.2">
      <c r="A4775" s="9" t="s">
        <v>4902</v>
      </c>
      <c r="B4775" s="9" t="s">
        <v>8249</v>
      </c>
      <c r="C4775" s="9" t="s">
        <v>13305</v>
      </c>
      <c r="D4775" s="10">
        <v>90</v>
      </c>
      <c r="E4775" s="11">
        <v>9045</v>
      </c>
      <c r="F4775" s="11">
        <v>2175.6089999999999</v>
      </c>
      <c r="G4775" s="12">
        <f t="shared" si="148"/>
        <v>195804.81</v>
      </c>
      <c r="H4775" s="12">
        <f t="shared" si="149"/>
        <v>10377.111805045755</v>
      </c>
      <c r="I4775" s="44" t="s">
        <v>16085</v>
      </c>
      <c r="J4775" s="43"/>
    </row>
    <row r="4776" spans="1:10" x14ac:dyDescent="0.2">
      <c r="A4776" s="9" t="s">
        <v>4903</v>
      </c>
      <c r="B4776" s="9" t="s">
        <v>8253</v>
      </c>
      <c r="C4776" s="9" t="s">
        <v>13306</v>
      </c>
      <c r="D4776" s="10">
        <v>107</v>
      </c>
      <c r="E4776" s="11">
        <v>14361</v>
      </c>
      <c r="F4776" s="11">
        <v>2110.1410000000001</v>
      </c>
      <c r="G4776" s="12">
        <f t="shared" si="148"/>
        <v>225785.087</v>
      </c>
      <c r="H4776" s="12">
        <f t="shared" si="149"/>
        <v>11965.98332651268</v>
      </c>
      <c r="I4776" s="44" t="s">
        <v>16085</v>
      </c>
      <c r="J4776" s="43"/>
    </row>
    <row r="4777" spans="1:10" x14ac:dyDescent="0.2">
      <c r="A4777" s="9" t="s">
        <v>4904</v>
      </c>
      <c r="B4777" s="9" t="s">
        <v>8249</v>
      </c>
      <c r="C4777" s="9" t="s">
        <v>9227</v>
      </c>
      <c r="D4777" s="10">
        <v>9</v>
      </c>
      <c r="E4777" s="11">
        <v>10012</v>
      </c>
      <c r="F4777" s="11">
        <v>2118.9589999999998</v>
      </c>
      <c r="G4777" s="12">
        <f t="shared" si="148"/>
        <v>19070.630999999998</v>
      </c>
      <c r="H4777" s="12">
        <f t="shared" si="149"/>
        <v>1010.6905447305995</v>
      </c>
      <c r="I4777" s="44" t="s">
        <v>16085</v>
      </c>
      <c r="J4777" s="43"/>
    </row>
    <row r="4778" spans="1:10" x14ac:dyDescent="0.2">
      <c r="A4778" s="9" t="s">
        <v>4905</v>
      </c>
      <c r="B4778" s="9" t="s">
        <v>8249</v>
      </c>
      <c r="C4778" s="9" t="s">
        <v>13307</v>
      </c>
      <c r="D4778" s="10">
        <v>229</v>
      </c>
      <c r="E4778" s="11">
        <v>27493</v>
      </c>
      <c r="F4778" s="11">
        <v>2036.087</v>
      </c>
      <c r="G4778" s="12">
        <f t="shared" si="148"/>
        <v>466263.92300000001</v>
      </c>
      <c r="H4778" s="12">
        <f t="shared" si="149"/>
        <v>24710.694592386397</v>
      </c>
      <c r="I4778" s="44" t="s">
        <v>16085</v>
      </c>
      <c r="J4778" s="43"/>
    </row>
    <row r="4779" spans="1:10" x14ac:dyDescent="0.2">
      <c r="A4779" s="9" t="s">
        <v>4906</v>
      </c>
      <c r="B4779" s="9" t="s">
        <v>8249</v>
      </c>
      <c r="C4779" s="9" t="s">
        <v>13308</v>
      </c>
      <c r="D4779" s="10">
        <v>118</v>
      </c>
      <c r="E4779" s="11">
        <v>10657</v>
      </c>
      <c r="F4779" s="11">
        <v>2115.672</v>
      </c>
      <c r="G4779" s="12">
        <f t="shared" si="148"/>
        <v>249649.296</v>
      </c>
      <c r="H4779" s="12">
        <f t="shared" si="149"/>
        <v>13230.720208778132</v>
      </c>
      <c r="I4779" s="44" t="s">
        <v>16085</v>
      </c>
      <c r="J4779" s="43"/>
    </row>
    <row r="4780" spans="1:10" x14ac:dyDescent="0.2">
      <c r="A4780" s="9" t="s">
        <v>4907</v>
      </c>
      <c r="B4780" s="9" t="s">
        <v>8251</v>
      </c>
      <c r="C4780" s="9" t="s">
        <v>13309</v>
      </c>
      <c r="D4780" s="10">
        <v>91</v>
      </c>
      <c r="E4780" s="11">
        <v>11118</v>
      </c>
      <c r="F4780" s="11">
        <v>1987.489</v>
      </c>
      <c r="G4780" s="12">
        <f t="shared" si="148"/>
        <v>180861.49900000001</v>
      </c>
      <c r="H4780" s="12">
        <f t="shared" si="149"/>
        <v>9585.1577719218003</v>
      </c>
      <c r="I4780" s="44" t="s">
        <v>16085</v>
      </c>
      <c r="J4780" s="43"/>
    </row>
    <row r="4781" spans="1:10" x14ac:dyDescent="0.2">
      <c r="A4781" s="9" t="s">
        <v>4908</v>
      </c>
      <c r="B4781" s="9" t="s">
        <v>8251</v>
      </c>
      <c r="C4781" s="9" t="s">
        <v>13310</v>
      </c>
      <c r="D4781" s="10">
        <v>121</v>
      </c>
      <c r="E4781" s="11">
        <v>11958</v>
      </c>
      <c r="F4781" s="11">
        <v>2037.2059999999999</v>
      </c>
      <c r="G4781" s="12">
        <f t="shared" si="148"/>
        <v>246501.92599999998</v>
      </c>
      <c r="H4781" s="12">
        <f t="shared" si="149"/>
        <v>13063.918328978309</v>
      </c>
      <c r="I4781" s="44" t="s">
        <v>16085</v>
      </c>
      <c r="J4781" s="43"/>
    </row>
    <row r="4782" spans="1:10" x14ac:dyDescent="0.2">
      <c r="A4782" s="9" t="s">
        <v>4909</v>
      </c>
      <c r="B4782" s="9" t="s">
        <v>8251</v>
      </c>
      <c r="C4782" s="9" t="s">
        <v>13311</v>
      </c>
      <c r="D4782" s="10">
        <v>71</v>
      </c>
      <c r="E4782" s="11">
        <v>6823</v>
      </c>
      <c r="F4782" s="11">
        <v>1909.741</v>
      </c>
      <c r="G4782" s="12">
        <f t="shared" si="148"/>
        <v>135591.611</v>
      </c>
      <c r="H4782" s="12">
        <f t="shared" si="149"/>
        <v>7185.9792779006402</v>
      </c>
      <c r="I4782" s="44" t="s">
        <v>16085</v>
      </c>
      <c r="J4782" s="43"/>
    </row>
    <row r="4783" spans="1:10" x14ac:dyDescent="0.2">
      <c r="A4783" s="9" t="s">
        <v>4910</v>
      </c>
      <c r="B4783" s="9" t="s">
        <v>8253</v>
      </c>
      <c r="C4783" s="9" t="s">
        <v>13312</v>
      </c>
      <c r="D4783" s="10">
        <v>53</v>
      </c>
      <c r="E4783" s="11">
        <v>8029</v>
      </c>
      <c r="F4783" s="11">
        <v>2155.538</v>
      </c>
      <c r="G4783" s="12">
        <f t="shared" si="148"/>
        <v>114243.514</v>
      </c>
      <c r="H4783" s="12">
        <f t="shared" si="149"/>
        <v>6054.5893524235189</v>
      </c>
      <c r="I4783" s="44" t="s">
        <v>16085</v>
      </c>
      <c r="J4783" s="43"/>
    </row>
    <row r="4784" spans="1:10" x14ac:dyDescent="0.2">
      <c r="A4784" s="9" t="s">
        <v>4911</v>
      </c>
      <c r="B4784" s="9" t="s">
        <v>8249</v>
      </c>
      <c r="C4784" s="9" t="s">
        <v>13313</v>
      </c>
      <c r="D4784" s="10">
        <v>128</v>
      </c>
      <c r="E4784" s="11">
        <v>10229</v>
      </c>
      <c r="F4784" s="11">
        <v>2044.6320000000001</v>
      </c>
      <c r="G4784" s="12">
        <f t="shared" si="148"/>
        <v>261712.89600000001</v>
      </c>
      <c r="H4784" s="12">
        <f t="shared" si="149"/>
        <v>13870.057546667584</v>
      </c>
      <c r="I4784" s="44" t="s">
        <v>16085</v>
      </c>
      <c r="J4784" s="43"/>
    </row>
    <row r="4785" spans="1:10" x14ac:dyDescent="0.2">
      <c r="A4785" s="9" t="s">
        <v>4912</v>
      </c>
      <c r="B4785" s="9" t="s">
        <v>8249</v>
      </c>
      <c r="C4785" s="9" t="s">
        <v>13314</v>
      </c>
      <c r="D4785" s="10">
        <v>56</v>
      </c>
      <c r="E4785" s="11">
        <v>10101</v>
      </c>
      <c r="F4785" s="11">
        <v>2177.819</v>
      </c>
      <c r="G4785" s="12">
        <f t="shared" si="148"/>
        <v>121957.864</v>
      </c>
      <c r="H4785" s="12">
        <f t="shared" si="149"/>
        <v>6463.4285042975444</v>
      </c>
      <c r="I4785" s="44" t="s">
        <v>16085</v>
      </c>
      <c r="J4785" s="43"/>
    </row>
    <row r="4786" spans="1:10" x14ac:dyDescent="0.2">
      <c r="A4786" s="9" t="s">
        <v>4913</v>
      </c>
      <c r="B4786" s="9" t="s">
        <v>8249</v>
      </c>
      <c r="C4786" s="9" t="s">
        <v>13315</v>
      </c>
      <c r="D4786" s="10">
        <v>64</v>
      </c>
      <c r="E4786" s="11">
        <v>6130</v>
      </c>
      <c r="F4786" s="11">
        <v>1907.7719999999999</v>
      </c>
      <c r="G4786" s="12">
        <f t="shared" si="148"/>
        <v>122097.408</v>
      </c>
      <c r="H4786" s="12">
        <f t="shared" si="149"/>
        <v>6470.8239492292769</v>
      </c>
      <c r="I4786" s="44" t="s">
        <v>16085</v>
      </c>
      <c r="J4786" s="43"/>
    </row>
    <row r="4787" spans="1:10" x14ac:dyDescent="0.2">
      <c r="A4787" s="9" t="s">
        <v>4914</v>
      </c>
      <c r="B4787" s="9" t="s">
        <v>8251</v>
      </c>
      <c r="C4787" s="9" t="s">
        <v>13316</v>
      </c>
      <c r="D4787" s="10">
        <v>198</v>
      </c>
      <c r="E4787" s="11">
        <v>12243</v>
      </c>
      <c r="F4787" s="11">
        <v>1996.095</v>
      </c>
      <c r="G4787" s="12">
        <f t="shared" si="148"/>
        <v>395226.81</v>
      </c>
      <c r="H4787" s="12">
        <f t="shared" si="149"/>
        <v>20945.924646700845</v>
      </c>
      <c r="I4787" s="44" t="s">
        <v>16085</v>
      </c>
      <c r="J4787" s="43"/>
    </row>
    <row r="4788" spans="1:10" x14ac:dyDescent="0.2">
      <c r="A4788" s="9" t="s">
        <v>4915</v>
      </c>
      <c r="B4788" s="9" t="s">
        <v>8249</v>
      </c>
      <c r="C4788" s="9" t="s">
        <v>13317</v>
      </c>
      <c r="D4788" s="10">
        <v>195</v>
      </c>
      <c r="E4788" s="11">
        <v>21803</v>
      </c>
      <c r="F4788" s="11">
        <v>2027.145</v>
      </c>
      <c r="G4788" s="12">
        <f t="shared" si="148"/>
        <v>395293.27500000002</v>
      </c>
      <c r="H4788" s="12">
        <f t="shared" si="149"/>
        <v>20949.447107339696</v>
      </c>
      <c r="I4788" s="44" t="s">
        <v>16085</v>
      </c>
      <c r="J4788" s="43"/>
    </row>
    <row r="4789" spans="1:10" x14ac:dyDescent="0.2">
      <c r="A4789" s="9" t="s">
        <v>4916</v>
      </c>
      <c r="B4789" s="9" t="s">
        <v>8253</v>
      </c>
      <c r="C4789" s="9" t="s">
        <v>9423</v>
      </c>
      <c r="D4789" s="10">
        <v>35</v>
      </c>
      <c r="E4789" s="11">
        <v>9123</v>
      </c>
      <c r="F4789" s="11">
        <v>2170.5279999999998</v>
      </c>
      <c r="G4789" s="12">
        <f t="shared" si="148"/>
        <v>75968.479999999996</v>
      </c>
      <c r="H4789" s="12">
        <f t="shared" si="149"/>
        <v>4026.1187180201673</v>
      </c>
      <c r="I4789" s="44" t="s">
        <v>16085</v>
      </c>
      <c r="J4789" s="43"/>
    </row>
    <row r="4790" spans="1:10" x14ac:dyDescent="0.2">
      <c r="A4790" s="9" t="s">
        <v>4917</v>
      </c>
      <c r="B4790" s="9" t="s">
        <v>8249</v>
      </c>
      <c r="C4790" s="9" t="s">
        <v>13318</v>
      </c>
      <c r="D4790" s="10">
        <v>22</v>
      </c>
      <c r="E4790" s="11">
        <v>3323</v>
      </c>
      <c r="F4790" s="11">
        <v>2115.732</v>
      </c>
      <c r="G4790" s="12">
        <f t="shared" si="148"/>
        <v>46546.103999999999</v>
      </c>
      <c r="H4790" s="12">
        <f t="shared" si="149"/>
        <v>2466.8144020429709</v>
      </c>
      <c r="I4790" s="44" t="s">
        <v>16085</v>
      </c>
      <c r="J4790" s="43"/>
    </row>
    <row r="4791" spans="1:10" x14ac:dyDescent="0.2">
      <c r="A4791" s="9" t="s">
        <v>4918</v>
      </c>
      <c r="B4791" s="9" t="s">
        <v>8249</v>
      </c>
      <c r="C4791" s="9" t="s">
        <v>9168</v>
      </c>
      <c r="D4791" s="10">
        <v>146</v>
      </c>
      <c r="E4791" s="11">
        <v>9764</v>
      </c>
      <c r="F4791" s="11">
        <v>2246.625</v>
      </c>
      <c r="G4791" s="12">
        <f t="shared" si="148"/>
        <v>328007.25</v>
      </c>
      <c r="H4791" s="12">
        <f t="shared" si="149"/>
        <v>17383.474420856131</v>
      </c>
      <c r="I4791" s="44" t="s">
        <v>16085</v>
      </c>
      <c r="J4791" s="43"/>
    </row>
    <row r="4792" spans="1:10" x14ac:dyDescent="0.2">
      <c r="A4792" s="9" t="s">
        <v>4919</v>
      </c>
      <c r="B4792" s="9" t="s">
        <v>8249</v>
      </c>
      <c r="C4792" s="9" t="s">
        <v>13319</v>
      </c>
      <c r="D4792" s="10">
        <v>103</v>
      </c>
      <c r="E4792" s="11">
        <v>12395</v>
      </c>
      <c r="F4792" s="11">
        <v>2156.598</v>
      </c>
      <c r="G4792" s="12">
        <f t="shared" si="148"/>
        <v>222129.59399999998</v>
      </c>
      <c r="H4792" s="12">
        <f t="shared" si="149"/>
        <v>11772.252337148515</v>
      </c>
      <c r="I4792" s="44" t="s">
        <v>16085</v>
      </c>
      <c r="J4792" s="43"/>
    </row>
    <row r="4793" spans="1:10" x14ac:dyDescent="0.2">
      <c r="A4793" s="9" t="s">
        <v>4920</v>
      </c>
      <c r="B4793" s="9" t="s">
        <v>8253</v>
      </c>
      <c r="C4793" s="9" t="s">
        <v>13320</v>
      </c>
      <c r="D4793" s="10">
        <v>204</v>
      </c>
      <c r="E4793" s="11">
        <v>18319</v>
      </c>
      <c r="F4793" s="11">
        <v>2206.0160000000001</v>
      </c>
      <c r="G4793" s="12">
        <f t="shared" si="148"/>
        <v>450027.26400000002</v>
      </c>
      <c r="H4793" s="12">
        <f t="shared" si="149"/>
        <v>23850.196702761506</v>
      </c>
      <c r="I4793" s="44" t="s">
        <v>16085</v>
      </c>
      <c r="J4793" s="43"/>
    </row>
    <row r="4794" spans="1:10" x14ac:dyDescent="0.2">
      <c r="A4794" s="9" t="s">
        <v>4921</v>
      </c>
      <c r="B4794" s="9" t="s">
        <v>8251</v>
      </c>
      <c r="C4794" s="9" t="s">
        <v>13321</v>
      </c>
      <c r="D4794" s="10">
        <v>150</v>
      </c>
      <c r="E4794" s="11">
        <v>11776</v>
      </c>
      <c r="F4794" s="11">
        <v>2000.8779999999999</v>
      </c>
      <c r="G4794" s="12">
        <f t="shared" si="148"/>
        <v>300131.7</v>
      </c>
      <c r="H4794" s="12">
        <f t="shared" si="149"/>
        <v>15906.147592280555</v>
      </c>
      <c r="I4794" s="44" t="s">
        <v>16085</v>
      </c>
      <c r="J4794" s="43"/>
    </row>
    <row r="4795" spans="1:10" x14ac:dyDescent="0.2">
      <c r="A4795" s="9" t="s">
        <v>4922</v>
      </c>
      <c r="B4795" s="9" t="s">
        <v>8253</v>
      </c>
      <c r="C4795" s="9" t="s">
        <v>13322</v>
      </c>
      <c r="D4795" s="10">
        <v>230</v>
      </c>
      <c r="E4795" s="11">
        <v>13409</v>
      </c>
      <c r="F4795" s="11">
        <v>2163.17</v>
      </c>
      <c r="G4795" s="12">
        <f t="shared" si="148"/>
        <v>497529.10000000003</v>
      </c>
      <c r="H4795" s="12">
        <f t="shared" si="149"/>
        <v>26367.662249787383</v>
      </c>
      <c r="I4795" s="44" t="s">
        <v>16085</v>
      </c>
      <c r="J4795" s="43"/>
    </row>
    <row r="4796" spans="1:10" x14ac:dyDescent="0.2">
      <c r="A4796" s="9" t="s">
        <v>4923</v>
      </c>
      <c r="B4796" s="9" t="s">
        <v>8253</v>
      </c>
      <c r="C4796" s="9" t="s">
        <v>13089</v>
      </c>
      <c r="D4796" s="10">
        <v>33</v>
      </c>
      <c r="E4796" s="11">
        <v>4127</v>
      </c>
      <c r="F4796" s="11">
        <v>1965.7670000000001</v>
      </c>
      <c r="G4796" s="12">
        <f t="shared" si="148"/>
        <v>64870.311000000002</v>
      </c>
      <c r="H4796" s="12">
        <f t="shared" si="149"/>
        <v>3437.946545210455</v>
      </c>
      <c r="I4796" s="44" t="s">
        <v>16085</v>
      </c>
      <c r="J4796" s="43"/>
    </row>
    <row r="4797" spans="1:10" x14ac:dyDescent="0.2">
      <c r="A4797" s="9" t="s">
        <v>4924</v>
      </c>
      <c r="B4797" s="9" t="s">
        <v>8253</v>
      </c>
      <c r="C4797" s="9" t="s">
        <v>13323</v>
      </c>
      <c r="D4797" s="10">
        <v>73</v>
      </c>
      <c r="E4797" s="11">
        <v>9460</v>
      </c>
      <c r="F4797" s="11">
        <v>2246.5729999999999</v>
      </c>
      <c r="G4797" s="12">
        <f t="shared" si="148"/>
        <v>163999.829</v>
      </c>
      <c r="H4797" s="12">
        <f t="shared" si="149"/>
        <v>8691.5360329574396</v>
      </c>
      <c r="I4797" s="44" t="s">
        <v>16085</v>
      </c>
      <c r="J4797" s="43"/>
    </row>
    <row r="4798" spans="1:10" x14ac:dyDescent="0.2">
      <c r="A4798" s="9" t="s">
        <v>4925</v>
      </c>
      <c r="B4798" s="9" t="s">
        <v>8249</v>
      </c>
      <c r="C4798" s="9" t="s">
        <v>13324</v>
      </c>
      <c r="D4798" s="10">
        <v>91</v>
      </c>
      <c r="E4798" s="11">
        <v>9803</v>
      </c>
      <c r="F4798" s="11">
        <v>2059.3090000000002</v>
      </c>
      <c r="G4798" s="12">
        <f t="shared" si="148"/>
        <v>187397.11900000001</v>
      </c>
      <c r="H4798" s="12">
        <f t="shared" si="149"/>
        <v>9931.5275033665639</v>
      </c>
      <c r="I4798" s="44" t="s">
        <v>16085</v>
      </c>
      <c r="J4798" s="43"/>
    </row>
    <row r="4799" spans="1:10" x14ac:dyDescent="0.2">
      <c r="A4799" s="9" t="s">
        <v>4926</v>
      </c>
      <c r="B4799" s="9" t="s">
        <v>8249</v>
      </c>
      <c r="C4799" s="9" t="s">
        <v>13325</v>
      </c>
      <c r="D4799" s="10">
        <v>23</v>
      </c>
      <c r="E4799" s="11">
        <v>6529</v>
      </c>
      <c r="F4799" s="11">
        <v>1945.7719999999999</v>
      </c>
      <c r="G4799" s="12">
        <f t="shared" si="148"/>
        <v>44752.756000000001</v>
      </c>
      <c r="H4799" s="12">
        <f t="shared" si="149"/>
        <v>2371.7719324460531</v>
      </c>
      <c r="I4799" s="44" t="s">
        <v>16085</v>
      </c>
      <c r="J4799" s="43"/>
    </row>
    <row r="4800" spans="1:10" x14ac:dyDescent="0.2">
      <c r="A4800" s="9" t="s">
        <v>4927</v>
      </c>
      <c r="B4800" s="9" t="s">
        <v>8249</v>
      </c>
      <c r="C4800" s="9" t="s">
        <v>13326</v>
      </c>
      <c r="D4800" s="10">
        <v>176</v>
      </c>
      <c r="E4800" s="11">
        <v>17015</v>
      </c>
      <c r="F4800" s="11">
        <v>2074.049</v>
      </c>
      <c r="G4800" s="12">
        <f t="shared" si="148"/>
        <v>365032.62400000001</v>
      </c>
      <c r="H4800" s="12">
        <f t="shared" si="149"/>
        <v>19345.716541576425</v>
      </c>
      <c r="I4800" s="44" t="s">
        <v>16085</v>
      </c>
      <c r="J4800" s="43"/>
    </row>
    <row r="4801" spans="1:10" x14ac:dyDescent="0.2">
      <c r="A4801" s="9" t="s">
        <v>4928</v>
      </c>
      <c r="B4801" s="9" t="s">
        <v>8253</v>
      </c>
      <c r="C4801" s="9" t="s">
        <v>13327</v>
      </c>
      <c r="D4801" s="10">
        <v>96</v>
      </c>
      <c r="E4801" s="11">
        <v>11435</v>
      </c>
      <c r="F4801" s="11">
        <v>1920.8720000000001</v>
      </c>
      <c r="G4801" s="12">
        <f t="shared" si="148"/>
        <v>184403.712</v>
      </c>
      <c r="H4801" s="12">
        <f t="shared" si="149"/>
        <v>9772.8852355029376</v>
      </c>
      <c r="I4801" s="44" t="s">
        <v>16085</v>
      </c>
      <c r="J4801" s="43"/>
    </row>
    <row r="4802" spans="1:10" x14ac:dyDescent="0.2">
      <c r="A4802" s="9" t="s">
        <v>4929</v>
      </c>
      <c r="B4802" s="9" t="s">
        <v>8249</v>
      </c>
      <c r="C4802" s="9" t="s">
        <v>13328</v>
      </c>
      <c r="D4802" s="10">
        <v>56</v>
      </c>
      <c r="E4802" s="11">
        <v>6701</v>
      </c>
      <c r="F4802" s="11">
        <v>2120.6930000000002</v>
      </c>
      <c r="G4802" s="12">
        <f t="shared" si="148"/>
        <v>118758.80800000002</v>
      </c>
      <c r="H4802" s="12">
        <f t="shared" si="149"/>
        <v>6293.8874098647657</v>
      </c>
      <c r="I4802" s="44" t="s">
        <v>16085</v>
      </c>
      <c r="J4802" s="43"/>
    </row>
    <row r="4803" spans="1:10" x14ac:dyDescent="0.2">
      <c r="A4803" s="9" t="s">
        <v>4930</v>
      </c>
      <c r="B4803" s="9" t="s">
        <v>8249</v>
      </c>
      <c r="C4803" s="9" t="s">
        <v>13329</v>
      </c>
      <c r="D4803" s="10">
        <v>56</v>
      </c>
      <c r="E4803" s="11">
        <v>12568</v>
      </c>
      <c r="F4803" s="11">
        <v>2083.13</v>
      </c>
      <c r="G4803" s="12">
        <f t="shared" si="148"/>
        <v>116655.28</v>
      </c>
      <c r="H4803" s="12">
        <f t="shared" si="149"/>
        <v>6182.4062606476218</v>
      </c>
      <c r="I4803" s="44" t="s">
        <v>16085</v>
      </c>
      <c r="J4803" s="43"/>
    </row>
    <row r="4804" spans="1:10" x14ac:dyDescent="0.2">
      <c r="A4804" s="9" t="s">
        <v>4931</v>
      </c>
      <c r="B4804" s="9" t="s">
        <v>8251</v>
      </c>
      <c r="C4804" s="9" t="s">
        <v>13330</v>
      </c>
      <c r="D4804" s="10">
        <v>111</v>
      </c>
      <c r="E4804" s="11">
        <v>6448</v>
      </c>
      <c r="F4804" s="11">
        <v>2116.6460000000002</v>
      </c>
      <c r="G4804" s="12">
        <f t="shared" si="148"/>
        <v>234947.70600000003</v>
      </c>
      <c r="H4804" s="12">
        <f t="shared" si="149"/>
        <v>12451.576718166525</v>
      </c>
      <c r="I4804" s="44" t="s">
        <v>16085</v>
      </c>
      <c r="J4804" s="43"/>
    </row>
    <row r="4805" spans="1:10" x14ac:dyDescent="0.2">
      <c r="A4805" s="9" t="s">
        <v>4932</v>
      </c>
      <c r="B4805" s="9" t="s">
        <v>8249</v>
      </c>
      <c r="C4805" s="9" t="s">
        <v>13331</v>
      </c>
      <c r="D4805" s="10">
        <v>88</v>
      </c>
      <c r="E4805" s="11">
        <v>12105</v>
      </c>
      <c r="F4805" s="11">
        <v>1913.913</v>
      </c>
      <c r="G4805" s="12">
        <f t="shared" si="148"/>
        <v>168424.34400000001</v>
      </c>
      <c r="H4805" s="12">
        <f t="shared" si="149"/>
        <v>8926.0230552022058</v>
      </c>
      <c r="I4805" s="44" t="s">
        <v>16085</v>
      </c>
      <c r="J4805" s="43"/>
    </row>
    <row r="4806" spans="1:10" x14ac:dyDescent="0.2">
      <c r="A4806" s="9" t="s">
        <v>4933</v>
      </c>
      <c r="B4806" s="9" t="s">
        <v>8249</v>
      </c>
      <c r="C4806" s="9" t="s">
        <v>13332</v>
      </c>
      <c r="D4806" s="10">
        <v>151</v>
      </c>
      <c r="E4806" s="11">
        <v>12311</v>
      </c>
      <c r="F4806" s="11">
        <v>2134.547</v>
      </c>
      <c r="G4806" s="12">
        <f t="shared" ref="G4806:G4869" si="150">IFERROR(SUM(F4806*D4806),".")</f>
        <v>322316.59700000001</v>
      </c>
      <c r="H4806" s="12">
        <f t="shared" si="149"/>
        <v>17081.885596635118</v>
      </c>
      <c r="I4806" s="44" t="s">
        <v>16085</v>
      </c>
      <c r="J4806" s="43"/>
    </row>
    <row r="4807" spans="1:10" x14ac:dyDescent="0.2">
      <c r="A4807" s="9" t="s">
        <v>4934</v>
      </c>
      <c r="B4807" s="9" t="s">
        <v>8251</v>
      </c>
      <c r="C4807" s="9" t="s">
        <v>9529</v>
      </c>
      <c r="D4807" s="10">
        <v>195</v>
      </c>
      <c r="E4807" s="11">
        <v>11981</v>
      </c>
      <c r="F4807" s="11">
        <v>2032.84</v>
      </c>
      <c r="G4807" s="12">
        <f t="shared" si="150"/>
        <v>396403.8</v>
      </c>
      <c r="H4807" s="12">
        <f t="shared" si="149"/>
        <v>21008.30185195653</v>
      </c>
      <c r="I4807" s="44" t="s">
        <v>16085</v>
      </c>
      <c r="J4807" s="43"/>
    </row>
    <row r="4808" spans="1:10" x14ac:dyDescent="0.2">
      <c r="A4808" s="9" t="s">
        <v>4935</v>
      </c>
      <c r="B4808" s="9" t="s">
        <v>8249</v>
      </c>
      <c r="C4808" s="9" t="s">
        <v>13333</v>
      </c>
      <c r="D4808" s="10">
        <v>101</v>
      </c>
      <c r="E4808" s="11">
        <v>9259</v>
      </c>
      <c r="F4808" s="11">
        <v>2041.36</v>
      </c>
      <c r="G4808" s="12">
        <f t="shared" si="150"/>
        <v>206177.36</v>
      </c>
      <c r="H4808" s="12">
        <f t="shared" ref="H4808:H4871" si="151">IFERROR(SUM(($E$7968/$G$7968)*G4808),0)</f>
        <v>10926.828183583277</v>
      </c>
      <c r="I4808" s="44" t="s">
        <v>16085</v>
      </c>
      <c r="J4808" s="43"/>
    </row>
    <row r="4809" spans="1:10" x14ac:dyDescent="0.2">
      <c r="A4809" s="9" t="s">
        <v>4936</v>
      </c>
      <c r="B4809" s="9" t="s">
        <v>8251</v>
      </c>
      <c r="C4809" s="9" t="s">
        <v>13334</v>
      </c>
      <c r="D4809" s="10">
        <v>12</v>
      </c>
      <c r="E4809" s="11">
        <v>8511</v>
      </c>
      <c r="F4809" s="11">
        <v>1899.5509999999999</v>
      </c>
      <c r="G4809" s="12">
        <f t="shared" si="150"/>
        <v>22794.612000000001</v>
      </c>
      <c r="H4809" s="12">
        <f t="shared" si="151"/>
        <v>1208.0512081221991</v>
      </c>
      <c r="I4809" s="44" t="s">
        <v>16085</v>
      </c>
      <c r="J4809" s="43"/>
    </row>
    <row r="4810" spans="1:10" x14ac:dyDescent="0.2">
      <c r="A4810" s="9" t="s">
        <v>4937</v>
      </c>
      <c r="B4810" s="9" t="s">
        <v>8249</v>
      </c>
      <c r="C4810" s="9" t="s">
        <v>13335</v>
      </c>
      <c r="D4810" s="10">
        <v>69</v>
      </c>
      <c r="E4810" s="11">
        <v>5116</v>
      </c>
      <c r="F4810" s="11">
        <v>2153.5929999999998</v>
      </c>
      <c r="G4810" s="12">
        <f t="shared" si="150"/>
        <v>148597.91699999999</v>
      </c>
      <c r="H4810" s="12">
        <f t="shared" si="151"/>
        <v>7875.2774189046195</v>
      </c>
      <c r="I4810" s="44" t="s">
        <v>16085</v>
      </c>
      <c r="J4810" s="43"/>
    </row>
    <row r="4811" spans="1:10" x14ac:dyDescent="0.2">
      <c r="A4811" s="9" t="s">
        <v>4938</v>
      </c>
      <c r="B4811" s="9" t="s">
        <v>8251</v>
      </c>
      <c r="C4811" s="9" t="s">
        <v>13336</v>
      </c>
      <c r="D4811" s="10">
        <v>70</v>
      </c>
      <c r="E4811" s="11">
        <v>5733</v>
      </c>
      <c r="F4811" s="11">
        <v>1898.3019999999999</v>
      </c>
      <c r="G4811" s="12">
        <f t="shared" si="150"/>
        <v>132881.13999999998</v>
      </c>
      <c r="H4811" s="12">
        <f t="shared" si="151"/>
        <v>7042.3318332268636</v>
      </c>
      <c r="I4811" s="44" t="s">
        <v>16085</v>
      </c>
      <c r="J4811" s="43"/>
    </row>
    <row r="4812" spans="1:10" x14ac:dyDescent="0.2">
      <c r="A4812" s="9" t="s">
        <v>4939</v>
      </c>
      <c r="B4812" s="9" t="s">
        <v>8251</v>
      </c>
      <c r="C4812" s="9" t="s">
        <v>13337</v>
      </c>
      <c r="D4812" s="10">
        <v>16</v>
      </c>
      <c r="E4812" s="11">
        <v>3981</v>
      </c>
      <c r="F4812" s="11">
        <v>1954.5139999999999</v>
      </c>
      <c r="G4812" s="12">
        <f t="shared" si="150"/>
        <v>31272.223999999998</v>
      </c>
      <c r="H4812" s="12">
        <f t="shared" si="151"/>
        <v>1657.3411288539603</v>
      </c>
      <c r="I4812" s="44" t="s">
        <v>16085</v>
      </c>
      <c r="J4812" s="43"/>
    </row>
    <row r="4813" spans="1:10" x14ac:dyDescent="0.2">
      <c r="A4813" s="9" t="s">
        <v>4940</v>
      </c>
      <c r="B4813" s="9" t="s">
        <v>8253</v>
      </c>
      <c r="C4813" s="9" t="s">
        <v>9358</v>
      </c>
      <c r="D4813" s="10">
        <v>36</v>
      </c>
      <c r="E4813" s="11">
        <v>3978</v>
      </c>
      <c r="F4813" s="11">
        <v>2278.56</v>
      </c>
      <c r="G4813" s="12">
        <f t="shared" si="150"/>
        <v>82028.160000000003</v>
      </c>
      <c r="H4813" s="12">
        <f t="shared" si="151"/>
        <v>4347.264949631126</v>
      </c>
      <c r="I4813" s="44" t="s">
        <v>16085</v>
      </c>
      <c r="J4813" s="43"/>
    </row>
    <row r="4814" spans="1:10" x14ac:dyDescent="0.2">
      <c r="A4814" s="9" t="s">
        <v>4941</v>
      </c>
      <c r="B4814" s="9" t="s">
        <v>8251</v>
      </c>
      <c r="C4814" s="9" t="s">
        <v>13338</v>
      </c>
      <c r="D4814" s="10">
        <v>15</v>
      </c>
      <c r="E4814" s="11">
        <v>2897</v>
      </c>
      <c r="F4814" s="11">
        <v>1961.1849999999999</v>
      </c>
      <c r="G4814" s="12">
        <f t="shared" si="150"/>
        <v>29417.774999999998</v>
      </c>
      <c r="H4814" s="12">
        <f t="shared" si="151"/>
        <v>1559.0604757394872</v>
      </c>
      <c r="I4814" s="44" t="s">
        <v>16085</v>
      </c>
      <c r="J4814" s="43"/>
    </row>
    <row r="4815" spans="1:10" x14ac:dyDescent="0.2">
      <c r="A4815" s="9" t="s">
        <v>4942</v>
      </c>
      <c r="B4815" s="9" t="s">
        <v>8251</v>
      </c>
      <c r="C4815" s="9" t="s">
        <v>13339</v>
      </c>
      <c r="D4815" s="10">
        <v>98</v>
      </c>
      <c r="E4815" s="11">
        <v>6473</v>
      </c>
      <c r="F4815" s="11">
        <v>1910.3240000000001</v>
      </c>
      <c r="G4815" s="12">
        <f t="shared" si="150"/>
        <v>187211.75200000001</v>
      </c>
      <c r="H4815" s="12">
        <f t="shared" si="151"/>
        <v>9921.7035665390376</v>
      </c>
      <c r="I4815" s="44" t="s">
        <v>16085</v>
      </c>
      <c r="J4815" s="43"/>
    </row>
    <row r="4816" spans="1:10" x14ac:dyDescent="0.2">
      <c r="A4816" s="9" t="s">
        <v>4943</v>
      </c>
      <c r="B4816" s="9" t="s">
        <v>8251</v>
      </c>
      <c r="C4816" s="9" t="s">
        <v>13340</v>
      </c>
      <c r="D4816" s="10">
        <v>167</v>
      </c>
      <c r="E4816" s="11">
        <v>17495</v>
      </c>
      <c r="F4816" s="11">
        <v>1964.6469999999999</v>
      </c>
      <c r="G4816" s="12">
        <f t="shared" si="150"/>
        <v>328096.049</v>
      </c>
      <c r="H4816" s="12">
        <f t="shared" si="151"/>
        <v>17388.180521544749</v>
      </c>
      <c r="I4816" s="44" t="s">
        <v>16085</v>
      </c>
      <c r="J4816" s="43"/>
    </row>
    <row r="4817" spans="1:10" x14ac:dyDescent="0.2">
      <c r="A4817" s="9" t="s">
        <v>4944</v>
      </c>
      <c r="B4817" s="9" t="s">
        <v>8249</v>
      </c>
      <c r="C4817" s="9" t="s">
        <v>13341</v>
      </c>
      <c r="D4817" s="10">
        <v>65</v>
      </c>
      <c r="E4817" s="11">
        <v>7112</v>
      </c>
      <c r="F4817" s="11">
        <v>2059.3200000000002</v>
      </c>
      <c r="G4817" s="12">
        <f t="shared" si="150"/>
        <v>133855.80000000002</v>
      </c>
      <c r="H4817" s="12">
        <f t="shared" si="151"/>
        <v>7093.9861097071307</v>
      </c>
      <c r="I4817" s="44" t="s">
        <v>16085</v>
      </c>
      <c r="J4817" s="43"/>
    </row>
    <row r="4818" spans="1:10" x14ac:dyDescent="0.2">
      <c r="A4818" s="9" t="s">
        <v>4945</v>
      </c>
      <c r="B4818" s="9" t="s">
        <v>8251</v>
      </c>
      <c r="C4818" s="9" t="s">
        <v>13342</v>
      </c>
      <c r="D4818" s="10">
        <v>154</v>
      </c>
      <c r="E4818" s="11">
        <v>16034</v>
      </c>
      <c r="F4818" s="11">
        <v>2003.52</v>
      </c>
      <c r="G4818" s="12">
        <f t="shared" si="150"/>
        <v>308542.08000000002</v>
      </c>
      <c r="H4818" s="12">
        <f t="shared" si="151"/>
        <v>16351.874403500979</v>
      </c>
      <c r="I4818" s="44" t="s">
        <v>16085</v>
      </c>
      <c r="J4818" s="43"/>
    </row>
    <row r="4819" spans="1:10" x14ac:dyDescent="0.2">
      <c r="A4819" s="9" t="s">
        <v>4946</v>
      </c>
      <c r="B4819" s="9" t="s">
        <v>8253</v>
      </c>
      <c r="C4819" s="9" t="s">
        <v>13343</v>
      </c>
      <c r="D4819" s="10">
        <v>42</v>
      </c>
      <c r="E4819" s="11">
        <v>5279</v>
      </c>
      <c r="F4819" s="11">
        <v>2098.6509999999998</v>
      </c>
      <c r="G4819" s="12">
        <f t="shared" si="150"/>
        <v>88143.34199999999</v>
      </c>
      <c r="H4819" s="12">
        <f t="shared" si="151"/>
        <v>4671.3526332901902</v>
      </c>
      <c r="I4819" s="44" t="s">
        <v>16085</v>
      </c>
      <c r="J4819" s="43"/>
    </row>
    <row r="4820" spans="1:10" x14ac:dyDescent="0.2">
      <c r="A4820" s="9" t="s">
        <v>4947</v>
      </c>
      <c r="B4820" s="9" t="s">
        <v>8253</v>
      </c>
      <c r="C4820" s="9" t="s">
        <v>13344</v>
      </c>
      <c r="D4820" s="10">
        <v>73</v>
      </c>
      <c r="E4820" s="11">
        <v>8757</v>
      </c>
      <c r="F4820" s="11">
        <v>2061.2890000000002</v>
      </c>
      <c r="G4820" s="12">
        <f t="shared" si="150"/>
        <v>150474.09700000001</v>
      </c>
      <c r="H4820" s="12">
        <f t="shared" si="151"/>
        <v>7974.7097547414705</v>
      </c>
      <c r="I4820" s="44" t="s">
        <v>16085</v>
      </c>
      <c r="J4820" s="43"/>
    </row>
    <row r="4821" spans="1:10" x14ac:dyDescent="0.2">
      <c r="A4821" s="9" t="s">
        <v>4948</v>
      </c>
      <c r="B4821" s="9" t="s">
        <v>8253</v>
      </c>
      <c r="C4821" s="9" t="s">
        <v>13345</v>
      </c>
      <c r="D4821" s="10">
        <v>43</v>
      </c>
      <c r="E4821" s="11">
        <v>4946</v>
      </c>
      <c r="F4821" s="11">
        <v>2239.895</v>
      </c>
      <c r="G4821" s="12">
        <f t="shared" si="150"/>
        <v>96315.485000000001</v>
      </c>
      <c r="H4821" s="12">
        <f t="shared" si="151"/>
        <v>5104.4535443343166</v>
      </c>
      <c r="I4821" s="44" t="s">
        <v>16085</v>
      </c>
      <c r="J4821" s="43"/>
    </row>
    <row r="4822" spans="1:10" x14ac:dyDescent="0.2">
      <c r="A4822" s="9" t="s">
        <v>4950</v>
      </c>
      <c r="B4822" s="9" t="s">
        <v>8253</v>
      </c>
      <c r="C4822" s="9" t="s">
        <v>13347</v>
      </c>
      <c r="D4822" s="10">
        <v>245</v>
      </c>
      <c r="E4822" s="11">
        <v>27805</v>
      </c>
      <c r="F4822" s="11">
        <v>2095.5839999999998</v>
      </c>
      <c r="G4822" s="12">
        <f t="shared" si="150"/>
        <v>513418.07999999996</v>
      </c>
      <c r="H4822" s="12">
        <f t="shared" si="151"/>
        <v>27209.734116807071</v>
      </c>
      <c r="I4822" s="44" t="s">
        <v>16085</v>
      </c>
      <c r="J4822" s="43"/>
    </row>
    <row r="4823" spans="1:10" x14ac:dyDescent="0.2">
      <c r="A4823" s="9" t="s">
        <v>4951</v>
      </c>
      <c r="B4823" s="9" t="s">
        <v>8251</v>
      </c>
      <c r="C4823" s="9" t="s">
        <v>13348</v>
      </c>
      <c r="D4823" s="10">
        <v>49</v>
      </c>
      <c r="E4823" s="11">
        <v>5228</v>
      </c>
      <c r="F4823" s="11">
        <v>2094.7440000000001</v>
      </c>
      <c r="G4823" s="12">
        <f t="shared" si="150"/>
        <v>102642.45600000001</v>
      </c>
      <c r="H4823" s="12">
        <f t="shared" si="151"/>
        <v>5439.7654575313536</v>
      </c>
      <c r="I4823" s="44" t="s">
        <v>16085</v>
      </c>
      <c r="J4823" s="43"/>
    </row>
    <row r="4824" spans="1:10" x14ac:dyDescent="0.2">
      <c r="A4824" s="9" t="s">
        <v>4952</v>
      </c>
      <c r="B4824" s="9" t="s">
        <v>8251</v>
      </c>
      <c r="C4824" s="9" t="s">
        <v>13349</v>
      </c>
      <c r="D4824" s="10">
        <v>140</v>
      </c>
      <c r="E4824" s="11">
        <v>13026</v>
      </c>
      <c r="F4824" s="11">
        <v>1991.116</v>
      </c>
      <c r="G4824" s="12">
        <f t="shared" si="150"/>
        <v>278756.24</v>
      </c>
      <c r="H4824" s="12">
        <f t="shared" si="151"/>
        <v>14773.307503703141</v>
      </c>
      <c r="I4824" s="44" t="s">
        <v>16085</v>
      </c>
      <c r="J4824" s="43"/>
    </row>
    <row r="4825" spans="1:10" x14ac:dyDescent="0.2">
      <c r="A4825" s="9" t="s">
        <v>4953</v>
      </c>
      <c r="B4825" s="9" t="s">
        <v>8249</v>
      </c>
      <c r="C4825" s="9" t="s">
        <v>13350</v>
      </c>
      <c r="D4825" s="10">
        <v>28</v>
      </c>
      <c r="E4825" s="11">
        <v>8829</v>
      </c>
      <c r="F4825" s="11">
        <v>1892.8389999999999</v>
      </c>
      <c r="G4825" s="12">
        <f t="shared" si="150"/>
        <v>52999.491999999998</v>
      </c>
      <c r="H4825" s="12">
        <f t="shared" si="151"/>
        <v>2808.826065583517</v>
      </c>
      <c r="I4825" s="44" t="s">
        <v>16085</v>
      </c>
      <c r="J4825" s="43"/>
    </row>
    <row r="4826" spans="1:10" x14ac:dyDescent="0.2">
      <c r="A4826" s="9" t="s">
        <v>4954</v>
      </c>
      <c r="B4826" s="9" t="s">
        <v>8253</v>
      </c>
      <c r="C4826" s="9" t="s">
        <v>13351</v>
      </c>
      <c r="D4826" s="10">
        <v>69</v>
      </c>
      <c r="E4826" s="11">
        <v>7557</v>
      </c>
      <c r="F4826" s="11">
        <v>2297.77</v>
      </c>
      <c r="G4826" s="12">
        <f t="shared" si="150"/>
        <v>158546.13</v>
      </c>
      <c r="H4826" s="12">
        <f t="shared" si="151"/>
        <v>8402.5051134715195</v>
      </c>
      <c r="I4826" s="44" t="s">
        <v>16085</v>
      </c>
      <c r="J4826" s="43"/>
    </row>
    <row r="4827" spans="1:10" x14ac:dyDescent="0.2">
      <c r="A4827" s="9" t="s">
        <v>4955</v>
      </c>
      <c r="B4827" s="9" t="s">
        <v>8249</v>
      </c>
      <c r="C4827" s="9" t="s">
        <v>13352</v>
      </c>
      <c r="D4827" s="10">
        <v>57</v>
      </c>
      <c r="E4827" s="11">
        <v>8261</v>
      </c>
      <c r="F4827" s="11">
        <v>2039.1579999999999</v>
      </c>
      <c r="G4827" s="12">
        <f t="shared" si="150"/>
        <v>116232.00599999999</v>
      </c>
      <c r="H4827" s="12">
        <f t="shared" si="151"/>
        <v>6159.973912728442</v>
      </c>
      <c r="I4827" s="44" t="s">
        <v>16085</v>
      </c>
      <c r="J4827" s="43"/>
    </row>
    <row r="4828" spans="1:10" x14ac:dyDescent="0.2">
      <c r="A4828" s="9" t="s">
        <v>4957</v>
      </c>
      <c r="B4828" s="9" t="s">
        <v>8251</v>
      </c>
      <c r="C4828" s="9" t="s">
        <v>9615</v>
      </c>
      <c r="D4828" s="10">
        <v>110</v>
      </c>
      <c r="E4828" s="11">
        <v>6695</v>
      </c>
      <c r="F4828" s="11">
        <v>1961.193</v>
      </c>
      <c r="G4828" s="12">
        <f t="shared" si="150"/>
        <v>215731.23</v>
      </c>
      <c r="H4828" s="12">
        <f t="shared" si="151"/>
        <v>11433.156792981956</v>
      </c>
      <c r="I4828" s="44" t="s">
        <v>16085</v>
      </c>
      <c r="J4828" s="43"/>
    </row>
    <row r="4829" spans="1:10" x14ac:dyDescent="0.2">
      <c r="A4829" s="9" t="s">
        <v>4958</v>
      </c>
      <c r="B4829" s="9" t="s">
        <v>8251</v>
      </c>
      <c r="C4829" s="9" t="s">
        <v>13353</v>
      </c>
      <c r="D4829" s="10">
        <v>134</v>
      </c>
      <c r="E4829" s="11">
        <v>10590</v>
      </c>
      <c r="F4829" s="11">
        <v>1834.8820000000001</v>
      </c>
      <c r="G4829" s="12">
        <f t="shared" si="150"/>
        <v>245874.18799999999</v>
      </c>
      <c r="H4829" s="12">
        <f t="shared" si="151"/>
        <v>13030.649956203015</v>
      </c>
      <c r="I4829" s="44" t="s">
        <v>16085</v>
      </c>
      <c r="J4829" s="43"/>
    </row>
    <row r="4830" spans="1:10" x14ac:dyDescent="0.2">
      <c r="A4830" s="9" t="s">
        <v>4959</v>
      </c>
      <c r="B4830" s="9" t="s">
        <v>8251</v>
      </c>
      <c r="C4830" s="9" t="s">
        <v>13354</v>
      </c>
      <c r="D4830" s="10">
        <v>86</v>
      </c>
      <c r="E4830" s="11">
        <v>7013</v>
      </c>
      <c r="F4830" s="11">
        <v>1969.617</v>
      </c>
      <c r="G4830" s="12">
        <f t="shared" si="150"/>
        <v>169387.06200000001</v>
      </c>
      <c r="H4830" s="12">
        <f t="shared" si="151"/>
        <v>8977.0444388072865</v>
      </c>
      <c r="I4830" s="44" t="s">
        <v>16085</v>
      </c>
      <c r="J4830" s="43"/>
    </row>
    <row r="4831" spans="1:10" x14ac:dyDescent="0.2">
      <c r="A4831" s="9" t="s">
        <v>4960</v>
      </c>
      <c r="B4831" s="9" t="s">
        <v>8249</v>
      </c>
      <c r="C4831" s="9" t="s">
        <v>13355</v>
      </c>
      <c r="D4831" s="10">
        <v>27</v>
      </c>
      <c r="E4831" s="11">
        <v>3601</v>
      </c>
      <c r="F4831" s="11">
        <v>2041.471</v>
      </c>
      <c r="G4831" s="12">
        <f t="shared" si="150"/>
        <v>55119.716999999997</v>
      </c>
      <c r="H4831" s="12">
        <f t="shared" si="151"/>
        <v>2921.1921094863869</v>
      </c>
      <c r="I4831" s="44" t="s">
        <v>16085</v>
      </c>
      <c r="J4831" s="43"/>
    </row>
    <row r="4832" spans="1:10" x14ac:dyDescent="0.2">
      <c r="A4832" s="9" t="s">
        <v>4961</v>
      </c>
      <c r="B4832" s="9" t="s">
        <v>8249</v>
      </c>
      <c r="C4832" s="9" t="s">
        <v>13356</v>
      </c>
      <c r="D4832" s="10">
        <v>65</v>
      </c>
      <c r="E4832" s="11">
        <v>5543</v>
      </c>
      <c r="F4832" s="11">
        <v>2116.8710000000001</v>
      </c>
      <c r="G4832" s="12">
        <f t="shared" si="150"/>
        <v>137596.61500000002</v>
      </c>
      <c r="H4832" s="12">
        <f t="shared" si="151"/>
        <v>7292.2389284044466</v>
      </c>
      <c r="I4832" s="44" t="s">
        <v>16085</v>
      </c>
      <c r="J4832" s="43"/>
    </row>
    <row r="4833" spans="1:10" x14ac:dyDescent="0.2">
      <c r="A4833" s="9" t="s">
        <v>4962</v>
      </c>
      <c r="B4833" s="9" t="s">
        <v>8251</v>
      </c>
      <c r="C4833" s="9" t="s">
        <v>13357</v>
      </c>
      <c r="D4833" s="10">
        <v>47</v>
      </c>
      <c r="E4833" s="11">
        <v>13488</v>
      </c>
      <c r="F4833" s="11">
        <v>1976.694</v>
      </c>
      <c r="G4833" s="12">
        <f t="shared" si="150"/>
        <v>92904.618000000002</v>
      </c>
      <c r="H4833" s="12">
        <f t="shared" si="151"/>
        <v>4923.6870544245903</v>
      </c>
      <c r="I4833" s="44" t="s">
        <v>16085</v>
      </c>
      <c r="J4833" s="43"/>
    </row>
    <row r="4834" spans="1:10" x14ac:dyDescent="0.2">
      <c r="A4834" s="9" t="s">
        <v>4963</v>
      </c>
      <c r="B4834" s="9" t="s">
        <v>8251</v>
      </c>
      <c r="C4834" s="9" t="s">
        <v>13358</v>
      </c>
      <c r="D4834" s="10">
        <v>186</v>
      </c>
      <c r="E4834" s="11">
        <v>13595</v>
      </c>
      <c r="F4834" s="11">
        <v>2030.326</v>
      </c>
      <c r="G4834" s="12">
        <f t="shared" si="150"/>
        <v>377640.636</v>
      </c>
      <c r="H4834" s="12">
        <f t="shared" si="151"/>
        <v>20013.906205371499</v>
      </c>
      <c r="I4834" s="44" t="s">
        <v>16085</v>
      </c>
      <c r="J4834" s="43"/>
    </row>
    <row r="4835" spans="1:10" x14ac:dyDescent="0.2">
      <c r="A4835" s="9" t="s">
        <v>4964</v>
      </c>
      <c r="B4835" s="9" t="s">
        <v>8255</v>
      </c>
      <c r="C4835" s="9" t="s">
        <v>13359</v>
      </c>
      <c r="D4835" s="10">
        <v>560</v>
      </c>
      <c r="E4835" s="11">
        <v>48049</v>
      </c>
      <c r="F4835" s="11">
        <v>1730.539</v>
      </c>
      <c r="G4835" s="12">
        <f t="shared" si="150"/>
        <v>969101.84</v>
      </c>
      <c r="H4835" s="12">
        <f t="shared" si="151"/>
        <v>51359.709417534548</v>
      </c>
      <c r="I4835" s="44" t="s">
        <v>16085</v>
      </c>
      <c r="J4835" s="43"/>
    </row>
    <row r="4836" spans="1:10" x14ac:dyDescent="0.2">
      <c r="A4836" s="9" t="s">
        <v>4965</v>
      </c>
      <c r="B4836" s="9" t="s">
        <v>8257</v>
      </c>
      <c r="C4836" s="9" t="s">
        <v>13361</v>
      </c>
      <c r="D4836" s="10">
        <v>86</v>
      </c>
      <c r="E4836" s="11">
        <v>8425</v>
      </c>
      <c r="F4836" s="11">
        <v>1841.25</v>
      </c>
      <c r="G4836" s="12">
        <f t="shared" si="150"/>
        <v>158347.5</v>
      </c>
      <c r="H4836" s="12">
        <f t="shared" si="151"/>
        <v>8391.9782744330078</v>
      </c>
      <c r="I4836" s="44" t="s">
        <v>16085</v>
      </c>
      <c r="J4836" s="43"/>
    </row>
    <row r="4837" spans="1:10" x14ac:dyDescent="0.2">
      <c r="A4837" s="9" t="s">
        <v>4966</v>
      </c>
      <c r="B4837" s="9" t="s">
        <v>8257</v>
      </c>
      <c r="C4837" s="9" t="s">
        <v>13362</v>
      </c>
      <c r="D4837" s="10">
        <v>50</v>
      </c>
      <c r="E4837" s="11">
        <v>4703</v>
      </c>
      <c r="F4837" s="11">
        <v>1789.845</v>
      </c>
      <c r="G4837" s="12">
        <f t="shared" si="150"/>
        <v>89492.25</v>
      </c>
      <c r="H4837" s="12">
        <f t="shared" si="151"/>
        <v>4742.8410156783484</v>
      </c>
      <c r="I4837" s="44" t="s">
        <v>16085</v>
      </c>
      <c r="J4837" s="43"/>
    </row>
    <row r="4838" spans="1:10" x14ac:dyDescent="0.2">
      <c r="A4838" s="9" t="s">
        <v>4967</v>
      </c>
      <c r="B4838" s="9" t="s">
        <v>8257</v>
      </c>
      <c r="C4838" s="9" t="s">
        <v>13363</v>
      </c>
      <c r="D4838" s="10">
        <v>145</v>
      </c>
      <c r="E4838" s="11">
        <v>12369</v>
      </c>
      <c r="F4838" s="11">
        <v>1707.123</v>
      </c>
      <c r="G4838" s="12">
        <f t="shared" si="150"/>
        <v>247532.83500000002</v>
      </c>
      <c r="H4838" s="12">
        <f t="shared" si="151"/>
        <v>13118.55364643465</v>
      </c>
      <c r="I4838" s="44" t="s">
        <v>16085</v>
      </c>
      <c r="J4838" s="43"/>
    </row>
    <row r="4839" spans="1:10" x14ac:dyDescent="0.2">
      <c r="A4839" s="9" t="s">
        <v>4968</v>
      </c>
      <c r="B4839" s="9" t="s">
        <v>8257</v>
      </c>
      <c r="C4839" s="9" t="s">
        <v>13365</v>
      </c>
      <c r="D4839" s="10">
        <v>108</v>
      </c>
      <c r="E4839" s="11">
        <v>10218</v>
      </c>
      <c r="F4839" s="11">
        <v>1771.444</v>
      </c>
      <c r="G4839" s="12">
        <f t="shared" si="150"/>
        <v>191315.95199999999</v>
      </c>
      <c r="H4839" s="12">
        <f t="shared" si="151"/>
        <v>10139.21478227612</v>
      </c>
      <c r="I4839" s="44" t="s">
        <v>16085</v>
      </c>
      <c r="J4839" s="43"/>
    </row>
    <row r="4840" spans="1:10" x14ac:dyDescent="0.2">
      <c r="A4840" s="9" t="s">
        <v>4969</v>
      </c>
      <c r="B4840" s="9" t="s">
        <v>8257</v>
      </c>
      <c r="C4840" s="9" t="s">
        <v>13366</v>
      </c>
      <c r="D4840" s="10">
        <v>154</v>
      </c>
      <c r="E4840" s="11">
        <v>12254</v>
      </c>
      <c r="F4840" s="11">
        <v>1933.5989999999999</v>
      </c>
      <c r="G4840" s="12">
        <f t="shared" si="150"/>
        <v>297774.24599999998</v>
      </c>
      <c r="H4840" s="12">
        <f t="shared" si="151"/>
        <v>15781.209069405388</v>
      </c>
      <c r="I4840" s="44" t="s">
        <v>16085</v>
      </c>
      <c r="J4840" s="43"/>
    </row>
    <row r="4841" spans="1:10" x14ac:dyDescent="0.2">
      <c r="A4841" s="9" t="s">
        <v>4970</v>
      </c>
      <c r="B4841" s="9" t="s">
        <v>8257</v>
      </c>
      <c r="C4841" s="9" t="s">
        <v>13367</v>
      </c>
      <c r="D4841" s="10">
        <v>76</v>
      </c>
      <c r="E4841" s="11">
        <v>8280</v>
      </c>
      <c r="F4841" s="11">
        <v>1937.2180000000001</v>
      </c>
      <c r="G4841" s="12">
        <f t="shared" si="150"/>
        <v>147228.568</v>
      </c>
      <c r="H4841" s="12">
        <f t="shared" si="151"/>
        <v>7802.7057202158712</v>
      </c>
      <c r="I4841" s="44" t="s">
        <v>16085</v>
      </c>
      <c r="J4841" s="43"/>
    </row>
    <row r="4842" spans="1:10" x14ac:dyDescent="0.2">
      <c r="A4842" s="9" t="s">
        <v>4971</v>
      </c>
      <c r="B4842" s="9" t="s">
        <v>8257</v>
      </c>
      <c r="C4842" s="9" t="s">
        <v>13368</v>
      </c>
      <c r="D4842" s="10">
        <v>53</v>
      </c>
      <c r="E4842" s="11">
        <v>11157</v>
      </c>
      <c r="F4842" s="11">
        <v>1609.51</v>
      </c>
      <c r="G4842" s="12">
        <f t="shared" si="150"/>
        <v>85304.03</v>
      </c>
      <c r="H4842" s="12">
        <f t="shared" si="151"/>
        <v>4520.8769729966152</v>
      </c>
      <c r="I4842" s="44" t="s">
        <v>16085</v>
      </c>
      <c r="J4842" s="43"/>
    </row>
    <row r="4843" spans="1:10" x14ac:dyDescent="0.2">
      <c r="A4843" s="9" t="s">
        <v>4972</v>
      </c>
      <c r="B4843" s="9" t="s">
        <v>8257</v>
      </c>
      <c r="C4843" s="9" t="s">
        <v>13369</v>
      </c>
      <c r="D4843" s="10">
        <v>234</v>
      </c>
      <c r="E4843" s="11">
        <v>17209</v>
      </c>
      <c r="F4843" s="11">
        <v>1987.1759999999999</v>
      </c>
      <c r="G4843" s="12">
        <f t="shared" si="150"/>
        <v>464999.18400000001</v>
      </c>
      <c r="H4843" s="12">
        <f t="shared" si="151"/>
        <v>24643.666933529588</v>
      </c>
      <c r="I4843" s="44" t="s">
        <v>16085</v>
      </c>
      <c r="J4843" s="43"/>
    </row>
    <row r="4844" spans="1:10" x14ac:dyDescent="0.2">
      <c r="A4844" s="9" t="s">
        <v>4973</v>
      </c>
      <c r="B4844" s="9" t="s">
        <v>8257</v>
      </c>
      <c r="C4844" s="9" t="s">
        <v>13370</v>
      </c>
      <c r="D4844" s="10">
        <v>116</v>
      </c>
      <c r="E4844" s="11">
        <v>12120</v>
      </c>
      <c r="F4844" s="11">
        <v>1789.1949999999999</v>
      </c>
      <c r="G4844" s="12">
        <f t="shared" si="150"/>
        <v>207546.62</v>
      </c>
      <c r="H4844" s="12">
        <f t="shared" si="151"/>
        <v>10999.395165518894</v>
      </c>
      <c r="I4844" s="44" t="s">
        <v>16085</v>
      </c>
      <c r="J4844" s="43"/>
    </row>
    <row r="4845" spans="1:10" x14ac:dyDescent="0.2">
      <c r="A4845" s="9" t="s">
        <v>4974</v>
      </c>
      <c r="B4845" s="9" t="s">
        <v>8257</v>
      </c>
      <c r="C4845" s="9" t="s">
        <v>13371</v>
      </c>
      <c r="D4845" s="10">
        <v>60</v>
      </c>
      <c r="E4845" s="11">
        <v>11474</v>
      </c>
      <c r="F4845" s="11">
        <v>1871.91</v>
      </c>
      <c r="G4845" s="12">
        <f t="shared" si="150"/>
        <v>112314.6</v>
      </c>
      <c r="H4845" s="12">
        <f t="shared" si="151"/>
        <v>5952.3622608606611</v>
      </c>
      <c r="I4845" s="44" t="s">
        <v>16085</v>
      </c>
      <c r="J4845" s="43"/>
    </row>
    <row r="4846" spans="1:10" x14ac:dyDescent="0.2">
      <c r="A4846" s="9" t="s">
        <v>4975</v>
      </c>
      <c r="B4846" s="9" t="s">
        <v>8257</v>
      </c>
      <c r="C4846" s="9" t="s">
        <v>13372</v>
      </c>
      <c r="D4846" s="10">
        <v>169</v>
      </c>
      <c r="E4846" s="11">
        <v>12973</v>
      </c>
      <c r="F4846" s="11">
        <v>1721.4449999999999</v>
      </c>
      <c r="G4846" s="12">
        <f t="shared" si="150"/>
        <v>290924.20500000002</v>
      </c>
      <c r="H4846" s="12">
        <f t="shared" si="151"/>
        <v>15418.17589710412</v>
      </c>
      <c r="I4846" s="44" t="s">
        <v>16085</v>
      </c>
      <c r="J4846" s="43"/>
    </row>
    <row r="4847" spans="1:10" x14ac:dyDescent="0.2">
      <c r="A4847" s="9" t="s">
        <v>4976</v>
      </c>
      <c r="B4847" s="9" t="s">
        <v>8257</v>
      </c>
      <c r="C4847" s="9" t="s">
        <v>13373</v>
      </c>
      <c r="D4847" s="10">
        <v>75</v>
      </c>
      <c r="E4847" s="11">
        <v>14467</v>
      </c>
      <c r="F4847" s="11">
        <v>1941.076</v>
      </c>
      <c r="G4847" s="12">
        <f t="shared" si="150"/>
        <v>145580.70000000001</v>
      </c>
      <c r="H4847" s="12">
        <f t="shared" si="151"/>
        <v>7715.3732870853628</v>
      </c>
      <c r="I4847" s="44" t="s">
        <v>16085</v>
      </c>
      <c r="J4847" s="43"/>
    </row>
    <row r="4848" spans="1:10" x14ac:dyDescent="0.2">
      <c r="A4848" s="9" t="s">
        <v>4977</v>
      </c>
      <c r="B4848" s="9" t="s">
        <v>8257</v>
      </c>
      <c r="C4848" s="9" t="s">
        <v>13374</v>
      </c>
      <c r="D4848" s="10">
        <v>101</v>
      </c>
      <c r="E4848" s="11">
        <v>12830</v>
      </c>
      <c r="F4848" s="11">
        <v>2045.8889999999999</v>
      </c>
      <c r="G4848" s="12">
        <f t="shared" si="150"/>
        <v>206634.78899999999</v>
      </c>
      <c r="H4848" s="12">
        <f t="shared" si="151"/>
        <v>10951.070651763044</v>
      </c>
      <c r="I4848" s="44" t="s">
        <v>16085</v>
      </c>
      <c r="J4848" s="43"/>
    </row>
    <row r="4849" spans="1:10" x14ac:dyDescent="0.2">
      <c r="A4849" s="9" t="s">
        <v>4978</v>
      </c>
      <c r="B4849" s="9" t="s">
        <v>8071</v>
      </c>
      <c r="C4849" s="9" t="s">
        <v>13375</v>
      </c>
      <c r="D4849" s="10">
        <v>51</v>
      </c>
      <c r="E4849" s="11">
        <v>7228</v>
      </c>
      <c r="F4849" s="11">
        <v>1934.2670000000001</v>
      </c>
      <c r="G4849" s="12">
        <f t="shared" si="150"/>
        <v>98647.616999999998</v>
      </c>
      <c r="H4849" s="12">
        <f t="shared" si="151"/>
        <v>5228.0500714478485</v>
      </c>
      <c r="I4849" s="44" t="s">
        <v>16085</v>
      </c>
      <c r="J4849" s="43"/>
    </row>
    <row r="4850" spans="1:10" x14ac:dyDescent="0.2">
      <c r="A4850" s="9" t="s">
        <v>4979</v>
      </c>
      <c r="B4850" s="9" t="s">
        <v>8257</v>
      </c>
      <c r="C4850" s="9" t="s">
        <v>9362</v>
      </c>
      <c r="D4850" s="10">
        <v>79</v>
      </c>
      <c r="E4850" s="11">
        <v>9410</v>
      </c>
      <c r="F4850" s="11">
        <v>1989.8119999999999</v>
      </c>
      <c r="G4850" s="12">
        <f t="shared" si="150"/>
        <v>157195.14799999999</v>
      </c>
      <c r="H4850" s="12">
        <f t="shared" si="151"/>
        <v>8330.9068148362367</v>
      </c>
      <c r="I4850" s="44" t="s">
        <v>16085</v>
      </c>
      <c r="J4850" s="43"/>
    </row>
    <row r="4851" spans="1:10" x14ac:dyDescent="0.2">
      <c r="A4851" s="9" t="s">
        <v>4980</v>
      </c>
      <c r="B4851" s="9" t="s">
        <v>8257</v>
      </c>
      <c r="C4851" s="9" t="s">
        <v>13376</v>
      </c>
      <c r="D4851" s="10">
        <v>39</v>
      </c>
      <c r="E4851" s="11">
        <v>5757</v>
      </c>
      <c r="F4851" s="11">
        <v>1886.664</v>
      </c>
      <c r="G4851" s="12">
        <f t="shared" si="150"/>
        <v>73579.895999999993</v>
      </c>
      <c r="H4851" s="12">
        <f t="shared" si="151"/>
        <v>3899.5303914936458</v>
      </c>
      <c r="I4851" s="44" t="s">
        <v>16085</v>
      </c>
      <c r="J4851" s="43"/>
    </row>
    <row r="4852" spans="1:10" x14ac:dyDescent="0.2">
      <c r="A4852" s="9" t="s">
        <v>4981</v>
      </c>
      <c r="B4852" s="9" t="s">
        <v>8257</v>
      </c>
      <c r="C4852" s="9" t="s">
        <v>13377</v>
      </c>
      <c r="D4852" s="10">
        <v>15</v>
      </c>
      <c r="E4852" s="11">
        <v>3447</v>
      </c>
      <c r="F4852" s="11">
        <v>2030.905</v>
      </c>
      <c r="G4852" s="12">
        <f t="shared" si="150"/>
        <v>30463.575000000001</v>
      </c>
      <c r="H4852" s="12">
        <f t="shared" si="151"/>
        <v>1614.4849748910499</v>
      </c>
      <c r="I4852" s="44" t="s">
        <v>16085</v>
      </c>
      <c r="J4852" s="43"/>
    </row>
    <row r="4853" spans="1:10" x14ac:dyDescent="0.2">
      <c r="A4853" s="9" t="s">
        <v>4982</v>
      </c>
      <c r="B4853" s="9" t="s">
        <v>8257</v>
      </c>
      <c r="C4853" s="9" t="s">
        <v>13378</v>
      </c>
      <c r="D4853" s="10">
        <v>213</v>
      </c>
      <c r="E4853" s="11">
        <v>20462</v>
      </c>
      <c r="F4853" s="11">
        <v>1709.454</v>
      </c>
      <c r="G4853" s="12">
        <f t="shared" si="150"/>
        <v>364113.70199999999</v>
      </c>
      <c r="H4853" s="12">
        <f t="shared" si="151"/>
        <v>19297.016224489646</v>
      </c>
      <c r="I4853" s="44" t="s">
        <v>16085</v>
      </c>
      <c r="J4853" s="43"/>
    </row>
    <row r="4854" spans="1:10" x14ac:dyDescent="0.2">
      <c r="A4854" s="9" t="s">
        <v>4983</v>
      </c>
      <c r="B4854" s="9" t="s">
        <v>8257</v>
      </c>
      <c r="C4854" s="9" t="s">
        <v>13379</v>
      </c>
      <c r="D4854" s="10">
        <v>48</v>
      </c>
      <c r="E4854" s="11">
        <v>8379</v>
      </c>
      <c r="F4854" s="11">
        <v>1883.037</v>
      </c>
      <c r="G4854" s="12">
        <f t="shared" si="150"/>
        <v>90385.775999999998</v>
      </c>
      <c r="H4854" s="12">
        <f t="shared" si="151"/>
        <v>4790.1954152087546</v>
      </c>
      <c r="I4854" s="44" t="s">
        <v>16085</v>
      </c>
      <c r="J4854" s="43"/>
    </row>
    <row r="4855" spans="1:10" x14ac:dyDescent="0.2">
      <c r="A4855" s="9" t="s">
        <v>4984</v>
      </c>
      <c r="B4855" s="9" t="s">
        <v>8071</v>
      </c>
      <c r="C4855" s="9" t="s">
        <v>13380</v>
      </c>
      <c r="D4855" s="10">
        <v>58</v>
      </c>
      <c r="E4855" s="11">
        <v>10808</v>
      </c>
      <c r="F4855" s="11">
        <v>1722.442</v>
      </c>
      <c r="G4855" s="12">
        <f t="shared" si="150"/>
        <v>99901.635999999999</v>
      </c>
      <c r="H4855" s="12">
        <f t="shared" si="151"/>
        <v>5294.5096000398771</v>
      </c>
      <c r="I4855" s="44" t="s">
        <v>16085</v>
      </c>
      <c r="J4855" s="43"/>
    </row>
    <row r="4856" spans="1:10" x14ac:dyDescent="0.2">
      <c r="A4856" s="9" t="s">
        <v>4985</v>
      </c>
      <c r="B4856" s="9" t="s">
        <v>8257</v>
      </c>
      <c r="C4856" s="9" t="s">
        <v>13381</v>
      </c>
      <c r="D4856" s="10">
        <v>40</v>
      </c>
      <c r="E4856" s="11">
        <v>10788</v>
      </c>
      <c r="F4856" s="11">
        <v>1716.2729999999999</v>
      </c>
      <c r="G4856" s="12">
        <f t="shared" si="150"/>
        <v>68650.92</v>
      </c>
      <c r="H4856" s="12">
        <f t="shared" si="151"/>
        <v>3638.3083355268536</v>
      </c>
      <c r="I4856" s="44" t="s">
        <v>16085</v>
      </c>
      <c r="J4856" s="43"/>
    </row>
    <row r="4857" spans="1:10" x14ac:dyDescent="0.2">
      <c r="A4857" s="9" t="s">
        <v>4986</v>
      </c>
      <c r="B4857" s="9" t="s">
        <v>8257</v>
      </c>
      <c r="C4857" s="9" t="s">
        <v>13382</v>
      </c>
      <c r="D4857" s="10">
        <v>240</v>
      </c>
      <c r="E4857" s="11">
        <v>14658</v>
      </c>
      <c r="F4857" s="11">
        <v>2034.528</v>
      </c>
      <c r="G4857" s="12">
        <f t="shared" si="150"/>
        <v>488286.72000000003</v>
      </c>
      <c r="H4857" s="12">
        <f t="shared" si="151"/>
        <v>25877.841746375241</v>
      </c>
      <c r="I4857" s="44" t="s">
        <v>16085</v>
      </c>
      <c r="J4857" s="43"/>
    </row>
    <row r="4858" spans="1:10" x14ac:dyDescent="0.2">
      <c r="A4858" s="9" t="s">
        <v>4987</v>
      </c>
      <c r="B4858" s="9" t="s">
        <v>8257</v>
      </c>
      <c r="C4858" s="9" t="s">
        <v>13383</v>
      </c>
      <c r="D4858" s="10">
        <v>178</v>
      </c>
      <c r="E4858" s="11">
        <v>17185</v>
      </c>
      <c r="F4858" s="11">
        <v>1825.962</v>
      </c>
      <c r="G4858" s="12">
        <f t="shared" si="150"/>
        <v>325021.23599999998</v>
      </c>
      <c r="H4858" s="12">
        <f t="shared" si="151"/>
        <v>17225.223961485739</v>
      </c>
      <c r="I4858" s="44" t="s">
        <v>16085</v>
      </c>
      <c r="J4858" s="43"/>
    </row>
    <row r="4859" spans="1:10" x14ac:dyDescent="0.2">
      <c r="A4859" s="9" t="s">
        <v>4988</v>
      </c>
      <c r="B4859" s="9" t="s">
        <v>8257</v>
      </c>
      <c r="C4859" s="9" t="s">
        <v>13384</v>
      </c>
      <c r="D4859" s="10">
        <v>131</v>
      </c>
      <c r="E4859" s="11">
        <v>10155</v>
      </c>
      <c r="F4859" s="11">
        <v>1968.44</v>
      </c>
      <c r="G4859" s="12">
        <f t="shared" si="150"/>
        <v>257865.64</v>
      </c>
      <c r="H4859" s="12">
        <f t="shared" si="151"/>
        <v>13666.16365021717</v>
      </c>
      <c r="I4859" s="44" t="s">
        <v>16085</v>
      </c>
      <c r="J4859" s="43"/>
    </row>
    <row r="4860" spans="1:10" x14ac:dyDescent="0.2">
      <c r="A4860" s="9" t="s">
        <v>4989</v>
      </c>
      <c r="B4860" s="9" t="s">
        <v>8257</v>
      </c>
      <c r="C4860" s="9" t="s">
        <v>13385</v>
      </c>
      <c r="D4860" s="10">
        <v>126</v>
      </c>
      <c r="E4860" s="11">
        <v>11077</v>
      </c>
      <c r="F4860" s="11">
        <v>1809.9639999999999</v>
      </c>
      <c r="G4860" s="12">
        <f t="shared" si="150"/>
        <v>228055.46399999998</v>
      </c>
      <c r="H4860" s="12">
        <f t="shared" si="151"/>
        <v>12086.307009922724</v>
      </c>
      <c r="I4860" s="44" t="s">
        <v>16085</v>
      </c>
      <c r="J4860" s="43"/>
    </row>
    <row r="4861" spans="1:10" x14ac:dyDescent="0.2">
      <c r="A4861" s="9" t="s">
        <v>4990</v>
      </c>
      <c r="B4861" s="9" t="s">
        <v>8257</v>
      </c>
      <c r="C4861" s="9" t="s">
        <v>13386</v>
      </c>
      <c r="D4861" s="10">
        <v>140</v>
      </c>
      <c r="E4861" s="11">
        <v>12437</v>
      </c>
      <c r="F4861" s="11">
        <v>2007.3989999999999</v>
      </c>
      <c r="G4861" s="12">
        <f t="shared" si="150"/>
        <v>281035.86</v>
      </c>
      <c r="H4861" s="12">
        <f t="shared" si="151"/>
        <v>14894.12104047488</v>
      </c>
      <c r="I4861" s="44" t="s">
        <v>16085</v>
      </c>
      <c r="J4861" s="43"/>
    </row>
    <row r="4862" spans="1:10" x14ac:dyDescent="0.2">
      <c r="A4862" s="9" t="s">
        <v>4991</v>
      </c>
      <c r="B4862" s="9" t="s">
        <v>8257</v>
      </c>
      <c r="C4862" s="9" t="s">
        <v>13387</v>
      </c>
      <c r="D4862" s="10">
        <v>71</v>
      </c>
      <c r="E4862" s="11">
        <v>9299</v>
      </c>
      <c r="F4862" s="11">
        <v>1882.6849999999999</v>
      </c>
      <c r="G4862" s="12">
        <f t="shared" si="150"/>
        <v>133670.63500000001</v>
      </c>
      <c r="H4862" s="12">
        <f t="shared" si="151"/>
        <v>7084.1728783192948</v>
      </c>
      <c r="I4862" s="44" t="s">
        <v>16085</v>
      </c>
      <c r="J4862" s="43"/>
    </row>
    <row r="4863" spans="1:10" x14ac:dyDescent="0.2">
      <c r="A4863" s="9" t="s">
        <v>4992</v>
      </c>
      <c r="B4863" s="9" t="s">
        <v>8257</v>
      </c>
      <c r="C4863" s="9" t="s">
        <v>13388</v>
      </c>
      <c r="D4863" s="10">
        <v>57</v>
      </c>
      <c r="E4863" s="11">
        <v>7939</v>
      </c>
      <c r="F4863" s="11">
        <v>2027.2329999999999</v>
      </c>
      <c r="G4863" s="12">
        <f t="shared" si="150"/>
        <v>115552.281</v>
      </c>
      <c r="H4863" s="12">
        <f t="shared" si="151"/>
        <v>6123.9503731551049</v>
      </c>
      <c r="I4863" s="44" t="s">
        <v>16085</v>
      </c>
      <c r="J4863" s="43"/>
    </row>
    <row r="4864" spans="1:10" x14ac:dyDescent="0.2">
      <c r="A4864" s="9" t="s">
        <v>4993</v>
      </c>
      <c r="B4864" s="9" t="s">
        <v>8257</v>
      </c>
      <c r="C4864" s="9" t="s">
        <v>13389</v>
      </c>
      <c r="D4864" s="10">
        <v>139</v>
      </c>
      <c r="E4864" s="11">
        <v>19898</v>
      </c>
      <c r="F4864" s="11">
        <v>1949.087</v>
      </c>
      <c r="G4864" s="12">
        <f t="shared" si="150"/>
        <v>270923.09299999999</v>
      </c>
      <c r="H4864" s="12">
        <f t="shared" si="151"/>
        <v>14358.172440349188</v>
      </c>
      <c r="I4864" s="44" t="s">
        <v>16085</v>
      </c>
      <c r="J4864" s="43"/>
    </row>
    <row r="4865" spans="1:10" x14ac:dyDescent="0.2">
      <c r="A4865" s="9" t="s">
        <v>4994</v>
      </c>
      <c r="B4865" s="9" t="s">
        <v>8257</v>
      </c>
      <c r="C4865" s="9" t="s">
        <v>13390</v>
      </c>
      <c r="D4865" s="10">
        <v>2</v>
      </c>
      <c r="E4865" s="11">
        <v>3558</v>
      </c>
      <c r="F4865" s="11">
        <v>2183.3890000000001</v>
      </c>
      <c r="G4865" s="12">
        <f t="shared" si="150"/>
        <v>4366.7780000000002</v>
      </c>
      <c r="H4865" s="12">
        <f t="shared" si="151"/>
        <v>231.42712139611945</v>
      </c>
      <c r="I4865" s="44" t="s">
        <v>16085</v>
      </c>
      <c r="J4865" s="43"/>
    </row>
    <row r="4866" spans="1:10" x14ac:dyDescent="0.2">
      <c r="A4866" s="9" t="s">
        <v>4995</v>
      </c>
      <c r="B4866" s="9" t="s">
        <v>8257</v>
      </c>
      <c r="C4866" s="9" t="s">
        <v>13391</v>
      </c>
      <c r="D4866" s="10">
        <v>54</v>
      </c>
      <c r="E4866" s="11">
        <v>5467</v>
      </c>
      <c r="F4866" s="11">
        <v>1984.9380000000001</v>
      </c>
      <c r="G4866" s="12">
        <f t="shared" si="150"/>
        <v>107186.652</v>
      </c>
      <c r="H4866" s="12">
        <f t="shared" si="151"/>
        <v>5680.5952408039993</v>
      </c>
      <c r="I4866" s="44" t="s">
        <v>16085</v>
      </c>
      <c r="J4866" s="43"/>
    </row>
    <row r="4867" spans="1:10" x14ac:dyDescent="0.2">
      <c r="A4867" s="9" t="s">
        <v>4996</v>
      </c>
      <c r="B4867" s="9" t="s">
        <v>8257</v>
      </c>
      <c r="C4867" s="9" t="s">
        <v>13392</v>
      </c>
      <c r="D4867" s="10">
        <v>158</v>
      </c>
      <c r="E4867" s="11">
        <v>14023</v>
      </c>
      <c r="F4867" s="11">
        <v>1656.076</v>
      </c>
      <c r="G4867" s="12">
        <f t="shared" si="150"/>
        <v>261660.008</v>
      </c>
      <c r="H4867" s="12">
        <f t="shared" si="151"/>
        <v>13867.254629368743</v>
      </c>
      <c r="I4867" s="44" t="s">
        <v>16085</v>
      </c>
      <c r="J4867" s="43"/>
    </row>
    <row r="4868" spans="1:10" x14ac:dyDescent="0.2">
      <c r="A4868" s="9" t="s">
        <v>4997</v>
      </c>
      <c r="B4868" s="9" t="s">
        <v>8257</v>
      </c>
      <c r="C4868" s="9" t="s">
        <v>13393</v>
      </c>
      <c r="D4868" s="10">
        <v>160</v>
      </c>
      <c r="E4868" s="11">
        <v>13145</v>
      </c>
      <c r="F4868" s="11">
        <v>1810.153</v>
      </c>
      <c r="G4868" s="12">
        <f t="shared" si="150"/>
        <v>289624.48</v>
      </c>
      <c r="H4868" s="12">
        <f t="shared" si="151"/>
        <v>15349.294077291759</v>
      </c>
      <c r="I4868" s="44" t="s">
        <v>16085</v>
      </c>
      <c r="J4868" s="43"/>
    </row>
    <row r="4869" spans="1:10" x14ac:dyDescent="0.2">
      <c r="A4869" s="9" t="s">
        <v>4998</v>
      </c>
      <c r="B4869" s="9" t="s">
        <v>8257</v>
      </c>
      <c r="C4869" s="9" t="s">
        <v>13394</v>
      </c>
      <c r="D4869" s="10">
        <v>116</v>
      </c>
      <c r="E4869" s="11">
        <v>12155</v>
      </c>
      <c r="F4869" s="11">
        <v>1707.2159999999999</v>
      </c>
      <c r="G4869" s="12">
        <f t="shared" si="150"/>
        <v>198037.05599999998</v>
      </c>
      <c r="H4869" s="12">
        <f t="shared" si="151"/>
        <v>10495.414651223877</v>
      </c>
      <c r="I4869" s="44" t="s">
        <v>16085</v>
      </c>
      <c r="J4869" s="43"/>
    </row>
    <row r="4870" spans="1:10" x14ac:dyDescent="0.2">
      <c r="A4870" s="9" t="s">
        <v>4999</v>
      </c>
      <c r="B4870" s="9" t="s">
        <v>8257</v>
      </c>
      <c r="C4870" s="9" t="s">
        <v>13395</v>
      </c>
      <c r="D4870" s="10">
        <v>117</v>
      </c>
      <c r="E4870" s="11">
        <v>9793</v>
      </c>
      <c r="F4870" s="11">
        <v>2018.258</v>
      </c>
      <c r="G4870" s="12">
        <f t="shared" ref="G4870:G4933" si="152">IFERROR(SUM(F4870*D4870),".")</f>
        <v>236136.18600000002</v>
      </c>
      <c r="H4870" s="12">
        <f t="shared" si="151"/>
        <v>12514.562861551158</v>
      </c>
      <c r="I4870" s="44" t="s">
        <v>16085</v>
      </c>
      <c r="J4870" s="43"/>
    </row>
    <row r="4871" spans="1:10" x14ac:dyDescent="0.2">
      <c r="A4871" s="9" t="s">
        <v>5000</v>
      </c>
      <c r="B4871" s="9" t="s">
        <v>8257</v>
      </c>
      <c r="C4871" s="9" t="s">
        <v>13396</v>
      </c>
      <c r="D4871" s="10">
        <v>316</v>
      </c>
      <c r="E4871" s="11">
        <v>21908</v>
      </c>
      <c r="F4871" s="11">
        <v>1899.7059999999999</v>
      </c>
      <c r="G4871" s="12">
        <f t="shared" si="152"/>
        <v>600307.09600000002</v>
      </c>
      <c r="H4871" s="12">
        <f t="shared" si="151"/>
        <v>31814.610951356794</v>
      </c>
      <c r="I4871" s="44" t="s">
        <v>16085</v>
      </c>
      <c r="J4871" s="43"/>
    </row>
    <row r="4872" spans="1:10" x14ac:dyDescent="0.2">
      <c r="A4872" s="9" t="s">
        <v>5001</v>
      </c>
      <c r="B4872" s="9" t="s">
        <v>8257</v>
      </c>
      <c r="C4872" s="9" t="s">
        <v>13397</v>
      </c>
      <c r="D4872" s="10">
        <v>91</v>
      </c>
      <c r="E4872" s="11">
        <v>10118</v>
      </c>
      <c r="F4872" s="11">
        <v>2007.5550000000001</v>
      </c>
      <c r="G4872" s="12">
        <f t="shared" si="152"/>
        <v>182687.505</v>
      </c>
      <c r="H4872" s="12">
        <f t="shared" ref="H4872:H4935" si="153">IFERROR(SUM(($E$7968/$G$7968)*G4872),0)</f>
        <v>9681.931024931695</v>
      </c>
      <c r="I4872" s="44" t="s">
        <v>16085</v>
      </c>
      <c r="J4872" s="43"/>
    </row>
    <row r="4873" spans="1:10" x14ac:dyDescent="0.2">
      <c r="A4873" s="9" t="s">
        <v>5002</v>
      </c>
      <c r="B4873" s="9" t="s">
        <v>8257</v>
      </c>
      <c r="C4873" s="9" t="s">
        <v>13398</v>
      </c>
      <c r="D4873" s="10">
        <v>173</v>
      </c>
      <c r="E4873" s="11">
        <v>14204</v>
      </c>
      <c r="F4873" s="11">
        <v>1961.9459999999999</v>
      </c>
      <c r="G4873" s="12">
        <f t="shared" si="152"/>
        <v>339416.658</v>
      </c>
      <c r="H4873" s="12">
        <f t="shared" si="153"/>
        <v>17988.141397348605</v>
      </c>
      <c r="I4873" s="44" t="s">
        <v>16085</v>
      </c>
      <c r="J4873" s="43"/>
    </row>
    <row r="4874" spans="1:10" x14ac:dyDescent="0.2">
      <c r="A4874" s="9" t="s">
        <v>5003</v>
      </c>
      <c r="B4874" s="9" t="s">
        <v>8257</v>
      </c>
      <c r="C4874" s="9" t="s">
        <v>13399</v>
      </c>
      <c r="D4874" s="10">
        <v>101</v>
      </c>
      <c r="E4874" s="11">
        <v>12235</v>
      </c>
      <c r="F4874" s="11">
        <v>1601.9369999999999</v>
      </c>
      <c r="G4874" s="12">
        <f t="shared" si="152"/>
        <v>161795.63699999999</v>
      </c>
      <c r="H4874" s="12">
        <f t="shared" si="153"/>
        <v>8574.7199709629094</v>
      </c>
      <c r="I4874" s="44" t="s">
        <v>16085</v>
      </c>
      <c r="J4874" s="43"/>
    </row>
    <row r="4875" spans="1:10" x14ac:dyDescent="0.2">
      <c r="A4875" s="9" t="s">
        <v>5004</v>
      </c>
      <c r="B4875" s="9" t="s">
        <v>8257</v>
      </c>
      <c r="C4875" s="9" t="s">
        <v>9926</v>
      </c>
      <c r="D4875" s="10">
        <v>63</v>
      </c>
      <c r="E4875" s="11">
        <v>16613</v>
      </c>
      <c r="F4875" s="11">
        <v>1828.268</v>
      </c>
      <c r="G4875" s="12">
        <f t="shared" si="152"/>
        <v>115180.88400000001</v>
      </c>
      <c r="H4875" s="12">
        <f t="shared" si="153"/>
        <v>6104.2673623390865</v>
      </c>
      <c r="I4875" s="44" t="s">
        <v>16085</v>
      </c>
      <c r="J4875" s="43"/>
    </row>
    <row r="4876" spans="1:10" x14ac:dyDescent="0.2">
      <c r="A4876" s="9" t="s">
        <v>5005</v>
      </c>
      <c r="B4876" s="9" t="s">
        <v>8257</v>
      </c>
      <c r="C4876" s="9" t="s">
        <v>9734</v>
      </c>
      <c r="D4876" s="10">
        <v>37</v>
      </c>
      <c r="E4876" s="11">
        <v>6584</v>
      </c>
      <c r="F4876" s="11">
        <v>1859.1130000000001</v>
      </c>
      <c r="G4876" s="12">
        <f t="shared" si="152"/>
        <v>68787.180999999997</v>
      </c>
      <c r="H4876" s="12">
        <f t="shared" si="153"/>
        <v>3645.5297905649973</v>
      </c>
      <c r="I4876" s="44" t="s">
        <v>16085</v>
      </c>
      <c r="J4876" s="43"/>
    </row>
    <row r="4877" spans="1:10" x14ac:dyDescent="0.2">
      <c r="A4877" s="9" t="s">
        <v>5006</v>
      </c>
      <c r="B4877" s="9" t="s">
        <v>8257</v>
      </c>
      <c r="C4877" s="9" t="s">
        <v>13400</v>
      </c>
      <c r="D4877" s="10">
        <v>79</v>
      </c>
      <c r="E4877" s="11">
        <v>8827</v>
      </c>
      <c r="F4877" s="11">
        <v>1823.6389999999999</v>
      </c>
      <c r="G4877" s="12">
        <f t="shared" si="152"/>
        <v>144067.481</v>
      </c>
      <c r="H4877" s="12">
        <f t="shared" si="153"/>
        <v>7635.1768774643751</v>
      </c>
      <c r="I4877" s="44" t="s">
        <v>16085</v>
      </c>
      <c r="J4877" s="43"/>
    </row>
    <row r="4878" spans="1:10" x14ac:dyDescent="0.2">
      <c r="A4878" s="9" t="s">
        <v>5007</v>
      </c>
      <c r="B4878" s="9" t="s">
        <v>8257</v>
      </c>
      <c r="C4878" s="9" t="s">
        <v>13401</v>
      </c>
      <c r="D4878" s="10">
        <v>44</v>
      </c>
      <c r="E4878" s="11">
        <v>3701</v>
      </c>
      <c r="F4878" s="11">
        <v>1865.5309999999999</v>
      </c>
      <c r="G4878" s="12">
        <f t="shared" si="152"/>
        <v>82083.364000000001</v>
      </c>
      <c r="H4878" s="12">
        <f t="shared" si="153"/>
        <v>4350.1906085058272</v>
      </c>
      <c r="I4878" s="44" t="s">
        <v>16085</v>
      </c>
      <c r="J4878" s="43"/>
    </row>
    <row r="4879" spans="1:10" x14ac:dyDescent="0.2">
      <c r="A4879" s="9" t="s">
        <v>5008</v>
      </c>
      <c r="B4879" s="9" t="s">
        <v>8257</v>
      </c>
      <c r="C4879" s="9" t="s">
        <v>13402</v>
      </c>
      <c r="D4879" s="10">
        <v>204</v>
      </c>
      <c r="E4879" s="11">
        <v>16951</v>
      </c>
      <c r="F4879" s="11">
        <v>1777.52</v>
      </c>
      <c r="G4879" s="12">
        <f t="shared" si="152"/>
        <v>362614.08</v>
      </c>
      <c r="H4879" s="12">
        <f t="shared" si="153"/>
        <v>19217.540418153192</v>
      </c>
      <c r="I4879" s="44" t="s">
        <v>16085</v>
      </c>
      <c r="J4879" s="43"/>
    </row>
    <row r="4880" spans="1:10" x14ac:dyDescent="0.2">
      <c r="A4880" s="9" t="s">
        <v>5009</v>
      </c>
      <c r="B4880" s="9" t="s">
        <v>8257</v>
      </c>
      <c r="C4880" s="9" t="s">
        <v>13403</v>
      </c>
      <c r="D4880" s="10">
        <v>176</v>
      </c>
      <c r="E4880" s="11">
        <v>19800</v>
      </c>
      <c r="F4880" s="11">
        <v>1912.4079999999999</v>
      </c>
      <c r="G4880" s="12">
        <f t="shared" si="152"/>
        <v>336583.80799999996</v>
      </c>
      <c r="H4880" s="12">
        <f t="shared" si="153"/>
        <v>17838.008205130682</v>
      </c>
      <c r="I4880" s="44" t="s">
        <v>16085</v>
      </c>
      <c r="J4880" s="43"/>
    </row>
    <row r="4881" spans="1:10" x14ac:dyDescent="0.2">
      <c r="A4881" s="9" t="s">
        <v>5010</v>
      </c>
      <c r="B4881" s="9" t="s">
        <v>8257</v>
      </c>
      <c r="C4881" s="9" t="s">
        <v>13404</v>
      </c>
      <c r="D4881" s="10">
        <v>35</v>
      </c>
      <c r="E4881" s="11">
        <v>4907</v>
      </c>
      <c r="F4881" s="11">
        <v>1813.7760000000001</v>
      </c>
      <c r="G4881" s="12">
        <f t="shared" si="152"/>
        <v>63482.16</v>
      </c>
      <c r="H4881" s="12">
        <f t="shared" si="153"/>
        <v>3364.3783926748456</v>
      </c>
      <c r="I4881" s="44" t="s">
        <v>16085</v>
      </c>
      <c r="J4881" s="43"/>
    </row>
    <row r="4882" spans="1:10" x14ac:dyDescent="0.2">
      <c r="A4882" s="9" t="s">
        <v>5011</v>
      </c>
      <c r="B4882" s="9" t="s">
        <v>8257</v>
      </c>
      <c r="C4882" s="9" t="s">
        <v>13405</v>
      </c>
      <c r="D4882" s="10">
        <v>67</v>
      </c>
      <c r="E4882" s="11">
        <v>6854</v>
      </c>
      <c r="F4882" s="11">
        <v>1811.6759999999999</v>
      </c>
      <c r="G4882" s="12">
        <f t="shared" si="152"/>
        <v>121382.292</v>
      </c>
      <c r="H4882" s="12">
        <f t="shared" si="153"/>
        <v>6432.9247848237801</v>
      </c>
      <c r="I4882" s="44" t="s">
        <v>16085</v>
      </c>
      <c r="J4882" s="43"/>
    </row>
    <row r="4883" spans="1:10" x14ac:dyDescent="0.2">
      <c r="A4883" s="9" t="s">
        <v>5012</v>
      </c>
      <c r="B4883" s="9" t="s">
        <v>8257</v>
      </c>
      <c r="C4883" s="9" t="s">
        <v>13406</v>
      </c>
      <c r="D4883" s="10">
        <v>12</v>
      </c>
      <c r="E4883" s="11">
        <v>3938</v>
      </c>
      <c r="F4883" s="11">
        <v>1927.01</v>
      </c>
      <c r="G4883" s="12">
        <f t="shared" si="152"/>
        <v>23124.12</v>
      </c>
      <c r="H4883" s="12">
        <f t="shared" si="153"/>
        <v>1225.5142181302629</v>
      </c>
      <c r="I4883" s="44" t="s">
        <v>16085</v>
      </c>
      <c r="J4883" s="43"/>
    </row>
    <row r="4884" spans="1:10" x14ac:dyDescent="0.2">
      <c r="A4884" s="9" t="s">
        <v>5013</v>
      </c>
      <c r="B4884" s="9" t="s">
        <v>8257</v>
      </c>
      <c r="C4884" s="9" t="s">
        <v>13407</v>
      </c>
      <c r="D4884" s="10">
        <v>52</v>
      </c>
      <c r="E4884" s="11">
        <v>4465</v>
      </c>
      <c r="F4884" s="11">
        <v>1999.74</v>
      </c>
      <c r="G4884" s="12">
        <f t="shared" si="152"/>
        <v>103986.48</v>
      </c>
      <c r="H4884" s="12">
        <f t="shared" si="153"/>
        <v>5510.9950014667893</v>
      </c>
      <c r="I4884" s="44" t="s">
        <v>16085</v>
      </c>
      <c r="J4884" s="43"/>
    </row>
    <row r="4885" spans="1:10" x14ac:dyDescent="0.2">
      <c r="A4885" s="9" t="s">
        <v>5014</v>
      </c>
      <c r="B4885" s="9" t="s">
        <v>8255</v>
      </c>
      <c r="C4885" s="9" t="s">
        <v>13408</v>
      </c>
      <c r="D4885" s="10">
        <v>122</v>
      </c>
      <c r="E4885" s="11">
        <v>9417</v>
      </c>
      <c r="F4885" s="11">
        <v>1783.6120000000001</v>
      </c>
      <c r="G4885" s="12">
        <f t="shared" si="152"/>
        <v>217600.66400000002</v>
      </c>
      <c r="H4885" s="12">
        <f t="shared" si="153"/>
        <v>11532.231609530916</v>
      </c>
      <c r="I4885" s="44" t="s">
        <v>16085</v>
      </c>
      <c r="J4885" s="43"/>
    </row>
    <row r="4886" spans="1:10" x14ac:dyDescent="0.2">
      <c r="A4886" s="9" t="s">
        <v>5015</v>
      </c>
      <c r="B4886" s="9" t="s">
        <v>8257</v>
      </c>
      <c r="C4886" s="9" t="s">
        <v>13409</v>
      </c>
      <c r="D4886" s="10">
        <v>104</v>
      </c>
      <c r="E4886" s="11">
        <v>15025</v>
      </c>
      <c r="F4886" s="11">
        <v>1753.4179999999999</v>
      </c>
      <c r="G4886" s="12">
        <f t="shared" si="152"/>
        <v>182355.47199999998</v>
      </c>
      <c r="H4886" s="12">
        <f t="shared" si="153"/>
        <v>9664.3341969274952</v>
      </c>
      <c r="I4886" s="44" t="s">
        <v>16085</v>
      </c>
      <c r="J4886" s="43"/>
    </row>
    <row r="4887" spans="1:10" x14ac:dyDescent="0.2">
      <c r="A4887" s="9" t="s">
        <v>5016</v>
      </c>
      <c r="B4887" s="9" t="s">
        <v>8257</v>
      </c>
      <c r="C4887" s="9" t="s">
        <v>13410</v>
      </c>
      <c r="D4887" s="10">
        <v>16</v>
      </c>
      <c r="E4887" s="11">
        <v>5771</v>
      </c>
      <c r="F4887" s="11">
        <v>1832.0129999999999</v>
      </c>
      <c r="G4887" s="12">
        <f t="shared" si="152"/>
        <v>29312.207999999999</v>
      </c>
      <c r="H4887" s="12">
        <f t="shared" si="153"/>
        <v>1553.4657175620796</v>
      </c>
      <c r="I4887" s="44" t="s">
        <v>16085</v>
      </c>
      <c r="J4887" s="43"/>
    </row>
    <row r="4888" spans="1:10" x14ac:dyDescent="0.2">
      <c r="A4888" s="9" t="s">
        <v>5017</v>
      </c>
      <c r="B4888" s="9" t="s">
        <v>8257</v>
      </c>
      <c r="C4888" s="9" t="s">
        <v>13411</v>
      </c>
      <c r="D4888" s="10">
        <v>90</v>
      </c>
      <c r="E4888" s="11">
        <v>12798</v>
      </c>
      <c r="F4888" s="11">
        <v>1963.97</v>
      </c>
      <c r="G4888" s="12">
        <f t="shared" si="152"/>
        <v>176757.3</v>
      </c>
      <c r="H4888" s="12">
        <f t="shared" si="153"/>
        <v>9367.6466091819402</v>
      </c>
      <c r="I4888" s="44" t="s">
        <v>16085</v>
      </c>
      <c r="J4888" s="43"/>
    </row>
    <row r="4889" spans="1:10" x14ac:dyDescent="0.2">
      <c r="A4889" s="9" t="s">
        <v>5018</v>
      </c>
      <c r="B4889" s="9" t="s">
        <v>8257</v>
      </c>
      <c r="C4889" s="9" t="s">
        <v>13412</v>
      </c>
      <c r="D4889" s="10">
        <v>20</v>
      </c>
      <c r="E4889" s="11">
        <v>6020</v>
      </c>
      <c r="F4889" s="11">
        <v>2085.3440000000001</v>
      </c>
      <c r="G4889" s="12">
        <f t="shared" si="152"/>
        <v>41706.880000000005</v>
      </c>
      <c r="H4889" s="12">
        <f t="shared" si="153"/>
        <v>2210.34895312136</v>
      </c>
      <c r="I4889" s="44" t="s">
        <v>16085</v>
      </c>
      <c r="J4889" s="43"/>
    </row>
    <row r="4890" spans="1:10" x14ac:dyDescent="0.2">
      <c r="A4890" s="9" t="s">
        <v>5019</v>
      </c>
      <c r="B4890" s="9" t="s">
        <v>8257</v>
      </c>
      <c r="C4890" s="9" t="s">
        <v>13413</v>
      </c>
      <c r="D4890" s="10">
        <v>5</v>
      </c>
      <c r="E4890" s="11">
        <v>2364</v>
      </c>
      <c r="F4890" s="11">
        <v>1786.413</v>
      </c>
      <c r="G4890" s="12">
        <f t="shared" si="152"/>
        <v>8932.0650000000005</v>
      </c>
      <c r="H4890" s="12">
        <f t="shared" si="153"/>
        <v>473.37466916638067</v>
      </c>
      <c r="I4890" s="44" t="s">
        <v>16085</v>
      </c>
      <c r="J4890" s="43"/>
    </row>
    <row r="4891" spans="1:10" x14ac:dyDescent="0.2">
      <c r="A4891" s="9" t="s">
        <v>5020</v>
      </c>
      <c r="B4891" s="9" t="s">
        <v>8257</v>
      </c>
      <c r="C4891" s="9" t="s">
        <v>13414</v>
      </c>
      <c r="D4891" s="10">
        <v>30</v>
      </c>
      <c r="E4891" s="11">
        <v>9928</v>
      </c>
      <c r="F4891" s="11">
        <v>1852.123</v>
      </c>
      <c r="G4891" s="12">
        <f t="shared" si="152"/>
        <v>55563.69</v>
      </c>
      <c r="H4891" s="12">
        <f t="shared" si="153"/>
        <v>2944.7214469905152</v>
      </c>
      <c r="I4891" s="44" t="s">
        <v>16085</v>
      </c>
      <c r="J4891" s="43"/>
    </row>
    <row r="4892" spans="1:10" x14ac:dyDescent="0.2">
      <c r="A4892" s="9" t="s">
        <v>5021</v>
      </c>
      <c r="B4892" s="9" t="s">
        <v>8257</v>
      </c>
      <c r="C4892" s="9" t="s">
        <v>13415</v>
      </c>
      <c r="D4892" s="10">
        <v>24</v>
      </c>
      <c r="E4892" s="11">
        <v>4038</v>
      </c>
      <c r="F4892" s="11">
        <v>2104.0079999999998</v>
      </c>
      <c r="G4892" s="12">
        <f t="shared" si="152"/>
        <v>50496.191999999995</v>
      </c>
      <c r="H4892" s="12">
        <f t="shared" si="153"/>
        <v>2676.1581092571578</v>
      </c>
      <c r="I4892" s="44" t="s">
        <v>16085</v>
      </c>
      <c r="J4892" s="43"/>
    </row>
    <row r="4893" spans="1:10" x14ac:dyDescent="0.2">
      <c r="A4893" s="9" t="s">
        <v>5022</v>
      </c>
      <c r="B4893" s="9" t="s">
        <v>8257</v>
      </c>
      <c r="C4893" s="9" t="s">
        <v>13416</v>
      </c>
      <c r="D4893" s="10">
        <v>57</v>
      </c>
      <c r="E4893" s="11">
        <v>7410</v>
      </c>
      <c r="F4893" s="11">
        <v>1997.7429999999999</v>
      </c>
      <c r="G4893" s="12">
        <f t="shared" si="152"/>
        <v>113871.351</v>
      </c>
      <c r="H4893" s="12">
        <f t="shared" si="153"/>
        <v>6034.8657457322361</v>
      </c>
      <c r="I4893" s="44" t="s">
        <v>16085</v>
      </c>
      <c r="J4893" s="43"/>
    </row>
    <row r="4894" spans="1:10" x14ac:dyDescent="0.2">
      <c r="A4894" s="9" t="s">
        <v>5023</v>
      </c>
      <c r="B4894" s="9" t="s">
        <v>8257</v>
      </c>
      <c r="C4894" s="9" t="s">
        <v>13417</v>
      </c>
      <c r="D4894" s="10">
        <v>50</v>
      </c>
      <c r="E4894" s="11">
        <v>4940</v>
      </c>
      <c r="F4894" s="11">
        <v>1690.2529999999999</v>
      </c>
      <c r="G4894" s="12">
        <f t="shared" si="152"/>
        <v>84512.65</v>
      </c>
      <c r="H4894" s="12">
        <f t="shared" si="153"/>
        <v>4478.9360281328136</v>
      </c>
      <c r="I4894" s="44" t="s">
        <v>16085</v>
      </c>
      <c r="J4894" s="43"/>
    </row>
    <row r="4895" spans="1:10" x14ac:dyDescent="0.2">
      <c r="A4895" s="9" t="s">
        <v>5024</v>
      </c>
      <c r="B4895" s="9" t="s">
        <v>8257</v>
      </c>
      <c r="C4895" s="9" t="s">
        <v>13418</v>
      </c>
      <c r="D4895" s="10">
        <v>45</v>
      </c>
      <c r="E4895" s="11">
        <v>5338</v>
      </c>
      <c r="F4895" s="11">
        <v>1780.0619999999999</v>
      </c>
      <c r="G4895" s="12">
        <f t="shared" si="152"/>
        <v>80102.789999999994</v>
      </c>
      <c r="H4895" s="12">
        <f t="shared" si="153"/>
        <v>4245.2256802378915</v>
      </c>
      <c r="I4895" s="44" t="s">
        <v>16085</v>
      </c>
      <c r="J4895" s="43"/>
    </row>
    <row r="4896" spans="1:10" x14ac:dyDescent="0.2">
      <c r="A4896" s="9" t="s">
        <v>5025</v>
      </c>
      <c r="B4896" s="9" t="s">
        <v>8257</v>
      </c>
      <c r="C4896" s="9" t="s">
        <v>13419</v>
      </c>
      <c r="D4896" s="10">
        <v>14</v>
      </c>
      <c r="E4896" s="11">
        <v>1192</v>
      </c>
      <c r="F4896" s="11">
        <v>1882.769</v>
      </c>
      <c r="G4896" s="12">
        <f t="shared" si="152"/>
        <v>26358.766</v>
      </c>
      <c r="H4896" s="12">
        <f t="shared" si="153"/>
        <v>1396.9414838432147</v>
      </c>
      <c r="I4896" s="44" t="s">
        <v>16085</v>
      </c>
      <c r="J4896" s="43"/>
    </row>
    <row r="4897" spans="1:10" x14ac:dyDescent="0.2">
      <c r="A4897" s="9" t="s">
        <v>5026</v>
      </c>
      <c r="B4897" s="9" t="s">
        <v>8257</v>
      </c>
      <c r="C4897" s="9" t="s">
        <v>13420</v>
      </c>
      <c r="D4897" s="10">
        <v>54</v>
      </c>
      <c r="E4897" s="11">
        <v>5247</v>
      </c>
      <c r="F4897" s="11">
        <v>1977.3389999999999</v>
      </c>
      <c r="G4897" s="12">
        <f t="shared" si="152"/>
        <v>106776.306</v>
      </c>
      <c r="H4897" s="12">
        <f t="shared" si="153"/>
        <v>5658.8480410250286</v>
      </c>
      <c r="I4897" s="44" t="s">
        <v>16085</v>
      </c>
      <c r="J4897" s="43"/>
    </row>
    <row r="4898" spans="1:10" x14ac:dyDescent="0.2">
      <c r="A4898" s="9" t="s">
        <v>5027</v>
      </c>
      <c r="B4898" s="9" t="s">
        <v>8255</v>
      </c>
      <c r="C4898" s="9" t="s">
        <v>13421</v>
      </c>
      <c r="D4898" s="10">
        <v>19</v>
      </c>
      <c r="E4898" s="11">
        <v>1746</v>
      </c>
      <c r="F4898" s="11">
        <v>1806.828</v>
      </c>
      <c r="G4898" s="12">
        <f t="shared" si="152"/>
        <v>34329.731999999996</v>
      </c>
      <c r="H4898" s="12">
        <f t="shared" si="153"/>
        <v>1819.3805719137188</v>
      </c>
      <c r="I4898" s="44" t="s">
        <v>16085</v>
      </c>
      <c r="J4898" s="43"/>
    </row>
    <row r="4899" spans="1:10" x14ac:dyDescent="0.2">
      <c r="A4899" s="9" t="s">
        <v>5028</v>
      </c>
      <c r="B4899" s="9" t="s">
        <v>8257</v>
      </c>
      <c r="C4899" s="9" t="s">
        <v>13422</v>
      </c>
      <c r="D4899" s="10">
        <v>71</v>
      </c>
      <c r="E4899" s="11">
        <v>8734</v>
      </c>
      <c r="F4899" s="11">
        <v>1830.354</v>
      </c>
      <c r="G4899" s="12">
        <f t="shared" si="152"/>
        <v>129955.13400000001</v>
      </c>
      <c r="H4899" s="12">
        <f t="shared" si="153"/>
        <v>6887.2616314058023</v>
      </c>
      <c r="I4899" s="44" t="s">
        <v>16085</v>
      </c>
      <c r="J4899" s="43"/>
    </row>
    <row r="4900" spans="1:10" x14ac:dyDescent="0.2">
      <c r="A4900" s="9" t="s">
        <v>5029</v>
      </c>
      <c r="B4900" s="9" t="s">
        <v>8255</v>
      </c>
      <c r="C4900" s="9" t="s">
        <v>13423</v>
      </c>
      <c r="D4900" s="10">
        <v>56</v>
      </c>
      <c r="E4900" s="11">
        <v>5026</v>
      </c>
      <c r="F4900" s="11">
        <v>1803.521</v>
      </c>
      <c r="G4900" s="12">
        <f t="shared" si="152"/>
        <v>100997.17599999999</v>
      </c>
      <c r="H4900" s="12">
        <f t="shared" si="153"/>
        <v>5352.5701812222278</v>
      </c>
      <c r="I4900" s="44" t="s">
        <v>16085</v>
      </c>
      <c r="J4900" s="43"/>
    </row>
    <row r="4901" spans="1:10" x14ac:dyDescent="0.2">
      <c r="A4901" s="9" t="s">
        <v>5030</v>
      </c>
      <c r="B4901" s="9" t="s">
        <v>8257</v>
      </c>
      <c r="C4901" s="9" t="s">
        <v>12577</v>
      </c>
      <c r="D4901" s="10">
        <v>21</v>
      </c>
      <c r="E4901" s="11">
        <v>5475</v>
      </c>
      <c r="F4901" s="11">
        <v>1914.0409999999999</v>
      </c>
      <c r="G4901" s="12">
        <f t="shared" si="152"/>
        <v>40194.860999999997</v>
      </c>
      <c r="H4901" s="12">
        <f t="shared" si="153"/>
        <v>2130.2161401718031</v>
      </c>
      <c r="I4901" s="44" t="s">
        <v>16085</v>
      </c>
      <c r="J4901" s="43"/>
    </row>
    <row r="4902" spans="1:10" x14ac:dyDescent="0.2">
      <c r="A4902" s="9" t="s">
        <v>5031</v>
      </c>
      <c r="B4902" s="9" t="s">
        <v>8257</v>
      </c>
      <c r="C4902" s="9" t="s">
        <v>13424</v>
      </c>
      <c r="D4902" s="10">
        <v>49</v>
      </c>
      <c r="E4902" s="11">
        <v>6325</v>
      </c>
      <c r="F4902" s="11">
        <v>1960.377</v>
      </c>
      <c r="G4902" s="12">
        <f t="shared" si="152"/>
        <v>96058.472999999998</v>
      </c>
      <c r="H4902" s="12">
        <f t="shared" si="153"/>
        <v>5090.8326212362663</v>
      </c>
      <c r="I4902" s="44" t="s">
        <v>16085</v>
      </c>
      <c r="J4902" s="43"/>
    </row>
    <row r="4903" spans="1:10" x14ac:dyDescent="0.2">
      <c r="A4903" s="9" t="s">
        <v>5032</v>
      </c>
      <c r="B4903" s="9" t="s">
        <v>8257</v>
      </c>
      <c r="C4903" s="9" t="s">
        <v>13425</v>
      </c>
      <c r="D4903" s="10">
        <v>51</v>
      </c>
      <c r="E4903" s="11">
        <v>4140</v>
      </c>
      <c r="F4903" s="11">
        <v>1994.5709999999999</v>
      </c>
      <c r="G4903" s="12">
        <f t="shared" si="152"/>
        <v>101723.121</v>
      </c>
      <c r="H4903" s="12">
        <f t="shared" si="153"/>
        <v>5391.0432525901579</v>
      </c>
      <c r="I4903" s="44" t="s">
        <v>16085</v>
      </c>
      <c r="J4903" s="43"/>
    </row>
    <row r="4904" spans="1:10" x14ac:dyDescent="0.2">
      <c r="A4904" s="9" t="s">
        <v>5033</v>
      </c>
      <c r="B4904" s="9" t="s">
        <v>8257</v>
      </c>
      <c r="C4904" s="9" t="s">
        <v>13426</v>
      </c>
      <c r="D4904" s="10">
        <v>81</v>
      </c>
      <c r="E4904" s="11">
        <v>8531</v>
      </c>
      <c r="F4904" s="11">
        <v>1888.6780000000001</v>
      </c>
      <c r="G4904" s="12">
        <f t="shared" si="152"/>
        <v>152982.91800000001</v>
      </c>
      <c r="H4904" s="12">
        <f t="shared" si="153"/>
        <v>8107.6703087536362</v>
      </c>
      <c r="I4904" s="44" t="s">
        <v>16085</v>
      </c>
      <c r="J4904" s="43"/>
    </row>
    <row r="4905" spans="1:10" x14ac:dyDescent="0.2">
      <c r="A4905" s="9" t="s">
        <v>5034</v>
      </c>
      <c r="B4905" s="9" t="s">
        <v>8257</v>
      </c>
      <c r="C4905" s="9" t="s">
        <v>13427</v>
      </c>
      <c r="D4905" s="10">
        <v>132</v>
      </c>
      <c r="E4905" s="11">
        <v>8065</v>
      </c>
      <c r="F4905" s="11">
        <v>1907.95</v>
      </c>
      <c r="G4905" s="12">
        <f t="shared" si="152"/>
        <v>251849.4</v>
      </c>
      <c r="H4905" s="12">
        <f t="shared" si="153"/>
        <v>13347.319618111989</v>
      </c>
      <c r="I4905" s="44" t="s">
        <v>16085</v>
      </c>
      <c r="J4905" s="43"/>
    </row>
    <row r="4906" spans="1:10" x14ac:dyDescent="0.2">
      <c r="A4906" s="9" t="s">
        <v>5035</v>
      </c>
      <c r="B4906" s="9" t="s">
        <v>8255</v>
      </c>
      <c r="C4906" s="9" t="s">
        <v>13428</v>
      </c>
      <c r="D4906" s="10">
        <v>142</v>
      </c>
      <c r="E4906" s="11">
        <v>10386</v>
      </c>
      <c r="F4906" s="11">
        <v>1768.7860000000001</v>
      </c>
      <c r="G4906" s="12">
        <f t="shared" si="152"/>
        <v>251167.61200000002</v>
      </c>
      <c r="H4906" s="12">
        <f t="shared" si="153"/>
        <v>13311.18674526102</v>
      </c>
      <c r="I4906" s="44" t="s">
        <v>16085</v>
      </c>
      <c r="J4906" s="43"/>
    </row>
    <row r="4907" spans="1:10" x14ac:dyDescent="0.2">
      <c r="A4907" s="9" t="s">
        <v>5036</v>
      </c>
      <c r="B4907" s="9" t="s">
        <v>8257</v>
      </c>
      <c r="C4907" s="9" t="s">
        <v>13429</v>
      </c>
      <c r="D4907" s="10">
        <v>71</v>
      </c>
      <c r="E4907" s="11">
        <v>5025</v>
      </c>
      <c r="F4907" s="11">
        <v>1741.5119999999999</v>
      </c>
      <c r="G4907" s="12">
        <f t="shared" si="152"/>
        <v>123647.352</v>
      </c>
      <c r="H4907" s="12">
        <f t="shared" si="153"/>
        <v>6552.9666819821641</v>
      </c>
      <c r="I4907" s="44" t="s">
        <v>16085</v>
      </c>
      <c r="J4907" s="43"/>
    </row>
    <row r="4908" spans="1:10" x14ac:dyDescent="0.2">
      <c r="A4908" s="9" t="s">
        <v>5037</v>
      </c>
      <c r="B4908" s="9" t="s">
        <v>8259</v>
      </c>
      <c r="C4908" s="9" t="s">
        <v>13430</v>
      </c>
      <c r="D4908" s="10">
        <v>70</v>
      </c>
      <c r="E4908" s="11">
        <v>10318</v>
      </c>
      <c r="F4908" s="11">
        <v>1809.67</v>
      </c>
      <c r="G4908" s="12">
        <f t="shared" si="152"/>
        <v>126676.90000000001</v>
      </c>
      <c r="H4908" s="12">
        <f t="shared" si="153"/>
        <v>6713.5243225975955</v>
      </c>
      <c r="I4908" s="44" t="s">
        <v>16085</v>
      </c>
      <c r="J4908" s="43"/>
    </row>
    <row r="4909" spans="1:10" x14ac:dyDescent="0.2">
      <c r="A4909" s="9" t="s">
        <v>5038</v>
      </c>
      <c r="B4909" s="9" t="s">
        <v>8259</v>
      </c>
      <c r="C4909" s="9" t="s">
        <v>13431</v>
      </c>
      <c r="D4909" s="10">
        <v>139</v>
      </c>
      <c r="E4909" s="11">
        <v>17462</v>
      </c>
      <c r="F4909" s="11">
        <v>1917.675</v>
      </c>
      <c r="G4909" s="12">
        <f t="shared" si="152"/>
        <v>266556.82500000001</v>
      </c>
      <c r="H4909" s="12">
        <f t="shared" si="153"/>
        <v>14126.772347538428</v>
      </c>
      <c r="I4909" s="44" t="s">
        <v>16085</v>
      </c>
      <c r="J4909" s="43"/>
    </row>
    <row r="4910" spans="1:10" x14ac:dyDescent="0.2">
      <c r="A4910" s="9" t="s">
        <v>5039</v>
      </c>
      <c r="B4910" s="9" t="s">
        <v>8259</v>
      </c>
      <c r="C4910" s="9" t="s">
        <v>13432</v>
      </c>
      <c r="D4910" s="10">
        <v>54</v>
      </c>
      <c r="E4910" s="11">
        <v>5907</v>
      </c>
      <c r="F4910" s="11">
        <v>1921.7159999999999</v>
      </c>
      <c r="G4910" s="12">
        <f t="shared" si="152"/>
        <v>103772.66399999999</v>
      </c>
      <c r="H4910" s="12">
        <f t="shared" si="153"/>
        <v>5499.6633465513269</v>
      </c>
      <c r="I4910" s="44" t="s">
        <v>16085</v>
      </c>
      <c r="J4910" s="43"/>
    </row>
    <row r="4911" spans="1:10" x14ac:dyDescent="0.2">
      <c r="A4911" s="9" t="s">
        <v>5040</v>
      </c>
      <c r="B4911" s="9" t="s">
        <v>8259</v>
      </c>
      <c r="C4911" s="9" t="s">
        <v>13433</v>
      </c>
      <c r="D4911" s="10">
        <v>163</v>
      </c>
      <c r="E4911" s="11">
        <v>15047</v>
      </c>
      <c r="F4911" s="11">
        <v>2046.1769999999999</v>
      </c>
      <c r="G4911" s="12">
        <f t="shared" si="152"/>
        <v>333526.85099999997</v>
      </c>
      <c r="H4911" s="12">
        <f t="shared" si="153"/>
        <v>17675.997963542555</v>
      </c>
      <c r="I4911" s="44" t="s">
        <v>16085</v>
      </c>
      <c r="J4911" s="43"/>
    </row>
    <row r="4912" spans="1:10" x14ac:dyDescent="0.2">
      <c r="A4912" s="9" t="s">
        <v>5041</v>
      </c>
      <c r="B4912" s="9" t="s">
        <v>8259</v>
      </c>
      <c r="C4912" s="9" t="s">
        <v>13434</v>
      </c>
      <c r="D4912" s="10">
        <v>46</v>
      </c>
      <c r="E4912" s="11">
        <v>6510</v>
      </c>
      <c r="F4912" s="11">
        <v>1848.1659999999999</v>
      </c>
      <c r="G4912" s="12">
        <f t="shared" si="152"/>
        <v>85015.635999999999</v>
      </c>
      <c r="H4912" s="12">
        <f t="shared" si="153"/>
        <v>4505.5928909462082</v>
      </c>
      <c r="I4912" s="44" t="s">
        <v>16085</v>
      </c>
      <c r="J4912" s="43"/>
    </row>
    <row r="4913" spans="1:10" x14ac:dyDescent="0.2">
      <c r="A4913" s="9" t="s">
        <v>5042</v>
      </c>
      <c r="B4913" s="9" t="s">
        <v>8259</v>
      </c>
      <c r="C4913" s="9" t="s">
        <v>13435</v>
      </c>
      <c r="D4913" s="10">
        <v>89</v>
      </c>
      <c r="E4913" s="11">
        <v>13768</v>
      </c>
      <c r="F4913" s="11">
        <v>1897.117</v>
      </c>
      <c r="G4913" s="12">
        <f t="shared" si="152"/>
        <v>168843.413</v>
      </c>
      <c r="H4913" s="12">
        <f t="shared" si="153"/>
        <v>8948.2325497852489</v>
      </c>
      <c r="I4913" s="44" t="s">
        <v>16085</v>
      </c>
      <c r="J4913" s="43"/>
    </row>
    <row r="4914" spans="1:10" x14ac:dyDescent="0.2">
      <c r="A4914" s="9" t="s">
        <v>5043</v>
      </c>
      <c r="B4914" s="9" t="s">
        <v>8259</v>
      </c>
      <c r="C4914" s="9" t="s">
        <v>13436</v>
      </c>
      <c r="D4914" s="10">
        <v>55</v>
      </c>
      <c r="E4914" s="11">
        <v>7902</v>
      </c>
      <c r="F4914" s="11">
        <v>1933.4259999999999</v>
      </c>
      <c r="G4914" s="12">
        <f t="shared" si="152"/>
        <v>106338.43</v>
      </c>
      <c r="H4914" s="12">
        <f t="shared" si="153"/>
        <v>5635.6418276089935</v>
      </c>
      <c r="I4914" s="44" t="s">
        <v>16085</v>
      </c>
      <c r="J4914" s="43"/>
    </row>
    <row r="4915" spans="1:10" x14ac:dyDescent="0.2">
      <c r="A4915" s="9" t="s">
        <v>5044</v>
      </c>
      <c r="B4915" s="9" t="s">
        <v>8259</v>
      </c>
      <c r="C4915" s="9" t="s">
        <v>13437</v>
      </c>
      <c r="D4915" s="10">
        <v>56</v>
      </c>
      <c r="E4915" s="11">
        <v>7478</v>
      </c>
      <c r="F4915" s="11">
        <v>1918.24</v>
      </c>
      <c r="G4915" s="12">
        <f t="shared" si="152"/>
        <v>107421.44</v>
      </c>
      <c r="H4915" s="12">
        <f t="shared" si="153"/>
        <v>5693.0383535471601</v>
      </c>
      <c r="I4915" s="44" t="s">
        <v>16085</v>
      </c>
      <c r="J4915" s="43"/>
    </row>
    <row r="4916" spans="1:10" x14ac:dyDescent="0.2">
      <c r="A4916" s="9" t="s">
        <v>5045</v>
      </c>
      <c r="B4916" s="9" t="s">
        <v>8259</v>
      </c>
      <c r="C4916" s="9" t="s">
        <v>13438</v>
      </c>
      <c r="D4916" s="10">
        <v>169</v>
      </c>
      <c r="E4916" s="11">
        <v>15340</v>
      </c>
      <c r="F4916" s="11">
        <v>1952.5830000000001</v>
      </c>
      <c r="G4916" s="12">
        <f t="shared" si="152"/>
        <v>329986.527</v>
      </c>
      <c r="H4916" s="12">
        <f t="shared" si="153"/>
        <v>17488.370611721693</v>
      </c>
      <c r="I4916" s="44" t="s">
        <v>16085</v>
      </c>
      <c r="J4916" s="43"/>
    </row>
    <row r="4917" spans="1:10" x14ac:dyDescent="0.2">
      <c r="A4917" s="9" t="s">
        <v>5046</v>
      </c>
      <c r="B4917" s="9" t="s">
        <v>8259</v>
      </c>
      <c r="C4917" s="9" t="s">
        <v>13439</v>
      </c>
      <c r="D4917" s="10">
        <v>74</v>
      </c>
      <c r="E4917" s="11">
        <v>8163</v>
      </c>
      <c r="F4917" s="11">
        <v>1773.7180000000001</v>
      </c>
      <c r="G4917" s="12">
        <f t="shared" si="152"/>
        <v>131255.13200000001</v>
      </c>
      <c r="H4917" s="12">
        <f t="shared" si="153"/>
        <v>6956.1579194609121</v>
      </c>
      <c r="I4917" s="44" t="s">
        <v>16085</v>
      </c>
      <c r="J4917" s="43"/>
    </row>
    <row r="4918" spans="1:10" x14ac:dyDescent="0.2">
      <c r="A4918" s="9" t="s">
        <v>5047</v>
      </c>
      <c r="B4918" s="9" t="s">
        <v>8259</v>
      </c>
      <c r="C4918" s="9" t="s">
        <v>13440</v>
      </c>
      <c r="D4918" s="10">
        <v>88</v>
      </c>
      <c r="E4918" s="11">
        <v>15735</v>
      </c>
      <c r="F4918" s="11">
        <v>1802.086</v>
      </c>
      <c r="G4918" s="12">
        <f t="shared" si="152"/>
        <v>158583.568</v>
      </c>
      <c r="H4918" s="12">
        <f t="shared" si="153"/>
        <v>8404.4892236256928</v>
      </c>
      <c r="I4918" s="44" t="s">
        <v>16085</v>
      </c>
      <c r="J4918" s="43"/>
    </row>
    <row r="4919" spans="1:10" x14ac:dyDescent="0.2">
      <c r="A4919" s="9" t="s">
        <v>5048</v>
      </c>
      <c r="B4919" s="9" t="s">
        <v>8235</v>
      </c>
      <c r="C4919" s="9" t="s">
        <v>8668</v>
      </c>
      <c r="D4919" s="10">
        <v>120</v>
      </c>
      <c r="E4919" s="11">
        <v>6958</v>
      </c>
      <c r="F4919" s="11">
        <v>1858.4749999999999</v>
      </c>
      <c r="G4919" s="12">
        <f t="shared" si="152"/>
        <v>223017</v>
      </c>
      <c r="H4919" s="12">
        <f t="shared" si="153"/>
        <v>11819.282393654627</v>
      </c>
      <c r="I4919" s="44" t="s">
        <v>16085</v>
      </c>
      <c r="J4919" s="43"/>
    </row>
    <row r="4920" spans="1:10" x14ac:dyDescent="0.2">
      <c r="A4920" s="9" t="s">
        <v>5049</v>
      </c>
      <c r="B4920" s="9" t="s">
        <v>8259</v>
      </c>
      <c r="C4920" s="9" t="s">
        <v>13441</v>
      </c>
      <c r="D4920" s="10">
        <v>31</v>
      </c>
      <c r="E4920" s="11">
        <v>20660</v>
      </c>
      <c r="F4920" s="11">
        <v>1828.7249999999999</v>
      </c>
      <c r="G4920" s="12">
        <f t="shared" si="152"/>
        <v>56690.474999999999</v>
      </c>
      <c r="H4920" s="12">
        <f t="shared" si="153"/>
        <v>3004.4379265052339</v>
      </c>
      <c r="I4920" s="44" t="s">
        <v>16085</v>
      </c>
      <c r="J4920" s="43"/>
    </row>
    <row r="4921" spans="1:10" x14ac:dyDescent="0.2">
      <c r="A4921" s="9" t="s">
        <v>5050</v>
      </c>
      <c r="B4921" s="9" t="s">
        <v>8259</v>
      </c>
      <c r="C4921" s="9" t="s">
        <v>13442</v>
      </c>
      <c r="D4921" s="10">
        <v>39</v>
      </c>
      <c r="E4921" s="11">
        <v>10571</v>
      </c>
      <c r="F4921" s="11">
        <v>1924.7819999999999</v>
      </c>
      <c r="G4921" s="12">
        <f t="shared" si="152"/>
        <v>75066.497999999992</v>
      </c>
      <c r="H4921" s="12">
        <f t="shared" si="153"/>
        <v>3978.3161739450811</v>
      </c>
      <c r="I4921" s="44" t="s">
        <v>16085</v>
      </c>
      <c r="J4921" s="43"/>
    </row>
    <row r="4922" spans="1:10" x14ac:dyDescent="0.2">
      <c r="A4922" s="9" t="s">
        <v>5051</v>
      </c>
      <c r="B4922" s="9" t="s">
        <v>8259</v>
      </c>
      <c r="C4922" s="9" t="s">
        <v>13443</v>
      </c>
      <c r="D4922" s="10">
        <v>7</v>
      </c>
      <c r="E4922" s="11">
        <v>3661</v>
      </c>
      <c r="F4922" s="11">
        <v>1866.18</v>
      </c>
      <c r="G4922" s="12">
        <f t="shared" si="152"/>
        <v>13063.26</v>
      </c>
      <c r="H4922" s="12">
        <f t="shared" si="153"/>
        <v>692.31654502451715</v>
      </c>
      <c r="I4922" s="44" t="s">
        <v>16085</v>
      </c>
      <c r="J4922" s="43"/>
    </row>
    <row r="4923" spans="1:10" x14ac:dyDescent="0.2">
      <c r="A4923" s="9" t="s">
        <v>5052</v>
      </c>
      <c r="B4923" s="9" t="s">
        <v>8259</v>
      </c>
      <c r="C4923" s="9" t="s">
        <v>13444</v>
      </c>
      <c r="D4923" s="10">
        <v>33</v>
      </c>
      <c r="E4923" s="11">
        <v>14099</v>
      </c>
      <c r="F4923" s="11">
        <v>1873.6780000000001</v>
      </c>
      <c r="G4923" s="12">
        <f t="shared" si="152"/>
        <v>61831.374000000003</v>
      </c>
      <c r="H4923" s="12">
        <f t="shared" si="153"/>
        <v>3276.891313638308</v>
      </c>
      <c r="I4923" s="44" t="s">
        <v>16085</v>
      </c>
      <c r="J4923" s="43"/>
    </row>
    <row r="4924" spans="1:10" x14ac:dyDescent="0.2">
      <c r="A4924" s="9" t="s">
        <v>5053</v>
      </c>
      <c r="B4924" s="9" t="s">
        <v>8259</v>
      </c>
      <c r="C4924" s="9" t="s">
        <v>13445</v>
      </c>
      <c r="D4924" s="10">
        <v>41</v>
      </c>
      <c r="E4924" s="11">
        <v>14471</v>
      </c>
      <c r="F4924" s="11">
        <v>1944.854</v>
      </c>
      <c r="G4924" s="12">
        <f t="shared" si="152"/>
        <v>79739.013999999996</v>
      </c>
      <c r="H4924" s="12">
        <f t="shared" si="153"/>
        <v>4225.9465612826816</v>
      </c>
      <c r="I4924" s="44" t="s">
        <v>16085</v>
      </c>
      <c r="J4924" s="43"/>
    </row>
    <row r="4925" spans="1:10" x14ac:dyDescent="0.2">
      <c r="A4925" s="9" t="s">
        <v>5054</v>
      </c>
      <c r="B4925" s="9" t="s">
        <v>8259</v>
      </c>
      <c r="C4925" s="9" t="s">
        <v>13446</v>
      </c>
      <c r="D4925" s="10">
        <v>122</v>
      </c>
      <c r="E4925" s="11">
        <v>11476</v>
      </c>
      <c r="F4925" s="11">
        <v>1945.99</v>
      </c>
      <c r="G4925" s="12">
        <f t="shared" si="152"/>
        <v>237410.78</v>
      </c>
      <c r="H4925" s="12">
        <f t="shared" si="153"/>
        <v>12582.112808072085</v>
      </c>
      <c r="I4925" s="44" t="s">
        <v>16085</v>
      </c>
      <c r="J4925" s="43"/>
    </row>
    <row r="4926" spans="1:10" x14ac:dyDescent="0.2">
      <c r="A4926" s="9" t="s">
        <v>5055</v>
      </c>
      <c r="B4926" s="9" t="s">
        <v>8259</v>
      </c>
      <c r="C4926" s="9" t="s">
        <v>13447</v>
      </c>
      <c r="D4926" s="10">
        <v>45</v>
      </c>
      <c r="E4926" s="11">
        <v>8648</v>
      </c>
      <c r="F4926" s="11">
        <v>1947.884</v>
      </c>
      <c r="G4926" s="12">
        <f t="shared" si="152"/>
        <v>87654.78</v>
      </c>
      <c r="H4926" s="12">
        <f t="shared" si="153"/>
        <v>4645.4602024673886</v>
      </c>
      <c r="I4926" s="44" t="s">
        <v>16085</v>
      </c>
      <c r="J4926" s="43"/>
    </row>
    <row r="4927" spans="1:10" x14ac:dyDescent="0.2">
      <c r="A4927" s="9" t="s">
        <v>5056</v>
      </c>
      <c r="B4927" s="9" t="s">
        <v>8259</v>
      </c>
      <c r="C4927" s="9" t="s">
        <v>13448</v>
      </c>
      <c r="D4927" s="10">
        <v>59</v>
      </c>
      <c r="E4927" s="11">
        <v>8020</v>
      </c>
      <c r="F4927" s="11">
        <v>1648.972</v>
      </c>
      <c r="G4927" s="12">
        <f t="shared" si="152"/>
        <v>97289.347999999998</v>
      </c>
      <c r="H4927" s="12">
        <f t="shared" si="153"/>
        <v>5156.0655820253078</v>
      </c>
      <c r="I4927" s="44" t="s">
        <v>16085</v>
      </c>
      <c r="J4927" s="43"/>
    </row>
    <row r="4928" spans="1:10" x14ac:dyDescent="0.2">
      <c r="A4928" s="9" t="s">
        <v>5057</v>
      </c>
      <c r="B4928" s="9" t="s">
        <v>8259</v>
      </c>
      <c r="C4928" s="9" t="s">
        <v>13449</v>
      </c>
      <c r="D4928" s="10">
        <v>27</v>
      </c>
      <c r="E4928" s="11">
        <v>4400</v>
      </c>
      <c r="F4928" s="11">
        <v>1958.8920000000001</v>
      </c>
      <c r="G4928" s="12">
        <f t="shared" si="152"/>
        <v>52890.084000000003</v>
      </c>
      <c r="H4928" s="12">
        <f t="shared" si="153"/>
        <v>2803.0277450603062</v>
      </c>
      <c r="I4928" s="44" t="s">
        <v>16085</v>
      </c>
      <c r="J4928" s="43"/>
    </row>
    <row r="4929" spans="1:10" x14ac:dyDescent="0.2">
      <c r="A4929" s="9" t="s">
        <v>5058</v>
      </c>
      <c r="B4929" s="9" t="s">
        <v>8259</v>
      </c>
      <c r="C4929" s="9" t="s">
        <v>13450</v>
      </c>
      <c r="D4929" s="10">
        <v>53</v>
      </c>
      <c r="E4929" s="11">
        <v>4822</v>
      </c>
      <c r="F4929" s="11">
        <v>2188.355</v>
      </c>
      <c r="G4929" s="12">
        <f t="shared" si="152"/>
        <v>115982.815</v>
      </c>
      <c r="H4929" s="12">
        <f t="shared" si="153"/>
        <v>6146.7674809364389</v>
      </c>
      <c r="I4929" s="44" t="s">
        <v>16085</v>
      </c>
      <c r="J4929" s="43"/>
    </row>
    <row r="4930" spans="1:10" x14ac:dyDescent="0.2">
      <c r="A4930" s="9" t="s">
        <v>5059</v>
      </c>
      <c r="B4930" s="9" t="s">
        <v>8259</v>
      </c>
      <c r="C4930" s="9" t="s">
        <v>13451</v>
      </c>
      <c r="D4930" s="10">
        <v>86</v>
      </c>
      <c r="E4930" s="11">
        <v>7728</v>
      </c>
      <c r="F4930" s="11">
        <v>1939.115</v>
      </c>
      <c r="G4930" s="12">
        <f t="shared" si="152"/>
        <v>166763.89000000001</v>
      </c>
      <c r="H4930" s="12">
        <f t="shared" si="153"/>
        <v>8838.0235989828452</v>
      </c>
      <c r="I4930" s="44" t="s">
        <v>16085</v>
      </c>
      <c r="J4930" s="43"/>
    </row>
    <row r="4931" spans="1:10" x14ac:dyDescent="0.2">
      <c r="A4931" s="9" t="s">
        <v>5060</v>
      </c>
      <c r="B4931" s="9" t="s">
        <v>8259</v>
      </c>
      <c r="C4931" s="9" t="s">
        <v>13452</v>
      </c>
      <c r="D4931" s="10">
        <v>89</v>
      </c>
      <c r="E4931" s="11">
        <v>9009</v>
      </c>
      <c r="F4931" s="11">
        <v>1906.44</v>
      </c>
      <c r="G4931" s="12">
        <f t="shared" si="152"/>
        <v>169673.16</v>
      </c>
      <c r="H4931" s="12">
        <f t="shared" si="153"/>
        <v>8992.2068392263573</v>
      </c>
      <c r="I4931" s="44" t="s">
        <v>16085</v>
      </c>
      <c r="J4931" s="43"/>
    </row>
    <row r="4932" spans="1:10" x14ac:dyDescent="0.2">
      <c r="A4932" s="9" t="s">
        <v>5061</v>
      </c>
      <c r="B4932" s="9" t="s">
        <v>8259</v>
      </c>
      <c r="C4932" s="9" t="s">
        <v>13453</v>
      </c>
      <c r="D4932" s="10">
        <v>55</v>
      </c>
      <c r="E4932" s="11">
        <v>11024</v>
      </c>
      <c r="F4932" s="11">
        <v>1852.1110000000001</v>
      </c>
      <c r="G4932" s="12">
        <f t="shared" si="152"/>
        <v>101866.10500000001</v>
      </c>
      <c r="H4932" s="12">
        <f t="shared" si="153"/>
        <v>5398.6210079799912</v>
      </c>
      <c r="I4932" s="44" t="s">
        <v>16085</v>
      </c>
      <c r="J4932" s="43"/>
    </row>
    <row r="4933" spans="1:10" x14ac:dyDescent="0.2">
      <c r="A4933" s="9" t="s">
        <v>5062</v>
      </c>
      <c r="B4933" s="9" t="s">
        <v>8259</v>
      </c>
      <c r="C4933" s="9" t="s">
        <v>13454</v>
      </c>
      <c r="D4933" s="10">
        <v>6</v>
      </c>
      <c r="E4933" s="11">
        <v>18623</v>
      </c>
      <c r="F4933" s="11">
        <v>1875.854</v>
      </c>
      <c r="G4933" s="12">
        <f t="shared" si="152"/>
        <v>11255.124</v>
      </c>
      <c r="H4933" s="12">
        <f t="shared" si="153"/>
        <v>596.49035244667289</v>
      </c>
      <c r="I4933" s="44" t="s">
        <v>16085</v>
      </c>
      <c r="J4933" s="43"/>
    </row>
    <row r="4934" spans="1:10" x14ac:dyDescent="0.2">
      <c r="A4934" s="9" t="s">
        <v>5063</v>
      </c>
      <c r="B4934" s="9" t="s">
        <v>8259</v>
      </c>
      <c r="C4934" s="9" t="s">
        <v>13455</v>
      </c>
      <c r="D4934" s="10">
        <v>148</v>
      </c>
      <c r="E4934" s="11">
        <v>16937</v>
      </c>
      <c r="F4934" s="11">
        <v>1997.374</v>
      </c>
      <c r="G4934" s="12">
        <f t="shared" ref="G4934:G4997" si="154">IFERROR(SUM(F4934*D4934),".")</f>
        <v>295611.35200000001</v>
      </c>
      <c r="H4934" s="12">
        <f t="shared" si="153"/>
        <v>15666.581686858135</v>
      </c>
      <c r="I4934" s="44" t="s">
        <v>16085</v>
      </c>
      <c r="J4934" s="43"/>
    </row>
    <row r="4935" spans="1:10" x14ac:dyDescent="0.2">
      <c r="A4935" s="9" t="s">
        <v>5064</v>
      </c>
      <c r="B4935" s="9" t="s">
        <v>8259</v>
      </c>
      <c r="C4935" s="9" t="s">
        <v>13456</v>
      </c>
      <c r="D4935" s="10">
        <v>61</v>
      </c>
      <c r="E4935" s="11">
        <v>14696</v>
      </c>
      <c r="F4935" s="11">
        <v>1910.546</v>
      </c>
      <c r="G4935" s="12">
        <f t="shared" si="154"/>
        <v>116543.306</v>
      </c>
      <c r="H4935" s="12">
        <f t="shared" si="153"/>
        <v>6176.4719492420027</v>
      </c>
      <c r="I4935" s="44" t="s">
        <v>16085</v>
      </c>
      <c r="J4935" s="43"/>
    </row>
    <row r="4936" spans="1:10" x14ac:dyDescent="0.2">
      <c r="A4936" s="9" t="s">
        <v>5065</v>
      </c>
      <c r="B4936" s="9" t="s">
        <v>8259</v>
      </c>
      <c r="C4936" s="9" t="s">
        <v>13457</v>
      </c>
      <c r="D4936" s="10">
        <v>71</v>
      </c>
      <c r="E4936" s="11">
        <v>10864</v>
      </c>
      <c r="F4936" s="11">
        <v>1964.8340000000001</v>
      </c>
      <c r="G4936" s="12">
        <f t="shared" si="154"/>
        <v>139503.21400000001</v>
      </c>
      <c r="H4936" s="12">
        <f t="shared" ref="H4936:H4999" si="155">IFERROR(SUM(($E$7968/$G$7968)*G4936),0)</f>
        <v>7393.2833868648295</v>
      </c>
      <c r="I4936" s="44" t="s">
        <v>16085</v>
      </c>
      <c r="J4936" s="43"/>
    </row>
    <row r="4937" spans="1:10" x14ac:dyDescent="0.2">
      <c r="A4937" s="9" t="s">
        <v>5066</v>
      </c>
      <c r="B4937" s="9" t="s">
        <v>8259</v>
      </c>
      <c r="C4937" s="9" t="s">
        <v>13458</v>
      </c>
      <c r="D4937" s="10">
        <v>142</v>
      </c>
      <c r="E4937" s="11">
        <v>9073</v>
      </c>
      <c r="F4937" s="11">
        <v>1875.94</v>
      </c>
      <c r="G4937" s="12">
        <f t="shared" si="154"/>
        <v>266383.48</v>
      </c>
      <c r="H4937" s="12">
        <f t="shared" si="155"/>
        <v>14117.585543364179</v>
      </c>
      <c r="I4937" s="44" t="s">
        <v>16085</v>
      </c>
      <c r="J4937" s="43"/>
    </row>
    <row r="4938" spans="1:10" x14ac:dyDescent="0.2">
      <c r="A4938" s="9" t="s">
        <v>5067</v>
      </c>
      <c r="B4938" s="9" t="s">
        <v>8259</v>
      </c>
      <c r="C4938" s="9" t="s">
        <v>12516</v>
      </c>
      <c r="D4938" s="10">
        <v>33</v>
      </c>
      <c r="E4938" s="11">
        <v>13074</v>
      </c>
      <c r="F4938" s="11">
        <v>1986.0830000000001</v>
      </c>
      <c r="G4938" s="12">
        <f t="shared" si="154"/>
        <v>65540.739000000001</v>
      </c>
      <c r="H4938" s="12">
        <f t="shared" si="155"/>
        <v>3473.4773695718854</v>
      </c>
      <c r="I4938" s="44" t="s">
        <v>16085</v>
      </c>
      <c r="J4938" s="43"/>
    </row>
    <row r="4939" spans="1:10" x14ac:dyDescent="0.2">
      <c r="A4939" s="9" t="s">
        <v>5068</v>
      </c>
      <c r="B4939" s="9" t="s">
        <v>8259</v>
      </c>
      <c r="C4939" s="9" t="s">
        <v>13459</v>
      </c>
      <c r="D4939" s="10">
        <v>30</v>
      </c>
      <c r="E4939" s="11">
        <v>3270</v>
      </c>
      <c r="F4939" s="11">
        <v>1569.51</v>
      </c>
      <c r="G4939" s="12">
        <f t="shared" si="154"/>
        <v>47085.3</v>
      </c>
      <c r="H4939" s="12">
        <f t="shared" si="155"/>
        <v>2495.3902944167767</v>
      </c>
      <c r="I4939" s="44" t="s">
        <v>16085</v>
      </c>
      <c r="J4939" s="43"/>
    </row>
    <row r="4940" spans="1:10" x14ac:dyDescent="0.2">
      <c r="A4940" s="9" t="s">
        <v>5069</v>
      </c>
      <c r="B4940" s="9" t="s">
        <v>8259</v>
      </c>
      <c r="C4940" s="9" t="s">
        <v>13460</v>
      </c>
      <c r="D4940" s="10">
        <v>13</v>
      </c>
      <c r="E4940" s="11">
        <v>8770</v>
      </c>
      <c r="F4940" s="11">
        <v>1787.42</v>
      </c>
      <c r="G4940" s="12">
        <f t="shared" si="154"/>
        <v>23236.46</v>
      </c>
      <c r="H4940" s="12">
        <f t="shared" si="155"/>
        <v>1231.4679265206687</v>
      </c>
      <c r="I4940" s="44" t="s">
        <v>16085</v>
      </c>
      <c r="J4940" s="43"/>
    </row>
    <row r="4941" spans="1:10" x14ac:dyDescent="0.2">
      <c r="A4941" s="9" t="s">
        <v>5070</v>
      </c>
      <c r="B4941" s="9" t="s">
        <v>8259</v>
      </c>
      <c r="C4941" s="9" t="s">
        <v>13461</v>
      </c>
      <c r="D4941" s="10">
        <v>49</v>
      </c>
      <c r="E4941" s="11">
        <v>4745</v>
      </c>
      <c r="F4941" s="11">
        <v>2108.4209999999998</v>
      </c>
      <c r="G4941" s="12">
        <f t="shared" si="154"/>
        <v>103312.62899999999</v>
      </c>
      <c r="H4941" s="12">
        <f t="shared" si="155"/>
        <v>5475.2827676001034</v>
      </c>
      <c r="I4941" s="44" t="s">
        <v>16085</v>
      </c>
      <c r="J4941" s="43"/>
    </row>
    <row r="4942" spans="1:10" x14ac:dyDescent="0.2">
      <c r="A4942" s="9" t="s">
        <v>5071</v>
      </c>
      <c r="B4942" s="9" t="s">
        <v>8259</v>
      </c>
      <c r="C4942" s="9" t="s">
        <v>13462</v>
      </c>
      <c r="D4942" s="10">
        <v>203</v>
      </c>
      <c r="E4942" s="11">
        <v>16521</v>
      </c>
      <c r="F4942" s="11">
        <v>1863.681</v>
      </c>
      <c r="G4942" s="12">
        <f t="shared" si="154"/>
        <v>378327.24300000002</v>
      </c>
      <c r="H4942" s="12">
        <f t="shared" si="155"/>
        <v>20050.29447185549</v>
      </c>
      <c r="I4942" s="44" t="s">
        <v>16085</v>
      </c>
      <c r="J4942" s="43"/>
    </row>
    <row r="4943" spans="1:10" x14ac:dyDescent="0.2">
      <c r="A4943" s="9" t="s">
        <v>5072</v>
      </c>
      <c r="B4943" s="9" t="s">
        <v>8259</v>
      </c>
      <c r="C4943" s="9" t="s">
        <v>13463</v>
      </c>
      <c r="D4943" s="10">
        <v>132</v>
      </c>
      <c r="E4943" s="11">
        <v>12571</v>
      </c>
      <c r="F4943" s="11">
        <v>1939.204</v>
      </c>
      <c r="G4943" s="12">
        <f t="shared" si="154"/>
        <v>255974.92799999999</v>
      </c>
      <c r="H4943" s="12">
        <f t="shared" si="155"/>
        <v>13565.961158689295</v>
      </c>
      <c r="I4943" s="44" t="s">
        <v>16085</v>
      </c>
      <c r="J4943" s="43"/>
    </row>
    <row r="4944" spans="1:10" x14ac:dyDescent="0.2">
      <c r="A4944" s="9" t="s">
        <v>5074</v>
      </c>
      <c r="B4944" s="9" t="s">
        <v>8259</v>
      </c>
      <c r="C4944" s="9" t="s">
        <v>13464</v>
      </c>
      <c r="D4944" s="10">
        <v>205</v>
      </c>
      <c r="E4944" s="11">
        <v>17702</v>
      </c>
      <c r="F4944" s="11">
        <v>1995.2719999999999</v>
      </c>
      <c r="G4944" s="12">
        <f t="shared" si="154"/>
        <v>409030.76</v>
      </c>
      <c r="H4944" s="12">
        <f t="shared" si="155"/>
        <v>21677.495707193495</v>
      </c>
      <c r="I4944" s="44" t="s">
        <v>16085</v>
      </c>
      <c r="J4944" s="43"/>
    </row>
    <row r="4945" spans="1:10" x14ac:dyDescent="0.2">
      <c r="A4945" s="9" t="s">
        <v>5075</v>
      </c>
      <c r="B4945" s="9" t="s">
        <v>8259</v>
      </c>
      <c r="C4945" s="9" t="s">
        <v>13465</v>
      </c>
      <c r="D4945" s="10">
        <v>112</v>
      </c>
      <c r="E4945" s="11">
        <v>12190</v>
      </c>
      <c r="F4945" s="11">
        <v>1882.643</v>
      </c>
      <c r="G4945" s="12">
        <f t="shared" si="154"/>
        <v>210856.016</v>
      </c>
      <c r="H4945" s="12">
        <f t="shared" si="155"/>
        <v>11174.783973889696</v>
      </c>
      <c r="I4945" s="44" t="s">
        <v>16085</v>
      </c>
      <c r="J4945" s="43"/>
    </row>
    <row r="4946" spans="1:10" x14ac:dyDescent="0.2">
      <c r="A4946" s="9" t="s">
        <v>5076</v>
      </c>
      <c r="B4946" s="9" t="s">
        <v>8259</v>
      </c>
      <c r="C4946" s="9" t="s">
        <v>13467</v>
      </c>
      <c r="D4946" s="10">
        <v>55</v>
      </c>
      <c r="E4946" s="11">
        <v>9154</v>
      </c>
      <c r="F4946" s="11">
        <v>1828.922</v>
      </c>
      <c r="G4946" s="12">
        <f t="shared" si="154"/>
        <v>100590.71</v>
      </c>
      <c r="H4946" s="12">
        <f t="shared" si="155"/>
        <v>5331.0286106808835</v>
      </c>
      <c r="I4946" s="44" t="s">
        <v>16085</v>
      </c>
      <c r="J4946" s="43"/>
    </row>
    <row r="4947" spans="1:10" x14ac:dyDescent="0.2">
      <c r="A4947" s="9" t="s">
        <v>5077</v>
      </c>
      <c r="B4947" s="9" t="s">
        <v>8259</v>
      </c>
      <c r="C4947" s="9" t="s">
        <v>13468</v>
      </c>
      <c r="D4947" s="10">
        <v>109</v>
      </c>
      <c r="E4947" s="11">
        <v>10527</v>
      </c>
      <c r="F4947" s="11">
        <v>1831.4870000000001</v>
      </c>
      <c r="G4947" s="12">
        <f t="shared" si="154"/>
        <v>199632.08300000001</v>
      </c>
      <c r="H4947" s="12">
        <f t="shared" si="155"/>
        <v>10579.946657925178</v>
      </c>
      <c r="I4947" s="44" t="s">
        <v>16085</v>
      </c>
      <c r="J4947" s="43"/>
    </row>
    <row r="4948" spans="1:10" x14ac:dyDescent="0.2">
      <c r="A4948" s="9" t="s">
        <v>5078</v>
      </c>
      <c r="B4948" s="9" t="s">
        <v>8259</v>
      </c>
      <c r="C4948" s="9" t="s">
        <v>13469</v>
      </c>
      <c r="D4948" s="10">
        <v>150</v>
      </c>
      <c r="E4948" s="11">
        <v>14718</v>
      </c>
      <c r="F4948" s="11">
        <v>2003.8589999999999</v>
      </c>
      <c r="G4948" s="12">
        <f t="shared" si="154"/>
        <v>300578.84999999998</v>
      </c>
      <c r="H4948" s="12">
        <f t="shared" si="155"/>
        <v>15929.845301972293</v>
      </c>
      <c r="I4948" s="44" t="s">
        <v>16085</v>
      </c>
      <c r="J4948" s="43"/>
    </row>
    <row r="4949" spans="1:10" x14ac:dyDescent="0.2">
      <c r="A4949" s="9" t="s">
        <v>5079</v>
      </c>
      <c r="B4949" s="9" t="s">
        <v>8259</v>
      </c>
      <c r="C4949" s="9" t="s">
        <v>13470</v>
      </c>
      <c r="D4949" s="10">
        <v>20</v>
      </c>
      <c r="E4949" s="11">
        <v>6897</v>
      </c>
      <c r="F4949" s="11">
        <v>1866.431</v>
      </c>
      <c r="G4949" s="12">
        <f t="shared" si="154"/>
        <v>37328.620000000003</v>
      </c>
      <c r="H4949" s="12">
        <f t="shared" si="155"/>
        <v>1978.3133175741043</v>
      </c>
      <c r="I4949" s="44" t="s">
        <v>16085</v>
      </c>
      <c r="J4949" s="43"/>
    </row>
    <row r="4950" spans="1:10" x14ac:dyDescent="0.2">
      <c r="A4950" s="9" t="s">
        <v>5080</v>
      </c>
      <c r="B4950" s="9" t="s">
        <v>8259</v>
      </c>
      <c r="C4950" s="9" t="s">
        <v>13471</v>
      </c>
      <c r="D4950" s="10">
        <v>32</v>
      </c>
      <c r="E4950" s="11">
        <v>5844</v>
      </c>
      <c r="F4950" s="11">
        <v>1907.635</v>
      </c>
      <c r="G4950" s="12">
        <f t="shared" si="154"/>
        <v>61044.32</v>
      </c>
      <c r="H4950" s="12">
        <f t="shared" si="155"/>
        <v>3235.1796347750128</v>
      </c>
      <c r="I4950" s="44" t="s">
        <v>16085</v>
      </c>
      <c r="J4950" s="43"/>
    </row>
    <row r="4951" spans="1:10" x14ac:dyDescent="0.2">
      <c r="A4951" s="9" t="s">
        <v>5081</v>
      </c>
      <c r="B4951" s="9" t="s">
        <v>8259</v>
      </c>
      <c r="C4951" s="9" t="s">
        <v>13472</v>
      </c>
      <c r="D4951" s="10">
        <v>53</v>
      </c>
      <c r="E4951" s="11">
        <v>6546</v>
      </c>
      <c r="F4951" s="11">
        <v>1957.903</v>
      </c>
      <c r="G4951" s="12">
        <f t="shared" si="154"/>
        <v>103768.859</v>
      </c>
      <c r="H4951" s="12">
        <f t="shared" si="155"/>
        <v>5499.4616921056668</v>
      </c>
      <c r="I4951" s="44" t="s">
        <v>16085</v>
      </c>
      <c r="J4951" s="43"/>
    </row>
    <row r="4952" spans="1:10" x14ac:dyDescent="0.2">
      <c r="A4952" s="9" t="s">
        <v>5082</v>
      </c>
      <c r="B4952" s="9" t="s">
        <v>8259</v>
      </c>
      <c r="C4952" s="9" t="s">
        <v>13473</v>
      </c>
      <c r="D4952" s="10">
        <v>106</v>
      </c>
      <c r="E4952" s="11">
        <v>8206</v>
      </c>
      <c r="F4952" s="11">
        <v>1884.008</v>
      </c>
      <c r="G4952" s="12">
        <f t="shared" si="154"/>
        <v>199704.848</v>
      </c>
      <c r="H4952" s="12">
        <f t="shared" si="155"/>
        <v>10583.803001089036</v>
      </c>
      <c r="I4952" s="44" t="s">
        <v>16085</v>
      </c>
      <c r="J4952" s="43"/>
    </row>
    <row r="4953" spans="1:10" x14ac:dyDescent="0.2">
      <c r="A4953" s="9" t="s">
        <v>5083</v>
      </c>
      <c r="B4953" s="9" t="s">
        <v>8259</v>
      </c>
      <c r="C4953" s="9" t="s">
        <v>13474</v>
      </c>
      <c r="D4953" s="10">
        <v>20</v>
      </c>
      <c r="E4953" s="11">
        <v>6722</v>
      </c>
      <c r="F4953" s="11">
        <v>1897.2070000000001</v>
      </c>
      <c r="G4953" s="12">
        <f t="shared" si="154"/>
        <v>37944.14</v>
      </c>
      <c r="H4953" s="12">
        <f t="shared" si="155"/>
        <v>2010.9341702397855</v>
      </c>
      <c r="I4953" s="44" t="s">
        <v>16085</v>
      </c>
      <c r="J4953" s="43"/>
    </row>
    <row r="4954" spans="1:10" x14ac:dyDescent="0.2">
      <c r="A4954" s="9" t="s">
        <v>5084</v>
      </c>
      <c r="B4954" s="9" t="s">
        <v>8259</v>
      </c>
      <c r="C4954" s="9" t="s">
        <v>13475</v>
      </c>
      <c r="D4954" s="10">
        <v>111</v>
      </c>
      <c r="E4954" s="11">
        <v>11408</v>
      </c>
      <c r="F4954" s="11">
        <v>1922.232</v>
      </c>
      <c r="G4954" s="12">
        <f t="shared" si="154"/>
        <v>213367.75200000001</v>
      </c>
      <c r="H4954" s="12">
        <f t="shared" si="155"/>
        <v>11307.89901481621</v>
      </c>
      <c r="I4954" s="44" t="s">
        <v>16085</v>
      </c>
      <c r="J4954" s="43"/>
    </row>
    <row r="4955" spans="1:10" x14ac:dyDescent="0.2">
      <c r="A4955" s="9" t="s">
        <v>5085</v>
      </c>
      <c r="B4955" s="9" t="s">
        <v>8259</v>
      </c>
      <c r="C4955" s="9" t="s">
        <v>13476</v>
      </c>
      <c r="D4955" s="10">
        <v>26</v>
      </c>
      <c r="E4955" s="11">
        <v>14829</v>
      </c>
      <c r="F4955" s="11">
        <v>1913.4079999999999</v>
      </c>
      <c r="G4955" s="12">
        <f t="shared" si="154"/>
        <v>49748.608</v>
      </c>
      <c r="H4955" s="12">
        <f t="shared" si="155"/>
        <v>2636.5382309116603</v>
      </c>
      <c r="I4955" s="44" t="s">
        <v>16085</v>
      </c>
      <c r="J4955" s="43"/>
    </row>
    <row r="4956" spans="1:10" x14ac:dyDescent="0.2">
      <c r="A4956" s="9" t="s">
        <v>5086</v>
      </c>
      <c r="B4956" s="9" t="s">
        <v>8259</v>
      </c>
      <c r="C4956" s="9" t="s">
        <v>13477</v>
      </c>
      <c r="D4956" s="10">
        <v>106</v>
      </c>
      <c r="E4956" s="11">
        <v>12598</v>
      </c>
      <c r="F4956" s="11">
        <v>1922.5440000000001</v>
      </c>
      <c r="G4956" s="12">
        <f t="shared" si="154"/>
        <v>203789.66400000002</v>
      </c>
      <c r="H4956" s="12">
        <f t="shared" si="155"/>
        <v>10800.286918593616</v>
      </c>
      <c r="I4956" s="44" t="s">
        <v>16085</v>
      </c>
      <c r="J4956" s="43"/>
    </row>
    <row r="4957" spans="1:10" x14ac:dyDescent="0.2">
      <c r="A4957" s="9" t="s">
        <v>5087</v>
      </c>
      <c r="B4957" s="9" t="s">
        <v>8259</v>
      </c>
      <c r="C4957" s="9" t="s">
        <v>13478</v>
      </c>
      <c r="D4957" s="10">
        <v>173</v>
      </c>
      <c r="E4957" s="11">
        <v>13417</v>
      </c>
      <c r="F4957" s="11">
        <v>1987.8389999999999</v>
      </c>
      <c r="G4957" s="12">
        <f t="shared" si="154"/>
        <v>343896.147</v>
      </c>
      <c r="H4957" s="12">
        <f t="shared" si="155"/>
        <v>18225.541889106047</v>
      </c>
      <c r="I4957" s="44" t="s">
        <v>16085</v>
      </c>
      <c r="J4957" s="43"/>
    </row>
    <row r="4958" spans="1:10" x14ac:dyDescent="0.2">
      <c r="A4958" s="9" t="s">
        <v>5088</v>
      </c>
      <c r="B4958" s="9" t="s">
        <v>8259</v>
      </c>
      <c r="C4958" s="9" t="s">
        <v>13479</v>
      </c>
      <c r="D4958" s="10">
        <v>76</v>
      </c>
      <c r="E4958" s="11">
        <v>9674</v>
      </c>
      <c r="F4958" s="11">
        <v>1949.4559999999999</v>
      </c>
      <c r="G4958" s="12">
        <f t="shared" si="154"/>
        <v>148158.65599999999</v>
      </c>
      <c r="H4958" s="12">
        <f t="shared" si="155"/>
        <v>7851.9978043303081</v>
      </c>
      <c r="I4958" s="44" t="s">
        <v>16085</v>
      </c>
      <c r="J4958" s="43"/>
    </row>
    <row r="4959" spans="1:10" x14ac:dyDescent="0.2">
      <c r="A4959" s="9" t="s">
        <v>5089</v>
      </c>
      <c r="B4959" s="9" t="s">
        <v>8259</v>
      </c>
      <c r="C4959" s="9" t="s">
        <v>13480</v>
      </c>
      <c r="D4959" s="10">
        <v>24</v>
      </c>
      <c r="E4959" s="11">
        <v>3438</v>
      </c>
      <c r="F4959" s="11">
        <v>1884.9280000000001</v>
      </c>
      <c r="G4959" s="12">
        <f t="shared" si="154"/>
        <v>45238.272000000004</v>
      </c>
      <c r="H4959" s="12">
        <f t="shared" si="155"/>
        <v>2397.5029337178744</v>
      </c>
      <c r="I4959" s="44" t="s">
        <v>16085</v>
      </c>
      <c r="J4959" s="43"/>
    </row>
    <row r="4960" spans="1:10" x14ac:dyDescent="0.2">
      <c r="A4960" s="9" t="s">
        <v>5090</v>
      </c>
      <c r="B4960" s="9" t="s">
        <v>8259</v>
      </c>
      <c r="C4960" s="9" t="s">
        <v>13481</v>
      </c>
      <c r="D4960" s="10">
        <v>50</v>
      </c>
      <c r="E4960" s="11">
        <v>7173</v>
      </c>
      <c r="F4960" s="11">
        <v>1801.424</v>
      </c>
      <c r="G4960" s="12">
        <f t="shared" si="154"/>
        <v>90071.2</v>
      </c>
      <c r="H4960" s="12">
        <f t="shared" si="155"/>
        <v>4773.5237597821897</v>
      </c>
      <c r="I4960" s="44" t="s">
        <v>16085</v>
      </c>
      <c r="J4960" s="43"/>
    </row>
    <row r="4961" spans="1:10" x14ac:dyDescent="0.2">
      <c r="A4961" s="9" t="s">
        <v>5091</v>
      </c>
      <c r="B4961" s="9" t="s">
        <v>8259</v>
      </c>
      <c r="C4961" s="9" t="s">
        <v>13482</v>
      </c>
      <c r="D4961" s="10">
        <v>23</v>
      </c>
      <c r="E4961" s="11">
        <v>10574</v>
      </c>
      <c r="F4961" s="11">
        <v>2020.883</v>
      </c>
      <c r="G4961" s="12">
        <f t="shared" si="154"/>
        <v>46480.309000000001</v>
      </c>
      <c r="H4961" s="12">
        <f t="shared" si="155"/>
        <v>2463.3274495456703</v>
      </c>
      <c r="I4961" s="44" t="s">
        <v>16085</v>
      </c>
      <c r="J4961" s="43"/>
    </row>
    <row r="4962" spans="1:10" x14ac:dyDescent="0.2">
      <c r="A4962" s="9" t="s">
        <v>5092</v>
      </c>
      <c r="B4962" s="9" t="s">
        <v>8259</v>
      </c>
      <c r="C4962" s="9" t="s">
        <v>13483</v>
      </c>
      <c r="D4962" s="10">
        <v>13</v>
      </c>
      <c r="E4962" s="11">
        <v>4327</v>
      </c>
      <c r="F4962" s="11">
        <v>1876.1949999999999</v>
      </c>
      <c r="G4962" s="12">
        <f t="shared" si="154"/>
        <v>24390.535</v>
      </c>
      <c r="H4962" s="12">
        <f t="shared" si="155"/>
        <v>1292.6307003381669</v>
      </c>
      <c r="I4962" s="44" t="s">
        <v>16085</v>
      </c>
      <c r="J4962" s="43"/>
    </row>
    <row r="4963" spans="1:10" x14ac:dyDescent="0.2">
      <c r="A4963" s="9" t="s">
        <v>5093</v>
      </c>
      <c r="B4963" s="9" t="s">
        <v>8259</v>
      </c>
      <c r="C4963" s="9" t="s">
        <v>9550</v>
      </c>
      <c r="D4963" s="10">
        <v>29</v>
      </c>
      <c r="E4963" s="11">
        <v>6909</v>
      </c>
      <c r="F4963" s="11">
        <v>2059.491</v>
      </c>
      <c r="G4963" s="12">
        <f t="shared" si="154"/>
        <v>59725.239000000001</v>
      </c>
      <c r="H4963" s="12">
        <f t="shared" si="155"/>
        <v>3165.2720006524823</v>
      </c>
      <c r="I4963" s="44" t="s">
        <v>16085</v>
      </c>
      <c r="J4963" s="43"/>
    </row>
    <row r="4964" spans="1:10" x14ac:dyDescent="0.2">
      <c r="A4964" s="9" t="s">
        <v>5094</v>
      </c>
      <c r="B4964" s="9" t="s">
        <v>8259</v>
      </c>
      <c r="C4964" s="9" t="s">
        <v>13484</v>
      </c>
      <c r="D4964" s="10">
        <v>40</v>
      </c>
      <c r="E4964" s="11">
        <v>7858</v>
      </c>
      <c r="F4964" s="11">
        <v>1949.1690000000001</v>
      </c>
      <c r="G4964" s="12">
        <f t="shared" si="154"/>
        <v>77966.760000000009</v>
      </c>
      <c r="H4964" s="12">
        <f t="shared" si="155"/>
        <v>4132.0220151750582</v>
      </c>
      <c r="I4964" s="44" t="s">
        <v>16085</v>
      </c>
      <c r="J4964" s="43"/>
    </row>
    <row r="4965" spans="1:10" x14ac:dyDescent="0.2">
      <c r="A4965" s="9" t="s">
        <v>5095</v>
      </c>
      <c r="B4965" s="9" t="s">
        <v>8259</v>
      </c>
      <c r="C4965" s="9" t="s">
        <v>13485</v>
      </c>
      <c r="D4965" s="10">
        <v>7</v>
      </c>
      <c r="E4965" s="11">
        <v>2693</v>
      </c>
      <c r="F4965" s="11">
        <v>2192.1329999999998</v>
      </c>
      <c r="G4965" s="12">
        <f t="shared" si="154"/>
        <v>15344.930999999999</v>
      </c>
      <c r="H4965" s="12">
        <f t="shared" si="155"/>
        <v>813.23877910717601</v>
      </c>
      <c r="I4965" s="44" t="s">
        <v>16085</v>
      </c>
      <c r="J4965" s="43"/>
    </row>
    <row r="4966" spans="1:10" x14ac:dyDescent="0.2">
      <c r="A4966" s="9" t="s">
        <v>5096</v>
      </c>
      <c r="B4966" s="9" t="s">
        <v>8259</v>
      </c>
      <c r="C4966" s="9" t="s">
        <v>13486</v>
      </c>
      <c r="D4966" s="10">
        <v>0</v>
      </c>
      <c r="E4966" s="11">
        <v>403</v>
      </c>
      <c r="F4966" s="11">
        <v>1685.74</v>
      </c>
      <c r="G4966" s="12">
        <f t="shared" si="154"/>
        <v>0</v>
      </c>
      <c r="H4966" s="12">
        <f t="shared" si="155"/>
        <v>0</v>
      </c>
      <c r="I4966" s="44" t="s">
        <v>16085</v>
      </c>
      <c r="J4966" s="43"/>
    </row>
    <row r="4967" spans="1:10" x14ac:dyDescent="0.2">
      <c r="A4967" s="9" t="s">
        <v>5097</v>
      </c>
      <c r="B4967" s="9" t="s">
        <v>8259</v>
      </c>
      <c r="C4967" s="9" t="s">
        <v>13487</v>
      </c>
      <c r="D4967" s="10">
        <v>49</v>
      </c>
      <c r="E4967" s="11">
        <v>9612</v>
      </c>
      <c r="F4967" s="11">
        <v>1776.721</v>
      </c>
      <c r="G4967" s="12">
        <f t="shared" si="154"/>
        <v>87059.328999999998</v>
      </c>
      <c r="H4967" s="12">
        <f t="shared" si="155"/>
        <v>4613.9029511341541</v>
      </c>
      <c r="I4967" s="44" t="s">
        <v>16085</v>
      </c>
      <c r="J4967" s="43"/>
    </row>
    <row r="4968" spans="1:10" x14ac:dyDescent="0.2">
      <c r="A4968" s="9" t="s">
        <v>5098</v>
      </c>
      <c r="B4968" s="9" t="s">
        <v>8259</v>
      </c>
      <c r="C4968" s="9" t="s">
        <v>13488</v>
      </c>
      <c r="D4968" s="10">
        <v>120</v>
      </c>
      <c r="E4968" s="11">
        <v>11703</v>
      </c>
      <c r="F4968" s="11">
        <v>1896.2650000000001</v>
      </c>
      <c r="G4968" s="12">
        <f t="shared" si="154"/>
        <v>227551.80000000002</v>
      </c>
      <c r="H4968" s="12">
        <f t="shared" si="155"/>
        <v>12059.614214989975</v>
      </c>
      <c r="I4968" s="44" t="s">
        <v>16085</v>
      </c>
      <c r="J4968" s="43"/>
    </row>
    <row r="4969" spans="1:10" x14ac:dyDescent="0.2">
      <c r="A4969" s="9" t="s">
        <v>5099</v>
      </c>
      <c r="B4969" s="9" t="s">
        <v>8259</v>
      </c>
      <c r="C4969" s="9" t="s">
        <v>13489</v>
      </c>
      <c r="D4969" s="10">
        <v>29</v>
      </c>
      <c r="E4969" s="11">
        <v>7612</v>
      </c>
      <c r="F4969" s="11">
        <v>1929.029</v>
      </c>
      <c r="G4969" s="12">
        <f t="shared" si="154"/>
        <v>55941.841</v>
      </c>
      <c r="H4969" s="12">
        <f t="shared" si="155"/>
        <v>2964.7624010722348</v>
      </c>
      <c r="I4969" s="44" t="s">
        <v>16085</v>
      </c>
      <c r="J4969" s="43"/>
    </row>
    <row r="4970" spans="1:10" x14ac:dyDescent="0.2">
      <c r="A4970" s="9" t="s">
        <v>5100</v>
      </c>
      <c r="B4970" s="9" t="s">
        <v>8259</v>
      </c>
      <c r="C4970" s="9" t="s">
        <v>10552</v>
      </c>
      <c r="D4970" s="10">
        <v>27</v>
      </c>
      <c r="E4970" s="11">
        <v>4108</v>
      </c>
      <c r="F4970" s="11">
        <v>1893.566</v>
      </c>
      <c r="G4970" s="12">
        <f t="shared" si="154"/>
        <v>51126.281999999999</v>
      </c>
      <c r="H4970" s="12">
        <f t="shared" si="155"/>
        <v>2709.5511315084564</v>
      </c>
      <c r="I4970" s="44" t="s">
        <v>16085</v>
      </c>
      <c r="J4970" s="43"/>
    </row>
    <row r="4971" spans="1:10" x14ac:dyDescent="0.2">
      <c r="A4971" s="9" t="s">
        <v>5101</v>
      </c>
      <c r="B4971" s="9" t="s">
        <v>8259</v>
      </c>
      <c r="C4971" s="9" t="s">
        <v>13490</v>
      </c>
      <c r="D4971" s="10">
        <v>156</v>
      </c>
      <c r="E4971" s="11">
        <v>9836</v>
      </c>
      <c r="F4971" s="11">
        <v>1950.941</v>
      </c>
      <c r="G4971" s="12">
        <f t="shared" si="154"/>
        <v>304346.79600000003</v>
      </c>
      <c r="H4971" s="12">
        <f t="shared" si="155"/>
        <v>16129.535988413425</v>
      </c>
      <c r="I4971" s="44" t="s">
        <v>16085</v>
      </c>
      <c r="J4971" s="43"/>
    </row>
    <row r="4972" spans="1:10" x14ac:dyDescent="0.2">
      <c r="A4972" s="9" t="s">
        <v>5102</v>
      </c>
      <c r="B4972" s="9" t="s">
        <v>8259</v>
      </c>
      <c r="C4972" s="9" t="s">
        <v>13491</v>
      </c>
      <c r="D4972" s="10">
        <v>65</v>
      </c>
      <c r="E4972" s="11">
        <v>4859</v>
      </c>
      <c r="F4972" s="11">
        <v>1936.8109999999999</v>
      </c>
      <c r="G4972" s="12">
        <f t="shared" si="154"/>
        <v>125892.715</v>
      </c>
      <c r="H4972" s="12">
        <f t="shared" si="155"/>
        <v>6671.9646927762442</v>
      </c>
      <c r="I4972" s="44" t="s">
        <v>16085</v>
      </c>
      <c r="J4972" s="43"/>
    </row>
    <row r="4973" spans="1:10" x14ac:dyDescent="0.2">
      <c r="A4973" s="9" t="s">
        <v>5104</v>
      </c>
      <c r="B4973" s="9" t="s">
        <v>8259</v>
      </c>
      <c r="C4973" s="9" t="s">
        <v>13493</v>
      </c>
      <c r="D4973" s="10">
        <v>23</v>
      </c>
      <c r="E4973" s="11">
        <v>6447</v>
      </c>
      <c r="F4973" s="11">
        <v>1927.396</v>
      </c>
      <c r="G4973" s="12">
        <f t="shared" si="154"/>
        <v>44330.108</v>
      </c>
      <c r="H4973" s="12">
        <f t="shared" si="155"/>
        <v>2349.3727607904693</v>
      </c>
      <c r="I4973" s="44" t="s">
        <v>16085</v>
      </c>
      <c r="J4973" s="43"/>
    </row>
    <row r="4974" spans="1:10" x14ac:dyDescent="0.2">
      <c r="A4974" s="9" t="s">
        <v>5105</v>
      </c>
      <c r="B4974" s="9" t="s">
        <v>8259</v>
      </c>
      <c r="C4974" s="9" t="s">
        <v>13494</v>
      </c>
      <c r="D4974" s="10">
        <v>108</v>
      </c>
      <c r="E4974" s="11">
        <v>9068</v>
      </c>
      <c r="F4974" s="11">
        <v>1955.5139999999999</v>
      </c>
      <c r="G4974" s="12">
        <f t="shared" si="154"/>
        <v>211195.51199999999</v>
      </c>
      <c r="H4974" s="12">
        <f t="shared" si="155"/>
        <v>11192.776320192965</v>
      </c>
      <c r="I4974" s="44" t="s">
        <v>16085</v>
      </c>
      <c r="J4974" s="43"/>
    </row>
    <row r="4975" spans="1:10" x14ac:dyDescent="0.2">
      <c r="A4975" s="9" t="s">
        <v>5106</v>
      </c>
      <c r="B4975" s="9" t="s">
        <v>8259</v>
      </c>
      <c r="C4975" s="9" t="s">
        <v>13495</v>
      </c>
      <c r="D4975" s="10">
        <v>17</v>
      </c>
      <c r="E4975" s="11">
        <v>4740</v>
      </c>
      <c r="F4975" s="11">
        <v>2057.3200000000002</v>
      </c>
      <c r="G4975" s="12">
        <f t="shared" si="154"/>
        <v>34974.44</v>
      </c>
      <c r="H4975" s="12">
        <f t="shared" si="155"/>
        <v>1853.5483076174917</v>
      </c>
      <c r="I4975" s="44" t="s">
        <v>16085</v>
      </c>
      <c r="J4975" s="43"/>
    </row>
    <row r="4976" spans="1:10" x14ac:dyDescent="0.2">
      <c r="A4976" s="9" t="s">
        <v>5107</v>
      </c>
      <c r="B4976" s="9" t="s">
        <v>8259</v>
      </c>
      <c r="C4976" s="9" t="s">
        <v>13496</v>
      </c>
      <c r="D4976" s="10">
        <v>65</v>
      </c>
      <c r="E4976" s="11">
        <v>8135</v>
      </c>
      <c r="F4976" s="11">
        <v>2024.1020000000001</v>
      </c>
      <c r="G4976" s="12">
        <f t="shared" si="154"/>
        <v>131566.63</v>
      </c>
      <c r="H4976" s="12">
        <f t="shared" si="155"/>
        <v>6972.6664494252582</v>
      </c>
      <c r="I4976" s="44" t="s">
        <v>16085</v>
      </c>
      <c r="J4976" s="43"/>
    </row>
    <row r="4977" spans="1:10" x14ac:dyDescent="0.2">
      <c r="A4977" s="9" t="s">
        <v>5108</v>
      </c>
      <c r="B4977" s="9" t="s">
        <v>8259</v>
      </c>
      <c r="C4977" s="9" t="s">
        <v>13497</v>
      </c>
      <c r="D4977" s="10">
        <v>8</v>
      </c>
      <c r="E4977" s="11">
        <v>4563</v>
      </c>
      <c r="F4977" s="11">
        <v>1648.326</v>
      </c>
      <c r="G4977" s="12">
        <f t="shared" si="154"/>
        <v>13186.608</v>
      </c>
      <c r="H4977" s="12">
        <f t="shared" si="155"/>
        <v>698.85364688084428</v>
      </c>
      <c r="I4977" s="44" t="s">
        <v>16085</v>
      </c>
      <c r="J4977" s="43"/>
    </row>
    <row r="4978" spans="1:10" x14ac:dyDescent="0.2">
      <c r="A4978" s="9" t="s">
        <v>5109</v>
      </c>
      <c r="B4978" s="9" t="s">
        <v>8259</v>
      </c>
      <c r="C4978" s="9" t="s">
        <v>13498</v>
      </c>
      <c r="D4978" s="10">
        <v>39</v>
      </c>
      <c r="E4978" s="11">
        <v>5250</v>
      </c>
      <c r="F4978" s="11">
        <v>1863.479</v>
      </c>
      <c r="G4978" s="12">
        <f t="shared" si="154"/>
        <v>72675.680999999997</v>
      </c>
      <c r="H4978" s="12">
        <f t="shared" si="155"/>
        <v>3851.6095046124738</v>
      </c>
      <c r="I4978" s="44" t="s">
        <v>16085</v>
      </c>
      <c r="J4978" s="43"/>
    </row>
    <row r="4979" spans="1:10" x14ac:dyDescent="0.2">
      <c r="A4979" s="9" t="s">
        <v>5110</v>
      </c>
      <c r="B4979" s="9" t="s">
        <v>8259</v>
      </c>
      <c r="C4979" s="9" t="s">
        <v>13499</v>
      </c>
      <c r="D4979" s="10">
        <v>119</v>
      </c>
      <c r="E4979" s="11">
        <v>9550</v>
      </c>
      <c r="F4979" s="11">
        <v>1974.393</v>
      </c>
      <c r="G4979" s="12">
        <f t="shared" si="154"/>
        <v>234952.76699999999</v>
      </c>
      <c r="H4979" s="12">
        <f t="shared" si="155"/>
        <v>12451.84493712828</v>
      </c>
      <c r="I4979" s="44" t="s">
        <v>16085</v>
      </c>
      <c r="J4979" s="43"/>
    </row>
    <row r="4980" spans="1:10" x14ac:dyDescent="0.2">
      <c r="A4980" s="9" t="s">
        <v>5112</v>
      </c>
      <c r="B4980" s="9" t="s">
        <v>8259</v>
      </c>
      <c r="C4980" s="9" t="s">
        <v>13501</v>
      </c>
      <c r="D4980" s="10">
        <v>41</v>
      </c>
      <c r="E4980" s="11">
        <v>3838</v>
      </c>
      <c r="F4980" s="11">
        <v>1764.6669999999999</v>
      </c>
      <c r="G4980" s="12">
        <f t="shared" si="154"/>
        <v>72351.346999999994</v>
      </c>
      <c r="H4980" s="12">
        <f t="shared" si="155"/>
        <v>3834.4207022527271</v>
      </c>
      <c r="I4980" s="44" t="s">
        <v>16085</v>
      </c>
      <c r="J4980" s="43"/>
    </row>
    <row r="4981" spans="1:10" x14ac:dyDescent="0.2">
      <c r="A4981" s="9" t="s">
        <v>5113</v>
      </c>
      <c r="B4981" s="9" t="s">
        <v>8259</v>
      </c>
      <c r="C4981" s="9" t="s">
        <v>13502</v>
      </c>
      <c r="D4981" s="10">
        <v>14</v>
      </c>
      <c r="E4981" s="11">
        <v>6923</v>
      </c>
      <c r="F4981" s="11">
        <v>2000.502</v>
      </c>
      <c r="G4981" s="12">
        <f t="shared" si="154"/>
        <v>28007.027999999998</v>
      </c>
      <c r="H4981" s="12">
        <f t="shared" si="155"/>
        <v>1484.2947978808438</v>
      </c>
      <c r="I4981" s="44" t="s">
        <v>16085</v>
      </c>
      <c r="J4981" s="43"/>
    </row>
    <row r="4982" spans="1:10" x14ac:dyDescent="0.2">
      <c r="A4982" s="9" t="s">
        <v>5114</v>
      </c>
      <c r="B4982" s="9" t="s">
        <v>8259</v>
      </c>
      <c r="C4982" s="9" t="s">
        <v>13503</v>
      </c>
      <c r="D4982" s="10">
        <v>3</v>
      </c>
      <c r="E4982" s="11">
        <v>1474</v>
      </c>
      <c r="F4982" s="11">
        <v>2070.8310000000001</v>
      </c>
      <c r="G4982" s="12">
        <f t="shared" si="154"/>
        <v>6212.4930000000004</v>
      </c>
      <c r="H4982" s="12">
        <f t="shared" si="155"/>
        <v>329.24489673703181</v>
      </c>
      <c r="I4982" s="44" t="s">
        <v>16085</v>
      </c>
      <c r="J4982" s="43"/>
    </row>
    <row r="4983" spans="1:10" x14ac:dyDescent="0.2">
      <c r="A4983" s="9" t="s">
        <v>5115</v>
      </c>
      <c r="B4983" s="9" t="s">
        <v>8259</v>
      </c>
      <c r="C4983" s="9" t="s">
        <v>13504</v>
      </c>
      <c r="D4983" s="10">
        <v>9</v>
      </c>
      <c r="E4983" s="11">
        <v>4266</v>
      </c>
      <c r="F4983" s="11">
        <v>1875.903</v>
      </c>
      <c r="G4983" s="12">
        <f t="shared" si="154"/>
        <v>16883.127</v>
      </c>
      <c r="H4983" s="12">
        <f t="shared" si="155"/>
        <v>894.75890044675998</v>
      </c>
      <c r="I4983" s="44" t="s">
        <v>16085</v>
      </c>
      <c r="J4983" s="43"/>
    </row>
    <row r="4984" spans="1:10" x14ac:dyDescent="0.2">
      <c r="A4984" s="9" t="s">
        <v>5116</v>
      </c>
      <c r="B4984" s="9" t="s">
        <v>8259</v>
      </c>
      <c r="C4984" s="9" t="s">
        <v>13505</v>
      </c>
      <c r="D4984" s="10">
        <v>31</v>
      </c>
      <c r="E4984" s="11">
        <v>4300</v>
      </c>
      <c r="F4984" s="11">
        <v>1967.1610000000001</v>
      </c>
      <c r="G4984" s="12">
        <f t="shared" si="154"/>
        <v>60981.991000000002</v>
      </c>
      <c r="H4984" s="12">
        <f t="shared" si="155"/>
        <v>3231.8763706636937</v>
      </c>
      <c r="I4984" s="44" t="s">
        <v>16085</v>
      </c>
      <c r="J4984" s="43"/>
    </row>
    <row r="4985" spans="1:10" x14ac:dyDescent="0.2">
      <c r="A4985" s="9" t="s">
        <v>5117</v>
      </c>
      <c r="B4985" s="9" t="s">
        <v>8259</v>
      </c>
      <c r="C4985" s="9" t="s">
        <v>13506</v>
      </c>
      <c r="D4985" s="10">
        <v>153</v>
      </c>
      <c r="E4985" s="11">
        <v>9541</v>
      </c>
      <c r="F4985" s="11">
        <v>1977.866</v>
      </c>
      <c r="G4985" s="12">
        <f t="shared" si="154"/>
        <v>302613.49800000002</v>
      </c>
      <c r="H4985" s="12">
        <f t="shared" si="155"/>
        <v>16037.676002249334</v>
      </c>
      <c r="I4985" s="44" t="s">
        <v>16085</v>
      </c>
      <c r="J4985" s="43"/>
    </row>
    <row r="4986" spans="1:10" x14ac:dyDescent="0.2">
      <c r="A4986" s="9" t="s">
        <v>5118</v>
      </c>
      <c r="B4986" s="9" t="s">
        <v>8261</v>
      </c>
      <c r="C4986" s="9" t="s">
        <v>8875</v>
      </c>
      <c r="D4986" s="10">
        <v>32</v>
      </c>
      <c r="E4986" s="11">
        <v>3952</v>
      </c>
      <c r="F4986" s="11">
        <v>1892.9659999999999</v>
      </c>
      <c r="G4986" s="12">
        <f t="shared" si="154"/>
        <v>60574.911999999997</v>
      </c>
      <c r="H4986" s="12">
        <f t="shared" si="155"/>
        <v>3210.3023128226923</v>
      </c>
      <c r="I4986" s="44" t="s">
        <v>16085</v>
      </c>
      <c r="J4986" s="43"/>
    </row>
    <row r="4987" spans="1:10" x14ac:dyDescent="0.2">
      <c r="A4987" s="9" t="s">
        <v>5119</v>
      </c>
      <c r="B4987" s="9" t="s">
        <v>8261</v>
      </c>
      <c r="C4987" s="9" t="s">
        <v>13507</v>
      </c>
      <c r="D4987" s="10">
        <v>85</v>
      </c>
      <c r="E4987" s="11">
        <v>18139</v>
      </c>
      <c r="F4987" s="11">
        <v>1999.174</v>
      </c>
      <c r="G4987" s="12">
        <f t="shared" si="154"/>
        <v>169929.79</v>
      </c>
      <c r="H4987" s="12">
        <f t="shared" si="155"/>
        <v>9005.8075173840025</v>
      </c>
      <c r="I4987" s="44" t="s">
        <v>16085</v>
      </c>
      <c r="J4987" s="43"/>
    </row>
    <row r="4988" spans="1:10" x14ac:dyDescent="0.2">
      <c r="A4988" s="9" t="s">
        <v>5120</v>
      </c>
      <c r="B4988" s="9" t="s">
        <v>8263</v>
      </c>
      <c r="C4988" s="9" t="s">
        <v>13508</v>
      </c>
      <c r="D4988" s="10">
        <v>37</v>
      </c>
      <c r="E4988" s="11">
        <v>3842</v>
      </c>
      <c r="F4988" s="11">
        <v>2090.9479999999999</v>
      </c>
      <c r="G4988" s="12">
        <f t="shared" si="154"/>
        <v>77365.076000000001</v>
      </c>
      <c r="H4988" s="12">
        <f t="shared" si="155"/>
        <v>4100.134432130968</v>
      </c>
      <c r="I4988" s="44" t="s">
        <v>16085</v>
      </c>
      <c r="J4988" s="43"/>
    </row>
    <row r="4989" spans="1:10" x14ac:dyDescent="0.2">
      <c r="A4989" s="9" t="s">
        <v>5121</v>
      </c>
      <c r="B4989" s="9" t="s">
        <v>8263</v>
      </c>
      <c r="C4989" s="9" t="s">
        <v>13509</v>
      </c>
      <c r="D4989" s="10">
        <v>157</v>
      </c>
      <c r="E4989" s="11">
        <v>8202</v>
      </c>
      <c r="F4989" s="11">
        <v>1852.0889999999999</v>
      </c>
      <c r="G4989" s="12">
        <f t="shared" si="154"/>
        <v>290777.973</v>
      </c>
      <c r="H4989" s="12">
        <f t="shared" si="155"/>
        <v>15410.426006723616</v>
      </c>
      <c r="I4989" s="44" t="s">
        <v>16085</v>
      </c>
      <c r="J4989" s="43"/>
    </row>
    <row r="4990" spans="1:10" x14ac:dyDescent="0.2">
      <c r="A4990" s="9" t="s">
        <v>5122</v>
      </c>
      <c r="B4990" s="9" t="s">
        <v>8263</v>
      </c>
      <c r="C4990" s="9" t="s">
        <v>13510</v>
      </c>
      <c r="D4990" s="10">
        <v>23</v>
      </c>
      <c r="E4990" s="11">
        <v>11292</v>
      </c>
      <c r="F4990" s="11">
        <v>2132.9949999999999</v>
      </c>
      <c r="G4990" s="12">
        <f t="shared" si="154"/>
        <v>49058.884999999995</v>
      </c>
      <c r="H4990" s="12">
        <f t="shared" si="155"/>
        <v>2599.9848250708555</v>
      </c>
      <c r="I4990" s="44" t="s">
        <v>16085</v>
      </c>
      <c r="J4990" s="43"/>
    </row>
    <row r="4991" spans="1:10" x14ac:dyDescent="0.2">
      <c r="A4991" s="9" t="s">
        <v>5123</v>
      </c>
      <c r="B4991" s="9" t="s">
        <v>8263</v>
      </c>
      <c r="C4991" s="9" t="s">
        <v>13511</v>
      </c>
      <c r="D4991" s="10">
        <v>6</v>
      </c>
      <c r="E4991" s="11">
        <v>9313</v>
      </c>
      <c r="F4991" s="11">
        <v>1986.0930000000001</v>
      </c>
      <c r="G4991" s="12">
        <f t="shared" si="154"/>
        <v>11916.558000000001</v>
      </c>
      <c r="H4991" s="12">
        <f t="shared" si="155"/>
        <v>631.54451975573249</v>
      </c>
      <c r="I4991" s="44" t="s">
        <v>16085</v>
      </c>
      <c r="J4991" s="43"/>
    </row>
    <row r="4992" spans="1:10" x14ac:dyDescent="0.2">
      <c r="A4992" s="9" t="s">
        <v>5124</v>
      </c>
      <c r="B4992" s="9" t="s">
        <v>8265</v>
      </c>
      <c r="C4992" s="9" t="s">
        <v>13512</v>
      </c>
      <c r="D4992" s="10">
        <v>77</v>
      </c>
      <c r="E4992" s="11">
        <v>6509</v>
      </c>
      <c r="F4992" s="11">
        <v>1889.7249999999999</v>
      </c>
      <c r="G4992" s="12">
        <f t="shared" si="154"/>
        <v>145508.82499999998</v>
      </c>
      <c r="H4992" s="12">
        <f t="shared" si="155"/>
        <v>7711.5641114528134</v>
      </c>
      <c r="I4992" s="44" t="s">
        <v>16085</v>
      </c>
      <c r="J4992" s="43"/>
    </row>
    <row r="4993" spans="1:10" x14ac:dyDescent="0.2">
      <c r="A4993" s="9" t="s">
        <v>5125</v>
      </c>
      <c r="B4993" s="9" t="s">
        <v>8263</v>
      </c>
      <c r="C4993" s="9" t="s">
        <v>13513</v>
      </c>
      <c r="D4993" s="10">
        <v>217</v>
      </c>
      <c r="E4993" s="11">
        <v>18082</v>
      </c>
      <c r="F4993" s="11">
        <v>1925.703</v>
      </c>
      <c r="G4993" s="12">
        <f t="shared" si="154"/>
        <v>417877.55099999998</v>
      </c>
      <c r="H4993" s="12">
        <f t="shared" si="155"/>
        <v>22146.351090893579</v>
      </c>
      <c r="I4993" s="44" t="s">
        <v>16085</v>
      </c>
      <c r="J4993" s="43"/>
    </row>
    <row r="4994" spans="1:10" x14ac:dyDescent="0.2">
      <c r="A4994" s="9" t="s">
        <v>5126</v>
      </c>
      <c r="B4994" s="9" t="s">
        <v>8263</v>
      </c>
      <c r="C4994" s="9" t="s">
        <v>13514</v>
      </c>
      <c r="D4994" s="10">
        <v>156</v>
      </c>
      <c r="E4994" s="11">
        <v>12605</v>
      </c>
      <c r="F4994" s="11">
        <v>1916.9090000000001</v>
      </c>
      <c r="G4994" s="12">
        <f t="shared" si="154"/>
        <v>299037.804</v>
      </c>
      <c r="H4994" s="12">
        <f t="shared" si="155"/>
        <v>15848.174138538063</v>
      </c>
      <c r="I4994" s="44" t="s">
        <v>16085</v>
      </c>
      <c r="J4994" s="43"/>
    </row>
    <row r="4995" spans="1:10" x14ac:dyDescent="0.2">
      <c r="A4995" s="9" t="s">
        <v>5127</v>
      </c>
      <c r="B4995" s="9" t="s">
        <v>8267</v>
      </c>
      <c r="C4995" s="9" t="s">
        <v>13515</v>
      </c>
      <c r="D4995" s="10">
        <v>130</v>
      </c>
      <c r="E4995" s="11">
        <v>14625</v>
      </c>
      <c r="F4995" s="11">
        <v>1924.461</v>
      </c>
      <c r="G4995" s="12">
        <f t="shared" si="154"/>
        <v>250179.93</v>
      </c>
      <c r="H4995" s="12">
        <f t="shared" si="155"/>
        <v>13258.842338901281</v>
      </c>
      <c r="I4995" s="44" t="s">
        <v>16085</v>
      </c>
      <c r="J4995" s="43"/>
    </row>
    <row r="4996" spans="1:10" x14ac:dyDescent="0.2">
      <c r="A4996" s="9" t="s">
        <v>5128</v>
      </c>
      <c r="B4996" s="9" t="s">
        <v>8263</v>
      </c>
      <c r="C4996" s="9" t="s">
        <v>13516</v>
      </c>
      <c r="D4996" s="10">
        <v>184</v>
      </c>
      <c r="E4996" s="11">
        <v>17565</v>
      </c>
      <c r="F4996" s="11">
        <v>1935.098</v>
      </c>
      <c r="G4996" s="12">
        <f t="shared" si="154"/>
        <v>356058.03200000001</v>
      </c>
      <c r="H4996" s="12">
        <f t="shared" si="155"/>
        <v>18870.088059371777</v>
      </c>
      <c r="I4996" s="44" t="s">
        <v>16085</v>
      </c>
      <c r="J4996" s="43"/>
    </row>
    <row r="4997" spans="1:10" x14ac:dyDescent="0.2">
      <c r="A4997" s="9" t="s">
        <v>5129</v>
      </c>
      <c r="B4997" s="9" t="s">
        <v>8261</v>
      </c>
      <c r="C4997" s="9" t="s">
        <v>13517</v>
      </c>
      <c r="D4997" s="10">
        <v>30</v>
      </c>
      <c r="E4997" s="11">
        <v>9539</v>
      </c>
      <c r="F4997" s="11">
        <v>1919.82</v>
      </c>
      <c r="G4997" s="12">
        <f t="shared" si="154"/>
        <v>57594.6</v>
      </c>
      <c r="H4997" s="12">
        <f t="shared" si="155"/>
        <v>3052.354043636049</v>
      </c>
      <c r="I4997" s="44" t="s">
        <v>16085</v>
      </c>
      <c r="J4997" s="43"/>
    </row>
    <row r="4998" spans="1:10" x14ac:dyDescent="0.2">
      <c r="A4998" s="9" t="s">
        <v>5130</v>
      </c>
      <c r="B4998" s="9" t="s">
        <v>8263</v>
      </c>
      <c r="C4998" s="9" t="s">
        <v>13518</v>
      </c>
      <c r="D4998" s="10">
        <v>89</v>
      </c>
      <c r="E4998" s="11">
        <v>9597</v>
      </c>
      <c r="F4998" s="11">
        <v>1986.211</v>
      </c>
      <c r="G4998" s="12">
        <f t="shared" ref="G4998:G5061" si="156">IFERROR(SUM(F4998*D4998),".")</f>
        <v>176772.77900000001</v>
      </c>
      <c r="H4998" s="12">
        <f t="shared" si="155"/>
        <v>9368.4669532461667</v>
      </c>
      <c r="I4998" s="44" t="s">
        <v>16085</v>
      </c>
      <c r="J4998" s="43"/>
    </row>
    <row r="4999" spans="1:10" x14ac:dyDescent="0.2">
      <c r="A4999" s="9" t="s">
        <v>5131</v>
      </c>
      <c r="B4999" s="9" t="s">
        <v>8267</v>
      </c>
      <c r="C4999" s="9" t="s">
        <v>13519</v>
      </c>
      <c r="D4999" s="10">
        <v>21</v>
      </c>
      <c r="E4999" s="11">
        <v>9035</v>
      </c>
      <c r="F4999" s="11">
        <v>1808.7159999999999</v>
      </c>
      <c r="G4999" s="12">
        <f t="shared" si="156"/>
        <v>37983.036</v>
      </c>
      <c r="H4999" s="12">
        <f t="shared" si="155"/>
        <v>2012.9955503497486</v>
      </c>
      <c r="I4999" s="44" t="s">
        <v>16085</v>
      </c>
      <c r="J4999" s="43"/>
    </row>
    <row r="5000" spans="1:10" x14ac:dyDescent="0.2">
      <c r="A5000" s="9" t="s">
        <v>5132</v>
      </c>
      <c r="B5000" s="9" t="s">
        <v>8267</v>
      </c>
      <c r="C5000" s="9" t="s">
        <v>13520</v>
      </c>
      <c r="D5000" s="10">
        <v>122</v>
      </c>
      <c r="E5000" s="11">
        <v>13928</v>
      </c>
      <c r="F5000" s="11">
        <v>2036.9110000000001</v>
      </c>
      <c r="G5000" s="12">
        <f t="shared" si="156"/>
        <v>248503.14199999999</v>
      </c>
      <c r="H5000" s="12">
        <f t="shared" ref="H5000:H5063" si="157">IFERROR(SUM(($E$7968/$G$7968)*G5000),0)</f>
        <v>13169.9772259893</v>
      </c>
      <c r="I5000" s="44" t="s">
        <v>16085</v>
      </c>
      <c r="J5000" s="43"/>
    </row>
    <row r="5001" spans="1:10" x14ac:dyDescent="0.2">
      <c r="A5001" s="9" t="s">
        <v>5133</v>
      </c>
      <c r="B5001" s="9" t="s">
        <v>8265</v>
      </c>
      <c r="C5001" s="9" t="s">
        <v>13521</v>
      </c>
      <c r="D5001" s="10">
        <v>52</v>
      </c>
      <c r="E5001" s="11">
        <v>6060</v>
      </c>
      <c r="F5001" s="11">
        <v>1824.16</v>
      </c>
      <c r="G5001" s="12">
        <f t="shared" si="156"/>
        <v>94856.320000000007</v>
      </c>
      <c r="H5001" s="12">
        <f t="shared" si="157"/>
        <v>5027.1218467779108</v>
      </c>
      <c r="I5001" s="44" t="s">
        <v>16085</v>
      </c>
      <c r="J5001" s="43"/>
    </row>
    <row r="5002" spans="1:10" x14ac:dyDescent="0.2">
      <c r="A5002" s="9" t="s">
        <v>5134</v>
      </c>
      <c r="B5002" s="9" t="s">
        <v>8261</v>
      </c>
      <c r="C5002" s="9" t="s">
        <v>13522</v>
      </c>
      <c r="D5002" s="10">
        <v>60</v>
      </c>
      <c r="E5002" s="11">
        <v>9021</v>
      </c>
      <c r="F5002" s="11">
        <v>1840.165</v>
      </c>
      <c r="G5002" s="12">
        <f t="shared" si="156"/>
        <v>110409.9</v>
      </c>
      <c r="H5002" s="12">
        <f t="shared" si="157"/>
        <v>5851.4184441328143</v>
      </c>
      <c r="I5002" s="44" t="s">
        <v>16085</v>
      </c>
      <c r="J5002" s="43"/>
    </row>
    <row r="5003" spans="1:10" x14ac:dyDescent="0.2">
      <c r="A5003" s="9" t="s">
        <v>5135</v>
      </c>
      <c r="B5003" s="9" t="s">
        <v>8263</v>
      </c>
      <c r="C5003" s="9" t="s">
        <v>13523</v>
      </c>
      <c r="D5003" s="10">
        <v>164</v>
      </c>
      <c r="E5003" s="11">
        <v>15005</v>
      </c>
      <c r="F5003" s="11">
        <v>1942.9780000000001</v>
      </c>
      <c r="G5003" s="12">
        <f t="shared" si="156"/>
        <v>318648.39199999999</v>
      </c>
      <c r="H5003" s="12">
        <f t="shared" si="157"/>
        <v>16887.4809065316</v>
      </c>
      <c r="I5003" s="44" t="s">
        <v>16085</v>
      </c>
      <c r="J5003" s="43"/>
    </row>
    <row r="5004" spans="1:10" x14ac:dyDescent="0.2">
      <c r="A5004" s="9" t="s">
        <v>5136</v>
      </c>
      <c r="B5004" s="9" t="s">
        <v>8263</v>
      </c>
      <c r="C5004" s="9" t="s">
        <v>13524</v>
      </c>
      <c r="D5004" s="10">
        <v>28</v>
      </c>
      <c r="E5004" s="11">
        <v>8725</v>
      </c>
      <c r="F5004" s="11">
        <v>1942.9839999999999</v>
      </c>
      <c r="G5004" s="12">
        <f t="shared" si="156"/>
        <v>54403.551999999996</v>
      </c>
      <c r="H5004" s="12">
        <f t="shared" si="157"/>
        <v>2883.2373509906147</v>
      </c>
      <c r="I5004" s="44" t="s">
        <v>16085</v>
      </c>
      <c r="J5004" s="43"/>
    </row>
    <row r="5005" spans="1:10" x14ac:dyDescent="0.2">
      <c r="A5005" s="9" t="s">
        <v>5137</v>
      </c>
      <c r="B5005" s="9" t="s">
        <v>8267</v>
      </c>
      <c r="C5005" s="9" t="s">
        <v>13525</v>
      </c>
      <c r="D5005" s="10">
        <v>152</v>
      </c>
      <c r="E5005" s="11">
        <v>14301</v>
      </c>
      <c r="F5005" s="11">
        <v>2013.759</v>
      </c>
      <c r="G5005" s="12">
        <f t="shared" si="156"/>
        <v>306091.36800000002</v>
      </c>
      <c r="H5005" s="12">
        <f t="shared" si="157"/>
        <v>16221.993465305603</v>
      </c>
      <c r="I5005" s="44" t="s">
        <v>16085</v>
      </c>
      <c r="J5005" s="43"/>
    </row>
    <row r="5006" spans="1:10" x14ac:dyDescent="0.2">
      <c r="A5006" s="9" t="s">
        <v>5138</v>
      </c>
      <c r="B5006" s="9" t="s">
        <v>8265</v>
      </c>
      <c r="C5006" s="9" t="s">
        <v>13526</v>
      </c>
      <c r="D5006" s="10">
        <v>45</v>
      </c>
      <c r="E5006" s="11">
        <v>12582</v>
      </c>
      <c r="F5006" s="11">
        <v>1896.2940000000001</v>
      </c>
      <c r="G5006" s="12">
        <f t="shared" si="156"/>
        <v>85333.23000000001</v>
      </c>
      <c r="H5006" s="12">
        <f t="shared" si="157"/>
        <v>4522.4244920014207</v>
      </c>
      <c r="I5006" s="44" t="s">
        <v>16085</v>
      </c>
      <c r="J5006" s="43"/>
    </row>
    <row r="5007" spans="1:10" x14ac:dyDescent="0.2">
      <c r="A5007" s="9" t="s">
        <v>5139</v>
      </c>
      <c r="B5007" s="9" t="s">
        <v>8267</v>
      </c>
      <c r="C5007" s="9" t="s">
        <v>13527</v>
      </c>
      <c r="D5007" s="10">
        <v>53</v>
      </c>
      <c r="E5007" s="11">
        <v>12558</v>
      </c>
      <c r="F5007" s="11">
        <v>2031.9449999999999</v>
      </c>
      <c r="G5007" s="12">
        <f t="shared" si="156"/>
        <v>107693.08499999999</v>
      </c>
      <c r="H5007" s="12">
        <f t="shared" si="157"/>
        <v>5707.4347850560771</v>
      </c>
      <c r="I5007" s="44" t="s">
        <v>16085</v>
      </c>
      <c r="J5007" s="43"/>
    </row>
    <row r="5008" spans="1:10" x14ac:dyDescent="0.2">
      <c r="A5008" s="9" t="s">
        <v>5140</v>
      </c>
      <c r="B5008" s="9" t="s">
        <v>8265</v>
      </c>
      <c r="C5008" s="9" t="s">
        <v>13528</v>
      </c>
      <c r="D5008" s="10">
        <v>58</v>
      </c>
      <c r="E5008" s="11">
        <v>6342</v>
      </c>
      <c r="F5008" s="11">
        <v>1934.6369999999999</v>
      </c>
      <c r="G5008" s="12">
        <f t="shared" si="156"/>
        <v>112208.946</v>
      </c>
      <c r="H5008" s="12">
        <f t="shared" si="157"/>
        <v>5946.7628919245744</v>
      </c>
      <c r="I5008" s="44" t="s">
        <v>16085</v>
      </c>
      <c r="J5008" s="43"/>
    </row>
    <row r="5009" spans="1:10" x14ac:dyDescent="0.2">
      <c r="A5009" s="9" t="s">
        <v>5141</v>
      </c>
      <c r="B5009" s="9" t="s">
        <v>8267</v>
      </c>
      <c r="C5009" s="9" t="s">
        <v>13529</v>
      </c>
      <c r="D5009" s="10">
        <v>61</v>
      </c>
      <c r="E5009" s="11">
        <v>5195</v>
      </c>
      <c r="F5009" s="11">
        <v>1949.152</v>
      </c>
      <c r="G5009" s="12">
        <f t="shared" si="156"/>
        <v>118898.272</v>
      </c>
      <c r="H5009" s="12">
        <f t="shared" si="157"/>
        <v>6301.278615018402</v>
      </c>
      <c r="I5009" s="44" t="s">
        <v>16085</v>
      </c>
      <c r="J5009" s="43"/>
    </row>
    <row r="5010" spans="1:10" x14ac:dyDescent="0.2">
      <c r="A5010" s="9" t="s">
        <v>5142</v>
      </c>
      <c r="B5010" s="9" t="s">
        <v>8267</v>
      </c>
      <c r="C5010" s="9" t="s">
        <v>13530</v>
      </c>
      <c r="D5010" s="10">
        <v>61</v>
      </c>
      <c r="E5010" s="11">
        <v>9176</v>
      </c>
      <c r="F5010" s="11">
        <v>1832.0519999999999</v>
      </c>
      <c r="G5010" s="12">
        <f t="shared" si="156"/>
        <v>111755.17199999999</v>
      </c>
      <c r="H5010" s="12">
        <f t="shared" si="157"/>
        <v>5922.7141286065389</v>
      </c>
      <c r="I5010" s="44" t="s">
        <v>16085</v>
      </c>
      <c r="J5010" s="43"/>
    </row>
    <row r="5011" spans="1:10" x14ac:dyDescent="0.2">
      <c r="A5011" s="9" t="s">
        <v>5143</v>
      </c>
      <c r="B5011" s="9" t="s">
        <v>8265</v>
      </c>
      <c r="C5011" s="9" t="s">
        <v>13531</v>
      </c>
      <c r="D5011" s="10">
        <v>17</v>
      </c>
      <c r="E5011" s="11">
        <v>6650</v>
      </c>
      <c r="F5011" s="11">
        <v>1790.961</v>
      </c>
      <c r="G5011" s="12">
        <f t="shared" si="156"/>
        <v>30446.337</v>
      </c>
      <c r="H5011" s="12">
        <f t="shared" si="157"/>
        <v>1613.5714087059525</v>
      </c>
      <c r="I5011" s="44" t="s">
        <v>16085</v>
      </c>
      <c r="J5011" s="43"/>
    </row>
    <row r="5012" spans="1:10" x14ac:dyDescent="0.2">
      <c r="A5012" s="9" t="s">
        <v>5144</v>
      </c>
      <c r="B5012" s="9" t="s">
        <v>8263</v>
      </c>
      <c r="C5012" s="9" t="s">
        <v>13532</v>
      </c>
      <c r="D5012" s="10">
        <v>193</v>
      </c>
      <c r="E5012" s="11">
        <v>13752</v>
      </c>
      <c r="F5012" s="11">
        <v>1933.8230000000001</v>
      </c>
      <c r="G5012" s="12">
        <f t="shared" si="156"/>
        <v>373227.83900000004</v>
      </c>
      <c r="H5012" s="12">
        <f t="shared" si="157"/>
        <v>19780.040204623252</v>
      </c>
      <c r="I5012" s="44" t="s">
        <v>16085</v>
      </c>
      <c r="J5012" s="43"/>
    </row>
    <row r="5013" spans="1:10" x14ac:dyDescent="0.2">
      <c r="A5013" s="9" t="s">
        <v>5145</v>
      </c>
      <c r="B5013" s="9" t="s">
        <v>8263</v>
      </c>
      <c r="C5013" s="9" t="s">
        <v>13533</v>
      </c>
      <c r="D5013" s="10">
        <v>48</v>
      </c>
      <c r="E5013" s="11">
        <v>6901</v>
      </c>
      <c r="F5013" s="11">
        <v>1908.355</v>
      </c>
      <c r="G5013" s="12">
        <f t="shared" si="156"/>
        <v>91601.040000000008</v>
      </c>
      <c r="H5013" s="12">
        <f t="shared" si="157"/>
        <v>4854.601036299714</v>
      </c>
      <c r="I5013" s="44" t="s">
        <v>16085</v>
      </c>
      <c r="J5013" s="43"/>
    </row>
    <row r="5014" spans="1:10" x14ac:dyDescent="0.2">
      <c r="A5014" s="9" t="s">
        <v>5146</v>
      </c>
      <c r="B5014" s="9" t="s">
        <v>8263</v>
      </c>
      <c r="C5014" s="9" t="s">
        <v>13534</v>
      </c>
      <c r="D5014" s="10">
        <v>149</v>
      </c>
      <c r="E5014" s="11">
        <v>15535</v>
      </c>
      <c r="F5014" s="11">
        <v>1895.4690000000001</v>
      </c>
      <c r="G5014" s="12">
        <f t="shared" si="156"/>
        <v>282424.88099999999</v>
      </c>
      <c r="H5014" s="12">
        <f t="shared" si="157"/>
        <v>14967.735300597278</v>
      </c>
      <c r="I5014" s="44" t="s">
        <v>16085</v>
      </c>
      <c r="J5014" s="43"/>
    </row>
    <row r="5015" spans="1:10" x14ac:dyDescent="0.2">
      <c r="A5015" s="9" t="s">
        <v>5147</v>
      </c>
      <c r="B5015" s="9" t="s">
        <v>8261</v>
      </c>
      <c r="C5015" s="9" t="s">
        <v>13535</v>
      </c>
      <c r="D5015" s="10">
        <v>18</v>
      </c>
      <c r="E5015" s="11">
        <v>11185</v>
      </c>
      <c r="F5015" s="11">
        <v>1933.7850000000001</v>
      </c>
      <c r="G5015" s="12">
        <f t="shared" si="156"/>
        <v>34808.130000000005</v>
      </c>
      <c r="H5015" s="12">
        <f t="shared" si="157"/>
        <v>1844.7343389295054</v>
      </c>
      <c r="I5015" s="44" t="s">
        <v>16085</v>
      </c>
      <c r="J5015" s="43"/>
    </row>
    <row r="5016" spans="1:10" x14ac:dyDescent="0.2">
      <c r="A5016" s="9" t="s">
        <v>5148</v>
      </c>
      <c r="B5016" s="9" t="s">
        <v>8263</v>
      </c>
      <c r="C5016" s="9" t="s">
        <v>13536</v>
      </c>
      <c r="D5016" s="10">
        <v>96</v>
      </c>
      <c r="E5016" s="11">
        <v>9643</v>
      </c>
      <c r="F5016" s="11">
        <v>1893.7739999999999</v>
      </c>
      <c r="G5016" s="12">
        <f t="shared" si="156"/>
        <v>181802.304</v>
      </c>
      <c r="H5016" s="12">
        <f t="shared" si="157"/>
        <v>9635.0178273093352</v>
      </c>
      <c r="I5016" s="44" t="s">
        <v>16085</v>
      </c>
      <c r="J5016" s="43"/>
    </row>
    <row r="5017" spans="1:10" x14ac:dyDescent="0.2">
      <c r="A5017" s="9" t="s">
        <v>5149</v>
      </c>
      <c r="B5017" s="9" t="s">
        <v>8267</v>
      </c>
      <c r="C5017" s="9" t="s">
        <v>13537</v>
      </c>
      <c r="D5017" s="10">
        <v>110</v>
      </c>
      <c r="E5017" s="11">
        <v>9761</v>
      </c>
      <c r="F5017" s="11">
        <v>2021.6379999999999</v>
      </c>
      <c r="G5017" s="12">
        <f t="shared" si="156"/>
        <v>222380.18</v>
      </c>
      <c r="H5017" s="12">
        <f t="shared" si="157"/>
        <v>11785.532700071057</v>
      </c>
      <c r="I5017" s="44" t="s">
        <v>16085</v>
      </c>
      <c r="J5017" s="43"/>
    </row>
    <row r="5018" spans="1:10" x14ac:dyDescent="0.2">
      <c r="A5018" s="9" t="s">
        <v>5150</v>
      </c>
      <c r="B5018" s="9" t="s">
        <v>8263</v>
      </c>
      <c r="C5018" s="9" t="s">
        <v>13538</v>
      </c>
      <c r="D5018" s="10">
        <v>117</v>
      </c>
      <c r="E5018" s="11">
        <v>9800</v>
      </c>
      <c r="F5018" s="11">
        <v>1929.318</v>
      </c>
      <c r="G5018" s="12">
        <f t="shared" si="156"/>
        <v>225730.20600000001</v>
      </c>
      <c r="H5018" s="12">
        <f t="shared" si="157"/>
        <v>11963.074785742037</v>
      </c>
      <c r="I5018" s="44" t="s">
        <v>16085</v>
      </c>
      <c r="J5018" s="43"/>
    </row>
    <row r="5019" spans="1:10" x14ac:dyDescent="0.2">
      <c r="A5019" s="9" t="s">
        <v>5151</v>
      </c>
      <c r="B5019" s="9" t="s">
        <v>8263</v>
      </c>
      <c r="C5019" s="9" t="s">
        <v>13539</v>
      </c>
      <c r="D5019" s="10">
        <v>68</v>
      </c>
      <c r="E5019" s="11">
        <v>13442</v>
      </c>
      <c r="F5019" s="11">
        <v>2038.463</v>
      </c>
      <c r="G5019" s="12">
        <f t="shared" si="156"/>
        <v>138615.484</v>
      </c>
      <c r="H5019" s="12">
        <f t="shared" si="157"/>
        <v>7346.2361592574316</v>
      </c>
      <c r="I5019" s="44" t="s">
        <v>16085</v>
      </c>
      <c r="J5019" s="43"/>
    </row>
    <row r="5020" spans="1:10" x14ac:dyDescent="0.2">
      <c r="A5020" s="9" t="s">
        <v>5152</v>
      </c>
      <c r="B5020" s="9" t="s">
        <v>8265</v>
      </c>
      <c r="C5020" s="9" t="s">
        <v>13540</v>
      </c>
      <c r="D5020" s="10">
        <v>92</v>
      </c>
      <c r="E5020" s="11">
        <v>11715</v>
      </c>
      <c r="F5020" s="11">
        <v>1831.991</v>
      </c>
      <c r="G5020" s="12">
        <f t="shared" si="156"/>
        <v>168543.17199999999</v>
      </c>
      <c r="H5020" s="12">
        <f t="shared" si="157"/>
        <v>8932.320609596145</v>
      </c>
      <c r="I5020" s="44" t="s">
        <v>16085</v>
      </c>
      <c r="J5020" s="43"/>
    </row>
    <row r="5021" spans="1:10" x14ac:dyDescent="0.2">
      <c r="A5021" s="9" t="s">
        <v>5153</v>
      </c>
      <c r="B5021" s="9" t="s">
        <v>8261</v>
      </c>
      <c r="C5021" s="9" t="s">
        <v>13541</v>
      </c>
      <c r="D5021" s="10">
        <v>88</v>
      </c>
      <c r="E5021" s="11">
        <v>16222</v>
      </c>
      <c r="F5021" s="11">
        <v>1861.8309999999999</v>
      </c>
      <c r="G5021" s="12">
        <f t="shared" si="156"/>
        <v>163841.128</v>
      </c>
      <c r="H5021" s="12">
        <f t="shared" si="157"/>
        <v>8683.1253201635482</v>
      </c>
      <c r="I5021" s="44" t="s">
        <v>16085</v>
      </c>
      <c r="J5021" s="43"/>
    </row>
    <row r="5022" spans="1:10" x14ac:dyDescent="0.2">
      <c r="A5022" s="9" t="s">
        <v>5154</v>
      </c>
      <c r="B5022" s="9" t="s">
        <v>8263</v>
      </c>
      <c r="C5022" s="9" t="s">
        <v>13542</v>
      </c>
      <c r="D5022" s="10">
        <v>101</v>
      </c>
      <c r="E5022" s="11">
        <v>6125</v>
      </c>
      <c r="F5022" s="11">
        <v>2028.4860000000001</v>
      </c>
      <c r="G5022" s="12">
        <f t="shared" si="156"/>
        <v>204877.08600000001</v>
      </c>
      <c r="H5022" s="12">
        <f t="shared" si="157"/>
        <v>10857.917268293741</v>
      </c>
      <c r="I5022" s="44" t="s">
        <v>16085</v>
      </c>
      <c r="J5022" s="43"/>
    </row>
    <row r="5023" spans="1:10" x14ac:dyDescent="0.2">
      <c r="A5023" s="9" t="s">
        <v>5155</v>
      </c>
      <c r="B5023" s="9" t="s">
        <v>8267</v>
      </c>
      <c r="C5023" s="9" t="s">
        <v>13543</v>
      </c>
      <c r="D5023" s="10">
        <v>22</v>
      </c>
      <c r="E5023" s="11">
        <v>11191</v>
      </c>
      <c r="F5023" s="11">
        <v>1973.479</v>
      </c>
      <c r="G5023" s="12">
        <f t="shared" si="156"/>
        <v>43416.538</v>
      </c>
      <c r="H5023" s="12">
        <f t="shared" si="157"/>
        <v>2300.9560848582714</v>
      </c>
      <c r="I5023" s="44" t="s">
        <v>16085</v>
      </c>
      <c r="J5023" s="43"/>
    </row>
    <row r="5024" spans="1:10" x14ac:dyDescent="0.2">
      <c r="A5024" s="9" t="s">
        <v>5156</v>
      </c>
      <c r="B5024" s="9" t="s">
        <v>8261</v>
      </c>
      <c r="C5024" s="9" t="s">
        <v>13544</v>
      </c>
      <c r="D5024" s="10">
        <v>36</v>
      </c>
      <c r="E5024" s="11">
        <v>6491</v>
      </c>
      <c r="F5024" s="11">
        <v>1882.125</v>
      </c>
      <c r="G5024" s="12">
        <f t="shared" si="156"/>
        <v>67756.5</v>
      </c>
      <c r="H5024" s="12">
        <f t="shared" si="157"/>
        <v>3590.9065564762313</v>
      </c>
      <c r="I5024" s="44" t="s">
        <v>16085</v>
      </c>
      <c r="J5024" s="43"/>
    </row>
    <row r="5025" spans="1:10" x14ac:dyDescent="0.2">
      <c r="A5025" s="9" t="s">
        <v>5157</v>
      </c>
      <c r="B5025" s="9" t="s">
        <v>8261</v>
      </c>
      <c r="C5025" s="9" t="s">
        <v>13545</v>
      </c>
      <c r="D5025" s="10">
        <v>2</v>
      </c>
      <c r="E5025" s="11">
        <v>10256</v>
      </c>
      <c r="F5025" s="11">
        <v>1951.787</v>
      </c>
      <c r="G5025" s="12">
        <f t="shared" si="156"/>
        <v>3903.5740000000001</v>
      </c>
      <c r="H5025" s="12">
        <f t="shared" si="157"/>
        <v>206.87859423509403</v>
      </c>
      <c r="I5025" s="44" t="s">
        <v>16085</v>
      </c>
      <c r="J5025" s="43"/>
    </row>
    <row r="5026" spans="1:10" x14ac:dyDescent="0.2">
      <c r="A5026" s="9" t="s">
        <v>5158</v>
      </c>
      <c r="B5026" s="9" t="s">
        <v>8265</v>
      </c>
      <c r="C5026" s="9" t="s">
        <v>13546</v>
      </c>
      <c r="D5026" s="10">
        <v>61</v>
      </c>
      <c r="E5026" s="11">
        <v>9714</v>
      </c>
      <c r="F5026" s="11">
        <v>1857.5150000000001</v>
      </c>
      <c r="G5026" s="12">
        <f t="shared" si="156"/>
        <v>113308.41500000001</v>
      </c>
      <c r="H5026" s="12">
        <f t="shared" si="157"/>
        <v>6005.0316992086337</v>
      </c>
      <c r="I5026" s="44" t="s">
        <v>16085</v>
      </c>
      <c r="J5026" s="43"/>
    </row>
    <row r="5027" spans="1:10" x14ac:dyDescent="0.2">
      <c r="A5027" s="9" t="s">
        <v>5159</v>
      </c>
      <c r="B5027" s="9" t="s">
        <v>8267</v>
      </c>
      <c r="C5027" s="9" t="s">
        <v>13547</v>
      </c>
      <c r="D5027" s="10">
        <v>56</v>
      </c>
      <c r="E5027" s="11">
        <v>10186</v>
      </c>
      <c r="F5027" s="11">
        <v>1901.895</v>
      </c>
      <c r="G5027" s="12">
        <f t="shared" si="156"/>
        <v>106506.12</v>
      </c>
      <c r="H5027" s="12">
        <f t="shared" si="157"/>
        <v>5644.5289324691248</v>
      </c>
      <c r="I5027" s="44" t="s">
        <v>16085</v>
      </c>
      <c r="J5027" s="43"/>
    </row>
    <row r="5028" spans="1:10" x14ac:dyDescent="0.2">
      <c r="A5028" s="9" t="s">
        <v>5160</v>
      </c>
      <c r="B5028" s="9" t="s">
        <v>8267</v>
      </c>
      <c r="C5028" s="9" t="s">
        <v>13548</v>
      </c>
      <c r="D5028" s="10">
        <v>86</v>
      </c>
      <c r="E5028" s="11">
        <v>13205</v>
      </c>
      <c r="F5028" s="11">
        <v>1864.3320000000001</v>
      </c>
      <c r="G5028" s="12">
        <f t="shared" si="156"/>
        <v>160332.552</v>
      </c>
      <c r="H5028" s="12">
        <f t="shared" si="157"/>
        <v>8497.1805242798309</v>
      </c>
      <c r="I5028" s="44" t="s">
        <v>16085</v>
      </c>
      <c r="J5028" s="43"/>
    </row>
    <row r="5029" spans="1:10" x14ac:dyDescent="0.2">
      <c r="A5029" s="9" t="s">
        <v>5161</v>
      </c>
      <c r="B5029" s="9" t="s">
        <v>8265</v>
      </c>
      <c r="C5029" s="9" t="s">
        <v>13549</v>
      </c>
      <c r="D5029" s="10">
        <v>51</v>
      </c>
      <c r="E5029" s="11">
        <v>6444</v>
      </c>
      <c r="F5029" s="11">
        <v>1963.4570000000001</v>
      </c>
      <c r="G5029" s="12">
        <f t="shared" si="156"/>
        <v>100136.307</v>
      </c>
      <c r="H5029" s="12">
        <f t="shared" si="157"/>
        <v>5306.9465121075727</v>
      </c>
      <c r="I5029" s="44" t="s">
        <v>16085</v>
      </c>
      <c r="J5029" s="43"/>
    </row>
    <row r="5030" spans="1:10" x14ac:dyDescent="0.2">
      <c r="A5030" s="9" t="s">
        <v>5162</v>
      </c>
      <c r="B5030" s="9" t="s">
        <v>8267</v>
      </c>
      <c r="C5030" s="9" t="s">
        <v>13550</v>
      </c>
      <c r="D5030" s="10">
        <v>46</v>
      </c>
      <c r="E5030" s="11">
        <v>7094</v>
      </c>
      <c r="F5030" s="11">
        <v>2015.3330000000001</v>
      </c>
      <c r="G5030" s="12">
        <f t="shared" si="156"/>
        <v>92705.317999999999</v>
      </c>
      <c r="H5030" s="12">
        <f t="shared" si="157"/>
        <v>4913.1247072445303</v>
      </c>
      <c r="I5030" s="44" t="s">
        <v>16085</v>
      </c>
      <c r="J5030" s="43"/>
    </row>
    <row r="5031" spans="1:10" x14ac:dyDescent="0.2">
      <c r="A5031" s="9" t="s">
        <v>5163</v>
      </c>
      <c r="B5031" s="9" t="s">
        <v>8261</v>
      </c>
      <c r="C5031" s="9" t="s">
        <v>13160</v>
      </c>
      <c r="D5031" s="10">
        <v>82</v>
      </c>
      <c r="E5031" s="11">
        <v>10869</v>
      </c>
      <c r="F5031" s="11">
        <v>1970.4159999999999</v>
      </c>
      <c r="G5031" s="12">
        <f t="shared" si="156"/>
        <v>161574.11199999999</v>
      </c>
      <c r="H5031" s="12">
        <f t="shared" si="157"/>
        <v>8562.9797604307332</v>
      </c>
      <c r="I5031" s="44" t="s">
        <v>16085</v>
      </c>
      <c r="J5031" s="43"/>
    </row>
    <row r="5032" spans="1:10" x14ac:dyDescent="0.2">
      <c r="A5032" s="9" t="s">
        <v>5164</v>
      </c>
      <c r="B5032" s="9" t="s">
        <v>8267</v>
      </c>
      <c r="C5032" s="9" t="s">
        <v>13551</v>
      </c>
      <c r="D5032" s="10">
        <v>49</v>
      </c>
      <c r="E5032" s="11">
        <v>11985</v>
      </c>
      <c r="F5032" s="11">
        <v>2056.2060000000001</v>
      </c>
      <c r="G5032" s="12">
        <f t="shared" si="156"/>
        <v>100754.09400000001</v>
      </c>
      <c r="H5032" s="12">
        <f t="shared" si="157"/>
        <v>5339.687509485032</v>
      </c>
      <c r="I5032" s="44" t="s">
        <v>16085</v>
      </c>
      <c r="J5032" s="43"/>
    </row>
    <row r="5033" spans="1:10" x14ac:dyDescent="0.2">
      <c r="A5033" s="9" t="s">
        <v>5165</v>
      </c>
      <c r="B5033" s="9" t="s">
        <v>8263</v>
      </c>
      <c r="C5033" s="9" t="s">
        <v>13552</v>
      </c>
      <c r="D5033" s="10">
        <v>11</v>
      </c>
      <c r="E5033" s="11">
        <v>7932</v>
      </c>
      <c r="F5033" s="11">
        <v>1901.64</v>
      </c>
      <c r="G5033" s="12">
        <f t="shared" si="156"/>
        <v>20918.04</v>
      </c>
      <c r="H5033" s="12">
        <f t="shared" si="157"/>
        <v>1108.5980973726812</v>
      </c>
      <c r="I5033" s="44" t="s">
        <v>16085</v>
      </c>
      <c r="J5033" s="43"/>
    </row>
    <row r="5034" spans="1:10" x14ac:dyDescent="0.2">
      <c r="A5034" s="9" t="s">
        <v>5166</v>
      </c>
      <c r="B5034" s="9" t="s">
        <v>8263</v>
      </c>
      <c r="C5034" s="9" t="s">
        <v>13553</v>
      </c>
      <c r="D5034" s="10">
        <v>128</v>
      </c>
      <c r="E5034" s="11">
        <v>10461</v>
      </c>
      <c r="F5034" s="11">
        <v>1991.546</v>
      </c>
      <c r="G5034" s="12">
        <f t="shared" si="156"/>
        <v>254917.88800000001</v>
      </c>
      <c r="H5034" s="12">
        <f t="shared" si="157"/>
        <v>13509.940970715337</v>
      </c>
      <c r="I5034" s="44" t="s">
        <v>16085</v>
      </c>
      <c r="J5034" s="43"/>
    </row>
    <row r="5035" spans="1:10" x14ac:dyDescent="0.2">
      <c r="A5035" s="9" t="s">
        <v>5167</v>
      </c>
      <c r="B5035" s="9" t="s">
        <v>8267</v>
      </c>
      <c r="C5035" s="9" t="s">
        <v>13554</v>
      </c>
      <c r="D5035" s="10">
        <v>143</v>
      </c>
      <c r="E5035" s="11">
        <v>13070</v>
      </c>
      <c r="F5035" s="11">
        <v>1941.2260000000001</v>
      </c>
      <c r="G5035" s="12">
        <f t="shared" si="156"/>
        <v>277595.31800000003</v>
      </c>
      <c r="H5035" s="12">
        <f t="shared" si="157"/>
        <v>14711.78185787791</v>
      </c>
      <c r="I5035" s="44" t="s">
        <v>16085</v>
      </c>
      <c r="J5035" s="43"/>
    </row>
    <row r="5036" spans="1:10" x14ac:dyDescent="0.2">
      <c r="A5036" s="9" t="s">
        <v>5168</v>
      </c>
      <c r="B5036" s="9" t="s">
        <v>8261</v>
      </c>
      <c r="C5036" s="9" t="s">
        <v>13555</v>
      </c>
      <c r="D5036" s="10">
        <v>96</v>
      </c>
      <c r="E5036" s="11">
        <v>6850</v>
      </c>
      <c r="F5036" s="11">
        <v>1841.1310000000001</v>
      </c>
      <c r="G5036" s="12">
        <f t="shared" si="156"/>
        <v>176748.576</v>
      </c>
      <c r="H5036" s="12">
        <f t="shared" si="157"/>
        <v>9367.1842613806421</v>
      </c>
      <c r="I5036" s="44" t="s">
        <v>16085</v>
      </c>
      <c r="J5036" s="43"/>
    </row>
    <row r="5037" spans="1:10" x14ac:dyDescent="0.2">
      <c r="A5037" s="9" t="s">
        <v>5169</v>
      </c>
      <c r="B5037" s="9" t="s">
        <v>8263</v>
      </c>
      <c r="C5037" s="9" t="s">
        <v>13556</v>
      </c>
      <c r="D5037" s="10">
        <v>97</v>
      </c>
      <c r="E5037" s="11">
        <v>7859</v>
      </c>
      <c r="F5037" s="11">
        <v>1995.886</v>
      </c>
      <c r="G5037" s="12">
        <f t="shared" si="156"/>
        <v>193600.94200000001</v>
      </c>
      <c r="H5037" s="12">
        <f t="shared" si="157"/>
        <v>10260.312914152511</v>
      </c>
      <c r="I5037" s="44" t="s">
        <v>16085</v>
      </c>
      <c r="J5037" s="43"/>
    </row>
    <row r="5038" spans="1:10" x14ac:dyDescent="0.2">
      <c r="A5038" s="9" t="s">
        <v>5170</v>
      </c>
      <c r="B5038" s="9" t="s">
        <v>8261</v>
      </c>
      <c r="C5038" s="9" t="s">
        <v>13557</v>
      </c>
      <c r="D5038" s="10">
        <v>84</v>
      </c>
      <c r="E5038" s="11">
        <v>9055</v>
      </c>
      <c r="F5038" s="11">
        <v>2009.575</v>
      </c>
      <c r="G5038" s="12">
        <f t="shared" si="156"/>
        <v>168804.30000000002</v>
      </c>
      <c r="H5038" s="12">
        <f t="shared" si="157"/>
        <v>8946.1596692772036</v>
      </c>
      <c r="I5038" s="44" t="s">
        <v>16085</v>
      </c>
      <c r="J5038" s="43"/>
    </row>
    <row r="5039" spans="1:10" x14ac:dyDescent="0.2">
      <c r="A5039" s="9" t="s">
        <v>5171</v>
      </c>
      <c r="B5039" s="9" t="s">
        <v>8265</v>
      </c>
      <c r="C5039" s="9" t="s">
        <v>13558</v>
      </c>
      <c r="D5039" s="10">
        <v>67</v>
      </c>
      <c r="E5039" s="11">
        <v>8409</v>
      </c>
      <c r="F5039" s="11">
        <v>1890.2159999999999</v>
      </c>
      <c r="G5039" s="12">
        <f t="shared" si="156"/>
        <v>126644.47199999999</v>
      </c>
      <c r="H5039" s="12">
        <f t="shared" si="157"/>
        <v>6711.8057285466411</v>
      </c>
      <c r="I5039" s="44" t="s">
        <v>16085</v>
      </c>
      <c r="J5039" s="43"/>
    </row>
    <row r="5040" spans="1:10" x14ac:dyDescent="0.2">
      <c r="A5040" s="9" t="s">
        <v>5172</v>
      </c>
      <c r="B5040" s="9" t="s">
        <v>8261</v>
      </c>
      <c r="C5040" s="9" t="s">
        <v>13559</v>
      </c>
      <c r="D5040" s="10">
        <v>9</v>
      </c>
      <c r="E5040" s="11">
        <v>13564</v>
      </c>
      <c r="F5040" s="11">
        <v>1903.8689999999999</v>
      </c>
      <c r="G5040" s="12">
        <f t="shared" si="156"/>
        <v>17134.821</v>
      </c>
      <c r="H5040" s="12">
        <f t="shared" si="157"/>
        <v>908.09798429592172</v>
      </c>
      <c r="I5040" s="44" t="s">
        <v>16085</v>
      </c>
      <c r="J5040" s="43"/>
    </row>
    <row r="5041" spans="1:10" x14ac:dyDescent="0.2">
      <c r="A5041" s="9" t="s">
        <v>5173</v>
      </c>
      <c r="B5041" s="9" t="s">
        <v>8263</v>
      </c>
      <c r="C5041" s="9" t="s">
        <v>10023</v>
      </c>
      <c r="D5041" s="10">
        <v>155</v>
      </c>
      <c r="E5041" s="11">
        <v>8265</v>
      </c>
      <c r="F5041" s="11">
        <v>1958.646</v>
      </c>
      <c r="G5041" s="12">
        <f t="shared" si="156"/>
        <v>303590.13</v>
      </c>
      <c r="H5041" s="12">
        <f t="shared" si="157"/>
        <v>16089.434789259651</v>
      </c>
      <c r="I5041" s="44" t="s">
        <v>16085</v>
      </c>
      <c r="J5041" s="43"/>
    </row>
    <row r="5042" spans="1:10" x14ac:dyDescent="0.2">
      <c r="A5042" s="9" t="s">
        <v>5174</v>
      </c>
      <c r="B5042" s="9" t="s">
        <v>8263</v>
      </c>
      <c r="C5042" s="9" t="s">
        <v>13560</v>
      </c>
      <c r="D5042" s="10">
        <v>156</v>
      </c>
      <c r="E5042" s="11">
        <v>10567</v>
      </c>
      <c r="F5042" s="11">
        <v>1995.0409999999999</v>
      </c>
      <c r="G5042" s="12">
        <f t="shared" si="156"/>
        <v>311226.39600000001</v>
      </c>
      <c r="H5042" s="12">
        <f t="shared" si="157"/>
        <v>16494.135705723704</v>
      </c>
      <c r="I5042" s="44" t="s">
        <v>16085</v>
      </c>
      <c r="J5042" s="43"/>
    </row>
    <row r="5043" spans="1:10" x14ac:dyDescent="0.2">
      <c r="A5043" s="9" t="s">
        <v>5175</v>
      </c>
      <c r="B5043" s="9" t="s">
        <v>8267</v>
      </c>
      <c r="C5043" s="9" t="s">
        <v>13561</v>
      </c>
      <c r="D5043" s="10">
        <v>97</v>
      </c>
      <c r="E5043" s="11">
        <v>11870</v>
      </c>
      <c r="F5043" s="11">
        <v>2032.0440000000001</v>
      </c>
      <c r="G5043" s="12">
        <f t="shared" si="156"/>
        <v>197108.26800000001</v>
      </c>
      <c r="H5043" s="12">
        <f t="shared" si="157"/>
        <v>10446.19146350349</v>
      </c>
      <c r="I5043" s="44" t="s">
        <v>16085</v>
      </c>
      <c r="J5043" s="43"/>
    </row>
    <row r="5044" spans="1:10" x14ac:dyDescent="0.2">
      <c r="A5044" s="9" t="s">
        <v>5176</v>
      </c>
      <c r="B5044" s="9" t="s">
        <v>8265</v>
      </c>
      <c r="C5044" s="9" t="s">
        <v>13562</v>
      </c>
      <c r="D5044" s="10">
        <v>61</v>
      </c>
      <c r="E5044" s="11">
        <v>6954</v>
      </c>
      <c r="F5044" s="11">
        <v>1919.845</v>
      </c>
      <c r="G5044" s="12">
        <f t="shared" si="156"/>
        <v>117110.545</v>
      </c>
      <c r="H5044" s="12">
        <f t="shared" si="157"/>
        <v>6206.5340428299096</v>
      </c>
      <c r="I5044" s="44" t="s">
        <v>16085</v>
      </c>
      <c r="J5044" s="43"/>
    </row>
    <row r="5045" spans="1:10" x14ac:dyDescent="0.2">
      <c r="A5045" s="9" t="s">
        <v>5177</v>
      </c>
      <c r="B5045" s="9" t="s">
        <v>8265</v>
      </c>
      <c r="C5045" s="9" t="s">
        <v>13563</v>
      </c>
      <c r="D5045" s="10">
        <v>73</v>
      </c>
      <c r="E5045" s="11">
        <v>8780</v>
      </c>
      <c r="F5045" s="11">
        <v>1842.097</v>
      </c>
      <c r="G5045" s="12">
        <f t="shared" si="156"/>
        <v>134473.08100000001</v>
      </c>
      <c r="H5045" s="12">
        <f t="shared" si="157"/>
        <v>7126.7002904881356</v>
      </c>
      <c r="I5045" s="44" t="s">
        <v>16085</v>
      </c>
      <c r="J5045" s="43"/>
    </row>
    <row r="5046" spans="1:10" x14ac:dyDescent="0.2">
      <c r="A5046" s="9" t="s">
        <v>5178</v>
      </c>
      <c r="B5046" s="9" t="s">
        <v>8261</v>
      </c>
      <c r="C5046" s="9" t="s">
        <v>13564</v>
      </c>
      <c r="D5046" s="10">
        <v>174</v>
      </c>
      <c r="E5046" s="11">
        <v>11730</v>
      </c>
      <c r="F5046" s="11">
        <v>1850.4749999999999</v>
      </c>
      <c r="G5046" s="12">
        <f t="shared" si="156"/>
        <v>321982.64999999997</v>
      </c>
      <c r="H5046" s="12">
        <f t="shared" si="157"/>
        <v>17064.187331939986</v>
      </c>
      <c r="I5046" s="44" t="s">
        <v>16085</v>
      </c>
      <c r="J5046" s="43"/>
    </row>
    <row r="5047" spans="1:10" x14ac:dyDescent="0.2">
      <c r="A5047" s="9" t="s">
        <v>5179</v>
      </c>
      <c r="B5047" s="9" t="s">
        <v>8263</v>
      </c>
      <c r="C5047" s="9" t="s">
        <v>13565</v>
      </c>
      <c r="D5047" s="10">
        <v>88</v>
      </c>
      <c r="E5047" s="11">
        <v>11221</v>
      </c>
      <c r="F5047" s="11">
        <v>1989.989</v>
      </c>
      <c r="G5047" s="12">
        <f t="shared" si="156"/>
        <v>175119.03200000001</v>
      </c>
      <c r="H5047" s="12">
        <f t="shared" si="157"/>
        <v>9280.8229494228744</v>
      </c>
      <c r="I5047" s="44" t="s">
        <v>16085</v>
      </c>
      <c r="J5047" s="43"/>
    </row>
    <row r="5048" spans="1:10" x14ac:dyDescent="0.2">
      <c r="A5048" s="9" t="s">
        <v>5180</v>
      </c>
      <c r="B5048" s="9" t="s">
        <v>8265</v>
      </c>
      <c r="C5048" s="9" t="s">
        <v>13566</v>
      </c>
      <c r="D5048" s="10">
        <v>53</v>
      </c>
      <c r="E5048" s="11">
        <v>11573</v>
      </c>
      <c r="F5048" s="11">
        <v>1863.413</v>
      </c>
      <c r="G5048" s="12">
        <f t="shared" si="156"/>
        <v>98760.888999999996</v>
      </c>
      <c r="H5048" s="12">
        <f t="shared" si="157"/>
        <v>5234.0531732530653</v>
      </c>
      <c r="I5048" s="44" t="s">
        <v>16085</v>
      </c>
      <c r="J5048" s="43"/>
    </row>
    <row r="5049" spans="1:10" x14ac:dyDescent="0.2">
      <c r="A5049" s="9" t="s">
        <v>5181</v>
      </c>
      <c r="B5049" s="9" t="s">
        <v>8265</v>
      </c>
      <c r="C5049" s="9" t="s">
        <v>13567</v>
      </c>
      <c r="D5049" s="10">
        <v>111</v>
      </c>
      <c r="E5049" s="11">
        <v>7321</v>
      </c>
      <c r="F5049" s="11">
        <v>1849.2760000000001</v>
      </c>
      <c r="G5049" s="12">
        <f t="shared" si="156"/>
        <v>205269.636</v>
      </c>
      <c r="H5049" s="12">
        <f t="shared" si="157"/>
        <v>10878.721329435397</v>
      </c>
      <c r="I5049" s="44" t="s">
        <v>16085</v>
      </c>
      <c r="J5049" s="43"/>
    </row>
    <row r="5050" spans="1:10" x14ac:dyDescent="0.2">
      <c r="A5050" s="9" t="s">
        <v>5182</v>
      </c>
      <c r="B5050" s="9" t="s">
        <v>8265</v>
      </c>
      <c r="C5050" s="9" t="s">
        <v>13568</v>
      </c>
      <c r="D5050" s="10">
        <v>54</v>
      </c>
      <c r="E5050" s="11">
        <v>7899</v>
      </c>
      <c r="F5050" s="11">
        <v>1812.2</v>
      </c>
      <c r="G5050" s="12">
        <f t="shared" si="156"/>
        <v>97858.8</v>
      </c>
      <c r="H5050" s="12">
        <f t="shared" si="157"/>
        <v>5186.2449584747774</v>
      </c>
      <c r="I5050" s="44" t="s">
        <v>16085</v>
      </c>
      <c r="J5050" s="43"/>
    </row>
    <row r="5051" spans="1:10" x14ac:dyDescent="0.2">
      <c r="A5051" s="9" t="s">
        <v>5183</v>
      </c>
      <c r="B5051" s="9" t="s">
        <v>8265</v>
      </c>
      <c r="C5051" s="9" t="s">
        <v>13569</v>
      </c>
      <c r="D5051" s="10">
        <v>49</v>
      </c>
      <c r="E5051" s="11">
        <v>11910</v>
      </c>
      <c r="F5051" s="11">
        <v>1766.463</v>
      </c>
      <c r="G5051" s="12">
        <f t="shared" si="156"/>
        <v>86556.687000000005</v>
      </c>
      <c r="H5051" s="12">
        <f t="shared" si="157"/>
        <v>4587.2643193665699</v>
      </c>
      <c r="I5051" s="44" t="s">
        <v>16085</v>
      </c>
      <c r="J5051" s="43"/>
    </row>
    <row r="5052" spans="1:10" x14ac:dyDescent="0.2">
      <c r="A5052" s="9" t="s">
        <v>5184</v>
      </c>
      <c r="B5052" s="9" t="s">
        <v>8265</v>
      </c>
      <c r="C5052" s="9" t="s">
        <v>13570</v>
      </c>
      <c r="D5052" s="10">
        <v>68</v>
      </c>
      <c r="E5052" s="11">
        <v>9232</v>
      </c>
      <c r="F5052" s="11">
        <v>1850.5309999999999</v>
      </c>
      <c r="G5052" s="12">
        <f t="shared" si="156"/>
        <v>125836.10799999999</v>
      </c>
      <c r="H5052" s="12">
        <f t="shared" si="157"/>
        <v>6668.9646787931952</v>
      </c>
      <c r="I5052" s="44" t="s">
        <v>16085</v>
      </c>
      <c r="J5052" s="43"/>
    </row>
    <row r="5053" spans="1:10" x14ac:dyDescent="0.2">
      <c r="A5053" s="9" t="s">
        <v>5185</v>
      </c>
      <c r="B5053" s="9" t="s">
        <v>8265</v>
      </c>
      <c r="C5053" s="9" t="s">
        <v>13571</v>
      </c>
      <c r="D5053" s="10">
        <v>58</v>
      </c>
      <c r="E5053" s="11">
        <v>6949</v>
      </c>
      <c r="F5053" s="11">
        <v>2060.14</v>
      </c>
      <c r="G5053" s="12">
        <f t="shared" si="156"/>
        <v>119488.12</v>
      </c>
      <c r="H5053" s="12">
        <f t="shared" si="157"/>
        <v>6332.5389228932827</v>
      </c>
      <c r="I5053" s="44" t="s">
        <v>16085</v>
      </c>
      <c r="J5053" s="43"/>
    </row>
    <row r="5054" spans="1:10" x14ac:dyDescent="0.2">
      <c r="A5054" s="9" t="s">
        <v>5186</v>
      </c>
      <c r="B5054" s="9" t="s">
        <v>8261</v>
      </c>
      <c r="C5054" s="9" t="s">
        <v>13572</v>
      </c>
      <c r="D5054" s="10">
        <v>104</v>
      </c>
      <c r="E5054" s="11">
        <v>12102</v>
      </c>
      <c r="F5054" s="11">
        <v>1933.319</v>
      </c>
      <c r="G5054" s="12">
        <f t="shared" si="156"/>
        <v>201065.17600000001</v>
      </c>
      <c r="H5054" s="12">
        <f t="shared" si="157"/>
        <v>10655.896611800306</v>
      </c>
      <c r="I5054" s="44" t="s">
        <v>16085</v>
      </c>
      <c r="J5054" s="43"/>
    </row>
    <row r="5055" spans="1:10" x14ac:dyDescent="0.2">
      <c r="A5055" s="9" t="s">
        <v>5187</v>
      </c>
      <c r="B5055" s="9" t="s">
        <v>8263</v>
      </c>
      <c r="C5055" s="9" t="s">
        <v>9766</v>
      </c>
      <c r="D5055" s="10">
        <v>97</v>
      </c>
      <c r="E5055" s="11">
        <v>14681</v>
      </c>
      <c r="F5055" s="11">
        <v>1956.5070000000001</v>
      </c>
      <c r="G5055" s="12">
        <f t="shared" si="156"/>
        <v>189781.179</v>
      </c>
      <c r="H5055" s="12">
        <f t="shared" si="157"/>
        <v>10057.876070441793</v>
      </c>
      <c r="I5055" s="44" t="s">
        <v>16085</v>
      </c>
      <c r="J5055" s="43"/>
    </row>
    <row r="5056" spans="1:10" x14ac:dyDescent="0.2">
      <c r="A5056" s="9" t="s">
        <v>5188</v>
      </c>
      <c r="B5056" s="9" t="s">
        <v>8263</v>
      </c>
      <c r="C5056" s="9" t="s">
        <v>13573</v>
      </c>
      <c r="D5056" s="10">
        <v>47</v>
      </c>
      <c r="E5056" s="11">
        <v>6665</v>
      </c>
      <c r="F5056" s="11">
        <v>2020.308</v>
      </c>
      <c r="G5056" s="12">
        <f t="shared" si="156"/>
        <v>94954.475999999995</v>
      </c>
      <c r="H5056" s="12">
        <f t="shared" si="157"/>
        <v>5032.3238425120089</v>
      </c>
      <c r="I5056" s="44" t="s">
        <v>16085</v>
      </c>
      <c r="J5056" s="43"/>
    </row>
    <row r="5057" spans="1:10" x14ac:dyDescent="0.2">
      <c r="A5057" s="9" t="s">
        <v>5189</v>
      </c>
      <c r="B5057" s="9" t="s">
        <v>8263</v>
      </c>
      <c r="C5057" s="9" t="s">
        <v>13574</v>
      </c>
      <c r="D5057" s="10">
        <v>174</v>
      </c>
      <c r="E5057" s="11">
        <v>13481</v>
      </c>
      <c r="F5057" s="11">
        <v>1959.5250000000001</v>
      </c>
      <c r="G5057" s="12">
        <f t="shared" si="156"/>
        <v>340957.35000000003</v>
      </c>
      <c r="H5057" s="12">
        <f t="shared" si="157"/>
        <v>18069.793799764768</v>
      </c>
      <c r="I5057" s="44" t="s">
        <v>16085</v>
      </c>
      <c r="J5057" s="43"/>
    </row>
    <row r="5058" spans="1:10" x14ac:dyDescent="0.2">
      <c r="A5058" s="9" t="s">
        <v>5190</v>
      </c>
      <c r="B5058" s="9" t="s">
        <v>8267</v>
      </c>
      <c r="C5058" s="9" t="s">
        <v>13575</v>
      </c>
      <c r="D5058" s="10">
        <v>221</v>
      </c>
      <c r="E5058" s="11">
        <v>21203</v>
      </c>
      <c r="F5058" s="11">
        <v>1945.7070000000001</v>
      </c>
      <c r="G5058" s="12">
        <f t="shared" si="156"/>
        <v>430001.24700000003</v>
      </c>
      <c r="H5058" s="12">
        <f t="shared" si="157"/>
        <v>22788.873350088266</v>
      </c>
      <c r="I5058" s="44" t="s">
        <v>16085</v>
      </c>
      <c r="J5058" s="43"/>
    </row>
    <row r="5059" spans="1:10" x14ac:dyDescent="0.2">
      <c r="A5059" s="9" t="s">
        <v>5191</v>
      </c>
      <c r="B5059" s="9" t="s">
        <v>8265</v>
      </c>
      <c r="C5059" s="9" t="s">
        <v>13576</v>
      </c>
      <c r="D5059" s="10">
        <v>38</v>
      </c>
      <c r="E5059" s="11">
        <v>9860</v>
      </c>
      <c r="F5059" s="11">
        <v>1932.087</v>
      </c>
      <c r="G5059" s="12">
        <f t="shared" si="156"/>
        <v>73419.305999999997</v>
      </c>
      <c r="H5059" s="12">
        <f t="shared" si="157"/>
        <v>3891.0195669394775</v>
      </c>
      <c r="I5059" s="44" t="s">
        <v>16085</v>
      </c>
      <c r="J5059" s="43"/>
    </row>
    <row r="5060" spans="1:10" x14ac:dyDescent="0.2">
      <c r="A5060" s="9" t="s">
        <v>5192</v>
      </c>
      <c r="B5060" s="9" t="s">
        <v>8263</v>
      </c>
      <c r="C5060" s="9" t="s">
        <v>13577</v>
      </c>
      <c r="D5060" s="10">
        <v>109</v>
      </c>
      <c r="E5060" s="11">
        <v>12356</v>
      </c>
      <c r="F5060" s="11">
        <v>1872.855</v>
      </c>
      <c r="G5060" s="12">
        <f t="shared" si="156"/>
        <v>204141.19500000001</v>
      </c>
      <c r="H5060" s="12">
        <f t="shared" si="157"/>
        <v>10818.917086514104</v>
      </c>
      <c r="I5060" s="44" t="s">
        <v>16085</v>
      </c>
      <c r="J5060" s="43"/>
    </row>
    <row r="5061" spans="1:10" x14ac:dyDescent="0.2">
      <c r="A5061" s="9" t="s">
        <v>5193</v>
      </c>
      <c r="B5061" s="9" t="s">
        <v>8263</v>
      </c>
      <c r="C5061" s="9" t="s">
        <v>13578</v>
      </c>
      <c r="D5061" s="10">
        <v>140</v>
      </c>
      <c r="E5061" s="11">
        <v>11594</v>
      </c>
      <c r="F5061" s="11">
        <v>1906.8309999999999</v>
      </c>
      <c r="G5061" s="12">
        <f t="shared" si="156"/>
        <v>266956.33999999997</v>
      </c>
      <c r="H5061" s="12">
        <f t="shared" si="157"/>
        <v>14147.945534360511</v>
      </c>
      <c r="I5061" s="44" t="s">
        <v>16085</v>
      </c>
      <c r="J5061" s="43"/>
    </row>
    <row r="5062" spans="1:10" x14ac:dyDescent="0.2">
      <c r="A5062" s="9" t="s">
        <v>5194</v>
      </c>
      <c r="B5062" s="9" t="s">
        <v>8263</v>
      </c>
      <c r="C5062" s="9" t="s">
        <v>13579</v>
      </c>
      <c r="D5062" s="10">
        <v>115</v>
      </c>
      <c r="E5062" s="11">
        <v>7688</v>
      </c>
      <c r="F5062" s="11">
        <v>2053.0160000000001</v>
      </c>
      <c r="G5062" s="12">
        <f t="shared" ref="G5062:G5125" si="158">IFERROR(SUM(F5062*D5062),".")</f>
        <v>236096.84</v>
      </c>
      <c r="H5062" s="12">
        <f t="shared" si="157"/>
        <v>12512.477632689406</v>
      </c>
      <c r="I5062" s="44" t="s">
        <v>16085</v>
      </c>
      <c r="J5062" s="43"/>
    </row>
    <row r="5063" spans="1:10" x14ac:dyDescent="0.2">
      <c r="A5063" s="9" t="s">
        <v>5195</v>
      </c>
      <c r="B5063" s="9" t="s">
        <v>8263</v>
      </c>
      <c r="C5063" s="9" t="s">
        <v>13332</v>
      </c>
      <c r="D5063" s="10">
        <v>92</v>
      </c>
      <c r="E5063" s="11">
        <v>8412</v>
      </c>
      <c r="F5063" s="11">
        <v>1800.885</v>
      </c>
      <c r="G5063" s="12">
        <f t="shared" si="158"/>
        <v>165681.42000000001</v>
      </c>
      <c r="H5063" s="12">
        <f t="shared" si="157"/>
        <v>8780.6556915468227</v>
      </c>
      <c r="I5063" s="44" t="s">
        <v>16085</v>
      </c>
      <c r="J5063" s="43"/>
    </row>
    <row r="5064" spans="1:10" x14ac:dyDescent="0.2">
      <c r="A5064" s="9" t="s">
        <v>5196</v>
      </c>
      <c r="B5064" s="9" t="s">
        <v>8261</v>
      </c>
      <c r="C5064" s="9" t="s">
        <v>13580</v>
      </c>
      <c r="D5064" s="10">
        <v>43</v>
      </c>
      <c r="E5064" s="11">
        <v>6744</v>
      </c>
      <c r="F5064" s="11">
        <v>1859.6010000000001</v>
      </c>
      <c r="G5064" s="12">
        <f t="shared" si="158"/>
        <v>79962.843000000008</v>
      </c>
      <c r="H5064" s="12">
        <f t="shared" ref="H5064:H5127" si="159">IFERROR(SUM(($E$7968/$G$7968)*G5064),0)</f>
        <v>4237.808877424005</v>
      </c>
      <c r="I5064" s="44" t="s">
        <v>16085</v>
      </c>
      <c r="J5064" s="43"/>
    </row>
    <row r="5065" spans="1:10" x14ac:dyDescent="0.2">
      <c r="A5065" s="9" t="s">
        <v>5197</v>
      </c>
      <c r="B5065" s="9" t="s">
        <v>8261</v>
      </c>
      <c r="C5065" s="9" t="s">
        <v>13581</v>
      </c>
      <c r="D5065" s="10">
        <v>60</v>
      </c>
      <c r="E5065" s="11">
        <v>9454</v>
      </c>
      <c r="F5065" s="11">
        <v>1880.2159999999999</v>
      </c>
      <c r="G5065" s="12">
        <f t="shared" si="158"/>
        <v>112812.95999999999</v>
      </c>
      <c r="H5065" s="12">
        <f t="shared" si="159"/>
        <v>5978.7739585056906</v>
      </c>
      <c r="I5065" s="44" t="s">
        <v>16085</v>
      </c>
      <c r="J5065" s="43"/>
    </row>
    <row r="5066" spans="1:10" x14ac:dyDescent="0.2">
      <c r="A5066" s="9" t="s">
        <v>5198</v>
      </c>
      <c r="B5066" s="9" t="s">
        <v>8263</v>
      </c>
      <c r="C5066" s="9" t="s">
        <v>13582</v>
      </c>
      <c r="D5066" s="10">
        <v>137</v>
      </c>
      <c r="E5066" s="11">
        <v>10651</v>
      </c>
      <c r="F5066" s="11">
        <v>1998.752</v>
      </c>
      <c r="G5066" s="12">
        <f t="shared" si="158"/>
        <v>273829.02399999998</v>
      </c>
      <c r="H5066" s="12">
        <f t="shared" si="159"/>
        <v>14512.178722854445</v>
      </c>
      <c r="I5066" s="44" t="s">
        <v>16085</v>
      </c>
      <c r="J5066" s="43"/>
    </row>
    <row r="5067" spans="1:10" x14ac:dyDescent="0.2">
      <c r="A5067" s="9" t="s">
        <v>5199</v>
      </c>
      <c r="B5067" s="9" t="s">
        <v>8263</v>
      </c>
      <c r="C5067" s="9" t="s">
        <v>13583</v>
      </c>
      <c r="D5067" s="10">
        <v>152</v>
      </c>
      <c r="E5067" s="11">
        <v>9889</v>
      </c>
      <c r="F5067" s="11">
        <v>1865.92</v>
      </c>
      <c r="G5067" s="12">
        <f t="shared" si="158"/>
        <v>283619.84000000003</v>
      </c>
      <c r="H5067" s="12">
        <f t="shared" si="159"/>
        <v>15031.064813010411</v>
      </c>
      <c r="I5067" s="44" t="s">
        <v>16085</v>
      </c>
      <c r="J5067" s="43"/>
    </row>
    <row r="5068" spans="1:10" x14ac:dyDescent="0.2">
      <c r="A5068" s="9" t="s">
        <v>5200</v>
      </c>
      <c r="B5068" s="9" t="s">
        <v>8263</v>
      </c>
      <c r="C5068" s="9" t="s">
        <v>13584</v>
      </c>
      <c r="D5068" s="10">
        <v>58</v>
      </c>
      <c r="E5068" s="11">
        <v>9615</v>
      </c>
      <c r="F5068" s="11">
        <v>2039.826</v>
      </c>
      <c r="G5068" s="12">
        <f t="shared" si="158"/>
        <v>118309.908</v>
      </c>
      <c r="H5068" s="12">
        <f t="shared" si="159"/>
        <v>6270.0969550271893</v>
      </c>
      <c r="I5068" s="44" t="s">
        <v>16085</v>
      </c>
      <c r="J5068" s="43"/>
    </row>
    <row r="5069" spans="1:10" x14ac:dyDescent="0.2">
      <c r="A5069" s="9" t="s">
        <v>5201</v>
      </c>
      <c r="B5069" s="9" t="s">
        <v>8263</v>
      </c>
      <c r="C5069" s="9" t="s">
        <v>8758</v>
      </c>
      <c r="D5069" s="10">
        <v>99</v>
      </c>
      <c r="E5069" s="11">
        <v>14016</v>
      </c>
      <c r="F5069" s="11">
        <v>1856.2650000000001</v>
      </c>
      <c r="G5069" s="12">
        <f t="shared" si="158"/>
        <v>183770.23500000002</v>
      </c>
      <c r="H5069" s="12">
        <f t="shared" si="159"/>
        <v>9739.3127116465275</v>
      </c>
      <c r="I5069" s="44" t="s">
        <v>16085</v>
      </c>
      <c r="J5069" s="43"/>
    </row>
    <row r="5070" spans="1:10" x14ac:dyDescent="0.2">
      <c r="A5070" s="9" t="s">
        <v>5202</v>
      </c>
      <c r="B5070" s="9" t="s">
        <v>8263</v>
      </c>
      <c r="C5070" s="9" t="s">
        <v>13585</v>
      </c>
      <c r="D5070" s="10">
        <v>119</v>
      </c>
      <c r="E5070" s="11">
        <v>15937</v>
      </c>
      <c r="F5070" s="11">
        <v>1848.338</v>
      </c>
      <c r="G5070" s="12">
        <f t="shared" si="158"/>
        <v>219952.22200000001</v>
      </c>
      <c r="H5070" s="12">
        <f t="shared" si="159"/>
        <v>11656.857660760454</v>
      </c>
      <c r="I5070" s="44" t="s">
        <v>16085</v>
      </c>
      <c r="J5070" s="43"/>
    </row>
    <row r="5071" spans="1:10" x14ac:dyDescent="0.2">
      <c r="A5071" s="9" t="s">
        <v>5204</v>
      </c>
      <c r="B5071" s="9" t="s">
        <v>8263</v>
      </c>
      <c r="C5071" s="9" t="s">
        <v>13587</v>
      </c>
      <c r="D5071" s="10">
        <v>52</v>
      </c>
      <c r="E5071" s="11">
        <v>5262</v>
      </c>
      <c r="F5071" s="11">
        <v>1884.825</v>
      </c>
      <c r="G5071" s="12">
        <f t="shared" si="158"/>
        <v>98010.900000000009</v>
      </c>
      <c r="H5071" s="12">
        <f t="shared" si="159"/>
        <v>5194.3058365785764</v>
      </c>
      <c r="I5071" s="44" t="s">
        <v>16085</v>
      </c>
      <c r="J5071" s="43"/>
    </row>
    <row r="5072" spans="1:10" x14ac:dyDescent="0.2">
      <c r="A5072" s="9" t="s">
        <v>5205</v>
      </c>
      <c r="B5072" s="9" t="s">
        <v>8263</v>
      </c>
      <c r="C5072" s="9" t="s">
        <v>13588</v>
      </c>
      <c r="D5072" s="10">
        <v>13</v>
      </c>
      <c r="E5072" s="11">
        <v>6618</v>
      </c>
      <c r="F5072" s="11">
        <v>1993.2829999999999</v>
      </c>
      <c r="G5072" s="12">
        <f t="shared" si="158"/>
        <v>25912.679</v>
      </c>
      <c r="H5072" s="12">
        <f t="shared" si="159"/>
        <v>1373.3001102029173</v>
      </c>
      <c r="I5072" s="44" t="s">
        <v>16085</v>
      </c>
      <c r="J5072" s="43"/>
    </row>
    <row r="5073" spans="1:10" x14ac:dyDescent="0.2">
      <c r="A5073" s="9" t="s">
        <v>5206</v>
      </c>
      <c r="B5073" s="9" t="s">
        <v>8263</v>
      </c>
      <c r="C5073" s="9" t="s">
        <v>13589</v>
      </c>
      <c r="D5073" s="10">
        <v>14</v>
      </c>
      <c r="E5073" s="11">
        <v>6283</v>
      </c>
      <c r="F5073" s="11">
        <v>2069.7649999999999</v>
      </c>
      <c r="G5073" s="12">
        <f t="shared" si="158"/>
        <v>28976.71</v>
      </c>
      <c r="H5073" s="12">
        <f t="shared" si="159"/>
        <v>1535.685254169126</v>
      </c>
      <c r="I5073" s="44" t="s">
        <v>16085</v>
      </c>
      <c r="J5073" s="43"/>
    </row>
    <row r="5074" spans="1:10" x14ac:dyDescent="0.2">
      <c r="A5074" s="9" t="s">
        <v>5207</v>
      </c>
      <c r="B5074" s="9" t="s">
        <v>8263</v>
      </c>
      <c r="C5074" s="9" t="s">
        <v>13590</v>
      </c>
      <c r="D5074" s="10">
        <v>24</v>
      </c>
      <c r="E5074" s="11">
        <v>7160</v>
      </c>
      <c r="F5074" s="11">
        <v>1953.0050000000001</v>
      </c>
      <c r="G5074" s="12">
        <f t="shared" si="158"/>
        <v>46872.12</v>
      </c>
      <c r="H5074" s="12">
        <f t="shared" si="159"/>
        <v>2484.0923457371723</v>
      </c>
      <c r="I5074" s="44" t="s">
        <v>16085</v>
      </c>
      <c r="J5074" s="43"/>
    </row>
    <row r="5075" spans="1:10" x14ac:dyDescent="0.2">
      <c r="A5075" s="9" t="s">
        <v>5208</v>
      </c>
      <c r="B5075" s="9" t="s">
        <v>8263</v>
      </c>
      <c r="C5075" s="9" t="s">
        <v>13591</v>
      </c>
      <c r="D5075" s="10">
        <v>19</v>
      </c>
      <c r="E5075" s="11">
        <v>6510</v>
      </c>
      <c r="F5075" s="11">
        <v>2115.3409999999999</v>
      </c>
      <c r="G5075" s="12">
        <f t="shared" si="158"/>
        <v>40191.478999999999</v>
      </c>
      <c r="H5075" s="12">
        <f t="shared" si="159"/>
        <v>2130.036903552822</v>
      </c>
      <c r="I5075" s="44" t="s">
        <v>16085</v>
      </c>
      <c r="J5075" s="43"/>
    </row>
    <row r="5076" spans="1:10" x14ac:dyDescent="0.2">
      <c r="A5076" s="9" t="s">
        <v>5209</v>
      </c>
      <c r="B5076" s="9" t="s">
        <v>8265</v>
      </c>
      <c r="C5076" s="9" t="s">
        <v>13592</v>
      </c>
      <c r="D5076" s="10">
        <v>52</v>
      </c>
      <c r="E5076" s="11">
        <v>6505</v>
      </c>
      <c r="F5076" s="11">
        <v>2018.086</v>
      </c>
      <c r="G5076" s="12">
        <f t="shared" si="158"/>
        <v>104940.47199999999</v>
      </c>
      <c r="H5076" s="12">
        <f t="shared" si="159"/>
        <v>5561.5539312761193</v>
      </c>
      <c r="I5076" s="44" t="s">
        <v>16085</v>
      </c>
      <c r="J5076" s="43"/>
    </row>
    <row r="5077" spans="1:10" x14ac:dyDescent="0.2">
      <c r="A5077" s="9" t="s">
        <v>5210</v>
      </c>
      <c r="B5077" s="9" t="s">
        <v>8261</v>
      </c>
      <c r="C5077" s="9" t="s">
        <v>13593</v>
      </c>
      <c r="D5077" s="10">
        <v>64</v>
      </c>
      <c r="E5077" s="11">
        <v>7106</v>
      </c>
      <c r="F5077" s="11">
        <v>1876.249</v>
      </c>
      <c r="G5077" s="12">
        <f t="shared" si="158"/>
        <v>120079.936</v>
      </c>
      <c r="H5077" s="12">
        <f t="shared" si="159"/>
        <v>6363.9035293093102</v>
      </c>
      <c r="I5077" s="44" t="s">
        <v>16085</v>
      </c>
      <c r="J5077" s="43"/>
    </row>
    <row r="5078" spans="1:10" x14ac:dyDescent="0.2">
      <c r="A5078" s="9" t="s">
        <v>5211</v>
      </c>
      <c r="B5078" s="9" t="s">
        <v>8267</v>
      </c>
      <c r="C5078" s="9" t="s">
        <v>13594</v>
      </c>
      <c r="D5078" s="10">
        <v>56</v>
      </c>
      <c r="E5078" s="11">
        <v>6954</v>
      </c>
      <c r="F5078" s="11">
        <v>2061.8690000000001</v>
      </c>
      <c r="G5078" s="12">
        <f t="shared" si="158"/>
        <v>115464.664</v>
      </c>
      <c r="H5078" s="12">
        <f t="shared" si="159"/>
        <v>6119.3069151878435</v>
      </c>
      <c r="I5078" s="44" t="s">
        <v>16085</v>
      </c>
      <c r="J5078" s="43"/>
    </row>
    <row r="5079" spans="1:10" x14ac:dyDescent="0.2">
      <c r="A5079" s="9" t="s">
        <v>5212</v>
      </c>
      <c r="B5079" s="9" t="s">
        <v>8267</v>
      </c>
      <c r="C5079" s="9" t="s">
        <v>13595</v>
      </c>
      <c r="D5079" s="10">
        <v>8</v>
      </c>
      <c r="E5079" s="11">
        <v>4978</v>
      </c>
      <c r="F5079" s="11">
        <v>1988.221</v>
      </c>
      <c r="G5079" s="12">
        <f t="shared" si="158"/>
        <v>15905.768</v>
      </c>
      <c r="H5079" s="12">
        <f t="shared" si="159"/>
        <v>842.96158445300205</v>
      </c>
      <c r="I5079" s="44" t="s">
        <v>16085</v>
      </c>
      <c r="J5079" s="43"/>
    </row>
    <row r="5080" spans="1:10" x14ac:dyDescent="0.2">
      <c r="A5080" s="9" t="s">
        <v>5213</v>
      </c>
      <c r="B5080" s="9" t="s">
        <v>8265</v>
      </c>
      <c r="C5080" s="9" t="s">
        <v>13596</v>
      </c>
      <c r="D5080" s="10">
        <v>15</v>
      </c>
      <c r="E5080" s="11">
        <v>1716</v>
      </c>
      <c r="F5080" s="11">
        <v>2010.579</v>
      </c>
      <c r="G5080" s="12">
        <f t="shared" si="158"/>
        <v>30158.684999999998</v>
      </c>
      <c r="H5080" s="12">
        <f t="shared" si="159"/>
        <v>1598.32665059738</v>
      </c>
      <c r="I5080" s="44" t="s">
        <v>16085</v>
      </c>
      <c r="J5080" s="43"/>
    </row>
    <row r="5081" spans="1:10" x14ac:dyDescent="0.2">
      <c r="A5081" s="9" t="s">
        <v>5214</v>
      </c>
      <c r="B5081" s="9" t="s">
        <v>8263</v>
      </c>
      <c r="C5081" s="9" t="s">
        <v>13597</v>
      </c>
      <c r="D5081" s="10">
        <v>122</v>
      </c>
      <c r="E5081" s="11">
        <v>11403</v>
      </c>
      <c r="F5081" s="11">
        <v>1943.5219999999999</v>
      </c>
      <c r="G5081" s="12">
        <f t="shared" si="158"/>
        <v>237109.68399999998</v>
      </c>
      <c r="H5081" s="12">
        <f t="shared" si="159"/>
        <v>12566.155555254585</v>
      </c>
      <c r="I5081" s="44" t="s">
        <v>16085</v>
      </c>
      <c r="J5081" s="43"/>
    </row>
    <row r="5082" spans="1:10" x14ac:dyDescent="0.2">
      <c r="A5082" s="9" t="s">
        <v>5216</v>
      </c>
      <c r="B5082" s="9" t="s">
        <v>8267</v>
      </c>
      <c r="C5082" s="9" t="s">
        <v>13598</v>
      </c>
      <c r="D5082" s="10">
        <v>52</v>
      </c>
      <c r="E5082" s="11">
        <v>4442</v>
      </c>
      <c r="F5082" s="11">
        <v>1785.7819999999999</v>
      </c>
      <c r="G5082" s="12">
        <f t="shared" si="158"/>
        <v>92860.66399999999</v>
      </c>
      <c r="H5082" s="12">
        <f t="shared" si="159"/>
        <v>4921.3576143445471</v>
      </c>
      <c r="I5082" s="44" t="s">
        <v>16085</v>
      </c>
      <c r="J5082" s="43"/>
    </row>
    <row r="5083" spans="1:10" x14ac:dyDescent="0.2">
      <c r="A5083" s="9" t="s">
        <v>5217</v>
      </c>
      <c r="B5083" s="9" t="s">
        <v>8267</v>
      </c>
      <c r="C5083" s="9" t="s">
        <v>13599</v>
      </c>
      <c r="D5083" s="10">
        <v>194</v>
      </c>
      <c r="E5083" s="11">
        <v>14320</v>
      </c>
      <c r="F5083" s="11">
        <v>1978.296</v>
      </c>
      <c r="G5083" s="12">
        <f t="shared" si="158"/>
        <v>383789.424</v>
      </c>
      <c r="H5083" s="12">
        <f t="shared" si="159"/>
        <v>20339.774913813973</v>
      </c>
      <c r="I5083" s="44" t="s">
        <v>16085</v>
      </c>
      <c r="J5083" s="43"/>
    </row>
    <row r="5084" spans="1:10" x14ac:dyDescent="0.2">
      <c r="A5084" s="9" t="s">
        <v>5218</v>
      </c>
      <c r="B5084" s="9" t="s">
        <v>8261</v>
      </c>
      <c r="C5084" s="9" t="s">
        <v>13600</v>
      </c>
      <c r="D5084" s="10">
        <v>24</v>
      </c>
      <c r="E5084" s="11">
        <v>5017</v>
      </c>
      <c r="F5084" s="11">
        <v>1964.575</v>
      </c>
      <c r="G5084" s="12">
        <f t="shared" si="158"/>
        <v>47149.8</v>
      </c>
      <c r="H5084" s="12">
        <f t="shared" si="159"/>
        <v>2498.8086155061587</v>
      </c>
      <c r="I5084" s="44" t="s">
        <v>16085</v>
      </c>
      <c r="J5084" s="43"/>
    </row>
    <row r="5085" spans="1:10" x14ac:dyDescent="0.2">
      <c r="A5085" s="9" t="s">
        <v>5219</v>
      </c>
      <c r="B5085" s="9" t="s">
        <v>8263</v>
      </c>
      <c r="C5085" s="9" t="s">
        <v>9952</v>
      </c>
      <c r="D5085" s="10">
        <v>83</v>
      </c>
      <c r="E5085" s="11">
        <v>6341</v>
      </c>
      <c r="F5085" s="11">
        <v>1938.2270000000001</v>
      </c>
      <c r="G5085" s="12">
        <f t="shared" si="158"/>
        <v>160872.84100000001</v>
      </c>
      <c r="H5085" s="12">
        <f t="shared" si="159"/>
        <v>8525.8143426218649</v>
      </c>
      <c r="I5085" s="44" t="s">
        <v>16085</v>
      </c>
      <c r="J5085" s="43"/>
    </row>
    <row r="5086" spans="1:10" x14ac:dyDescent="0.2">
      <c r="A5086" s="9" t="s">
        <v>5220</v>
      </c>
      <c r="B5086" s="9" t="s">
        <v>8265</v>
      </c>
      <c r="C5086" s="9" t="s">
        <v>13601</v>
      </c>
      <c r="D5086" s="10">
        <v>53</v>
      </c>
      <c r="E5086" s="11">
        <v>5144</v>
      </c>
      <c r="F5086" s="11">
        <v>1784.546</v>
      </c>
      <c r="G5086" s="12">
        <f t="shared" si="158"/>
        <v>94580.938000000009</v>
      </c>
      <c r="H5086" s="12">
        <f t="shared" si="159"/>
        <v>5012.5273646347141</v>
      </c>
      <c r="I5086" s="44" t="s">
        <v>16085</v>
      </c>
      <c r="J5086" s="43"/>
    </row>
    <row r="5087" spans="1:10" x14ac:dyDescent="0.2">
      <c r="A5087" s="9" t="s">
        <v>5221</v>
      </c>
      <c r="B5087" s="9" t="s">
        <v>8265</v>
      </c>
      <c r="C5087" s="9" t="s">
        <v>10945</v>
      </c>
      <c r="D5087" s="10">
        <v>76</v>
      </c>
      <c r="E5087" s="11">
        <v>6833</v>
      </c>
      <c r="F5087" s="11">
        <v>1981.9380000000001</v>
      </c>
      <c r="G5087" s="12">
        <f t="shared" si="158"/>
        <v>150627.288</v>
      </c>
      <c r="H5087" s="12">
        <f t="shared" si="159"/>
        <v>7982.8284528190443</v>
      </c>
      <c r="I5087" s="44" t="s">
        <v>16085</v>
      </c>
      <c r="J5087" s="43"/>
    </row>
    <row r="5088" spans="1:10" x14ac:dyDescent="0.2">
      <c r="A5088" s="9" t="s">
        <v>5222</v>
      </c>
      <c r="B5088" s="9" t="s">
        <v>8261</v>
      </c>
      <c r="C5088" s="9" t="s">
        <v>12599</v>
      </c>
      <c r="D5088" s="10">
        <v>94</v>
      </c>
      <c r="E5088" s="11">
        <v>9724</v>
      </c>
      <c r="F5088" s="11">
        <v>1913.4839999999999</v>
      </c>
      <c r="G5088" s="12">
        <f t="shared" si="158"/>
        <v>179867.49599999998</v>
      </c>
      <c r="H5088" s="12">
        <f t="shared" si="159"/>
        <v>9532.4783700953012</v>
      </c>
      <c r="I5088" s="44" t="s">
        <v>16085</v>
      </c>
      <c r="J5088" s="43"/>
    </row>
    <row r="5089" spans="1:10" x14ac:dyDescent="0.2">
      <c r="A5089" s="9" t="s">
        <v>5223</v>
      </c>
      <c r="B5089" s="9" t="s">
        <v>8263</v>
      </c>
      <c r="C5089" s="9" t="s">
        <v>13602</v>
      </c>
      <c r="D5089" s="10">
        <v>101</v>
      </c>
      <c r="E5089" s="11">
        <v>6935</v>
      </c>
      <c r="F5089" s="11">
        <v>1849.258</v>
      </c>
      <c r="G5089" s="12">
        <f t="shared" si="158"/>
        <v>186775.05799999999</v>
      </c>
      <c r="H5089" s="12">
        <f t="shared" si="159"/>
        <v>9898.5599958443599</v>
      </c>
      <c r="I5089" s="44" t="s">
        <v>16085</v>
      </c>
      <c r="J5089" s="43"/>
    </row>
    <row r="5090" spans="1:10" x14ac:dyDescent="0.2">
      <c r="A5090" s="9" t="s">
        <v>5224</v>
      </c>
      <c r="B5090" s="9" t="s">
        <v>8267</v>
      </c>
      <c r="C5090" s="9" t="s">
        <v>13603</v>
      </c>
      <c r="D5090" s="10">
        <v>54</v>
      </c>
      <c r="E5090" s="11">
        <v>4890</v>
      </c>
      <c r="F5090" s="11">
        <v>1965.396</v>
      </c>
      <c r="G5090" s="12">
        <f t="shared" si="158"/>
        <v>106131.38399999999</v>
      </c>
      <c r="H5090" s="12">
        <f t="shared" si="159"/>
        <v>5624.6689639148508</v>
      </c>
      <c r="I5090" s="44" t="s">
        <v>16085</v>
      </c>
      <c r="J5090" s="43"/>
    </row>
    <row r="5091" spans="1:10" x14ac:dyDescent="0.2">
      <c r="A5091" s="9" t="s">
        <v>5225</v>
      </c>
      <c r="B5091" s="9" t="s">
        <v>8263</v>
      </c>
      <c r="C5091" s="9" t="s">
        <v>13604</v>
      </c>
      <c r="D5091" s="10">
        <v>23</v>
      </c>
      <c r="E5091" s="11">
        <v>2672</v>
      </c>
      <c r="F5091" s="11">
        <v>2022.7539999999999</v>
      </c>
      <c r="G5091" s="12">
        <f t="shared" si="158"/>
        <v>46523.341999999997</v>
      </c>
      <c r="H5091" s="12">
        <f t="shared" si="159"/>
        <v>2465.6080791803888</v>
      </c>
      <c r="I5091" s="44" t="s">
        <v>16085</v>
      </c>
      <c r="J5091" s="43"/>
    </row>
    <row r="5092" spans="1:10" x14ac:dyDescent="0.2">
      <c r="A5092" s="9" t="s">
        <v>5226</v>
      </c>
      <c r="B5092" s="9" t="s">
        <v>8267</v>
      </c>
      <c r="C5092" s="9" t="s">
        <v>13605</v>
      </c>
      <c r="D5092" s="10">
        <v>9</v>
      </c>
      <c r="E5092" s="11">
        <v>11156</v>
      </c>
      <c r="F5092" s="11">
        <v>1871.585</v>
      </c>
      <c r="G5092" s="12">
        <f t="shared" si="158"/>
        <v>16844.264999999999</v>
      </c>
      <c r="H5092" s="12">
        <f t="shared" si="159"/>
        <v>892.6993222424876</v>
      </c>
      <c r="I5092" s="44" t="s">
        <v>16085</v>
      </c>
      <c r="J5092" s="43"/>
    </row>
    <row r="5093" spans="1:10" x14ac:dyDescent="0.2">
      <c r="A5093" s="9" t="s">
        <v>5227</v>
      </c>
      <c r="B5093" s="9" t="s">
        <v>8263</v>
      </c>
      <c r="C5093" s="9" t="s">
        <v>13606</v>
      </c>
      <c r="D5093" s="10">
        <v>86</v>
      </c>
      <c r="E5093" s="11">
        <v>8818</v>
      </c>
      <c r="F5093" s="11">
        <v>1898.2190000000001</v>
      </c>
      <c r="G5093" s="12">
        <f t="shared" si="158"/>
        <v>163246.834</v>
      </c>
      <c r="H5093" s="12">
        <f t="shared" si="159"/>
        <v>8651.6293866210181</v>
      </c>
      <c r="I5093" s="44" t="s">
        <v>16085</v>
      </c>
      <c r="J5093" s="43"/>
    </row>
    <row r="5094" spans="1:10" x14ac:dyDescent="0.2">
      <c r="A5094" s="9" t="s">
        <v>5228</v>
      </c>
      <c r="B5094" s="9" t="s">
        <v>8265</v>
      </c>
      <c r="C5094" s="9" t="s">
        <v>13607</v>
      </c>
      <c r="D5094" s="10">
        <v>50</v>
      </c>
      <c r="E5094" s="11">
        <v>4431</v>
      </c>
      <c r="F5094" s="11">
        <v>1953.855</v>
      </c>
      <c r="G5094" s="12">
        <f t="shared" si="158"/>
        <v>97692.75</v>
      </c>
      <c r="H5094" s="12">
        <f t="shared" si="159"/>
        <v>5177.4447690656007</v>
      </c>
      <c r="I5094" s="44" t="s">
        <v>16085</v>
      </c>
      <c r="J5094" s="43"/>
    </row>
    <row r="5095" spans="1:10" x14ac:dyDescent="0.2">
      <c r="A5095" s="9" t="s">
        <v>5229</v>
      </c>
      <c r="B5095" s="9" t="s">
        <v>8263</v>
      </c>
      <c r="C5095" s="9" t="s">
        <v>13608</v>
      </c>
      <c r="D5095" s="10">
        <v>2</v>
      </c>
      <c r="E5095" s="11">
        <v>14601</v>
      </c>
      <c r="F5095" s="11">
        <v>1290.171</v>
      </c>
      <c r="G5095" s="12">
        <f t="shared" si="158"/>
        <v>2580.3420000000001</v>
      </c>
      <c r="H5095" s="12">
        <f t="shared" si="159"/>
        <v>136.75096862664088</v>
      </c>
      <c r="I5095" s="44" t="s">
        <v>16085</v>
      </c>
      <c r="J5095" s="43"/>
    </row>
    <row r="5096" spans="1:10" x14ac:dyDescent="0.2">
      <c r="A5096" s="9" t="s">
        <v>5231</v>
      </c>
      <c r="B5096" s="9" t="s">
        <v>8261</v>
      </c>
      <c r="C5096" s="9" t="s">
        <v>13610</v>
      </c>
      <c r="D5096" s="10">
        <v>16</v>
      </c>
      <c r="E5096" s="11">
        <v>9585</v>
      </c>
      <c r="F5096" s="11">
        <v>1913.6320000000001</v>
      </c>
      <c r="G5096" s="12">
        <f t="shared" si="158"/>
        <v>30618.112000000001</v>
      </c>
      <c r="H5096" s="12">
        <f t="shared" si="159"/>
        <v>1622.6750072350783</v>
      </c>
      <c r="I5096" s="44" t="s">
        <v>16085</v>
      </c>
      <c r="J5096" s="43"/>
    </row>
    <row r="5097" spans="1:10" x14ac:dyDescent="0.2">
      <c r="A5097" s="9" t="s">
        <v>5232</v>
      </c>
      <c r="B5097" s="9" t="s">
        <v>8265</v>
      </c>
      <c r="C5097" s="9" t="s">
        <v>12096</v>
      </c>
      <c r="D5097" s="10">
        <v>6</v>
      </c>
      <c r="E5097" s="11">
        <v>10990</v>
      </c>
      <c r="F5097" s="11">
        <v>1687.414</v>
      </c>
      <c r="G5097" s="12">
        <f t="shared" si="158"/>
        <v>10124.484</v>
      </c>
      <c r="H5097" s="12">
        <f t="shared" si="159"/>
        <v>536.56956862498362</v>
      </c>
      <c r="I5097" s="44" t="s">
        <v>16085</v>
      </c>
      <c r="J5097" s="43"/>
    </row>
    <row r="5098" spans="1:10" x14ac:dyDescent="0.2">
      <c r="A5098" s="9" t="s">
        <v>5233</v>
      </c>
      <c r="B5098" s="9" t="s">
        <v>8263</v>
      </c>
      <c r="C5098" s="9" t="s">
        <v>13611</v>
      </c>
      <c r="D5098" s="10">
        <v>8</v>
      </c>
      <c r="E5098" s="11">
        <v>3928</v>
      </c>
      <c r="F5098" s="11">
        <v>1768.5630000000001</v>
      </c>
      <c r="G5098" s="12">
        <f t="shared" si="158"/>
        <v>14148.504000000001</v>
      </c>
      <c r="H5098" s="12">
        <f t="shared" si="159"/>
        <v>749.83146676599574</v>
      </c>
      <c r="I5098" s="44" t="s">
        <v>16085</v>
      </c>
      <c r="J5098" s="43"/>
    </row>
    <row r="5099" spans="1:10" x14ac:dyDescent="0.2">
      <c r="A5099" s="9" t="s">
        <v>5234</v>
      </c>
      <c r="B5099" s="9" t="s">
        <v>8267</v>
      </c>
      <c r="C5099" s="9" t="s">
        <v>13612</v>
      </c>
      <c r="D5099" s="10">
        <v>21</v>
      </c>
      <c r="E5099" s="11">
        <v>10667</v>
      </c>
      <c r="F5099" s="11">
        <v>1901.7909999999999</v>
      </c>
      <c r="G5099" s="12">
        <f t="shared" si="158"/>
        <v>39937.610999999997</v>
      </c>
      <c r="H5099" s="12">
        <f t="shared" si="159"/>
        <v>2116.5826037339184</v>
      </c>
      <c r="I5099" s="44" t="s">
        <v>16085</v>
      </c>
      <c r="J5099" s="43"/>
    </row>
    <row r="5100" spans="1:10" x14ac:dyDescent="0.2">
      <c r="A5100" s="9" t="s">
        <v>5235</v>
      </c>
      <c r="B5100" s="9" t="s">
        <v>8263</v>
      </c>
      <c r="C5100" s="9" t="s">
        <v>13613</v>
      </c>
      <c r="D5100" s="10">
        <v>6</v>
      </c>
      <c r="E5100" s="11">
        <v>1829</v>
      </c>
      <c r="F5100" s="11">
        <v>1903.923</v>
      </c>
      <c r="G5100" s="12">
        <f t="shared" si="158"/>
        <v>11423.538</v>
      </c>
      <c r="H5100" s="12">
        <f t="shared" si="159"/>
        <v>605.41582729856736</v>
      </c>
      <c r="I5100" s="44" t="s">
        <v>16085</v>
      </c>
      <c r="J5100" s="43"/>
    </row>
    <row r="5101" spans="1:10" x14ac:dyDescent="0.2">
      <c r="A5101" s="9" t="s">
        <v>5236</v>
      </c>
      <c r="B5101" s="9" t="s">
        <v>8261</v>
      </c>
      <c r="C5101" s="9" t="s">
        <v>13614</v>
      </c>
      <c r="D5101" s="10">
        <v>2</v>
      </c>
      <c r="E5101" s="11">
        <v>4046</v>
      </c>
      <c r="F5101" s="11">
        <v>1993.499</v>
      </c>
      <c r="G5101" s="12">
        <f t="shared" si="158"/>
        <v>3986.998</v>
      </c>
      <c r="H5101" s="12">
        <f t="shared" si="159"/>
        <v>211.29983483293296</v>
      </c>
      <c r="I5101" s="44" t="s">
        <v>16085</v>
      </c>
      <c r="J5101" s="43"/>
    </row>
    <row r="5102" spans="1:10" x14ac:dyDescent="0.2">
      <c r="A5102" s="9" t="s">
        <v>5237</v>
      </c>
      <c r="B5102" s="9" t="s">
        <v>8265</v>
      </c>
      <c r="C5102" s="9" t="s">
        <v>13615</v>
      </c>
      <c r="D5102" s="10">
        <v>24</v>
      </c>
      <c r="E5102" s="11">
        <v>3105</v>
      </c>
      <c r="F5102" s="11">
        <v>1730.2550000000001</v>
      </c>
      <c r="G5102" s="12">
        <f t="shared" si="158"/>
        <v>41526.120000000003</v>
      </c>
      <c r="H5102" s="12">
        <f t="shared" si="159"/>
        <v>2200.7691745148995</v>
      </c>
      <c r="I5102" s="44" t="s">
        <v>16085</v>
      </c>
      <c r="J5102" s="43"/>
    </row>
    <row r="5103" spans="1:10" x14ac:dyDescent="0.2">
      <c r="A5103" s="9" t="s">
        <v>5238</v>
      </c>
      <c r="B5103" s="9" t="s">
        <v>8267</v>
      </c>
      <c r="C5103" s="9" t="s">
        <v>13616</v>
      </c>
      <c r="D5103" s="10">
        <v>19</v>
      </c>
      <c r="E5103" s="11">
        <v>2394</v>
      </c>
      <c r="F5103" s="11">
        <v>1905.431</v>
      </c>
      <c r="G5103" s="12">
        <f t="shared" si="158"/>
        <v>36203.188999999998</v>
      </c>
      <c r="H5103" s="12">
        <f t="shared" si="159"/>
        <v>1918.6685963036489</v>
      </c>
      <c r="I5103" s="44" t="s">
        <v>16085</v>
      </c>
      <c r="J5103" s="43"/>
    </row>
    <row r="5104" spans="1:10" x14ac:dyDescent="0.2">
      <c r="A5104" s="9" t="s">
        <v>5239</v>
      </c>
      <c r="B5104" s="9" t="s">
        <v>8261</v>
      </c>
      <c r="C5104" s="9" t="s">
        <v>12016</v>
      </c>
      <c r="D5104" s="10">
        <v>52</v>
      </c>
      <c r="E5104" s="11">
        <v>6669</v>
      </c>
      <c r="F5104" s="11">
        <v>1845.5340000000001</v>
      </c>
      <c r="G5104" s="12">
        <f t="shared" si="158"/>
        <v>95967.768000000011</v>
      </c>
      <c r="H5104" s="12">
        <f t="shared" si="159"/>
        <v>5086.0255078345244</v>
      </c>
      <c r="I5104" s="44" t="s">
        <v>16085</v>
      </c>
      <c r="J5104" s="43"/>
    </row>
    <row r="5105" spans="1:10" x14ac:dyDescent="0.2">
      <c r="A5105" s="9" t="s">
        <v>5240</v>
      </c>
      <c r="B5105" s="9" t="s">
        <v>8265</v>
      </c>
      <c r="C5105" s="9" t="s">
        <v>13617</v>
      </c>
      <c r="D5105" s="10">
        <v>62</v>
      </c>
      <c r="E5105" s="11">
        <v>6406</v>
      </c>
      <c r="F5105" s="11">
        <v>1817.1</v>
      </c>
      <c r="G5105" s="12">
        <f t="shared" si="158"/>
        <v>112660.2</v>
      </c>
      <c r="H5105" s="12">
        <f t="shared" si="159"/>
        <v>5970.6781022326059</v>
      </c>
      <c r="I5105" s="44" t="s">
        <v>16085</v>
      </c>
      <c r="J5105" s="43"/>
    </row>
    <row r="5106" spans="1:10" x14ac:dyDescent="0.2">
      <c r="A5106" s="9" t="s">
        <v>5241</v>
      </c>
      <c r="B5106" s="9" t="s">
        <v>8263</v>
      </c>
      <c r="C5106" s="9" t="s">
        <v>13618</v>
      </c>
      <c r="D5106" s="10">
        <v>68</v>
      </c>
      <c r="E5106" s="11">
        <v>4148</v>
      </c>
      <c r="F5106" s="11">
        <v>2021.721</v>
      </c>
      <c r="G5106" s="12">
        <f t="shared" si="158"/>
        <v>137477.02799999999</v>
      </c>
      <c r="H5106" s="12">
        <f t="shared" si="159"/>
        <v>7285.9011491158253</v>
      </c>
      <c r="I5106" s="44" t="s">
        <v>16085</v>
      </c>
      <c r="J5106" s="43"/>
    </row>
    <row r="5107" spans="1:10" x14ac:dyDescent="0.2">
      <c r="A5107" s="9" t="s">
        <v>5242</v>
      </c>
      <c r="B5107" s="9" t="s">
        <v>8267</v>
      </c>
      <c r="C5107" s="9" t="s">
        <v>13619</v>
      </c>
      <c r="D5107" s="10">
        <v>265</v>
      </c>
      <c r="E5107" s="11">
        <v>15775</v>
      </c>
      <c r="F5107" s="11">
        <v>1963.107</v>
      </c>
      <c r="G5107" s="12">
        <f t="shared" si="158"/>
        <v>520223.35499999998</v>
      </c>
      <c r="H5107" s="12">
        <f t="shared" si="159"/>
        <v>27570.39481528063</v>
      </c>
      <c r="I5107" s="44" t="s">
        <v>16085</v>
      </c>
      <c r="J5107" s="43"/>
    </row>
    <row r="5108" spans="1:10" x14ac:dyDescent="0.2">
      <c r="A5108" s="9" t="s">
        <v>5243</v>
      </c>
      <c r="B5108" s="9" t="s">
        <v>8265</v>
      </c>
      <c r="C5108" s="9" t="s">
        <v>13620</v>
      </c>
      <c r="D5108" s="10">
        <v>30</v>
      </c>
      <c r="E5108" s="11">
        <v>3387</v>
      </c>
      <c r="F5108" s="11">
        <v>1626.0930000000001</v>
      </c>
      <c r="G5108" s="12">
        <f t="shared" si="158"/>
        <v>48782.79</v>
      </c>
      <c r="H5108" s="12">
        <f t="shared" si="159"/>
        <v>2585.3525559053837</v>
      </c>
      <c r="I5108" s="44" t="s">
        <v>16085</v>
      </c>
      <c r="J5108" s="43"/>
    </row>
    <row r="5109" spans="1:10" x14ac:dyDescent="0.2">
      <c r="A5109" s="9" t="s">
        <v>5244</v>
      </c>
      <c r="B5109" s="9" t="s">
        <v>8263</v>
      </c>
      <c r="C5109" s="9" t="s">
        <v>13621</v>
      </c>
      <c r="D5109" s="10">
        <v>15</v>
      </c>
      <c r="E5109" s="11">
        <v>2951</v>
      </c>
      <c r="F5109" s="11">
        <v>1867.3679999999999</v>
      </c>
      <c r="G5109" s="12">
        <f t="shared" si="158"/>
        <v>28010.52</v>
      </c>
      <c r="H5109" s="12">
        <f t="shared" si="159"/>
        <v>1484.4798641947064</v>
      </c>
      <c r="I5109" s="44" t="s">
        <v>16085</v>
      </c>
      <c r="J5109" s="43"/>
    </row>
    <row r="5110" spans="1:10" x14ac:dyDescent="0.2">
      <c r="A5110" s="9" t="s">
        <v>5246</v>
      </c>
      <c r="B5110" s="9" t="s">
        <v>8263</v>
      </c>
      <c r="C5110" s="9" t="s">
        <v>13623</v>
      </c>
      <c r="D5110" s="10">
        <v>3</v>
      </c>
      <c r="E5110" s="11">
        <v>4907</v>
      </c>
      <c r="F5110" s="11">
        <v>2008.9369999999999</v>
      </c>
      <c r="G5110" s="12">
        <f t="shared" si="158"/>
        <v>6026.8109999999997</v>
      </c>
      <c r="H5110" s="12">
        <f t="shared" si="159"/>
        <v>319.40426578325435</v>
      </c>
      <c r="I5110" s="44" t="s">
        <v>16085</v>
      </c>
      <c r="J5110" s="43"/>
    </row>
    <row r="5111" spans="1:10" x14ac:dyDescent="0.2">
      <c r="A5111" s="9" t="s">
        <v>5247</v>
      </c>
      <c r="B5111" s="9" t="s">
        <v>8261</v>
      </c>
      <c r="C5111" s="9" t="s">
        <v>13624</v>
      </c>
      <c r="D5111" s="10">
        <v>28</v>
      </c>
      <c r="E5111" s="11">
        <v>5095</v>
      </c>
      <c r="F5111" s="11">
        <v>1863.0340000000001</v>
      </c>
      <c r="G5111" s="12">
        <f t="shared" si="158"/>
        <v>52164.952000000005</v>
      </c>
      <c r="H5111" s="12">
        <f t="shared" si="159"/>
        <v>2764.5977604372706</v>
      </c>
      <c r="I5111" s="44" t="s">
        <v>16085</v>
      </c>
      <c r="J5111" s="43"/>
    </row>
    <row r="5112" spans="1:10" x14ac:dyDescent="0.2">
      <c r="A5112" s="9" t="s">
        <v>5248</v>
      </c>
      <c r="B5112" s="9" t="s">
        <v>8269</v>
      </c>
      <c r="C5112" s="9" t="s">
        <v>13625</v>
      </c>
      <c r="D5112" s="10">
        <v>155</v>
      </c>
      <c r="E5112" s="11">
        <v>16058</v>
      </c>
      <c r="F5112" s="11">
        <v>2028.175</v>
      </c>
      <c r="G5112" s="12">
        <f t="shared" si="158"/>
        <v>314367.125</v>
      </c>
      <c r="H5112" s="12">
        <f t="shared" si="159"/>
        <v>16660.585630944381</v>
      </c>
      <c r="I5112" s="44" t="s">
        <v>16085</v>
      </c>
      <c r="J5112" s="43"/>
    </row>
    <row r="5113" spans="1:10" x14ac:dyDescent="0.2">
      <c r="A5113" s="9" t="s">
        <v>5249</v>
      </c>
      <c r="B5113" s="9" t="s">
        <v>8269</v>
      </c>
      <c r="C5113" s="9" t="s">
        <v>13626</v>
      </c>
      <c r="D5113" s="10">
        <v>46</v>
      </c>
      <c r="E5113" s="11">
        <v>6292</v>
      </c>
      <c r="F5113" s="11">
        <v>2001.4259999999999</v>
      </c>
      <c r="G5113" s="12">
        <f t="shared" si="158"/>
        <v>92065.59599999999</v>
      </c>
      <c r="H5113" s="12">
        <f t="shared" si="159"/>
        <v>4879.2212157105496</v>
      </c>
      <c r="I5113" s="44" t="s">
        <v>16085</v>
      </c>
      <c r="J5113" s="43"/>
    </row>
    <row r="5114" spans="1:10" x14ac:dyDescent="0.2">
      <c r="A5114" s="9" t="s">
        <v>5250</v>
      </c>
      <c r="B5114" s="9" t="s">
        <v>8269</v>
      </c>
      <c r="C5114" s="9" t="s">
        <v>13627</v>
      </c>
      <c r="D5114" s="10">
        <v>45</v>
      </c>
      <c r="E5114" s="11">
        <v>8463</v>
      </c>
      <c r="F5114" s="11">
        <v>1864.0709999999999</v>
      </c>
      <c r="G5114" s="12">
        <f t="shared" si="158"/>
        <v>83883.194999999992</v>
      </c>
      <c r="H5114" s="12">
        <f t="shared" si="159"/>
        <v>4445.5766591201464</v>
      </c>
      <c r="I5114" s="44" t="s">
        <v>16085</v>
      </c>
      <c r="J5114" s="43"/>
    </row>
    <row r="5115" spans="1:10" x14ac:dyDescent="0.2">
      <c r="A5115" s="9" t="s">
        <v>5251</v>
      </c>
      <c r="B5115" s="9" t="s">
        <v>8269</v>
      </c>
      <c r="C5115" s="9" t="s">
        <v>13628</v>
      </c>
      <c r="D5115" s="10">
        <v>24</v>
      </c>
      <c r="E5115" s="11">
        <v>7439</v>
      </c>
      <c r="F5115" s="11">
        <v>1757.7539999999999</v>
      </c>
      <c r="G5115" s="12">
        <f t="shared" si="158"/>
        <v>42186.095999999998</v>
      </c>
      <c r="H5115" s="12">
        <f t="shared" si="159"/>
        <v>2235.7460718681709</v>
      </c>
      <c r="I5115" s="44" t="s">
        <v>16085</v>
      </c>
      <c r="J5115" s="43"/>
    </row>
    <row r="5116" spans="1:10" x14ac:dyDescent="0.2">
      <c r="A5116" s="9" t="s">
        <v>5252</v>
      </c>
      <c r="B5116" s="9" t="s">
        <v>8269</v>
      </c>
      <c r="C5116" s="9" t="s">
        <v>13629</v>
      </c>
      <c r="D5116" s="10">
        <v>116</v>
      </c>
      <c r="E5116" s="11">
        <v>18655</v>
      </c>
      <c r="F5116" s="11">
        <v>1819.6510000000001</v>
      </c>
      <c r="G5116" s="12">
        <f t="shared" si="158"/>
        <v>211079.516</v>
      </c>
      <c r="H5116" s="12">
        <f t="shared" si="159"/>
        <v>11186.628853943601</v>
      </c>
      <c r="I5116" s="44" t="s">
        <v>16085</v>
      </c>
      <c r="J5116" s="43"/>
    </row>
    <row r="5117" spans="1:10" x14ac:dyDescent="0.2">
      <c r="A5117" s="9" t="s">
        <v>5253</v>
      </c>
      <c r="B5117" s="9" t="s">
        <v>8269</v>
      </c>
      <c r="C5117" s="9" t="s">
        <v>13630</v>
      </c>
      <c r="D5117" s="10">
        <v>26</v>
      </c>
      <c r="E5117" s="11">
        <v>3017</v>
      </c>
      <c r="F5117" s="11">
        <v>1832.4449999999999</v>
      </c>
      <c r="G5117" s="12">
        <f t="shared" si="158"/>
        <v>47643.57</v>
      </c>
      <c r="H5117" s="12">
        <f t="shared" si="159"/>
        <v>2524.9770558829678</v>
      </c>
      <c r="I5117" s="44" t="s">
        <v>16085</v>
      </c>
      <c r="J5117" s="43"/>
    </row>
    <row r="5118" spans="1:10" x14ac:dyDescent="0.2">
      <c r="A5118" s="9" t="s">
        <v>5254</v>
      </c>
      <c r="B5118" s="9" t="s">
        <v>8269</v>
      </c>
      <c r="C5118" s="9" t="s">
        <v>13631</v>
      </c>
      <c r="D5118" s="10">
        <v>105</v>
      </c>
      <c r="E5118" s="11">
        <v>10971</v>
      </c>
      <c r="F5118" s="11">
        <v>1775.1189999999999</v>
      </c>
      <c r="G5118" s="12">
        <f t="shared" si="158"/>
        <v>186387.495</v>
      </c>
      <c r="H5118" s="12">
        <f t="shared" si="159"/>
        <v>9878.0202318697211</v>
      </c>
      <c r="I5118" s="44" t="s">
        <v>16085</v>
      </c>
      <c r="J5118" s="43"/>
    </row>
    <row r="5119" spans="1:10" x14ac:dyDescent="0.2">
      <c r="A5119" s="9" t="s">
        <v>5255</v>
      </c>
      <c r="B5119" s="9" t="s">
        <v>8269</v>
      </c>
      <c r="C5119" s="9" t="s">
        <v>13632</v>
      </c>
      <c r="D5119" s="10">
        <v>55</v>
      </c>
      <c r="E5119" s="11">
        <v>11162</v>
      </c>
      <c r="F5119" s="11">
        <v>2016.213</v>
      </c>
      <c r="G5119" s="12">
        <f t="shared" si="158"/>
        <v>110891.715</v>
      </c>
      <c r="H5119" s="12">
        <f t="shared" si="159"/>
        <v>5876.9533026704985</v>
      </c>
      <c r="I5119" s="44" t="s">
        <v>16085</v>
      </c>
      <c r="J5119" s="43"/>
    </row>
    <row r="5120" spans="1:10" x14ac:dyDescent="0.2">
      <c r="A5120" s="9" t="s">
        <v>5256</v>
      </c>
      <c r="B5120" s="9" t="s">
        <v>8269</v>
      </c>
      <c r="C5120" s="9" t="s">
        <v>13633</v>
      </c>
      <c r="D5120" s="10">
        <v>31</v>
      </c>
      <c r="E5120" s="11">
        <v>10585</v>
      </c>
      <c r="F5120" s="11">
        <v>2040.15</v>
      </c>
      <c r="G5120" s="12">
        <f t="shared" si="158"/>
        <v>63244.65</v>
      </c>
      <c r="H5120" s="12">
        <f t="shared" si="159"/>
        <v>3351.7910214819908</v>
      </c>
      <c r="I5120" s="44" t="s">
        <v>16085</v>
      </c>
      <c r="J5120" s="43"/>
    </row>
    <row r="5121" spans="1:10" x14ac:dyDescent="0.2">
      <c r="A5121" s="9" t="s">
        <v>5257</v>
      </c>
      <c r="B5121" s="9" t="s">
        <v>8269</v>
      </c>
      <c r="C5121" s="9" t="s">
        <v>13634</v>
      </c>
      <c r="D5121" s="10">
        <v>42</v>
      </c>
      <c r="E5121" s="11">
        <v>5001</v>
      </c>
      <c r="F5121" s="11">
        <v>2049.5700000000002</v>
      </c>
      <c r="G5121" s="12">
        <f t="shared" si="158"/>
        <v>86081.94</v>
      </c>
      <c r="H5121" s="12">
        <f t="shared" si="159"/>
        <v>4562.1040452236111</v>
      </c>
      <c r="I5121" s="44" t="s">
        <v>16085</v>
      </c>
      <c r="J5121" s="43"/>
    </row>
    <row r="5122" spans="1:10" x14ac:dyDescent="0.2">
      <c r="A5122" s="9" t="s">
        <v>5258</v>
      </c>
      <c r="B5122" s="9" t="s">
        <v>8269</v>
      </c>
      <c r="C5122" s="9" t="s">
        <v>13635</v>
      </c>
      <c r="D5122" s="10">
        <v>97</v>
      </c>
      <c r="E5122" s="11">
        <v>15905</v>
      </c>
      <c r="F5122" s="11">
        <v>1867.893</v>
      </c>
      <c r="G5122" s="12">
        <f t="shared" si="158"/>
        <v>181185.62100000001</v>
      </c>
      <c r="H5122" s="12">
        <f t="shared" si="159"/>
        <v>9602.3353388695941</v>
      </c>
      <c r="I5122" s="44" t="s">
        <v>16085</v>
      </c>
      <c r="J5122" s="43"/>
    </row>
    <row r="5123" spans="1:10" x14ac:dyDescent="0.2">
      <c r="A5123" s="9" t="s">
        <v>5259</v>
      </c>
      <c r="B5123" s="9" t="s">
        <v>8269</v>
      </c>
      <c r="C5123" s="9" t="s">
        <v>13636</v>
      </c>
      <c r="D5123" s="10">
        <v>45</v>
      </c>
      <c r="E5123" s="11">
        <v>7025</v>
      </c>
      <c r="F5123" s="11">
        <v>2186.5549999999998</v>
      </c>
      <c r="G5123" s="12">
        <f t="shared" si="158"/>
        <v>98394.974999999991</v>
      </c>
      <c r="H5123" s="12">
        <f t="shared" si="159"/>
        <v>5214.6607462282564</v>
      </c>
      <c r="I5123" s="44" t="s">
        <v>16085</v>
      </c>
      <c r="J5123" s="43"/>
    </row>
    <row r="5124" spans="1:10" x14ac:dyDescent="0.2">
      <c r="A5124" s="9" t="s">
        <v>5260</v>
      </c>
      <c r="B5124" s="9" t="s">
        <v>8269</v>
      </c>
      <c r="C5124" s="9" t="s">
        <v>13637</v>
      </c>
      <c r="D5124" s="10">
        <v>34</v>
      </c>
      <c r="E5124" s="11">
        <v>4457</v>
      </c>
      <c r="F5124" s="11">
        <v>1926.509</v>
      </c>
      <c r="G5124" s="12">
        <f t="shared" si="158"/>
        <v>65501.305999999997</v>
      </c>
      <c r="H5124" s="12">
        <f t="shared" si="159"/>
        <v>3471.3875299514571</v>
      </c>
      <c r="I5124" s="44" t="s">
        <v>16085</v>
      </c>
      <c r="J5124" s="43"/>
    </row>
    <row r="5125" spans="1:10" x14ac:dyDescent="0.2">
      <c r="A5125" s="9" t="s">
        <v>5261</v>
      </c>
      <c r="B5125" s="9" t="s">
        <v>8269</v>
      </c>
      <c r="C5125" s="9" t="s">
        <v>13638</v>
      </c>
      <c r="D5125" s="10">
        <v>46</v>
      </c>
      <c r="E5125" s="11">
        <v>5619</v>
      </c>
      <c r="F5125" s="11">
        <v>1933.924</v>
      </c>
      <c r="G5125" s="12">
        <f t="shared" si="158"/>
        <v>88960.504000000001</v>
      </c>
      <c r="H5125" s="12">
        <f t="shared" si="159"/>
        <v>4714.6599526396731</v>
      </c>
      <c r="I5125" s="44" t="s">
        <v>16085</v>
      </c>
      <c r="J5125" s="43"/>
    </row>
    <row r="5126" spans="1:10" x14ac:dyDescent="0.2">
      <c r="A5126" s="9" t="s">
        <v>5262</v>
      </c>
      <c r="B5126" s="9" t="s">
        <v>8269</v>
      </c>
      <c r="C5126" s="9" t="s">
        <v>13639</v>
      </c>
      <c r="D5126" s="10">
        <v>116</v>
      </c>
      <c r="E5126" s="11">
        <v>10809</v>
      </c>
      <c r="F5126" s="11">
        <v>1847.963</v>
      </c>
      <c r="G5126" s="12">
        <f t="shared" ref="G5126:G5189" si="160">IFERROR(SUM(F5126*D5126),".")</f>
        <v>214363.70799999998</v>
      </c>
      <c r="H5126" s="12">
        <f t="shared" si="159"/>
        <v>11360.681920225459</v>
      </c>
      <c r="I5126" s="44" t="s">
        <v>16085</v>
      </c>
      <c r="J5126" s="43"/>
    </row>
    <row r="5127" spans="1:10" x14ac:dyDescent="0.2">
      <c r="A5127" s="9" t="s">
        <v>5263</v>
      </c>
      <c r="B5127" s="9" t="s">
        <v>8269</v>
      </c>
      <c r="C5127" s="9" t="s">
        <v>13640</v>
      </c>
      <c r="D5127" s="10">
        <v>23</v>
      </c>
      <c r="E5127" s="11">
        <v>2338</v>
      </c>
      <c r="F5127" s="11">
        <v>1869.5709999999999</v>
      </c>
      <c r="G5127" s="12">
        <f t="shared" si="160"/>
        <v>43000.133000000002</v>
      </c>
      <c r="H5127" s="12">
        <f t="shared" si="159"/>
        <v>2278.887774885804</v>
      </c>
      <c r="I5127" s="44" t="s">
        <v>16085</v>
      </c>
      <c r="J5127" s="43"/>
    </row>
    <row r="5128" spans="1:10" x14ac:dyDescent="0.2">
      <c r="A5128" s="9" t="s">
        <v>5264</v>
      </c>
      <c r="B5128" s="9" t="s">
        <v>8269</v>
      </c>
      <c r="C5128" s="9" t="s">
        <v>13641</v>
      </c>
      <c r="D5128" s="10">
        <v>92</v>
      </c>
      <c r="E5128" s="11">
        <v>13206</v>
      </c>
      <c r="F5128" s="11">
        <v>2194.1970000000001</v>
      </c>
      <c r="G5128" s="12">
        <f t="shared" si="160"/>
        <v>201866.12400000001</v>
      </c>
      <c r="H5128" s="12">
        <f t="shared" ref="H5128:H5191" si="161">IFERROR(SUM(($E$7968/$G$7968)*G5128),0)</f>
        <v>10698.344634124313</v>
      </c>
      <c r="I5128" s="44" t="s">
        <v>16085</v>
      </c>
      <c r="J5128" s="43"/>
    </row>
    <row r="5129" spans="1:10" x14ac:dyDescent="0.2">
      <c r="A5129" s="9" t="s">
        <v>5266</v>
      </c>
      <c r="B5129" s="9" t="s">
        <v>8269</v>
      </c>
      <c r="C5129" s="9" t="s">
        <v>13643</v>
      </c>
      <c r="D5129" s="10">
        <v>21</v>
      </c>
      <c r="E5129" s="11">
        <v>6082</v>
      </c>
      <c r="F5129" s="11">
        <v>1780.1669999999999</v>
      </c>
      <c r="G5129" s="12">
        <f t="shared" si="160"/>
        <v>37383.506999999998</v>
      </c>
      <c r="H5129" s="12">
        <f t="shared" si="161"/>
        <v>1981.2221763281027</v>
      </c>
      <c r="I5129" s="44" t="s">
        <v>16085</v>
      </c>
      <c r="J5129" s="43"/>
    </row>
    <row r="5130" spans="1:10" x14ac:dyDescent="0.2">
      <c r="A5130" s="9" t="s">
        <v>5267</v>
      </c>
      <c r="B5130" s="9" t="s">
        <v>8269</v>
      </c>
      <c r="C5130" s="9" t="s">
        <v>13644</v>
      </c>
      <c r="D5130" s="10">
        <v>57</v>
      </c>
      <c r="E5130" s="11">
        <v>9429</v>
      </c>
      <c r="F5130" s="11">
        <v>1737.5329999999999</v>
      </c>
      <c r="G5130" s="12">
        <f t="shared" si="160"/>
        <v>99039.380999999994</v>
      </c>
      <c r="H5130" s="12">
        <f t="shared" si="161"/>
        <v>5248.8124767697191</v>
      </c>
      <c r="I5130" s="44" t="s">
        <v>16085</v>
      </c>
      <c r="J5130" s="43"/>
    </row>
    <row r="5131" spans="1:10" x14ac:dyDescent="0.2">
      <c r="A5131" s="9" t="s">
        <v>5268</v>
      </c>
      <c r="B5131" s="9" t="s">
        <v>8269</v>
      </c>
      <c r="C5131" s="9" t="s">
        <v>13645</v>
      </c>
      <c r="D5131" s="10">
        <v>102</v>
      </c>
      <c r="E5131" s="11">
        <v>16024</v>
      </c>
      <c r="F5131" s="11">
        <v>2031.8440000000001</v>
      </c>
      <c r="G5131" s="12">
        <f t="shared" si="160"/>
        <v>207248.08800000002</v>
      </c>
      <c r="H5131" s="12">
        <f t="shared" si="161"/>
        <v>10983.573797589353</v>
      </c>
      <c r="I5131" s="44" t="s">
        <v>16085</v>
      </c>
      <c r="J5131" s="43"/>
    </row>
    <row r="5132" spans="1:10" x14ac:dyDescent="0.2">
      <c r="A5132" s="9" t="s">
        <v>5269</v>
      </c>
      <c r="B5132" s="9" t="s">
        <v>8269</v>
      </c>
      <c r="C5132" s="9" t="s">
        <v>13646</v>
      </c>
      <c r="D5132" s="10">
        <v>40</v>
      </c>
      <c r="E5132" s="11">
        <v>4070</v>
      </c>
      <c r="F5132" s="11">
        <v>2171.3960000000002</v>
      </c>
      <c r="G5132" s="12">
        <f t="shared" si="160"/>
        <v>86855.840000000011</v>
      </c>
      <c r="H5132" s="12">
        <f t="shared" si="161"/>
        <v>4603.1185985735774</v>
      </c>
      <c r="I5132" s="44" t="s">
        <v>16085</v>
      </c>
      <c r="J5132" s="43"/>
    </row>
    <row r="5133" spans="1:10" x14ac:dyDescent="0.2">
      <c r="A5133" s="9" t="s">
        <v>5270</v>
      </c>
      <c r="B5133" s="9" t="s">
        <v>8269</v>
      </c>
      <c r="C5133" s="9" t="s">
        <v>13647</v>
      </c>
      <c r="D5133" s="10">
        <v>10</v>
      </c>
      <c r="E5133" s="11">
        <v>4891</v>
      </c>
      <c r="F5133" s="11">
        <v>2006.598</v>
      </c>
      <c r="G5133" s="12">
        <f t="shared" si="160"/>
        <v>20065.98</v>
      </c>
      <c r="H5133" s="12">
        <f t="shared" si="161"/>
        <v>1063.4412808235509</v>
      </c>
      <c r="I5133" s="44" t="s">
        <v>16085</v>
      </c>
      <c r="J5133" s="43"/>
    </row>
    <row r="5134" spans="1:10" x14ac:dyDescent="0.2">
      <c r="A5134" s="9" t="s">
        <v>5271</v>
      </c>
      <c r="B5134" s="9" t="s">
        <v>8269</v>
      </c>
      <c r="C5134" s="9" t="s">
        <v>13648</v>
      </c>
      <c r="D5134" s="10">
        <v>59</v>
      </c>
      <c r="E5134" s="11">
        <v>6343</v>
      </c>
      <c r="F5134" s="11">
        <v>2070.4250000000002</v>
      </c>
      <c r="G5134" s="12">
        <f t="shared" si="160"/>
        <v>122155.07500000001</v>
      </c>
      <c r="H5134" s="12">
        <f t="shared" si="161"/>
        <v>6473.8801402720901</v>
      </c>
      <c r="I5134" s="44" t="s">
        <v>16085</v>
      </c>
      <c r="J5134" s="43"/>
    </row>
    <row r="5135" spans="1:10" x14ac:dyDescent="0.2">
      <c r="A5135" s="9" t="s">
        <v>5272</v>
      </c>
      <c r="B5135" s="9" t="s">
        <v>8269</v>
      </c>
      <c r="C5135" s="9" t="s">
        <v>13649</v>
      </c>
      <c r="D5135" s="10">
        <v>25</v>
      </c>
      <c r="E5135" s="11">
        <v>14578</v>
      </c>
      <c r="F5135" s="11">
        <v>2136.1889999999999</v>
      </c>
      <c r="G5135" s="12">
        <f t="shared" si="160"/>
        <v>53404.724999999999</v>
      </c>
      <c r="H5135" s="12">
        <f t="shared" si="161"/>
        <v>2830.3022905449679</v>
      </c>
      <c r="I5135" s="44" t="s">
        <v>16085</v>
      </c>
      <c r="J5135" s="43"/>
    </row>
    <row r="5136" spans="1:10" x14ac:dyDescent="0.2">
      <c r="A5136" s="9" t="s">
        <v>5273</v>
      </c>
      <c r="B5136" s="9" t="s">
        <v>8269</v>
      </c>
      <c r="C5136" s="9" t="s">
        <v>13650</v>
      </c>
      <c r="D5136" s="10">
        <v>122</v>
      </c>
      <c r="E5136" s="11">
        <v>12484</v>
      </c>
      <c r="F5136" s="11">
        <v>1991.307</v>
      </c>
      <c r="G5136" s="12">
        <f t="shared" si="160"/>
        <v>242939.454</v>
      </c>
      <c r="H5136" s="12">
        <f t="shared" si="161"/>
        <v>12875.117194591749</v>
      </c>
      <c r="I5136" s="44" t="s">
        <v>16085</v>
      </c>
      <c r="J5136" s="43"/>
    </row>
    <row r="5137" spans="1:10" x14ac:dyDescent="0.2">
      <c r="A5137" s="9" t="s">
        <v>5274</v>
      </c>
      <c r="B5137" s="9" t="s">
        <v>8269</v>
      </c>
      <c r="C5137" s="9" t="s">
        <v>13651</v>
      </c>
      <c r="D5137" s="10">
        <v>211</v>
      </c>
      <c r="E5137" s="11">
        <v>17549</v>
      </c>
      <c r="F5137" s="11">
        <v>1803.88</v>
      </c>
      <c r="G5137" s="12">
        <f t="shared" si="160"/>
        <v>380618.68000000005</v>
      </c>
      <c r="H5137" s="12">
        <f t="shared" si="161"/>
        <v>20171.734276849143</v>
      </c>
      <c r="I5137" s="44" t="s">
        <v>16085</v>
      </c>
      <c r="J5137" s="43"/>
    </row>
    <row r="5138" spans="1:10" x14ac:dyDescent="0.2">
      <c r="A5138" s="9" t="s">
        <v>5275</v>
      </c>
      <c r="B5138" s="9" t="s">
        <v>8269</v>
      </c>
      <c r="C5138" s="9" t="s">
        <v>13652</v>
      </c>
      <c r="D5138" s="10">
        <v>43</v>
      </c>
      <c r="E5138" s="11">
        <v>7416</v>
      </c>
      <c r="F5138" s="11">
        <v>1959.021</v>
      </c>
      <c r="G5138" s="12">
        <f t="shared" si="160"/>
        <v>84237.902999999991</v>
      </c>
      <c r="H5138" s="12">
        <f t="shared" si="161"/>
        <v>4464.3751992282478</v>
      </c>
      <c r="I5138" s="44" t="s">
        <v>16085</v>
      </c>
      <c r="J5138" s="43"/>
    </row>
    <row r="5139" spans="1:10" x14ac:dyDescent="0.2">
      <c r="A5139" s="9" t="s">
        <v>5276</v>
      </c>
      <c r="B5139" s="9" t="s">
        <v>8269</v>
      </c>
      <c r="C5139" s="9" t="s">
        <v>13653</v>
      </c>
      <c r="D5139" s="10">
        <v>55</v>
      </c>
      <c r="E5139" s="11">
        <v>10496</v>
      </c>
      <c r="F5139" s="11">
        <v>1905.0650000000001</v>
      </c>
      <c r="G5139" s="12">
        <f t="shared" si="160"/>
        <v>104778.575</v>
      </c>
      <c r="H5139" s="12">
        <f t="shared" si="161"/>
        <v>5552.9738393473181</v>
      </c>
      <c r="I5139" s="44" t="s">
        <v>16085</v>
      </c>
      <c r="J5139" s="43"/>
    </row>
    <row r="5140" spans="1:10" x14ac:dyDescent="0.2">
      <c r="A5140" s="9" t="s">
        <v>5277</v>
      </c>
      <c r="B5140" s="9" t="s">
        <v>8269</v>
      </c>
      <c r="C5140" s="9" t="s">
        <v>13654</v>
      </c>
      <c r="D5140" s="10">
        <v>24</v>
      </c>
      <c r="E5140" s="11">
        <v>4776</v>
      </c>
      <c r="F5140" s="11">
        <v>2079.3820000000001</v>
      </c>
      <c r="G5140" s="12">
        <f t="shared" si="160"/>
        <v>49905.168000000005</v>
      </c>
      <c r="H5140" s="12">
        <f t="shared" si="161"/>
        <v>2644.8354766442753</v>
      </c>
      <c r="I5140" s="44" t="s">
        <v>16085</v>
      </c>
      <c r="J5140" s="43"/>
    </row>
    <row r="5141" spans="1:10" x14ac:dyDescent="0.2">
      <c r="A5141" s="9" t="s">
        <v>5278</v>
      </c>
      <c r="B5141" s="9" t="s">
        <v>8269</v>
      </c>
      <c r="C5141" s="9" t="s">
        <v>13655</v>
      </c>
      <c r="D5141" s="10">
        <v>36</v>
      </c>
      <c r="E5141" s="11">
        <v>4729</v>
      </c>
      <c r="F5141" s="11">
        <v>1820.903</v>
      </c>
      <c r="G5141" s="12">
        <f t="shared" si="160"/>
        <v>65552.508000000002</v>
      </c>
      <c r="H5141" s="12">
        <f t="shared" si="161"/>
        <v>3474.1010939269386</v>
      </c>
      <c r="I5141" s="44" t="s">
        <v>16085</v>
      </c>
      <c r="J5141" s="43"/>
    </row>
    <row r="5142" spans="1:10" x14ac:dyDescent="0.2">
      <c r="A5142" s="9" t="s">
        <v>5279</v>
      </c>
      <c r="B5142" s="9" t="s">
        <v>8269</v>
      </c>
      <c r="C5142" s="9" t="s">
        <v>13656</v>
      </c>
      <c r="D5142" s="10">
        <v>8</v>
      </c>
      <c r="E5142" s="11">
        <v>4832</v>
      </c>
      <c r="F5142" s="11">
        <v>1880.665</v>
      </c>
      <c r="G5142" s="12">
        <f t="shared" si="160"/>
        <v>15045.32</v>
      </c>
      <c r="H5142" s="12">
        <f t="shared" si="161"/>
        <v>797.36022717057369</v>
      </c>
      <c r="I5142" s="44" t="s">
        <v>16085</v>
      </c>
      <c r="J5142" s="43"/>
    </row>
    <row r="5143" spans="1:10" x14ac:dyDescent="0.2">
      <c r="A5143" s="9" t="s">
        <v>5281</v>
      </c>
      <c r="B5143" s="9" t="s">
        <v>8269</v>
      </c>
      <c r="C5143" s="9" t="s">
        <v>13658</v>
      </c>
      <c r="D5143" s="10">
        <v>150</v>
      </c>
      <c r="E5143" s="11">
        <v>12315</v>
      </c>
      <c r="F5143" s="11">
        <v>1970.5989999999999</v>
      </c>
      <c r="G5143" s="12">
        <f t="shared" si="160"/>
        <v>295589.84999999998</v>
      </c>
      <c r="H5143" s="12">
        <f t="shared" si="161"/>
        <v>15665.442140500552</v>
      </c>
      <c r="I5143" s="44" t="s">
        <v>16085</v>
      </c>
      <c r="J5143" s="43"/>
    </row>
    <row r="5144" spans="1:10" x14ac:dyDescent="0.2">
      <c r="A5144" s="9" t="s">
        <v>5282</v>
      </c>
      <c r="B5144" s="9" t="s">
        <v>8269</v>
      </c>
      <c r="C5144" s="9" t="s">
        <v>13469</v>
      </c>
      <c r="D5144" s="10">
        <v>61</v>
      </c>
      <c r="E5144" s="11">
        <v>11362</v>
      </c>
      <c r="F5144" s="11">
        <v>2214.308</v>
      </c>
      <c r="G5144" s="12">
        <f t="shared" si="160"/>
        <v>135072.788</v>
      </c>
      <c r="H5144" s="12">
        <f t="shared" si="161"/>
        <v>7158.4830980160432</v>
      </c>
      <c r="I5144" s="44" t="s">
        <v>16085</v>
      </c>
      <c r="J5144" s="43"/>
    </row>
    <row r="5145" spans="1:10" x14ac:dyDescent="0.2">
      <c r="A5145" s="9" t="s">
        <v>5283</v>
      </c>
      <c r="B5145" s="9" t="s">
        <v>8269</v>
      </c>
      <c r="C5145" s="9" t="s">
        <v>13659</v>
      </c>
      <c r="D5145" s="10">
        <v>29</v>
      </c>
      <c r="E5145" s="11">
        <v>4466</v>
      </c>
      <c r="F5145" s="11">
        <v>1847.7850000000001</v>
      </c>
      <c r="G5145" s="12">
        <f t="shared" si="160"/>
        <v>53585.764999999999</v>
      </c>
      <c r="H5145" s="12">
        <f t="shared" si="161"/>
        <v>2839.896908374762</v>
      </c>
      <c r="I5145" s="44" t="s">
        <v>16085</v>
      </c>
      <c r="J5145" s="43"/>
    </row>
    <row r="5146" spans="1:10" x14ac:dyDescent="0.2">
      <c r="A5146" s="9" t="s">
        <v>5284</v>
      </c>
      <c r="B5146" s="9" t="s">
        <v>8269</v>
      </c>
      <c r="C5146" s="9" t="s">
        <v>13660</v>
      </c>
      <c r="D5146" s="10">
        <v>42</v>
      </c>
      <c r="E5146" s="11">
        <v>7598</v>
      </c>
      <c r="F5146" s="11">
        <v>2042.307</v>
      </c>
      <c r="G5146" s="12">
        <f t="shared" si="160"/>
        <v>85776.894</v>
      </c>
      <c r="H5146" s="12">
        <f t="shared" si="161"/>
        <v>4545.9374533626551</v>
      </c>
      <c r="I5146" s="44" t="s">
        <v>16085</v>
      </c>
      <c r="J5146" s="43"/>
    </row>
    <row r="5147" spans="1:10" x14ac:dyDescent="0.2">
      <c r="A5147" s="9" t="s">
        <v>5285</v>
      </c>
      <c r="B5147" s="9" t="s">
        <v>8269</v>
      </c>
      <c r="C5147" s="9" t="s">
        <v>13661</v>
      </c>
      <c r="D5147" s="10">
        <v>31</v>
      </c>
      <c r="E5147" s="11">
        <v>8830</v>
      </c>
      <c r="F5147" s="11">
        <v>2003.259</v>
      </c>
      <c r="G5147" s="12">
        <f t="shared" si="160"/>
        <v>62101.029000000002</v>
      </c>
      <c r="H5147" s="12">
        <f t="shared" si="161"/>
        <v>3291.1822806671034</v>
      </c>
      <c r="I5147" s="44" t="s">
        <v>16085</v>
      </c>
      <c r="J5147" s="43"/>
    </row>
    <row r="5148" spans="1:10" x14ac:dyDescent="0.2">
      <c r="A5148" s="9" t="s">
        <v>5286</v>
      </c>
      <c r="B5148" s="9" t="s">
        <v>8269</v>
      </c>
      <c r="C5148" s="9" t="s">
        <v>13662</v>
      </c>
      <c r="D5148" s="10">
        <v>41</v>
      </c>
      <c r="E5148" s="11">
        <v>12951</v>
      </c>
      <c r="F5148" s="11">
        <v>1896.1089999999999</v>
      </c>
      <c r="G5148" s="12">
        <f t="shared" si="160"/>
        <v>77740.468999999997</v>
      </c>
      <c r="H5148" s="12">
        <f t="shared" si="161"/>
        <v>4120.0292198628504</v>
      </c>
      <c r="I5148" s="44" t="s">
        <v>16085</v>
      </c>
      <c r="J5148" s="43"/>
    </row>
    <row r="5149" spans="1:10" x14ac:dyDescent="0.2">
      <c r="A5149" s="9" t="s">
        <v>5287</v>
      </c>
      <c r="B5149" s="9" t="s">
        <v>8269</v>
      </c>
      <c r="C5149" s="9" t="s">
        <v>13663</v>
      </c>
      <c r="D5149" s="10">
        <v>31</v>
      </c>
      <c r="E5149" s="11">
        <v>6774</v>
      </c>
      <c r="F5149" s="11">
        <v>2043.087</v>
      </c>
      <c r="G5149" s="12">
        <f t="shared" si="160"/>
        <v>63335.697</v>
      </c>
      <c r="H5149" s="12">
        <f t="shared" si="161"/>
        <v>3356.616259935091</v>
      </c>
      <c r="I5149" s="44" t="s">
        <v>16085</v>
      </c>
      <c r="J5149" s="43"/>
    </row>
    <row r="5150" spans="1:10" x14ac:dyDescent="0.2">
      <c r="A5150" s="9" t="s">
        <v>5288</v>
      </c>
      <c r="B5150" s="9" t="s">
        <v>8269</v>
      </c>
      <c r="C5150" s="9" t="s">
        <v>13664</v>
      </c>
      <c r="D5150" s="10">
        <v>12</v>
      </c>
      <c r="E5150" s="11">
        <v>3605</v>
      </c>
      <c r="F5150" s="11">
        <v>1851.0260000000001</v>
      </c>
      <c r="G5150" s="12">
        <f t="shared" si="160"/>
        <v>22212.312000000002</v>
      </c>
      <c r="H5150" s="12">
        <f t="shared" si="161"/>
        <v>1177.1909233106151</v>
      </c>
      <c r="I5150" s="44" t="s">
        <v>16085</v>
      </c>
      <c r="J5150" s="43"/>
    </row>
    <row r="5151" spans="1:10" x14ac:dyDescent="0.2">
      <c r="A5151" s="9" t="s">
        <v>5289</v>
      </c>
      <c r="B5151" s="9" t="s">
        <v>8269</v>
      </c>
      <c r="C5151" s="9" t="s">
        <v>13665</v>
      </c>
      <c r="D5151" s="10">
        <v>24</v>
      </c>
      <c r="E5151" s="11">
        <v>8690</v>
      </c>
      <c r="F5151" s="11">
        <v>1952.1289999999999</v>
      </c>
      <c r="G5151" s="12">
        <f t="shared" si="160"/>
        <v>46851.095999999998</v>
      </c>
      <c r="H5151" s="12">
        <f t="shared" si="161"/>
        <v>2482.9781320537122</v>
      </c>
      <c r="I5151" s="44" t="s">
        <v>16085</v>
      </c>
      <c r="J5151" s="43"/>
    </row>
    <row r="5152" spans="1:10" x14ac:dyDescent="0.2">
      <c r="A5152" s="9" t="s">
        <v>5290</v>
      </c>
      <c r="B5152" s="9" t="s">
        <v>8269</v>
      </c>
      <c r="C5152" s="9" t="s">
        <v>13666</v>
      </c>
      <c r="D5152" s="10">
        <v>91</v>
      </c>
      <c r="E5152" s="11">
        <v>8795</v>
      </c>
      <c r="F5152" s="11">
        <v>1923.502</v>
      </c>
      <c r="G5152" s="12">
        <f t="shared" si="160"/>
        <v>175038.682</v>
      </c>
      <c r="H5152" s="12">
        <f t="shared" si="161"/>
        <v>9276.5646222983505</v>
      </c>
      <c r="I5152" s="44" t="s">
        <v>16085</v>
      </c>
      <c r="J5152" s="43"/>
    </row>
    <row r="5153" spans="1:10" x14ac:dyDescent="0.2">
      <c r="A5153" s="9" t="s">
        <v>5291</v>
      </c>
      <c r="B5153" s="9" t="s">
        <v>8269</v>
      </c>
      <c r="C5153" s="9" t="s">
        <v>13667</v>
      </c>
      <c r="D5153" s="10">
        <v>108</v>
      </c>
      <c r="E5153" s="11">
        <v>11561</v>
      </c>
      <c r="F5153" s="11">
        <v>2147.154</v>
      </c>
      <c r="G5153" s="12">
        <f t="shared" si="160"/>
        <v>231892.63200000001</v>
      </c>
      <c r="H5153" s="12">
        <f t="shared" si="161"/>
        <v>12289.666270355317</v>
      </c>
      <c r="I5153" s="44" t="s">
        <v>16085</v>
      </c>
      <c r="J5153" s="43"/>
    </row>
    <row r="5154" spans="1:10" x14ac:dyDescent="0.2">
      <c r="A5154" s="9" t="s">
        <v>5292</v>
      </c>
      <c r="B5154" s="9" t="s">
        <v>8269</v>
      </c>
      <c r="C5154" s="9" t="s">
        <v>13668</v>
      </c>
      <c r="D5154" s="10">
        <v>46</v>
      </c>
      <c r="E5154" s="11">
        <v>9638</v>
      </c>
      <c r="F5154" s="11">
        <v>1920.175</v>
      </c>
      <c r="G5154" s="12">
        <f t="shared" si="160"/>
        <v>88328.05</v>
      </c>
      <c r="H5154" s="12">
        <f t="shared" si="161"/>
        <v>4681.1416449456574</v>
      </c>
      <c r="I5154" s="44" t="s">
        <v>16085</v>
      </c>
      <c r="J5154" s="43"/>
    </row>
    <row r="5155" spans="1:10" x14ac:dyDescent="0.2">
      <c r="A5155" s="9" t="s">
        <v>5293</v>
      </c>
      <c r="B5155" s="9" t="s">
        <v>8269</v>
      </c>
      <c r="C5155" s="9" t="s">
        <v>13669</v>
      </c>
      <c r="D5155" s="10">
        <v>26</v>
      </c>
      <c r="E5155" s="11">
        <v>4984</v>
      </c>
      <c r="F5155" s="11">
        <v>1990.77</v>
      </c>
      <c r="G5155" s="12">
        <f t="shared" si="160"/>
        <v>51760.02</v>
      </c>
      <c r="H5155" s="12">
        <f t="shared" si="161"/>
        <v>2743.1374876409031</v>
      </c>
      <c r="I5155" s="44" t="s">
        <v>16085</v>
      </c>
      <c r="J5155" s="43"/>
    </row>
    <row r="5156" spans="1:10" x14ac:dyDescent="0.2">
      <c r="A5156" s="9" t="s">
        <v>5294</v>
      </c>
      <c r="B5156" s="9" t="s">
        <v>8269</v>
      </c>
      <c r="C5156" s="9" t="s">
        <v>13670</v>
      </c>
      <c r="D5156" s="10">
        <v>36</v>
      </c>
      <c r="E5156" s="11">
        <v>7982</v>
      </c>
      <c r="F5156" s="11">
        <v>1965.3209999999999</v>
      </c>
      <c r="G5156" s="12">
        <f t="shared" si="160"/>
        <v>70751.555999999997</v>
      </c>
      <c r="H5156" s="12">
        <f t="shared" si="161"/>
        <v>3749.636216765849</v>
      </c>
      <c r="I5156" s="44" t="s">
        <v>16085</v>
      </c>
      <c r="J5156" s="43"/>
    </row>
    <row r="5157" spans="1:10" x14ac:dyDescent="0.2">
      <c r="A5157" s="9" t="s">
        <v>5296</v>
      </c>
      <c r="B5157" s="9" t="s">
        <v>8269</v>
      </c>
      <c r="C5157" s="9" t="s">
        <v>13672</v>
      </c>
      <c r="D5157" s="10">
        <v>61</v>
      </c>
      <c r="E5157" s="11">
        <v>7831</v>
      </c>
      <c r="F5157" s="11">
        <v>1808.9090000000001</v>
      </c>
      <c r="G5157" s="12">
        <f t="shared" si="160"/>
        <v>110343.44900000001</v>
      </c>
      <c r="H5157" s="12">
        <f t="shared" si="161"/>
        <v>5847.8967254551326</v>
      </c>
      <c r="I5157" s="44" t="s">
        <v>16085</v>
      </c>
      <c r="J5157" s="43"/>
    </row>
    <row r="5158" spans="1:10" x14ac:dyDescent="0.2">
      <c r="A5158" s="9" t="s">
        <v>5297</v>
      </c>
      <c r="B5158" s="9" t="s">
        <v>8269</v>
      </c>
      <c r="C5158" s="9" t="s">
        <v>13673</v>
      </c>
      <c r="D5158" s="10">
        <v>16</v>
      </c>
      <c r="E5158" s="11">
        <v>2853</v>
      </c>
      <c r="F5158" s="11">
        <v>2171.15</v>
      </c>
      <c r="G5158" s="12">
        <f t="shared" si="160"/>
        <v>34738.400000000001</v>
      </c>
      <c r="H5158" s="12">
        <f t="shared" si="161"/>
        <v>1841.0388423471391</v>
      </c>
      <c r="I5158" s="44" t="s">
        <v>16085</v>
      </c>
      <c r="J5158" s="43"/>
    </row>
    <row r="5159" spans="1:10" x14ac:dyDescent="0.2">
      <c r="A5159" s="9" t="s">
        <v>5298</v>
      </c>
      <c r="B5159" s="9" t="s">
        <v>8269</v>
      </c>
      <c r="C5159" s="9" t="s">
        <v>13674</v>
      </c>
      <c r="D5159" s="10">
        <v>22</v>
      </c>
      <c r="E5159" s="11">
        <v>4953</v>
      </c>
      <c r="F5159" s="11">
        <v>2021.7180000000001</v>
      </c>
      <c r="G5159" s="12">
        <f t="shared" si="160"/>
        <v>44477.796000000002</v>
      </c>
      <c r="H5159" s="12">
        <f t="shared" si="161"/>
        <v>2357.1998151323091</v>
      </c>
      <c r="I5159" s="44" t="s">
        <v>16085</v>
      </c>
      <c r="J5159" s="43"/>
    </row>
    <row r="5160" spans="1:10" x14ac:dyDescent="0.2">
      <c r="A5160" s="9" t="s">
        <v>5299</v>
      </c>
      <c r="B5160" s="9" t="s">
        <v>8269</v>
      </c>
      <c r="C5160" s="9" t="s">
        <v>13675</v>
      </c>
      <c r="D5160" s="10">
        <v>76</v>
      </c>
      <c r="E5160" s="11">
        <v>5890</v>
      </c>
      <c r="F5160" s="11">
        <v>2149.9960000000001</v>
      </c>
      <c r="G5160" s="12">
        <f t="shared" si="160"/>
        <v>163399.696</v>
      </c>
      <c r="H5160" s="12">
        <f t="shared" si="161"/>
        <v>8659.7306486111738</v>
      </c>
      <c r="I5160" s="44" t="s">
        <v>16085</v>
      </c>
      <c r="J5160" s="43"/>
    </row>
    <row r="5161" spans="1:10" x14ac:dyDescent="0.2">
      <c r="A5161" s="9" t="s">
        <v>5300</v>
      </c>
      <c r="B5161" s="9" t="s">
        <v>8269</v>
      </c>
      <c r="C5161" s="9" t="s">
        <v>13676</v>
      </c>
      <c r="D5161" s="10">
        <v>10</v>
      </c>
      <c r="E5161" s="11">
        <v>5158</v>
      </c>
      <c r="F5161" s="11">
        <v>1904.8779999999999</v>
      </c>
      <c r="G5161" s="12">
        <f t="shared" si="160"/>
        <v>19048.78</v>
      </c>
      <c r="H5161" s="12">
        <f t="shared" si="161"/>
        <v>1009.5325023410788</v>
      </c>
      <c r="I5161" s="44" t="s">
        <v>16085</v>
      </c>
      <c r="J5161" s="43"/>
    </row>
    <row r="5162" spans="1:10" x14ac:dyDescent="0.2">
      <c r="A5162" s="9" t="s">
        <v>5301</v>
      </c>
      <c r="B5162" s="9" t="s">
        <v>8269</v>
      </c>
      <c r="C5162" s="9" t="s">
        <v>13677</v>
      </c>
      <c r="D5162" s="10">
        <v>41</v>
      </c>
      <c r="E5162" s="11">
        <v>6508</v>
      </c>
      <c r="F5162" s="11">
        <v>1747.778</v>
      </c>
      <c r="G5162" s="12">
        <f t="shared" si="160"/>
        <v>71658.898000000001</v>
      </c>
      <c r="H5162" s="12">
        <f t="shared" si="161"/>
        <v>3797.7228259733238</v>
      </c>
      <c r="I5162" s="44" t="s">
        <v>16085</v>
      </c>
      <c r="J5162" s="43"/>
    </row>
    <row r="5163" spans="1:10" x14ac:dyDescent="0.2">
      <c r="A5163" s="9" t="s">
        <v>5302</v>
      </c>
      <c r="B5163" s="9" t="s">
        <v>8269</v>
      </c>
      <c r="C5163" s="9" t="s">
        <v>13678</v>
      </c>
      <c r="D5163" s="10">
        <v>41</v>
      </c>
      <c r="E5163" s="11">
        <v>5745</v>
      </c>
      <c r="F5163" s="11">
        <v>1945.384</v>
      </c>
      <c r="G5163" s="12">
        <f t="shared" si="160"/>
        <v>79760.744000000006</v>
      </c>
      <c r="H5163" s="12">
        <f t="shared" si="161"/>
        <v>4227.0981910078335</v>
      </c>
      <c r="I5163" s="44" t="s">
        <v>16085</v>
      </c>
      <c r="J5163" s="43"/>
    </row>
    <row r="5164" spans="1:10" x14ac:dyDescent="0.2">
      <c r="A5164" s="9" t="s">
        <v>5303</v>
      </c>
      <c r="B5164" s="9" t="s">
        <v>8269</v>
      </c>
      <c r="C5164" s="9" t="s">
        <v>13593</v>
      </c>
      <c r="D5164" s="10">
        <v>48</v>
      </c>
      <c r="E5164" s="11">
        <v>5970</v>
      </c>
      <c r="F5164" s="11">
        <v>1970.8589999999999</v>
      </c>
      <c r="G5164" s="12">
        <f t="shared" si="160"/>
        <v>94601.231999999989</v>
      </c>
      <c r="H5164" s="12">
        <f t="shared" si="161"/>
        <v>5013.6028903430524</v>
      </c>
      <c r="I5164" s="44" t="s">
        <v>16085</v>
      </c>
      <c r="J5164" s="43"/>
    </row>
    <row r="5165" spans="1:10" x14ac:dyDescent="0.2">
      <c r="A5165" s="9" t="s">
        <v>5305</v>
      </c>
      <c r="B5165" s="9" t="s">
        <v>8269</v>
      </c>
      <c r="C5165" s="9" t="s">
        <v>13184</v>
      </c>
      <c r="D5165" s="10">
        <v>43</v>
      </c>
      <c r="E5165" s="11">
        <v>6080</v>
      </c>
      <c r="F5165" s="11">
        <v>2024.2919999999999</v>
      </c>
      <c r="G5165" s="12">
        <f t="shared" si="160"/>
        <v>87044.555999999997</v>
      </c>
      <c r="H5165" s="12">
        <f t="shared" si="161"/>
        <v>4613.12002311162</v>
      </c>
      <c r="I5165" s="44" t="s">
        <v>16085</v>
      </c>
      <c r="J5165" s="43"/>
    </row>
    <row r="5166" spans="1:10" x14ac:dyDescent="0.2">
      <c r="A5166" s="9" t="s">
        <v>5306</v>
      </c>
      <c r="B5166" s="9" t="s">
        <v>8269</v>
      </c>
      <c r="C5166" s="9" t="s">
        <v>13680</v>
      </c>
      <c r="D5166" s="10">
        <v>13</v>
      </c>
      <c r="E5166" s="11">
        <v>3157</v>
      </c>
      <c r="F5166" s="11">
        <v>2226.4389999999999</v>
      </c>
      <c r="G5166" s="12">
        <f t="shared" si="160"/>
        <v>28943.706999999999</v>
      </c>
      <c r="H5166" s="12">
        <f t="shared" si="161"/>
        <v>1533.9361867131122</v>
      </c>
      <c r="I5166" s="44" t="s">
        <v>16085</v>
      </c>
      <c r="J5166" s="43"/>
    </row>
    <row r="5167" spans="1:10" x14ac:dyDescent="0.2">
      <c r="A5167" s="9" t="s">
        <v>5307</v>
      </c>
      <c r="B5167" s="9" t="s">
        <v>8269</v>
      </c>
      <c r="C5167" s="9" t="s">
        <v>13681</v>
      </c>
      <c r="D5167" s="10">
        <v>27</v>
      </c>
      <c r="E5167" s="11">
        <v>5290</v>
      </c>
      <c r="F5167" s="11">
        <v>2035.2729999999999</v>
      </c>
      <c r="G5167" s="12">
        <f t="shared" si="160"/>
        <v>54952.370999999999</v>
      </c>
      <c r="H5167" s="12">
        <f t="shared" si="161"/>
        <v>2912.3232356720659</v>
      </c>
      <c r="I5167" s="44" t="s">
        <v>16085</v>
      </c>
      <c r="J5167" s="43"/>
    </row>
    <row r="5168" spans="1:10" x14ac:dyDescent="0.2">
      <c r="A5168" s="9" t="s">
        <v>5309</v>
      </c>
      <c r="B5168" s="9" t="s">
        <v>8269</v>
      </c>
      <c r="C5168" s="9" t="s">
        <v>13683</v>
      </c>
      <c r="D5168" s="10">
        <v>17</v>
      </c>
      <c r="E5168" s="11">
        <v>7804</v>
      </c>
      <c r="F5168" s="11">
        <v>1908.6410000000001</v>
      </c>
      <c r="G5168" s="12">
        <f t="shared" si="160"/>
        <v>32446.897000000001</v>
      </c>
      <c r="H5168" s="12">
        <f t="shared" si="161"/>
        <v>1719.5955395365606</v>
      </c>
      <c r="I5168" s="44" t="s">
        <v>16085</v>
      </c>
      <c r="J5168" s="43"/>
    </row>
    <row r="5169" spans="1:10" x14ac:dyDescent="0.2">
      <c r="A5169" s="9" t="s">
        <v>5310</v>
      </c>
      <c r="B5169" s="9" t="s">
        <v>8271</v>
      </c>
      <c r="C5169" s="9" t="s">
        <v>13684</v>
      </c>
      <c r="D5169" s="10">
        <v>114</v>
      </c>
      <c r="E5169" s="11">
        <v>12498</v>
      </c>
      <c r="F5169" s="11">
        <v>1854.0989999999999</v>
      </c>
      <c r="G5169" s="12">
        <f t="shared" si="160"/>
        <v>211367.28599999999</v>
      </c>
      <c r="H5169" s="12">
        <f t="shared" si="161"/>
        <v>11201.879865724864</v>
      </c>
      <c r="I5169" s="44" t="s">
        <v>16085</v>
      </c>
      <c r="J5169" s="43"/>
    </row>
    <row r="5170" spans="1:10" x14ac:dyDescent="0.2">
      <c r="A5170" s="9" t="s">
        <v>5311</v>
      </c>
      <c r="B5170" s="9" t="s">
        <v>8271</v>
      </c>
      <c r="C5170" s="9" t="s">
        <v>10225</v>
      </c>
      <c r="D5170" s="10">
        <v>77</v>
      </c>
      <c r="E5170" s="11">
        <v>7329</v>
      </c>
      <c r="F5170" s="11">
        <v>2032.934</v>
      </c>
      <c r="G5170" s="12">
        <f t="shared" si="160"/>
        <v>156535.91800000001</v>
      </c>
      <c r="H5170" s="12">
        <f t="shared" si="161"/>
        <v>8295.9694534137052</v>
      </c>
      <c r="I5170" s="44" t="s">
        <v>16085</v>
      </c>
      <c r="J5170" s="43"/>
    </row>
    <row r="5171" spans="1:10" x14ac:dyDescent="0.2">
      <c r="A5171" s="9" t="s">
        <v>5312</v>
      </c>
      <c r="B5171" s="9" t="s">
        <v>8273</v>
      </c>
      <c r="C5171" s="9" t="s">
        <v>13685</v>
      </c>
      <c r="D5171" s="10">
        <v>95</v>
      </c>
      <c r="E5171" s="11">
        <v>10348</v>
      </c>
      <c r="F5171" s="11">
        <v>1822.1890000000001</v>
      </c>
      <c r="G5171" s="12">
        <f t="shared" si="160"/>
        <v>173107.95500000002</v>
      </c>
      <c r="H5171" s="12">
        <f t="shared" si="161"/>
        <v>9174.2414467644066</v>
      </c>
      <c r="I5171" s="44" t="s">
        <v>16085</v>
      </c>
      <c r="J5171" s="43"/>
    </row>
    <row r="5172" spans="1:10" x14ac:dyDescent="0.2">
      <c r="A5172" s="9" t="s">
        <v>5313</v>
      </c>
      <c r="B5172" s="9" t="s">
        <v>8273</v>
      </c>
      <c r="C5172" s="9" t="s">
        <v>13057</v>
      </c>
      <c r="D5172" s="10">
        <v>6</v>
      </c>
      <c r="E5172" s="11">
        <v>13204</v>
      </c>
      <c r="F5172" s="11">
        <v>1798.0070000000001</v>
      </c>
      <c r="G5172" s="12">
        <f t="shared" si="160"/>
        <v>10788.042000000001</v>
      </c>
      <c r="H5172" s="12">
        <f t="shared" si="161"/>
        <v>571.73630204247513</v>
      </c>
      <c r="I5172" s="44" t="s">
        <v>16085</v>
      </c>
      <c r="J5172" s="43"/>
    </row>
    <row r="5173" spans="1:10" x14ac:dyDescent="0.2">
      <c r="A5173" s="9" t="s">
        <v>5314</v>
      </c>
      <c r="B5173" s="9" t="s">
        <v>8271</v>
      </c>
      <c r="C5173" s="9" t="s">
        <v>13686</v>
      </c>
      <c r="D5173" s="10">
        <v>176</v>
      </c>
      <c r="E5173" s="11">
        <v>10924</v>
      </c>
      <c r="F5173" s="11">
        <v>1892.502</v>
      </c>
      <c r="G5173" s="12">
        <f t="shared" si="160"/>
        <v>333080.35200000001</v>
      </c>
      <c r="H5173" s="12">
        <f t="shared" si="161"/>
        <v>17652.334755045067</v>
      </c>
      <c r="I5173" s="44" t="s">
        <v>16085</v>
      </c>
      <c r="J5173" s="43"/>
    </row>
    <row r="5174" spans="1:10" x14ac:dyDescent="0.2">
      <c r="A5174" s="9" t="s">
        <v>5315</v>
      </c>
      <c r="B5174" s="9" t="s">
        <v>8271</v>
      </c>
      <c r="C5174" s="9" t="s">
        <v>13687</v>
      </c>
      <c r="D5174" s="10">
        <v>44</v>
      </c>
      <c r="E5174" s="11">
        <v>7562</v>
      </c>
      <c r="F5174" s="11">
        <v>1970.316</v>
      </c>
      <c r="G5174" s="12">
        <f t="shared" si="160"/>
        <v>86693.903999999995</v>
      </c>
      <c r="H5174" s="12">
        <f t="shared" si="161"/>
        <v>4594.5364397529529</v>
      </c>
      <c r="I5174" s="44" t="s">
        <v>16085</v>
      </c>
      <c r="J5174" s="43"/>
    </row>
    <row r="5175" spans="1:10" x14ac:dyDescent="0.2">
      <c r="A5175" s="9" t="s">
        <v>5316</v>
      </c>
      <c r="B5175" s="9" t="s">
        <v>8271</v>
      </c>
      <c r="C5175" s="9" t="s">
        <v>13688</v>
      </c>
      <c r="D5175" s="10">
        <v>112</v>
      </c>
      <c r="E5175" s="11">
        <v>10339</v>
      </c>
      <c r="F5175" s="11">
        <v>1872.78</v>
      </c>
      <c r="G5175" s="12">
        <f t="shared" si="160"/>
        <v>209751.36</v>
      </c>
      <c r="H5175" s="12">
        <f t="shared" si="161"/>
        <v>11116.240269993377</v>
      </c>
      <c r="I5175" s="44" t="s">
        <v>16085</v>
      </c>
      <c r="J5175" s="43"/>
    </row>
    <row r="5176" spans="1:10" x14ac:dyDescent="0.2">
      <c r="A5176" s="9" t="s">
        <v>5317</v>
      </c>
      <c r="B5176" s="9" t="s">
        <v>8271</v>
      </c>
      <c r="C5176" s="9" t="s">
        <v>13439</v>
      </c>
      <c r="D5176" s="10">
        <v>22</v>
      </c>
      <c r="E5176" s="11">
        <v>3989</v>
      </c>
      <c r="F5176" s="11">
        <v>2037.3510000000001</v>
      </c>
      <c r="G5176" s="12">
        <f t="shared" si="160"/>
        <v>44821.722000000002</v>
      </c>
      <c r="H5176" s="12">
        <f t="shared" si="161"/>
        <v>2375.4269391476087</v>
      </c>
      <c r="I5176" s="44" t="s">
        <v>16085</v>
      </c>
      <c r="J5176" s="43"/>
    </row>
    <row r="5177" spans="1:10" x14ac:dyDescent="0.2">
      <c r="A5177" s="9" t="s">
        <v>5318</v>
      </c>
      <c r="B5177" s="9" t="s">
        <v>8273</v>
      </c>
      <c r="C5177" s="9" t="s">
        <v>13689</v>
      </c>
      <c r="D5177" s="10">
        <v>50</v>
      </c>
      <c r="E5177" s="11">
        <v>6256</v>
      </c>
      <c r="F5177" s="11">
        <v>1762.6</v>
      </c>
      <c r="G5177" s="12">
        <f t="shared" si="160"/>
        <v>88130</v>
      </c>
      <c r="H5177" s="12">
        <f t="shared" si="161"/>
        <v>4670.645544298337</v>
      </c>
      <c r="I5177" s="44" t="s">
        <v>16085</v>
      </c>
      <c r="J5177" s="43"/>
    </row>
    <row r="5178" spans="1:10" x14ac:dyDescent="0.2">
      <c r="A5178" s="9" t="s">
        <v>5319</v>
      </c>
      <c r="B5178" s="9" t="s">
        <v>8271</v>
      </c>
      <c r="C5178" s="9" t="s">
        <v>13690</v>
      </c>
      <c r="D5178" s="10">
        <v>44</v>
      </c>
      <c r="E5178" s="11">
        <v>8036</v>
      </c>
      <c r="F5178" s="11">
        <v>1779.011</v>
      </c>
      <c r="G5178" s="12">
        <f t="shared" si="160"/>
        <v>78276.483999999997</v>
      </c>
      <c r="H5178" s="12">
        <f t="shared" si="161"/>
        <v>4148.4365280601396</v>
      </c>
      <c r="I5178" s="44" t="s">
        <v>16085</v>
      </c>
      <c r="J5178" s="43"/>
    </row>
    <row r="5179" spans="1:10" x14ac:dyDescent="0.2">
      <c r="A5179" s="9" t="s">
        <v>5320</v>
      </c>
      <c r="B5179" s="9" t="s">
        <v>8271</v>
      </c>
      <c r="C5179" s="9" t="s">
        <v>13691</v>
      </c>
      <c r="D5179" s="10">
        <v>16</v>
      </c>
      <c r="E5179" s="11">
        <v>2796</v>
      </c>
      <c r="F5179" s="11">
        <v>1882.165</v>
      </c>
      <c r="G5179" s="12">
        <f t="shared" si="160"/>
        <v>30114.639999999999</v>
      </c>
      <c r="H5179" s="12">
        <f t="shared" si="161"/>
        <v>1595.9923877697547</v>
      </c>
      <c r="I5179" s="44" t="s">
        <v>16085</v>
      </c>
      <c r="J5179" s="43"/>
    </row>
    <row r="5180" spans="1:10" x14ac:dyDescent="0.2">
      <c r="A5180" s="9" t="s">
        <v>5321</v>
      </c>
      <c r="B5180" s="9" t="s">
        <v>8273</v>
      </c>
      <c r="C5180" s="9" t="s">
        <v>13692</v>
      </c>
      <c r="D5180" s="10">
        <v>140</v>
      </c>
      <c r="E5180" s="11">
        <v>15425</v>
      </c>
      <c r="F5180" s="11">
        <v>1756.7650000000001</v>
      </c>
      <c r="G5180" s="12">
        <f t="shared" si="160"/>
        <v>245947.1</v>
      </c>
      <c r="H5180" s="12">
        <f t="shared" si="161"/>
        <v>13034.514089959124</v>
      </c>
      <c r="I5180" s="44" t="s">
        <v>16085</v>
      </c>
      <c r="J5180" s="43"/>
    </row>
    <row r="5181" spans="1:10" x14ac:dyDescent="0.2">
      <c r="A5181" s="9" t="s">
        <v>5322</v>
      </c>
      <c r="B5181" s="9" t="s">
        <v>8273</v>
      </c>
      <c r="C5181" s="9" t="s">
        <v>9348</v>
      </c>
      <c r="D5181" s="10">
        <v>123</v>
      </c>
      <c r="E5181" s="11">
        <v>14084</v>
      </c>
      <c r="F5181" s="11">
        <v>1865.586</v>
      </c>
      <c r="G5181" s="12">
        <f t="shared" si="160"/>
        <v>229467.07800000001</v>
      </c>
      <c r="H5181" s="12">
        <f t="shared" si="161"/>
        <v>12161.118636376479</v>
      </c>
      <c r="I5181" s="44" t="s">
        <v>16085</v>
      </c>
      <c r="J5181" s="43"/>
    </row>
    <row r="5182" spans="1:10" x14ac:dyDescent="0.2">
      <c r="A5182" s="9" t="s">
        <v>5323</v>
      </c>
      <c r="B5182" s="9" t="s">
        <v>8271</v>
      </c>
      <c r="C5182" s="9" t="s">
        <v>13693</v>
      </c>
      <c r="D5182" s="10">
        <v>93</v>
      </c>
      <c r="E5182" s="11">
        <v>7056</v>
      </c>
      <c r="F5182" s="11">
        <v>1762.7750000000001</v>
      </c>
      <c r="G5182" s="12">
        <f t="shared" si="160"/>
        <v>163938.07500000001</v>
      </c>
      <c r="H5182" s="12">
        <f t="shared" si="161"/>
        <v>8688.2632422511815</v>
      </c>
      <c r="I5182" s="44" t="s">
        <v>16085</v>
      </c>
      <c r="J5182" s="43"/>
    </row>
    <row r="5183" spans="1:10" x14ac:dyDescent="0.2">
      <c r="A5183" s="9" t="s">
        <v>5324</v>
      </c>
      <c r="B5183" s="9" t="s">
        <v>8271</v>
      </c>
      <c r="C5183" s="9" t="s">
        <v>13694</v>
      </c>
      <c r="D5183" s="10">
        <v>215</v>
      </c>
      <c r="E5183" s="11">
        <v>31904</v>
      </c>
      <c r="F5183" s="11">
        <v>1813.5150000000001</v>
      </c>
      <c r="G5183" s="12">
        <f t="shared" si="160"/>
        <v>389905.72500000003</v>
      </c>
      <c r="H5183" s="12">
        <f t="shared" si="161"/>
        <v>20663.921901369147</v>
      </c>
      <c r="I5183" s="44" t="s">
        <v>16085</v>
      </c>
      <c r="J5183" s="43"/>
    </row>
    <row r="5184" spans="1:10" x14ac:dyDescent="0.2">
      <c r="A5184" s="9" t="s">
        <v>5325</v>
      </c>
      <c r="B5184" s="9" t="s">
        <v>8271</v>
      </c>
      <c r="C5184" s="9" t="s">
        <v>13695</v>
      </c>
      <c r="D5184" s="10">
        <v>82</v>
      </c>
      <c r="E5184" s="11">
        <v>9917</v>
      </c>
      <c r="F5184" s="11">
        <v>2057.4229999999998</v>
      </c>
      <c r="G5184" s="12">
        <f t="shared" si="160"/>
        <v>168708.68599999999</v>
      </c>
      <c r="H5184" s="12">
        <f t="shared" si="161"/>
        <v>8941.0923924920826</v>
      </c>
      <c r="I5184" s="44" t="s">
        <v>16085</v>
      </c>
      <c r="J5184" s="43"/>
    </row>
    <row r="5185" spans="1:10" x14ac:dyDescent="0.2">
      <c r="A5185" s="9" t="s">
        <v>5326</v>
      </c>
      <c r="B5185" s="9" t="s">
        <v>8271</v>
      </c>
      <c r="C5185" s="9" t="s">
        <v>13696</v>
      </c>
      <c r="D5185" s="10">
        <v>110</v>
      </c>
      <c r="E5185" s="11">
        <v>12446</v>
      </c>
      <c r="F5185" s="11">
        <v>1756.7860000000001</v>
      </c>
      <c r="G5185" s="12">
        <f t="shared" si="160"/>
        <v>193246.46000000002</v>
      </c>
      <c r="H5185" s="12">
        <f t="shared" si="161"/>
        <v>10241.526351417531</v>
      </c>
      <c r="I5185" s="44" t="s">
        <v>16085</v>
      </c>
      <c r="J5185" s="43"/>
    </row>
    <row r="5186" spans="1:10" x14ac:dyDescent="0.2">
      <c r="A5186" s="9" t="s">
        <v>5327</v>
      </c>
      <c r="B5186" s="9" t="s">
        <v>8271</v>
      </c>
      <c r="C5186" s="9" t="s">
        <v>13697</v>
      </c>
      <c r="D5186" s="10">
        <v>69</v>
      </c>
      <c r="E5186" s="11">
        <v>6047</v>
      </c>
      <c r="F5186" s="11">
        <v>1954.3209999999999</v>
      </c>
      <c r="G5186" s="12">
        <f t="shared" si="160"/>
        <v>134848.149</v>
      </c>
      <c r="H5186" s="12">
        <f t="shared" si="161"/>
        <v>7146.5778541215059</v>
      </c>
      <c r="I5186" s="44" t="s">
        <v>16085</v>
      </c>
      <c r="J5186" s="43"/>
    </row>
    <row r="5187" spans="1:10" x14ac:dyDescent="0.2">
      <c r="A5187" s="9" t="s">
        <v>5328</v>
      </c>
      <c r="B5187" s="9" t="s">
        <v>8271</v>
      </c>
      <c r="C5187" s="9" t="s">
        <v>13698</v>
      </c>
      <c r="D5187" s="10">
        <v>80</v>
      </c>
      <c r="E5187" s="11">
        <v>11359</v>
      </c>
      <c r="F5187" s="11">
        <v>1928.64</v>
      </c>
      <c r="G5187" s="12">
        <f t="shared" si="160"/>
        <v>154291.20000000001</v>
      </c>
      <c r="H5187" s="12">
        <f t="shared" si="161"/>
        <v>8177.0056258305194</v>
      </c>
      <c r="I5187" s="44" t="s">
        <v>16085</v>
      </c>
      <c r="J5187" s="43"/>
    </row>
    <row r="5188" spans="1:10" x14ac:dyDescent="0.2">
      <c r="A5188" s="9" t="s">
        <v>5329</v>
      </c>
      <c r="B5188" s="9" t="s">
        <v>8271</v>
      </c>
      <c r="C5188" s="9" t="s">
        <v>13699</v>
      </c>
      <c r="D5188" s="10">
        <v>78</v>
      </c>
      <c r="E5188" s="11">
        <v>9849</v>
      </c>
      <c r="F5188" s="11">
        <v>1889.1189999999999</v>
      </c>
      <c r="G5188" s="12">
        <f t="shared" si="160"/>
        <v>147351.28200000001</v>
      </c>
      <c r="H5188" s="12">
        <f t="shared" si="161"/>
        <v>7809.2092218307935</v>
      </c>
      <c r="I5188" s="44" t="s">
        <v>16085</v>
      </c>
      <c r="J5188" s="43"/>
    </row>
    <row r="5189" spans="1:10" x14ac:dyDescent="0.2">
      <c r="A5189" s="9" t="s">
        <v>5330</v>
      </c>
      <c r="B5189" s="9" t="s">
        <v>8273</v>
      </c>
      <c r="C5189" s="9" t="s">
        <v>13700</v>
      </c>
      <c r="D5189" s="10">
        <v>46</v>
      </c>
      <c r="E5189" s="11">
        <v>7327</v>
      </c>
      <c r="F5189" s="11">
        <v>1858.4059999999999</v>
      </c>
      <c r="G5189" s="12">
        <f t="shared" si="160"/>
        <v>85486.675999999992</v>
      </c>
      <c r="H5189" s="12">
        <f t="shared" si="161"/>
        <v>4530.5567043716728</v>
      </c>
      <c r="I5189" s="44" t="s">
        <v>16085</v>
      </c>
      <c r="J5189" s="43"/>
    </row>
    <row r="5190" spans="1:10" x14ac:dyDescent="0.2">
      <c r="A5190" s="9" t="s">
        <v>5331</v>
      </c>
      <c r="B5190" s="9" t="s">
        <v>8271</v>
      </c>
      <c r="C5190" s="9" t="s">
        <v>13701</v>
      </c>
      <c r="D5190" s="10">
        <v>33</v>
      </c>
      <c r="E5190" s="11">
        <v>4947</v>
      </c>
      <c r="F5190" s="11">
        <v>1747.7539999999999</v>
      </c>
      <c r="G5190" s="12">
        <f t="shared" ref="G5190:G5253" si="162">IFERROR(SUM(F5190*D5190),".")</f>
        <v>57675.881999999998</v>
      </c>
      <c r="H5190" s="12">
        <f t="shared" si="161"/>
        <v>3056.6617641753846</v>
      </c>
      <c r="I5190" s="44" t="s">
        <v>16085</v>
      </c>
      <c r="J5190" s="43"/>
    </row>
    <row r="5191" spans="1:10" x14ac:dyDescent="0.2">
      <c r="A5191" s="9" t="s">
        <v>5332</v>
      </c>
      <c r="B5191" s="9" t="s">
        <v>8271</v>
      </c>
      <c r="C5191" s="9" t="s">
        <v>13702</v>
      </c>
      <c r="D5191" s="10">
        <v>88</v>
      </c>
      <c r="E5191" s="11">
        <v>7182</v>
      </c>
      <c r="F5191" s="11">
        <v>1923.761</v>
      </c>
      <c r="G5191" s="12">
        <f t="shared" si="162"/>
        <v>169290.96799999999</v>
      </c>
      <c r="H5191" s="12">
        <f t="shared" si="161"/>
        <v>8971.9517233535953</v>
      </c>
      <c r="I5191" s="44" t="s">
        <v>16085</v>
      </c>
      <c r="J5191" s="43"/>
    </row>
    <row r="5192" spans="1:10" x14ac:dyDescent="0.2">
      <c r="A5192" s="9" t="s">
        <v>5333</v>
      </c>
      <c r="B5192" s="9" t="s">
        <v>8271</v>
      </c>
      <c r="C5192" s="9" t="s">
        <v>13703</v>
      </c>
      <c r="D5192" s="10">
        <v>34</v>
      </c>
      <c r="E5192" s="11">
        <v>6623</v>
      </c>
      <c r="F5192" s="11">
        <v>2062.0059999999999</v>
      </c>
      <c r="G5192" s="12">
        <f t="shared" si="162"/>
        <v>70108.203999999998</v>
      </c>
      <c r="H5192" s="12">
        <f t="shared" ref="H5192:H5255" si="163">IFERROR(SUM(($E$7968/$G$7968)*G5192),0)</f>
        <v>3715.5403453007925</v>
      </c>
      <c r="I5192" s="44" t="s">
        <v>16085</v>
      </c>
      <c r="J5192" s="43"/>
    </row>
    <row r="5193" spans="1:10" x14ac:dyDescent="0.2">
      <c r="A5193" s="9" t="s">
        <v>5334</v>
      </c>
      <c r="B5193" s="9" t="s">
        <v>8271</v>
      </c>
      <c r="C5193" s="9" t="s">
        <v>13704</v>
      </c>
      <c r="D5193" s="10">
        <v>25</v>
      </c>
      <c r="E5193" s="11">
        <v>5198</v>
      </c>
      <c r="F5193" s="11">
        <v>1966.8579999999999</v>
      </c>
      <c r="G5193" s="12">
        <f t="shared" si="162"/>
        <v>49171.45</v>
      </c>
      <c r="H5193" s="12">
        <f t="shared" si="163"/>
        <v>2605.9504578371548</v>
      </c>
      <c r="I5193" s="44" t="s">
        <v>16085</v>
      </c>
      <c r="J5193" s="43"/>
    </row>
    <row r="5194" spans="1:10" x14ac:dyDescent="0.2">
      <c r="A5194" s="9" t="s">
        <v>5335</v>
      </c>
      <c r="B5194" s="9" t="s">
        <v>8273</v>
      </c>
      <c r="C5194" s="9" t="s">
        <v>13705</v>
      </c>
      <c r="D5194" s="10">
        <v>86</v>
      </c>
      <c r="E5194" s="11">
        <v>7909</v>
      </c>
      <c r="F5194" s="11">
        <v>1914.057</v>
      </c>
      <c r="G5194" s="12">
        <f t="shared" si="162"/>
        <v>164608.902</v>
      </c>
      <c r="H5194" s="12">
        <f t="shared" si="163"/>
        <v>8723.8152125058623</v>
      </c>
      <c r="I5194" s="44" t="s">
        <v>16085</v>
      </c>
      <c r="J5194" s="43"/>
    </row>
    <row r="5195" spans="1:10" x14ac:dyDescent="0.2">
      <c r="A5195" s="9" t="s">
        <v>5336</v>
      </c>
      <c r="B5195" s="9" t="s">
        <v>8271</v>
      </c>
      <c r="C5195" s="9" t="s">
        <v>13706</v>
      </c>
      <c r="D5195" s="10">
        <v>158</v>
      </c>
      <c r="E5195" s="11">
        <v>10143</v>
      </c>
      <c r="F5195" s="11">
        <v>1979.15</v>
      </c>
      <c r="G5195" s="12">
        <f t="shared" si="162"/>
        <v>312705.7</v>
      </c>
      <c r="H5195" s="12">
        <f t="shared" si="163"/>
        <v>16572.534714418387</v>
      </c>
      <c r="I5195" s="44" t="s">
        <v>16085</v>
      </c>
      <c r="J5195" s="43"/>
    </row>
    <row r="5196" spans="1:10" x14ac:dyDescent="0.2">
      <c r="A5196" s="9" t="s">
        <v>5337</v>
      </c>
      <c r="B5196" s="9" t="s">
        <v>8273</v>
      </c>
      <c r="C5196" s="9" t="s">
        <v>13707</v>
      </c>
      <c r="D5196" s="10">
        <v>71</v>
      </c>
      <c r="E5196" s="11">
        <v>6193</v>
      </c>
      <c r="F5196" s="11">
        <v>1890.7739999999999</v>
      </c>
      <c r="G5196" s="12">
        <f t="shared" si="162"/>
        <v>134244.954</v>
      </c>
      <c r="H5196" s="12">
        <f t="shared" si="163"/>
        <v>7114.6101922686403</v>
      </c>
      <c r="I5196" s="44" t="s">
        <v>16085</v>
      </c>
      <c r="J5196" s="43"/>
    </row>
    <row r="5197" spans="1:10" x14ac:dyDescent="0.2">
      <c r="A5197" s="9" t="s">
        <v>5338</v>
      </c>
      <c r="B5197" s="9" t="s">
        <v>8271</v>
      </c>
      <c r="C5197" s="9" t="s">
        <v>13708</v>
      </c>
      <c r="D5197" s="10">
        <v>75</v>
      </c>
      <c r="E5197" s="11">
        <v>8196</v>
      </c>
      <c r="F5197" s="11">
        <v>1908.0170000000001</v>
      </c>
      <c r="G5197" s="12">
        <f t="shared" si="162"/>
        <v>143101.27499999999</v>
      </c>
      <c r="H5197" s="12">
        <f t="shared" si="163"/>
        <v>7583.9706395343355</v>
      </c>
      <c r="I5197" s="44" t="s">
        <v>16085</v>
      </c>
      <c r="J5197" s="43"/>
    </row>
    <row r="5198" spans="1:10" x14ac:dyDescent="0.2">
      <c r="A5198" s="9" t="s">
        <v>5339</v>
      </c>
      <c r="B5198" s="9" t="s">
        <v>8273</v>
      </c>
      <c r="C5198" s="9" t="s">
        <v>13709</v>
      </c>
      <c r="D5198" s="10">
        <v>67</v>
      </c>
      <c r="E5198" s="11">
        <v>10518</v>
      </c>
      <c r="F5198" s="11">
        <v>1816.992</v>
      </c>
      <c r="G5198" s="12">
        <f t="shared" si="162"/>
        <v>121738.46399999999</v>
      </c>
      <c r="H5198" s="12">
        <f t="shared" si="163"/>
        <v>6451.8009128710255</v>
      </c>
      <c r="I5198" s="44" t="s">
        <v>16085</v>
      </c>
      <c r="J5198" s="43"/>
    </row>
    <row r="5199" spans="1:10" x14ac:dyDescent="0.2">
      <c r="A5199" s="9" t="s">
        <v>5340</v>
      </c>
      <c r="B5199" s="9" t="s">
        <v>8273</v>
      </c>
      <c r="C5199" s="9" t="s">
        <v>13710</v>
      </c>
      <c r="D5199" s="10">
        <v>78</v>
      </c>
      <c r="E5199" s="11">
        <v>10116</v>
      </c>
      <c r="F5199" s="11">
        <v>1849.6</v>
      </c>
      <c r="G5199" s="12">
        <f t="shared" si="162"/>
        <v>144268.79999999999</v>
      </c>
      <c r="H5199" s="12">
        <f t="shared" si="163"/>
        <v>7645.8462260441156</v>
      </c>
      <c r="I5199" s="44" t="s">
        <v>16085</v>
      </c>
      <c r="J5199" s="43"/>
    </row>
    <row r="5200" spans="1:10" x14ac:dyDescent="0.2">
      <c r="A5200" s="9" t="s">
        <v>5341</v>
      </c>
      <c r="B5200" s="9" t="s">
        <v>8273</v>
      </c>
      <c r="C5200" s="9" t="s">
        <v>13711</v>
      </c>
      <c r="D5200" s="10">
        <v>91</v>
      </c>
      <c r="E5200" s="11">
        <v>9690</v>
      </c>
      <c r="F5200" s="11">
        <v>1731.4280000000001</v>
      </c>
      <c r="G5200" s="12">
        <f t="shared" si="162"/>
        <v>157559.948</v>
      </c>
      <c r="H5200" s="12">
        <f t="shared" si="163"/>
        <v>8350.2402029510686</v>
      </c>
      <c r="I5200" s="44" t="s">
        <v>16085</v>
      </c>
      <c r="J5200" s="43"/>
    </row>
    <row r="5201" spans="1:10" x14ac:dyDescent="0.2">
      <c r="A5201" s="9" t="s">
        <v>5342</v>
      </c>
      <c r="B5201" s="9" t="s">
        <v>8271</v>
      </c>
      <c r="C5201" s="9" t="s">
        <v>13712</v>
      </c>
      <c r="D5201" s="10">
        <v>118</v>
      </c>
      <c r="E5201" s="11">
        <v>14409</v>
      </c>
      <c r="F5201" s="11">
        <v>2177.4079999999999</v>
      </c>
      <c r="G5201" s="12">
        <f t="shared" si="162"/>
        <v>256934.144</v>
      </c>
      <c r="H5201" s="12">
        <f t="shared" si="163"/>
        <v>13616.796946008253</v>
      </c>
      <c r="I5201" s="44" t="s">
        <v>16085</v>
      </c>
      <c r="J5201" s="43"/>
    </row>
    <row r="5202" spans="1:10" x14ac:dyDescent="0.2">
      <c r="A5202" s="9" t="s">
        <v>5343</v>
      </c>
      <c r="B5202" s="9" t="s">
        <v>8271</v>
      </c>
      <c r="C5202" s="9" t="s">
        <v>13713</v>
      </c>
      <c r="D5202" s="10">
        <v>81</v>
      </c>
      <c r="E5202" s="11">
        <v>9901</v>
      </c>
      <c r="F5202" s="11">
        <v>1877.164</v>
      </c>
      <c r="G5202" s="12">
        <f t="shared" si="162"/>
        <v>152050.28399999999</v>
      </c>
      <c r="H5202" s="12">
        <f t="shared" si="163"/>
        <v>8058.2432937013127</v>
      </c>
      <c r="I5202" s="44" t="s">
        <v>16085</v>
      </c>
      <c r="J5202" s="43"/>
    </row>
    <row r="5203" spans="1:10" x14ac:dyDescent="0.2">
      <c r="A5203" s="9" t="s">
        <v>5344</v>
      </c>
      <c r="B5203" s="9" t="s">
        <v>8271</v>
      </c>
      <c r="C5203" s="9" t="s">
        <v>13714</v>
      </c>
      <c r="D5203" s="10">
        <v>116</v>
      </c>
      <c r="E5203" s="11">
        <v>8279</v>
      </c>
      <c r="F5203" s="11">
        <v>1873.4829999999999</v>
      </c>
      <c r="G5203" s="12">
        <f t="shared" si="162"/>
        <v>217324.02799999999</v>
      </c>
      <c r="H5203" s="12">
        <f t="shared" si="163"/>
        <v>11517.570668866074</v>
      </c>
      <c r="I5203" s="44" t="s">
        <v>16085</v>
      </c>
      <c r="J5203" s="43"/>
    </row>
    <row r="5204" spans="1:10" x14ac:dyDescent="0.2">
      <c r="A5204" s="9" t="s">
        <v>5345</v>
      </c>
      <c r="B5204" s="9" t="s">
        <v>8271</v>
      </c>
      <c r="C5204" s="9" t="s">
        <v>13715</v>
      </c>
      <c r="D5204" s="10">
        <v>49</v>
      </c>
      <c r="E5204" s="11">
        <v>8904</v>
      </c>
      <c r="F5204" s="11">
        <v>1803.769</v>
      </c>
      <c r="G5204" s="12">
        <f t="shared" si="162"/>
        <v>88384.680999999997</v>
      </c>
      <c r="H5204" s="12">
        <f t="shared" si="163"/>
        <v>4684.1429308621346</v>
      </c>
      <c r="I5204" s="44" t="s">
        <v>16085</v>
      </c>
      <c r="J5204" s="43"/>
    </row>
    <row r="5205" spans="1:10" x14ac:dyDescent="0.2">
      <c r="A5205" s="9" t="s">
        <v>5346</v>
      </c>
      <c r="B5205" s="9" t="s">
        <v>8271</v>
      </c>
      <c r="C5205" s="9" t="s">
        <v>13716</v>
      </c>
      <c r="D5205" s="10">
        <v>58</v>
      </c>
      <c r="E5205" s="11">
        <v>5305</v>
      </c>
      <c r="F5205" s="11">
        <v>1880.2550000000001</v>
      </c>
      <c r="G5205" s="12">
        <f t="shared" si="162"/>
        <v>109054.79000000001</v>
      </c>
      <c r="H5205" s="12">
        <f t="shared" si="163"/>
        <v>5779.6013729478145</v>
      </c>
      <c r="I5205" s="44" t="s">
        <v>16085</v>
      </c>
      <c r="J5205" s="43"/>
    </row>
    <row r="5206" spans="1:10" x14ac:dyDescent="0.2">
      <c r="A5206" s="9" t="s">
        <v>5347</v>
      </c>
      <c r="B5206" s="9" t="s">
        <v>8271</v>
      </c>
      <c r="C5206" s="9" t="s">
        <v>13717</v>
      </c>
      <c r="D5206" s="10">
        <v>145</v>
      </c>
      <c r="E5206" s="11">
        <v>10991</v>
      </c>
      <c r="F5206" s="11">
        <v>1929.413</v>
      </c>
      <c r="G5206" s="12">
        <f t="shared" si="162"/>
        <v>279764.88500000001</v>
      </c>
      <c r="H5206" s="12">
        <f t="shared" si="163"/>
        <v>14826.762890915543</v>
      </c>
      <c r="I5206" s="44" t="s">
        <v>16085</v>
      </c>
      <c r="J5206" s="43"/>
    </row>
    <row r="5207" spans="1:10" x14ac:dyDescent="0.2">
      <c r="A5207" s="9" t="s">
        <v>5348</v>
      </c>
      <c r="B5207" s="9" t="s">
        <v>8271</v>
      </c>
      <c r="C5207" s="9" t="s">
        <v>13718</v>
      </c>
      <c r="D5207" s="10">
        <v>98</v>
      </c>
      <c r="E5207" s="11">
        <v>8333</v>
      </c>
      <c r="F5207" s="11">
        <v>1924.6389999999999</v>
      </c>
      <c r="G5207" s="12">
        <f t="shared" si="162"/>
        <v>188614.622</v>
      </c>
      <c r="H5207" s="12">
        <f t="shared" si="163"/>
        <v>9996.0517852469657</v>
      </c>
      <c r="I5207" s="44" t="s">
        <v>16085</v>
      </c>
      <c r="J5207" s="43"/>
    </row>
    <row r="5208" spans="1:10" x14ac:dyDescent="0.2">
      <c r="A5208" s="9" t="s">
        <v>5349</v>
      </c>
      <c r="B5208" s="9" t="s">
        <v>8271</v>
      </c>
      <c r="C5208" s="9" t="s">
        <v>13719</v>
      </c>
      <c r="D5208" s="10">
        <v>82</v>
      </c>
      <c r="E5208" s="11">
        <v>8712</v>
      </c>
      <c r="F5208" s="11">
        <v>1925.6489999999999</v>
      </c>
      <c r="G5208" s="12">
        <f t="shared" si="162"/>
        <v>157903.21799999999</v>
      </c>
      <c r="H5208" s="12">
        <f t="shared" si="163"/>
        <v>8368.4325607859864</v>
      </c>
      <c r="I5208" s="44" t="s">
        <v>16085</v>
      </c>
      <c r="J5208" s="43"/>
    </row>
    <row r="5209" spans="1:10" x14ac:dyDescent="0.2">
      <c r="A5209" s="9" t="s">
        <v>5350</v>
      </c>
      <c r="B5209" s="9" t="s">
        <v>8273</v>
      </c>
      <c r="C5209" s="9" t="s">
        <v>13720</v>
      </c>
      <c r="D5209" s="10">
        <v>108</v>
      </c>
      <c r="E5209" s="11">
        <v>13931</v>
      </c>
      <c r="F5209" s="11">
        <v>1595.8440000000001</v>
      </c>
      <c r="G5209" s="12">
        <f t="shared" si="162"/>
        <v>172351.152</v>
      </c>
      <c r="H5209" s="12">
        <f t="shared" si="163"/>
        <v>9134.132986990644</v>
      </c>
      <c r="I5209" s="44" t="s">
        <v>16085</v>
      </c>
      <c r="J5209" s="43"/>
    </row>
    <row r="5210" spans="1:10" x14ac:dyDescent="0.2">
      <c r="A5210" s="9" t="s">
        <v>5351</v>
      </c>
      <c r="B5210" s="9" t="s">
        <v>8271</v>
      </c>
      <c r="C5210" s="9" t="s">
        <v>13721</v>
      </c>
      <c r="D5210" s="10">
        <v>48</v>
      </c>
      <c r="E5210" s="11">
        <v>7412</v>
      </c>
      <c r="F5210" s="11">
        <v>2056.259</v>
      </c>
      <c r="G5210" s="12">
        <f t="shared" si="162"/>
        <v>98700.432000000001</v>
      </c>
      <c r="H5210" s="12">
        <f t="shared" si="163"/>
        <v>5230.8491199491773</v>
      </c>
      <c r="I5210" s="44" t="s">
        <v>16085</v>
      </c>
      <c r="J5210" s="43"/>
    </row>
    <row r="5211" spans="1:10" x14ac:dyDescent="0.2">
      <c r="A5211" s="9" t="s">
        <v>5352</v>
      </c>
      <c r="B5211" s="9" t="s">
        <v>8273</v>
      </c>
      <c r="C5211" s="9" t="s">
        <v>13722</v>
      </c>
      <c r="D5211" s="10">
        <v>127</v>
      </c>
      <c r="E5211" s="11">
        <v>14446</v>
      </c>
      <c r="F5211" s="11">
        <v>1827.182</v>
      </c>
      <c r="G5211" s="12">
        <f t="shared" si="162"/>
        <v>232052.114</v>
      </c>
      <c r="H5211" s="12">
        <f t="shared" si="163"/>
        <v>12298.118373982865</v>
      </c>
      <c r="I5211" s="44" t="s">
        <v>16085</v>
      </c>
      <c r="J5211" s="43"/>
    </row>
    <row r="5212" spans="1:10" x14ac:dyDescent="0.2">
      <c r="A5212" s="9" t="s">
        <v>5353</v>
      </c>
      <c r="B5212" s="9" t="s">
        <v>8273</v>
      </c>
      <c r="C5212" s="9" t="s">
        <v>13723</v>
      </c>
      <c r="D5212" s="10">
        <v>91</v>
      </c>
      <c r="E5212" s="11">
        <v>8619</v>
      </c>
      <c r="F5212" s="11">
        <v>1791.0129999999999</v>
      </c>
      <c r="G5212" s="12">
        <f t="shared" si="162"/>
        <v>162982.18299999999</v>
      </c>
      <c r="H5212" s="12">
        <f t="shared" si="163"/>
        <v>8637.6036177120859</v>
      </c>
      <c r="I5212" s="44" t="s">
        <v>16085</v>
      </c>
      <c r="J5212" s="43"/>
    </row>
    <row r="5213" spans="1:10" x14ac:dyDescent="0.2">
      <c r="A5213" s="9" t="s">
        <v>5354</v>
      </c>
      <c r="B5213" s="9" t="s">
        <v>8271</v>
      </c>
      <c r="C5213" s="9" t="s">
        <v>13724</v>
      </c>
      <c r="D5213" s="10">
        <v>52</v>
      </c>
      <c r="E5213" s="11">
        <v>5605</v>
      </c>
      <c r="F5213" s="11">
        <v>2187.1889999999999</v>
      </c>
      <c r="G5213" s="12">
        <f t="shared" si="162"/>
        <v>113733.82799999999</v>
      </c>
      <c r="H5213" s="12">
        <f t="shared" si="163"/>
        <v>6027.5774081946383</v>
      </c>
      <c r="I5213" s="44" t="s">
        <v>16085</v>
      </c>
      <c r="J5213" s="43"/>
    </row>
    <row r="5214" spans="1:10" x14ac:dyDescent="0.2">
      <c r="A5214" s="9" t="s">
        <v>5355</v>
      </c>
      <c r="B5214" s="9" t="s">
        <v>8271</v>
      </c>
      <c r="C5214" s="9" t="s">
        <v>13725</v>
      </c>
      <c r="D5214" s="10">
        <v>116</v>
      </c>
      <c r="E5214" s="11">
        <v>10368</v>
      </c>
      <c r="F5214" s="11">
        <v>1924.615</v>
      </c>
      <c r="G5214" s="12">
        <f t="shared" si="162"/>
        <v>223255.34</v>
      </c>
      <c r="H5214" s="12">
        <f t="shared" si="163"/>
        <v>11831.913752545221</v>
      </c>
      <c r="I5214" s="44" t="s">
        <v>16085</v>
      </c>
      <c r="J5214" s="43"/>
    </row>
    <row r="5215" spans="1:10" x14ac:dyDescent="0.2">
      <c r="A5215" s="9" t="s">
        <v>5356</v>
      </c>
      <c r="B5215" s="9" t="s">
        <v>8271</v>
      </c>
      <c r="C5215" s="9" t="s">
        <v>13726</v>
      </c>
      <c r="D5215" s="10">
        <v>19</v>
      </c>
      <c r="E5215" s="11">
        <v>3055</v>
      </c>
      <c r="F5215" s="11">
        <v>1611.37</v>
      </c>
      <c r="G5215" s="12">
        <f t="shared" si="162"/>
        <v>30616.03</v>
      </c>
      <c r="H5215" s="12">
        <f t="shared" si="163"/>
        <v>1622.5646670101466</v>
      </c>
      <c r="I5215" s="44" t="s">
        <v>16085</v>
      </c>
      <c r="J5215" s="43"/>
    </row>
    <row r="5216" spans="1:10" x14ac:dyDescent="0.2">
      <c r="A5216" s="9" t="s">
        <v>5357</v>
      </c>
      <c r="B5216" s="9" t="s">
        <v>8271</v>
      </c>
      <c r="C5216" s="9" t="s">
        <v>13727</v>
      </c>
      <c r="D5216" s="10">
        <v>89</v>
      </c>
      <c r="E5216" s="11">
        <v>11597</v>
      </c>
      <c r="F5216" s="11">
        <v>1991.777</v>
      </c>
      <c r="G5216" s="12">
        <f t="shared" si="162"/>
        <v>177268.15299999999</v>
      </c>
      <c r="H5216" s="12">
        <f t="shared" si="163"/>
        <v>9394.7204011737867</v>
      </c>
      <c r="I5216" s="44" t="s">
        <v>16085</v>
      </c>
      <c r="J5216" s="43"/>
    </row>
    <row r="5217" spans="1:10" x14ac:dyDescent="0.2">
      <c r="A5217" s="9" t="s">
        <v>5358</v>
      </c>
      <c r="B5217" s="9" t="s">
        <v>8273</v>
      </c>
      <c r="C5217" s="9" t="s">
        <v>13728</v>
      </c>
      <c r="D5217" s="10">
        <v>104</v>
      </c>
      <c r="E5217" s="11">
        <v>10196</v>
      </c>
      <c r="F5217" s="11">
        <v>1797.6179999999999</v>
      </c>
      <c r="G5217" s="12">
        <f t="shared" si="162"/>
        <v>186952.272</v>
      </c>
      <c r="H5217" s="12">
        <f t="shared" si="163"/>
        <v>9907.9518462867436</v>
      </c>
      <c r="I5217" s="44" t="s">
        <v>16085</v>
      </c>
      <c r="J5217" s="43"/>
    </row>
    <row r="5218" spans="1:10" x14ac:dyDescent="0.2">
      <c r="A5218" s="9" t="s">
        <v>5359</v>
      </c>
      <c r="B5218" s="9" t="s">
        <v>8271</v>
      </c>
      <c r="C5218" s="9" t="s">
        <v>13729</v>
      </c>
      <c r="D5218" s="10">
        <v>168</v>
      </c>
      <c r="E5218" s="11">
        <v>15241</v>
      </c>
      <c r="F5218" s="11">
        <v>1877.1559999999999</v>
      </c>
      <c r="G5218" s="12">
        <f t="shared" si="162"/>
        <v>315362.20799999998</v>
      </c>
      <c r="H5218" s="12">
        <f t="shared" si="163"/>
        <v>16713.322269775166</v>
      </c>
      <c r="I5218" s="44" t="s">
        <v>16085</v>
      </c>
      <c r="J5218" s="43"/>
    </row>
    <row r="5219" spans="1:10" x14ac:dyDescent="0.2">
      <c r="A5219" s="9" t="s">
        <v>5360</v>
      </c>
      <c r="B5219" s="9" t="s">
        <v>8271</v>
      </c>
      <c r="C5219" s="9" t="s">
        <v>13730</v>
      </c>
      <c r="D5219" s="10">
        <v>126</v>
      </c>
      <c r="E5219" s="11">
        <v>11756</v>
      </c>
      <c r="F5219" s="11">
        <v>1960.894</v>
      </c>
      <c r="G5219" s="12">
        <f t="shared" si="162"/>
        <v>247072.644</v>
      </c>
      <c r="H5219" s="12">
        <f t="shared" si="163"/>
        <v>13094.16479991614</v>
      </c>
      <c r="I5219" s="44" t="s">
        <v>16085</v>
      </c>
      <c r="J5219" s="43"/>
    </row>
    <row r="5220" spans="1:10" x14ac:dyDescent="0.2">
      <c r="A5220" s="9" t="s">
        <v>5361</v>
      </c>
      <c r="B5220" s="9" t="s">
        <v>8271</v>
      </c>
      <c r="C5220" s="9" t="s">
        <v>13731</v>
      </c>
      <c r="D5220" s="10">
        <v>37</v>
      </c>
      <c r="E5220" s="11">
        <v>6169</v>
      </c>
      <c r="F5220" s="11">
        <v>1795.5319999999999</v>
      </c>
      <c r="G5220" s="12">
        <f t="shared" si="162"/>
        <v>66434.683999999994</v>
      </c>
      <c r="H5220" s="12">
        <f t="shared" si="163"/>
        <v>3520.8539749400661</v>
      </c>
      <c r="I5220" s="44" t="s">
        <v>16085</v>
      </c>
      <c r="J5220" s="43"/>
    </row>
    <row r="5221" spans="1:10" x14ac:dyDescent="0.2">
      <c r="A5221" s="9" t="s">
        <v>5362</v>
      </c>
      <c r="B5221" s="9" t="s">
        <v>8273</v>
      </c>
      <c r="C5221" s="9" t="s">
        <v>13732</v>
      </c>
      <c r="D5221" s="10">
        <v>60</v>
      </c>
      <c r="E5221" s="11">
        <v>10910</v>
      </c>
      <c r="F5221" s="11">
        <v>1700.8969999999999</v>
      </c>
      <c r="G5221" s="12">
        <f t="shared" si="162"/>
        <v>102053.81999999999</v>
      </c>
      <c r="H5221" s="12">
        <f t="shared" si="163"/>
        <v>5408.5693822946159</v>
      </c>
      <c r="I5221" s="44" t="s">
        <v>16085</v>
      </c>
      <c r="J5221" s="43"/>
    </row>
    <row r="5222" spans="1:10" x14ac:dyDescent="0.2">
      <c r="A5222" s="9" t="s">
        <v>5363</v>
      </c>
      <c r="B5222" s="9" t="s">
        <v>8271</v>
      </c>
      <c r="C5222" s="9" t="s">
        <v>13733</v>
      </c>
      <c r="D5222" s="10">
        <v>117</v>
      </c>
      <c r="E5222" s="11">
        <v>11564</v>
      </c>
      <c r="F5222" s="11">
        <v>1839.7149999999999</v>
      </c>
      <c r="G5222" s="12">
        <f t="shared" si="162"/>
        <v>215246.655</v>
      </c>
      <c r="H5222" s="12">
        <f t="shared" si="163"/>
        <v>11407.475662099981</v>
      </c>
      <c r="I5222" s="44" t="s">
        <v>16085</v>
      </c>
      <c r="J5222" s="43"/>
    </row>
    <row r="5223" spans="1:10" x14ac:dyDescent="0.2">
      <c r="A5223" s="9" t="s">
        <v>5364</v>
      </c>
      <c r="B5223" s="9" t="s">
        <v>8271</v>
      </c>
      <c r="C5223" s="9" t="s">
        <v>13734</v>
      </c>
      <c r="D5223" s="10">
        <v>40</v>
      </c>
      <c r="E5223" s="11">
        <v>6405</v>
      </c>
      <c r="F5223" s="11">
        <v>2061.6909999999998</v>
      </c>
      <c r="G5223" s="12">
        <f t="shared" si="162"/>
        <v>82467.639999999985</v>
      </c>
      <c r="H5223" s="12">
        <f t="shared" si="163"/>
        <v>4370.5561705979717</v>
      </c>
      <c r="I5223" s="44" t="s">
        <v>16085</v>
      </c>
      <c r="J5223" s="43"/>
    </row>
    <row r="5224" spans="1:10" x14ac:dyDescent="0.2">
      <c r="A5224" s="9" t="s">
        <v>5365</v>
      </c>
      <c r="B5224" s="9" t="s">
        <v>8271</v>
      </c>
      <c r="C5224" s="9" t="s">
        <v>13735</v>
      </c>
      <c r="D5224" s="10">
        <v>94</v>
      </c>
      <c r="E5224" s="11">
        <v>7843</v>
      </c>
      <c r="F5224" s="11">
        <v>1923.9269999999999</v>
      </c>
      <c r="G5224" s="12">
        <f t="shared" si="162"/>
        <v>180849.13799999998</v>
      </c>
      <c r="H5224" s="12">
        <f t="shared" si="163"/>
        <v>9584.502673208839</v>
      </c>
      <c r="I5224" s="44" t="s">
        <v>16085</v>
      </c>
      <c r="J5224" s="43"/>
    </row>
    <row r="5225" spans="1:10" x14ac:dyDescent="0.2">
      <c r="A5225" s="9" t="s">
        <v>5366</v>
      </c>
      <c r="B5225" s="9" t="s">
        <v>8271</v>
      </c>
      <c r="C5225" s="9" t="s">
        <v>13736</v>
      </c>
      <c r="D5225" s="10">
        <v>79</v>
      </c>
      <c r="E5225" s="11">
        <v>10169</v>
      </c>
      <c r="F5225" s="11">
        <v>1864.2950000000001</v>
      </c>
      <c r="G5225" s="12">
        <f t="shared" si="162"/>
        <v>147279.30499999999</v>
      </c>
      <c r="H5225" s="12">
        <f t="shared" si="163"/>
        <v>7805.3946404811732</v>
      </c>
      <c r="I5225" s="44" t="s">
        <v>16085</v>
      </c>
      <c r="J5225" s="43"/>
    </row>
    <row r="5226" spans="1:10" x14ac:dyDescent="0.2">
      <c r="A5226" s="9" t="s">
        <v>5367</v>
      </c>
      <c r="B5226" s="9" t="s">
        <v>8271</v>
      </c>
      <c r="C5226" s="9" t="s">
        <v>13737</v>
      </c>
      <c r="D5226" s="10">
        <v>90</v>
      </c>
      <c r="E5226" s="11">
        <v>9374</v>
      </c>
      <c r="F5226" s="11">
        <v>1777.479</v>
      </c>
      <c r="G5226" s="12">
        <f t="shared" si="162"/>
        <v>159973.11000000002</v>
      </c>
      <c r="H5226" s="12">
        <f t="shared" si="163"/>
        <v>8478.131095302937</v>
      </c>
      <c r="I5226" s="44" t="s">
        <v>16085</v>
      </c>
      <c r="J5226" s="43"/>
    </row>
    <row r="5227" spans="1:10" x14ac:dyDescent="0.2">
      <c r="A5227" s="9" t="s">
        <v>5368</v>
      </c>
      <c r="B5227" s="9" t="s">
        <v>8271</v>
      </c>
      <c r="C5227" s="9" t="s">
        <v>9135</v>
      </c>
      <c r="D5227" s="10">
        <v>101</v>
      </c>
      <c r="E5227" s="11">
        <v>11873</v>
      </c>
      <c r="F5227" s="11">
        <v>1866.6690000000001</v>
      </c>
      <c r="G5227" s="12">
        <f t="shared" si="162"/>
        <v>188533.56900000002</v>
      </c>
      <c r="H5227" s="12">
        <f t="shared" si="163"/>
        <v>9991.7562010724287</v>
      </c>
      <c r="I5227" s="44" t="s">
        <v>16085</v>
      </c>
      <c r="J5227" s="43"/>
    </row>
    <row r="5228" spans="1:10" x14ac:dyDescent="0.2">
      <c r="A5228" s="9" t="s">
        <v>5369</v>
      </c>
      <c r="B5228" s="9" t="s">
        <v>8271</v>
      </c>
      <c r="C5228" s="9" t="s">
        <v>13738</v>
      </c>
      <c r="D5228" s="10">
        <v>57</v>
      </c>
      <c r="E5228" s="11">
        <v>7361</v>
      </c>
      <c r="F5228" s="11">
        <v>1872.19</v>
      </c>
      <c r="G5228" s="12">
        <f t="shared" si="162"/>
        <v>106714.83</v>
      </c>
      <c r="H5228" s="12">
        <f t="shared" si="163"/>
        <v>5655.5899835476512</v>
      </c>
      <c r="I5228" s="44" t="s">
        <v>16085</v>
      </c>
      <c r="J5228" s="43"/>
    </row>
    <row r="5229" spans="1:10" x14ac:dyDescent="0.2">
      <c r="A5229" s="9" t="s">
        <v>5370</v>
      </c>
      <c r="B5229" s="9" t="s">
        <v>8271</v>
      </c>
      <c r="C5229" s="9" t="s">
        <v>13739</v>
      </c>
      <c r="D5229" s="10">
        <v>204</v>
      </c>
      <c r="E5229" s="11">
        <v>15749</v>
      </c>
      <c r="F5229" s="11">
        <v>1984.116</v>
      </c>
      <c r="G5229" s="12">
        <f t="shared" si="162"/>
        <v>404759.66399999999</v>
      </c>
      <c r="H5229" s="12">
        <f t="shared" si="163"/>
        <v>21451.139466393874</v>
      </c>
      <c r="I5229" s="44" t="s">
        <v>16085</v>
      </c>
      <c r="J5229" s="43"/>
    </row>
    <row r="5230" spans="1:10" x14ac:dyDescent="0.2">
      <c r="A5230" s="9" t="s">
        <v>5371</v>
      </c>
      <c r="B5230" s="9" t="s">
        <v>8271</v>
      </c>
      <c r="C5230" s="9" t="s">
        <v>13740</v>
      </c>
      <c r="D5230" s="10">
        <v>49</v>
      </c>
      <c r="E5230" s="11">
        <v>14524</v>
      </c>
      <c r="F5230" s="11">
        <v>1848.8</v>
      </c>
      <c r="G5230" s="12">
        <f t="shared" si="162"/>
        <v>90591.2</v>
      </c>
      <c r="H5230" s="12">
        <f t="shared" si="163"/>
        <v>4801.0823174020143</v>
      </c>
      <c r="I5230" s="44" t="s">
        <v>16085</v>
      </c>
      <c r="J5230" s="43"/>
    </row>
    <row r="5231" spans="1:10" x14ac:dyDescent="0.2">
      <c r="A5231" s="9" t="s">
        <v>5372</v>
      </c>
      <c r="B5231" s="9" t="s">
        <v>8271</v>
      </c>
      <c r="C5231" s="9" t="s">
        <v>13741</v>
      </c>
      <c r="D5231" s="10">
        <v>14</v>
      </c>
      <c r="E5231" s="11">
        <v>2562</v>
      </c>
      <c r="F5231" s="11">
        <v>2222.1370000000002</v>
      </c>
      <c r="G5231" s="12">
        <f t="shared" si="162"/>
        <v>31109.918000000001</v>
      </c>
      <c r="H5231" s="12">
        <f t="shared" si="163"/>
        <v>1648.7393610596464</v>
      </c>
      <c r="I5231" s="44" t="s">
        <v>16085</v>
      </c>
      <c r="J5231" s="43"/>
    </row>
    <row r="5232" spans="1:10" x14ac:dyDescent="0.2">
      <c r="A5232" s="9" t="s">
        <v>5373</v>
      </c>
      <c r="B5232" s="9" t="s">
        <v>8271</v>
      </c>
      <c r="C5232" s="9" t="s">
        <v>13742</v>
      </c>
      <c r="D5232" s="10">
        <v>83</v>
      </c>
      <c r="E5232" s="11">
        <v>10789</v>
      </c>
      <c r="F5232" s="11">
        <v>1939.021</v>
      </c>
      <c r="G5232" s="12">
        <f t="shared" si="162"/>
        <v>160938.74299999999</v>
      </c>
      <c r="H5232" s="12">
        <f t="shared" si="163"/>
        <v>8529.3069658223667</v>
      </c>
      <c r="I5232" s="44" t="s">
        <v>16085</v>
      </c>
      <c r="J5232" s="43"/>
    </row>
    <row r="5233" spans="1:10" x14ac:dyDescent="0.2">
      <c r="A5233" s="9" t="s">
        <v>5374</v>
      </c>
      <c r="B5233" s="9" t="s">
        <v>8273</v>
      </c>
      <c r="C5233" s="9" t="s">
        <v>13743</v>
      </c>
      <c r="D5233" s="10">
        <v>49</v>
      </c>
      <c r="E5233" s="11">
        <v>4865</v>
      </c>
      <c r="F5233" s="11">
        <v>2029.3019999999999</v>
      </c>
      <c r="G5233" s="12">
        <f t="shared" si="162"/>
        <v>99435.797999999995</v>
      </c>
      <c r="H5233" s="12">
        <f t="shared" si="163"/>
        <v>5269.821478185062</v>
      </c>
      <c r="I5233" s="44" t="s">
        <v>16085</v>
      </c>
      <c r="J5233" s="43"/>
    </row>
    <row r="5234" spans="1:10" x14ac:dyDescent="0.2">
      <c r="A5234" s="9" t="s">
        <v>5375</v>
      </c>
      <c r="B5234" s="9" t="s">
        <v>8271</v>
      </c>
      <c r="C5234" s="9" t="s">
        <v>13744</v>
      </c>
      <c r="D5234" s="10">
        <v>93</v>
      </c>
      <c r="E5234" s="11">
        <v>7117</v>
      </c>
      <c r="F5234" s="11">
        <v>1900.8219999999999</v>
      </c>
      <c r="G5234" s="12">
        <f t="shared" si="162"/>
        <v>176776.446</v>
      </c>
      <c r="H5234" s="12">
        <f t="shared" si="163"/>
        <v>9368.6612940746127</v>
      </c>
      <c r="I5234" s="44" t="s">
        <v>16085</v>
      </c>
      <c r="J5234" s="43"/>
    </row>
    <row r="5235" spans="1:10" x14ac:dyDescent="0.2">
      <c r="A5235" s="9" t="s">
        <v>5376</v>
      </c>
      <c r="B5235" s="9" t="s">
        <v>8271</v>
      </c>
      <c r="C5235" s="9" t="s">
        <v>13745</v>
      </c>
      <c r="D5235" s="10">
        <v>135</v>
      </c>
      <c r="E5235" s="11">
        <v>10720</v>
      </c>
      <c r="F5235" s="11">
        <v>1864.883</v>
      </c>
      <c r="G5235" s="12">
        <f t="shared" si="162"/>
        <v>251759.20500000002</v>
      </c>
      <c r="H5235" s="12">
        <f t="shared" si="163"/>
        <v>13342.539533295605</v>
      </c>
      <c r="I5235" s="44" t="s">
        <v>16085</v>
      </c>
      <c r="J5235" s="43"/>
    </row>
    <row r="5236" spans="1:10" x14ac:dyDescent="0.2">
      <c r="A5236" s="9" t="s">
        <v>5377</v>
      </c>
      <c r="B5236" s="9" t="s">
        <v>8271</v>
      </c>
      <c r="C5236" s="9" t="s">
        <v>13746</v>
      </c>
      <c r="D5236" s="10">
        <v>127</v>
      </c>
      <c r="E5236" s="11">
        <v>13891</v>
      </c>
      <c r="F5236" s="11">
        <v>2051.29</v>
      </c>
      <c r="G5236" s="12">
        <f t="shared" si="162"/>
        <v>260513.83</v>
      </c>
      <c r="H5236" s="12">
        <f t="shared" si="163"/>
        <v>13806.510374646481</v>
      </c>
      <c r="I5236" s="44" t="s">
        <v>16085</v>
      </c>
      <c r="J5236" s="43"/>
    </row>
    <row r="5237" spans="1:10" x14ac:dyDescent="0.2">
      <c r="A5237" s="9" t="s">
        <v>5378</v>
      </c>
      <c r="B5237" s="9" t="s">
        <v>8271</v>
      </c>
      <c r="C5237" s="9" t="s">
        <v>13747</v>
      </c>
      <c r="D5237" s="10">
        <v>74</v>
      </c>
      <c r="E5237" s="11">
        <v>14394</v>
      </c>
      <c r="F5237" s="11">
        <v>1833.915</v>
      </c>
      <c r="G5237" s="12">
        <f t="shared" si="162"/>
        <v>135709.71</v>
      </c>
      <c r="H5237" s="12">
        <f t="shared" si="163"/>
        <v>7192.2381973166848</v>
      </c>
      <c r="I5237" s="44" t="s">
        <v>16085</v>
      </c>
      <c r="J5237" s="43"/>
    </row>
    <row r="5238" spans="1:10" x14ac:dyDescent="0.2">
      <c r="A5238" s="9" t="s">
        <v>5379</v>
      </c>
      <c r="B5238" s="9" t="s">
        <v>8271</v>
      </c>
      <c r="C5238" s="9" t="s">
        <v>13748</v>
      </c>
      <c r="D5238" s="10">
        <v>43</v>
      </c>
      <c r="E5238" s="11">
        <v>5247</v>
      </c>
      <c r="F5238" s="11">
        <v>1782.7729999999999</v>
      </c>
      <c r="G5238" s="12">
        <f t="shared" si="162"/>
        <v>76659.239000000001</v>
      </c>
      <c r="H5238" s="12">
        <f t="shared" si="163"/>
        <v>4062.7270289873068</v>
      </c>
      <c r="I5238" s="44" t="s">
        <v>16085</v>
      </c>
      <c r="J5238" s="43"/>
    </row>
    <row r="5239" spans="1:10" x14ac:dyDescent="0.2">
      <c r="A5239" s="9" t="s">
        <v>5380</v>
      </c>
      <c r="B5239" s="9" t="s">
        <v>8271</v>
      </c>
      <c r="C5239" s="9" t="s">
        <v>13749</v>
      </c>
      <c r="D5239" s="10">
        <v>65</v>
      </c>
      <c r="E5239" s="11">
        <v>5239</v>
      </c>
      <c r="F5239" s="11">
        <v>1719.193</v>
      </c>
      <c r="G5239" s="12">
        <f t="shared" si="162"/>
        <v>111747.545</v>
      </c>
      <c r="H5239" s="12">
        <f t="shared" si="163"/>
        <v>5922.3099187623729</v>
      </c>
      <c r="I5239" s="44" t="s">
        <v>16085</v>
      </c>
      <c r="J5239" s="43"/>
    </row>
    <row r="5240" spans="1:10" x14ac:dyDescent="0.2">
      <c r="A5240" s="9" t="s">
        <v>5381</v>
      </c>
      <c r="B5240" s="9" t="s">
        <v>8271</v>
      </c>
      <c r="C5240" s="9" t="s">
        <v>13750</v>
      </c>
      <c r="D5240" s="10">
        <v>81</v>
      </c>
      <c r="E5240" s="11">
        <v>7256</v>
      </c>
      <c r="F5240" s="11">
        <v>1891.972</v>
      </c>
      <c r="G5240" s="12">
        <f t="shared" si="162"/>
        <v>153249.73199999999</v>
      </c>
      <c r="H5240" s="12">
        <f t="shared" si="163"/>
        <v>8121.8107106628195</v>
      </c>
      <c r="I5240" s="44" t="s">
        <v>16085</v>
      </c>
      <c r="J5240" s="43"/>
    </row>
    <row r="5241" spans="1:10" x14ac:dyDescent="0.2">
      <c r="A5241" s="9" t="s">
        <v>5382</v>
      </c>
      <c r="B5241" s="9" t="s">
        <v>8273</v>
      </c>
      <c r="C5241" s="9" t="s">
        <v>13751</v>
      </c>
      <c r="D5241" s="10">
        <v>49</v>
      </c>
      <c r="E5241" s="11">
        <v>9984</v>
      </c>
      <c r="F5241" s="11">
        <v>1813.886</v>
      </c>
      <c r="G5241" s="12">
        <f t="shared" si="162"/>
        <v>88880.414000000004</v>
      </c>
      <c r="H5241" s="12">
        <f t="shared" si="163"/>
        <v>4710.4154047939583</v>
      </c>
      <c r="I5241" s="44" t="s">
        <v>16085</v>
      </c>
      <c r="J5241" s="43"/>
    </row>
    <row r="5242" spans="1:10" x14ac:dyDescent="0.2">
      <c r="A5242" s="9" t="s">
        <v>5383</v>
      </c>
      <c r="B5242" s="9" t="s">
        <v>8271</v>
      </c>
      <c r="C5242" s="9" t="s">
        <v>13752</v>
      </c>
      <c r="D5242" s="10">
        <v>38</v>
      </c>
      <c r="E5242" s="11">
        <v>7569</v>
      </c>
      <c r="F5242" s="11">
        <v>1816.873</v>
      </c>
      <c r="G5242" s="12">
        <f t="shared" si="162"/>
        <v>69041.173999999999</v>
      </c>
      <c r="H5242" s="12">
        <f t="shared" si="163"/>
        <v>3658.9907150371746</v>
      </c>
      <c r="I5242" s="44" t="s">
        <v>16085</v>
      </c>
      <c r="J5242" s="43"/>
    </row>
    <row r="5243" spans="1:10" x14ac:dyDescent="0.2">
      <c r="A5243" s="9" t="s">
        <v>5384</v>
      </c>
      <c r="B5243" s="9" t="s">
        <v>8271</v>
      </c>
      <c r="C5243" s="9" t="s">
        <v>13753</v>
      </c>
      <c r="D5243" s="10">
        <v>36</v>
      </c>
      <c r="E5243" s="11">
        <v>2641</v>
      </c>
      <c r="F5243" s="11">
        <v>1815.5119999999999</v>
      </c>
      <c r="G5243" s="12">
        <f t="shared" si="162"/>
        <v>65358.432000000001</v>
      </c>
      <c r="H5243" s="12">
        <f t="shared" si="163"/>
        <v>3463.815604256506</v>
      </c>
      <c r="I5243" s="44" t="s">
        <v>16085</v>
      </c>
      <c r="J5243" s="43"/>
    </row>
    <row r="5244" spans="1:10" x14ac:dyDescent="0.2">
      <c r="A5244" s="9" t="s">
        <v>5385</v>
      </c>
      <c r="B5244" s="9" t="s">
        <v>8271</v>
      </c>
      <c r="C5244" s="9" t="s">
        <v>13754</v>
      </c>
      <c r="D5244" s="10">
        <v>36</v>
      </c>
      <c r="E5244" s="11">
        <v>5469</v>
      </c>
      <c r="F5244" s="11">
        <v>1894.6949999999999</v>
      </c>
      <c r="G5244" s="12">
        <f t="shared" si="162"/>
        <v>68209.02</v>
      </c>
      <c r="H5244" s="12">
        <f t="shared" si="163"/>
        <v>3614.8888612726223</v>
      </c>
      <c r="I5244" s="44" t="s">
        <v>16085</v>
      </c>
      <c r="J5244" s="43"/>
    </row>
    <row r="5245" spans="1:10" x14ac:dyDescent="0.2">
      <c r="A5245" s="9" t="s">
        <v>5386</v>
      </c>
      <c r="B5245" s="9" t="s">
        <v>8271</v>
      </c>
      <c r="C5245" s="9" t="s">
        <v>13755</v>
      </c>
      <c r="D5245" s="10">
        <v>19</v>
      </c>
      <c r="E5245" s="11">
        <v>3027</v>
      </c>
      <c r="F5245" s="11">
        <v>1769.8510000000001</v>
      </c>
      <c r="G5245" s="12">
        <f t="shared" si="162"/>
        <v>33627.169000000002</v>
      </c>
      <c r="H5245" s="12">
        <f t="shared" si="163"/>
        <v>1782.1466816886098</v>
      </c>
      <c r="I5245" s="44" t="s">
        <v>16085</v>
      </c>
      <c r="J5245" s="43"/>
    </row>
    <row r="5246" spans="1:10" x14ac:dyDescent="0.2">
      <c r="A5246" s="9" t="s">
        <v>5387</v>
      </c>
      <c r="B5246" s="9" t="s">
        <v>8271</v>
      </c>
      <c r="C5246" s="9" t="s">
        <v>13756</v>
      </c>
      <c r="D5246" s="10">
        <v>52</v>
      </c>
      <c r="E5246" s="11">
        <v>15095</v>
      </c>
      <c r="F5246" s="11">
        <v>2122.145</v>
      </c>
      <c r="G5246" s="12">
        <f t="shared" si="162"/>
        <v>110351.54</v>
      </c>
      <c r="H5246" s="12">
        <f t="shared" si="163"/>
        <v>5848.3255260122514</v>
      </c>
      <c r="I5246" s="44" t="s">
        <v>16085</v>
      </c>
      <c r="J5246" s="43"/>
    </row>
    <row r="5247" spans="1:10" x14ac:dyDescent="0.2">
      <c r="A5247" s="9" t="s">
        <v>5388</v>
      </c>
      <c r="B5247" s="9" t="s">
        <v>8271</v>
      </c>
      <c r="C5247" s="9" t="s">
        <v>13757</v>
      </c>
      <c r="D5247" s="10">
        <v>79</v>
      </c>
      <c r="E5247" s="11">
        <v>7369</v>
      </c>
      <c r="F5247" s="11">
        <v>1901.2909999999999</v>
      </c>
      <c r="G5247" s="12">
        <f t="shared" si="162"/>
        <v>150201.989</v>
      </c>
      <c r="H5247" s="12">
        <f t="shared" si="163"/>
        <v>7960.2887855168256</v>
      </c>
      <c r="I5247" s="44" t="s">
        <v>16085</v>
      </c>
      <c r="J5247" s="43"/>
    </row>
    <row r="5248" spans="1:10" x14ac:dyDescent="0.2">
      <c r="A5248" s="9" t="s">
        <v>5389</v>
      </c>
      <c r="B5248" s="9" t="s">
        <v>8271</v>
      </c>
      <c r="C5248" s="9" t="s">
        <v>13758</v>
      </c>
      <c r="D5248" s="10">
        <v>98</v>
      </c>
      <c r="E5248" s="11">
        <v>10344</v>
      </c>
      <c r="F5248" s="11">
        <v>1902.482</v>
      </c>
      <c r="G5248" s="12">
        <f t="shared" si="162"/>
        <v>186443.236</v>
      </c>
      <c r="H5248" s="12">
        <f t="shared" si="163"/>
        <v>9880.9743502548881</v>
      </c>
      <c r="I5248" s="44" t="s">
        <v>16085</v>
      </c>
      <c r="J5248" s="43"/>
    </row>
    <row r="5249" spans="1:10" x14ac:dyDescent="0.2">
      <c r="A5249" s="9" t="s">
        <v>5390</v>
      </c>
      <c r="B5249" s="9" t="s">
        <v>8271</v>
      </c>
      <c r="C5249" s="9" t="s">
        <v>13759</v>
      </c>
      <c r="D5249" s="10">
        <v>26</v>
      </c>
      <c r="E5249" s="11">
        <v>4168</v>
      </c>
      <c r="F5249" s="11">
        <v>1821.057</v>
      </c>
      <c r="G5249" s="12">
        <f t="shared" si="162"/>
        <v>47347.482000000004</v>
      </c>
      <c r="H5249" s="12">
        <f t="shared" si="163"/>
        <v>2509.2852131742397</v>
      </c>
      <c r="I5249" s="44" t="s">
        <v>16085</v>
      </c>
      <c r="J5249" s="43"/>
    </row>
    <row r="5250" spans="1:10" x14ac:dyDescent="0.2">
      <c r="A5250" s="9" t="s">
        <v>5391</v>
      </c>
      <c r="B5250" s="9" t="s">
        <v>8271</v>
      </c>
      <c r="C5250" s="9" t="s">
        <v>13760</v>
      </c>
      <c r="D5250" s="10">
        <v>133</v>
      </c>
      <c r="E5250" s="11">
        <v>12699</v>
      </c>
      <c r="F5250" s="11">
        <v>1978.8150000000001</v>
      </c>
      <c r="G5250" s="12">
        <f t="shared" si="162"/>
        <v>263182.39500000002</v>
      </c>
      <c r="H5250" s="12">
        <f t="shared" si="163"/>
        <v>13947.936917559458</v>
      </c>
      <c r="I5250" s="44" t="s">
        <v>16085</v>
      </c>
      <c r="J5250" s="43"/>
    </row>
    <row r="5251" spans="1:10" x14ac:dyDescent="0.2">
      <c r="A5251" s="9" t="s">
        <v>5392</v>
      </c>
      <c r="B5251" s="9" t="s">
        <v>8271</v>
      </c>
      <c r="C5251" s="9" t="s">
        <v>13761</v>
      </c>
      <c r="D5251" s="10">
        <v>38</v>
      </c>
      <c r="E5251" s="11">
        <v>4352</v>
      </c>
      <c r="F5251" s="11">
        <v>1836.173</v>
      </c>
      <c r="G5251" s="12">
        <f t="shared" si="162"/>
        <v>69774.573999999993</v>
      </c>
      <c r="H5251" s="12">
        <f t="shared" si="163"/>
        <v>3697.8588807263654</v>
      </c>
      <c r="I5251" s="44" t="s">
        <v>16085</v>
      </c>
      <c r="J5251" s="43"/>
    </row>
    <row r="5252" spans="1:10" x14ac:dyDescent="0.2">
      <c r="A5252" s="9" t="s">
        <v>5393</v>
      </c>
      <c r="B5252" s="9" t="s">
        <v>8271</v>
      </c>
      <c r="C5252" s="9" t="s">
        <v>13762</v>
      </c>
      <c r="D5252" s="10">
        <v>121</v>
      </c>
      <c r="E5252" s="11">
        <v>11767</v>
      </c>
      <c r="F5252" s="11">
        <v>1905.173</v>
      </c>
      <c r="G5252" s="12">
        <f t="shared" si="162"/>
        <v>230525.93299999999</v>
      </c>
      <c r="H5252" s="12">
        <f t="shared" si="163"/>
        <v>12217.235014315977</v>
      </c>
      <c r="I5252" s="44" t="s">
        <v>16085</v>
      </c>
      <c r="J5252" s="43"/>
    </row>
    <row r="5253" spans="1:10" x14ac:dyDescent="0.2">
      <c r="A5253" s="9" t="s">
        <v>5394</v>
      </c>
      <c r="B5253" s="9" t="s">
        <v>8271</v>
      </c>
      <c r="C5253" s="9" t="s">
        <v>13763</v>
      </c>
      <c r="D5253" s="10">
        <v>172</v>
      </c>
      <c r="E5253" s="11">
        <v>15163</v>
      </c>
      <c r="F5253" s="11">
        <v>1897.5709999999999</v>
      </c>
      <c r="G5253" s="12">
        <f t="shared" si="162"/>
        <v>326382.212</v>
      </c>
      <c r="H5253" s="12">
        <f t="shared" si="163"/>
        <v>17297.351914399584</v>
      </c>
      <c r="I5253" s="44" t="s">
        <v>16085</v>
      </c>
      <c r="J5253" s="43"/>
    </row>
    <row r="5254" spans="1:10" x14ac:dyDescent="0.2">
      <c r="A5254" s="9" t="s">
        <v>5395</v>
      </c>
      <c r="B5254" s="9" t="s">
        <v>8273</v>
      </c>
      <c r="C5254" s="9" t="s">
        <v>13764</v>
      </c>
      <c r="D5254" s="10">
        <v>12</v>
      </c>
      <c r="E5254" s="11">
        <v>7932</v>
      </c>
      <c r="F5254" s="11">
        <v>1754.9349999999999</v>
      </c>
      <c r="G5254" s="12">
        <f t="shared" ref="G5254:G5317" si="164">IFERROR(SUM(F5254*D5254),".")</f>
        <v>21059.22</v>
      </c>
      <c r="H5254" s="12">
        <f t="shared" si="163"/>
        <v>1116.0802457664636</v>
      </c>
      <c r="I5254" s="44" t="s">
        <v>16085</v>
      </c>
      <c r="J5254" s="43"/>
    </row>
    <row r="5255" spans="1:10" x14ac:dyDescent="0.2">
      <c r="A5255" s="9" t="s">
        <v>5396</v>
      </c>
      <c r="B5255" s="9" t="s">
        <v>8271</v>
      </c>
      <c r="C5255" s="9" t="s">
        <v>13765</v>
      </c>
      <c r="D5255" s="10">
        <v>109</v>
      </c>
      <c r="E5255" s="11">
        <v>15932</v>
      </c>
      <c r="F5255" s="11">
        <v>1826.9559999999999</v>
      </c>
      <c r="G5255" s="12">
        <f t="shared" si="164"/>
        <v>199138.204</v>
      </c>
      <c r="H5255" s="12">
        <f t="shared" si="163"/>
        <v>10553.772440850713</v>
      </c>
      <c r="I5255" s="44" t="s">
        <v>16085</v>
      </c>
      <c r="J5255" s="43"/>
    </row>
    <row r="5256" spans="1:10" x14ac:dyDescent="0.2">
      <c r="A5256" s="9" t="s">
        <v>5397</v>
      </c>
      <c r="B5256" s="9" t="s">
        <v>8271</v>
      </c>
      <c r="C5256" s="9" t="s">
        <v>13766</v>
      </c>
      <c r="D5256" s="10">
        <v>77</v>
      </c>
      <c r="E5256" s="11">
        <v>8580</v>
      </c>
      <c r="F5256" s="11">
        <v>2115.5790000000002</v>
      </c>
      <c r="G5256" s="12">
        <f t="shared" si="164"/>
        <v>162899.58300000001</v>
      </c>
      <c r="H5256" s="12">
        <f t="shared" ref="H5256:H5319" si="165">IFERROR(SUM(($E$7968/$G$7968)*G5256),0)</f>
        <v>8633.2260468286313</v>
      </c>
      <c r="I5256" s="44" t="s">
        <v>16085</v>
      </c>
      <c r="J5256" s="43"/>
    </row>
    <row r="5257" spans="1:10" x14ac:dyDescent="0.2">
      <c r="A5257" s="9" t="s">
        <v>5398</v>
      </c>
      <c r="B5257" s="9" t="s">
        <v>8271</v>
      </c>
      <c r="C5257" s="9" t="s">
        <v>13767</v>
      </c>
      <c r="D5257" s="10">
        <v>142</v>
      </c>
      <c r="E5257" s="11">
        <v>12003</v>
      </c>
      <c r="F5257" s="11">
        <v>2011.604</v>
      </c>
      <c r="G5257" s="12">
        <f t="shared" si="164"/>
        <v>285647.76799999998</v>
      </c>
      <c r="H5257" s="12">
        <f t="shared" si="165"/>
        <v>15138.539371927438</v>
      </c>
      <c r="I5257" s="44" t="s">
        <v>16085</v>
      </c>
      <c r="J5257" s="43"/>
    </row>
    <row r="5258" spans="1:10" x14ac:dyDescent="0.2">
      <c r="A5258" s="9" t="s">
        <v>5399</v>
      </c>
      <c r="B5258" s="9" t="s">
        <v>8271</v>
      </c>
      <c r="C5258" s="9" t="s">
        <v>13768</v>
      </c>
      <c r="D5258" s="10">
        <v>36</v>
      </c>
      <c r="E5258" s="11">
        <v>4853</v>
      </c>
      <c r="F5258" s="11">
        <v>1910.7940000000001</v>
      </c>
      <c r="G5258" s="12">
        <f t="shared" si="164"/>
        <v>68788.584000000003</v>
      </c>
      <c r="H5258" s="12">
        <f t="shared" si="165"/>
        <v>3645.6041456733451</v>
      </c>
      <c r="I5258" s="44" t="s">
        <v>16085</v>
      </c>
      <c r="J5258" s="43"/>
    </row>
    <row r="5259" spans="1:10" x14ac:dyDescent="0.2">
      <c r="A5259" s="9" t="s">
        <v>5400</v>
      </c>
      <c r="B5259" s="9" t="s">
        <v>8271</v>
      </c>
      <c r="C5259" s="9" t="s">
        <v>13769</v>
      </c>
      <c r="D5259" s="10">
        <v>43</v>
      </c>
      <c r="E5259" s="11">
        <v>5165</v>
      </c>
      <c r="F5259" s="11">
        <v>1869.7159999999999</v>
      </c>
      <c r="G5259" s="12">
        <f t="shared" si="164"/>
        <v>80397.788</v>
      </c>
      <c r="H5259" s="12">
        <f t="shared" si="165"/>
        <v>4260.8597559700711</v>
      </c>
      <c r="I5259" s="44" t="s">
        <v>16085</v>
      </c>
      <c r="J5259" s="43"/>
    </row>
    <row r="5260" spans="1:10" x14ac:dyDescent="0.2">
      <c r="A5260" s="9" t="s">
        <v>5401</v>
      </c>
      <c r="B5260" s="9" t="s">
        <v>8271</v>
      </c>
      <c r="C5260" s="9" t="s">
        <v>13770</v>
      </c>
      <c r="D5260" s="10">
        <v>266</v>
      </c>
      <c r="E5260" s="11">
        <v>31725</v>
      </c>
      <c r="F5260" s="11">
        <v>1839.3610000000001</v>
      </c>
      <c r="G5260" s="12">
        <f t="shared" si="164"/>
        <v>489270.02600000001</v>
      </c>
      <c r="H5260" s="12">
        <f t="shared" si="165"/>
        <v>25929.95423687316</v>
      </c>
      <c r="I5260" s="44" t="s">
        <v>16085</v>
      </c>
      <c r="J5260" s="43"/>
    </row>
    <row r="5261" spans="1:10" x14ac:dyDescent="0.2">
      <c r="A5261" s="9" t="s">
        <v>5402</v>
      </c>
      <c r="B5261" s="9" t="s">
        <v>8271</v>
      </c>
      <c r="C5261" s="9" t="s">
        <v>13771</v>
      </c>
      <c r="D5261" s="10">
        <v>118</v>
      </c>
      <c r="E5261" s="11">
        <v>14088</v>
      </c>
      <c r="F5261" s="11">
        <v>1831.549</v>
      </c>
      <c r="G5261" s="12">
        <f t="shared" si="164"/>
        <v>216122.78200000001</v>
      </c>
      <c r="H5261" s="12">
        <f t="shared" si="165"/>
        <v>11453.907962891875</v>
      </c>
      <c r="I5261" s="44" t="s">
        <v>16085</v>
      </c>
      <c r="J5261" s="43"/>
    </row>
    <row r="5262" spans="1:10" x14ac:dyDescent="0.2">
      <c r="A5262" s="9" t="s">
        <v>5403</v>
      </c>
      <c r="B5262" s="9" t="s">
        <v>8271</v>
      </c>
      <c r="C5262" s="9" t="s">
        <v>13772</v>
      </c>
      <c r="D5262" s="10">
        <v>57</v>
      </c>
      <c r="E5262" s="11">
        <v>7163</v>
      </c>
      <c r="F5262" s="11">
        <v>1827.107</v>
      </c>
      <c r="G5262" s="12">
        <f t="shared" si="164"/>
        <v>104145.099</v>
      </c>
      <c r="H5262" s="12">
        <f t="shared" si="165"/>
        <v>5519.4013684881338</v>
      </c>
      <c r="I5262" s="44" t="s">
        <v>16085</v>
      </c>
      <c r="J5262" s="43"/>
    </row>
    <row r="5263" spans="1:10" x14ac:dyDescent="0.2">
      <c r="A5263" s="9" t="s">
        <v>5404</v>
      </c>
      <c r="B5263" s="9" t="s">
        <v>8273</v>
      </c>
      <c r="C5263" s="9" t="s">
        <v>13773</v>
      </c>
      <c r="D5263" s="10">
        <v>119</v>
      </c>
      <c r="E5263" s="11">
        <v>12668</v>
      </c>
      <c r="F5263" s="11">
        <v>1783.8030000000001</v>
      </c>
      <c r="G5263" s="12">
        <f t="shared" si="164"/>
        <v>212272.557</v>
      </c>
      <c r="H5263" s="12">
        <f t="shared" si="165"/>
        <v>11249.856717676896</v>
      </c>
      <c r="I5263" s="44" t="s">
        <v>16085</v>
      </c>
      <c r="J5263" s="43"/>
    </row>
    <row r="5264" spans="1:10" x14ac:dyDescent="0.2">
      <c r="A5264" s="9" t="s">
        <v>5405</v>
      </c>
      <c r="B5264" s="9" t="s">
        <v>8271</v>
      </c>
      <c r="C5264" s="9" t="s">
        <v>13774</v>
      </c>
      <c r="D5264" s="10">
        <v>57</v>
      </c>
      <c r="E5264" s="11">
        <v>6690</v>
      </c>
      <c r="F5264" s="11">
        <v>2185.9789999999998</v>
      </c>
      <c r="G5264" s="12">
        <f t="shared" si="164"/>
        <v>124600.80299999999</v>
      </c>
      <c r="H5264" s="12">
        <f t="shared" si="165"/>
        <v>6603.4969402921233</v>
      </c>
      <c r="I5264" s="44" t="s">
        <v>16085</v>
      </c>
      <c r="J5264" s="43"/>
    </row>
    <row r="5265" spans="1:10" x14ac:dyDescent="0.2">
      <c r="A5265" s="9" t="s">
        <v>5406</v>
      </c>
      <c r="B5265" s="9" t="s">
        <v>8271</v>
      </c>
      <c r="C5265" s="9" t="s">
        <v>13775</v>
      </c>
      <c r="D5265" s="10">
        <v>69</v>
      </c>
      <c r="E5265" s="11">
        <v>8774</v>
      </c>
      <c r="F5265" s="11">
        <v>2002.7539999999999</v>
      </c>
      <c r="G5265" s="12">
        <f t="shared" si="164"/>
        <v>138190.02599999998</v>
      </c>
      <c r="H5265" s="12">
        <f t="shared" si="165"/>
        <v>7323.6880653962471</v>
      </c>
      <c r="I5265" s="44" t="s">
        <v>16085</v>
      </c>
      <c r="J5265" s="43"/>
    </row>
    <row r="5266" spans="1:10" x14ac:dyDescent="0.2">
      <c r="A5266" s="9" t="s">
        <v>5407</v>
      </c>
      <c r="B5266" s="9" t="s">
        <v>8271</v>
      </c>
      <c r="C5266" s="9" t="s">
        <v>13776</v>
      </c>
      <c r="D5266" s="10">
        <v>41</v>
      </c>
      <c r="E5266" s="11">
        <v>3608</v>
      </c>
      <c r="F5266" s="11">
        <v>1714.4110000000001</v>
      </c>
      <c r="G5266" s="12">
        <f t="shared" si="164"/>
        <v>70290.850999999995</v>
      </c>
      <c r="H5266" s="12">
        <f t="shared" si="165"/>
        <v>3725.2201296730773</v>
      </c>
      <c r="I5266" s="44" t="s">
        <v>16085</v>
      </c>
      <c r="J5266" s="43"/>
    </row>
    <row r="5267" spans="1:10" x14ac:dyDescent="0.2">
      <c r="A5267" s="9" t="s">
        <v>5408</v>
      </c>
      <c r="B5267" s="9" t="s">
        <v>8273</v>
      </c>
      <c r="C5267" s="9" t="s">
        <v>13777</v>
      </c>
      <c r="D5267" s="10">
        <v>71</v>
      </c>
      <c r="E5267" s="11">
        <v>5312</v>
      </c>
      <c r="F5267" s="11">
        <v>1788.884</v>
      </c>
      <c r="G5267" s="12">
        <f t="shared" si="164"/>
        <v>127010.764</v>
      </c>
      <c r="H5267" s="12">
        <f t="shared" si="165"/>
        <v>6731.2181885229502</v>
      </c>
      <c r="I5267" s="44" t="s">
        <v>16085</v>
      </c>
      <c r="J5267" s="43"/>
    </row>
    <row r="5268" spans="1:10" x14ac:dyDescent="0.2">
      <c r="A5268" s="9" t="s">
        <v>5410</v>
      </c>
      <c r="B5268" s="9" t="s">
        <v>8273</v>
      </c>
      <c r="C5268" s="9" t="s">
        <v>13779</v>
      </c>
      <c r="D5268" s="10">
        <v>106</v>
      </c>
      <c r="E5268" s="11">
        <v>11168</v>
      </c>
      <c r="F5268" s="11">
        <v>1871.828</v>
      </c>
      <c r="G5268" s="12">
        <f t="shared" si="164"/>
        <v>198413.76800000001</v>
      </c>
      <c r="H5268" s="12">
        <f t="shared" si="165"/>
        <v>10515.379342297107</v>
      </c>
      <c r="I5268" s="44" t="s">
        <v>16085</v>
      </c>
      <c r="J5268" s="43"/>
    </row>
    <row r="5269" spans="1:10" x14ac:dyDescent="0.2">
      <c r="A5269" s="9" t="s">
        <v>5411</v>
      </c>
      <c r="B5269" s="9" t="s">
        <v>8271</v>
      </c>
      <c r="C5269" s="9" t="s">
        <v>13780</v>
      </c>
      <c r="D5269" s="10">
        <v>39</v>
      </c>
      <c r="E5269" s="11">
        <v>4599</v>
      </c>
      <c r="F5269" s="11">
        <v>1694.471</v>
      </c>
      <c r="G5269" s="12">
        <f t="shared" si="164"/>
        <v>66084.369000000006</v>
      </c>
      <c r="H5269" s="12">
        <f t="shared" si="165"/>
        <v>3502.2882516466266</v>
      </c>
      <c r="I5269" s="44" t="s">
        <v>16085</v>
      </c>
      <c r="J5269" s="43"/>
    </row>
    <row r="5270" spans="1:10" x14ac:dyDescent="0.2">
      <c r="A5270" s="9" t="s">
        <v>5412</v>
      </c>
      <c r="B5270" s="9" t="s">
        <v>8271</v>
      </c>
      <c r="C5270" s="9" t="s">
        <v>13781</v>
      </c>
      <c r="D5270" s="10">
        <v>109</v>
      </c>
      <c r="E5270" s="11">
        <v>6226</v>
      </c>
      <c r="F5270" s="11">
        <v>1952.4780000000001</v>
      </c>
      <c r="G5270" s="12">
        <f t="shared" si="164"/>
        <v>212820.10200000001</v>
      </c>
      <c r="H5270" s="12">
        <f t="shared" si="165"/>
        <v>11278.875083892179</v>
      </c>
      <c r="I5270" s="44" t="s">
        <v>16085</v>
      </c>
      <c r="J5270" s="43"/>
    </row>
    <row r="5271" spans="1:10" x14ac:dyDescent="0.2">
      <c r="A5271" s="9" t="s">
        <v>5414</v>
      </c>
      <c r="B5271" s="9" t="s">
        <v>8271</v>
      </c>
      <c r="C5271" s="9" t="s">
        <v>13783</v>
      </c>
      <c r="D5271" s="10">
        <v>66</v>
      </c>
      <c r="E5271" s="11">
        <v>4012</v>
      </c>
      <c r="F5271" s="11">
        <v>1768.704</v>
      </c>
      <c r="G5271" s="12">
        <f t="shared" si="164"/>
        <v>116734.46399999999</v>
      </c>
      <c r="H5271" s="12">
        <f t="shared" si="165"/>
        <v>6186.6027930064065</v>
      </c>
      <c r="I5271" s="44" t="s">
        <v>16085</v>
      </c>
      <c r="J5271" s="43"/>
    </row>
    <row r="5272" spans="1:10" x14ac:dyDescent="0.2">
      <c r="A5272" s="9" t="s">
        <v>5415</v>
      </c>
      <c r="B5272" s="9" t="s">
        <v>8271</v>
      </c>
      <c r="C5272" s="9" t="s">
        <v>13784</v>
      </c>
      <c r="D5272" s="10">
        <v>26</v>
      </c>
      <c r="E5272" s="11">
        <v>3801</v>
      </c>
      <c r="F5272" s="11">
        <v>1879.0450000000001</v>
      </c>
      <c r="G5272" s="12">
        <f t="shared" si="164"/>
        <v>48855.17</v>
      </c>
      <c r="H5272" s="12">
        <f t="shared" si="165"/>
        <v>2589.1884951371585</v>
      </c>
      <c r="I5272" s="44" t="s">
        <v>16085</v>
      </c>
      <c r="J5272" s="43"/>
    </row>
    <row r="5273" spans="1:10" x14ac:dyDescent="0.2">
      <c r="A5273" s="9" t="s">
        <v>5416</v>
      </c>
      <c r="B5273" s="9" t="s">
        <v>8271</v>
      </c>
      <c r="C5273" s="9" t="s">
        <v>9180</v>
      </c>
      <c r="D5273" s="10">
        <v>3</v>
      </c>
      <c r="E5273" s="11">
        <v>646</v>
      </c>
      <c r="F5273" s="11">
        <v>2273.7220000000002</v>
      </c>
      <c r="G5273" s="12">
        <f t="shared" si="164"/>
        <v>6821.1660000000011</v>
      </c>
      <c r="H5273" s="12">
        <f t="shared" si="165"/>
        <v>361.50287739497691</v>
      </c>
      <c r="I5273" s="44" t="s">
        <v>16085</v>
      </c>
      <c r="J5273" s="43"/>
    </row>
    <row r="5274" spans="1:10" x14ac:dyDescent="0.2">
      <c r="A5274" s="9" t="s">
        <v>5417</v>
      </c>
      <c r="B5274" s="9" t="s">
        <v>8273</v>
      </c>
      <c r="C5274" s="9" t="s">
        <v>13785</v>
      </c>
      <c r="D5274" s="10">
        <v>78</v>
      </c>
      <c r="E5274" s="11">
        <v>6692</v>
      </c>
      <c r="F5274" s="11">
        <v>1633.829</v>
      </c>
      <c r="G5274" s="12">
        <f t="shared" si="164"/>
        <v>127438.662</v>
      </c>
      <c r="H5274" s="12">
        <f t="shared" si="165"/>
        <v>6753.8955956160426</v>
      </c>
      <c r="I5274" s="44" t="s">
        <v>16085</v>
      </c>
      <c r="J5274" s="43"/>
    </row>
    <row r="5275" spans="1:10" x14ac:dyDescent="0.2">
      <c r="A5275" s="9" t="s">
        <v>5418</v>
      </c>
      <c r="B5275" s="9" t="s">
        <v>8273</v>
      </c>
      <c r="C5275" s="9" t="s">
        <v>13786</v>
      </c>
      <c r="D5275" s="10">
        <v>32</v>
      </c>
      <c r="E5275" s="11">
        <v>7968</v>
      </c>
      <c r="F5275" s="11">
        <v>1846.7190000000001</v>
      </c>
      <c r="G5275" s="12">
        <f t="shared" si="164"/>
        <v>59095.008000000002</v>
      </c>
      <c r="H5275" s="12">
        <f t="shared" si="165"/>
        <v>3131.8715057922909</v>
      </c>
      <c r="I5275" s="44" t="s">
        <v>16085</v>
      </c>
      <c r="J5275" s="43"/>
    </row>
    <row r="5276" spans="1:10" x14ac:dyDescent="0.2">
      <c r="A5276" s="9" t="s">
        <v>5419</v>
      </c>
      <c r="B5276" s="9" t="s">
        <v>8271</v>
      </c>
      <c r="C5276" s="9" t="s">
        <v>13787</v>
      </c>
      <c r="D5276" s="10">
        <v>9</v>
      </c>
      <c r="E5276" s="11">
        <v>1699</v>
      </c>
      <c r="F5276" s="11">
        <v>1889.442</v>
      </c>
      <c r="G5276" s="12">
        <f t="shared" si="164"/>
        <v>17004.977999999999</v>
      </c>
      <c r="H5276" s="12">
        <f t="shared" si="165"/>
        <v>901.21666545547771</v>
      </c>
      <c r="I5276" s="44" t="s">
        <v>16085</v>
      </c>
      <c r="J5276" s="43"/>
    </row>
    <row r="5277" spans="1:10" x14ac:dyDescent="0.2">
      <c r="A5277" s="9" t="s">
        <v>5420</v>
      </c>
      <c r="B5277" s="9" t="s">
        <v>8273</v>
      </c>
      <c r="C5277" s="9" t="s">
        <v>13788</v>
      </c>
      <c r="D5277" s="10">
        <v>54</v>
      </c>
      <c r="E5277" s="11">
        <v>7977</v>
      </c>
      <c r="F5277" s="11">
        <v>1820.175</v>
      </c>
      <c r="G5277" s="12">
        <f t="shared" si="164"/>
        <v>98289.45</v>
      </c>
      <c r="H5277" s="12">
        <f t="shared" si="165"/>
        <v>5209.0682139343489</v>
      </c>
      <c r="I5277" s="44" t="s">
        <v>16085</v>
      </c>
      <c r="J5277" s="43"/>
    </row>
    <row r="5278" spans="1:10" x14ac:dyDescent="0.2">
      <c r="A5278" s="9" t="s">
        <v>5421</v>
      </c>
      <c r="B5278" s="9" t="s">
        <v>8271</v>
      </c>
      <c r="C5278" s="9" t="s">
        <v>13789</v>
      </c>
      <c r="D5278" s="10">
        <v>17</v>
      </c>
      <c r="E5278" s="11">
        <v>2167</v>
      </c>
      <c r="F5278" s="11">
        <v>1792.229</v>
      </c>
      <c r="G5278" s="12">
        <f t="shared" si="164"/>
        <v>30467.893</v>
      </c>
      <c r="H5278" s="12">
        <f t="shared" si="165"/>
        <v>1614.7138169137468</v>
      </c>
      <c r="I5278" s="44" t="s">
        <v>16085</v>
      </c>
      <c r="J5278" s="43"/>
    </row>
    <row r="5279" spans="1:10" x14ac:dyDescent="0.2">
      <c r="A5279" s="9" t="s">
        <v>5422</v>
      </c>
      <c r="B5279" s="9" t="s">
        <v>8271</v>
      </c>
      <c r="C5279" s="9" t="s">
        <v>13057</v>
      </c>
      <c r="D5279" s="10">
        <v>26</v>
      </c>
      <c r="E5279" s="11">
        <v>3028</v>
      </c>
      <c r="F5279" s="11">
        <v>1677.125</v>
      </c>
      <c r="G5279" s="12">
        <f t="shared" si="164"/>
        <v>43605.25</v>
      </c>
      <c r="H5279" s="12">
        <f t="shared" si="165"/>
        <v>2310.9572974074104</v>
      </c>
      <c r="I5279" s="44" t="s">
        <v>16085</v>
      </c>
      <c r="J5279" s="43"/>
    </row>
    <row r="5280" spans="1:10" x14ac:dyDescent="0.2">
      <c r="A5280" s="9" t="s">
        <v>5423</v>
      </c>
      <c r="B5280" s="9" t="s">
        <v>8271</v>
      </c>
      <c r="C5280" s="9" t="s">
        <v>13791</v>
      </c>
      <c r="D5280" s="10">
        <v>56</v>
      </c>
      <c r="E5280" s="11">
        <v>6905</v>
      </c>
      <c r="F5280" s="11">
        <v>1827.328</v>
      </c>
      <c r="G5280" s="12">
        <f t="shared" si="164"/>
        <v>102330.368</v>
      </c>
      <c r="H5280" s="12">
        <f t="shared" si="165"/>
        <v>5423.2256592035537</v>
      </c>
      <c r="I5280" s="44" t="s">
        <v>16085</v>
      </c>
      <c r="J5280" s="43"/>
    </row>
    <row r="5281" spans="1:10" x14ac:dyDescent="0.2">
      <c r="A5281" s="9" t="s">
        <v>5424</v>
      </c>
      <c r="B5281" s="9" t="s">
        <v>8271</v>
      </c>
      <c r="C5281" s="9" t="s">
        <v>13792</v>
      </c>
      <c r="D5281" s="10">
        <v>55</v>
      </c>
      <c r="E5281" s="11">
        <v>6522</v>
      </c>
      <c r="F5281" s="11">
        <v>1812.365</v>
      </c>
      <c r="G5281" s="12">
        <f t="shared" si="164"/>
        <v>99680.074999999997</v>
      </c>
      <c r="H5281" s="12">
        <f t="shared" si="165"/>
        <v>5282.7674816075578</v>
      </c>
      <c r="I5281" s="44" t="s">
        <v>16085</v>
      </c>
      <c r="J5281" s="43"/>
    </row>
    <row r="5282" spans="1:10" x14ac:dyDescent="0.2">
      <c r="A5282" s="9" t="s">
        <v>5425</v>
      </c>
      <c r="B5282" s="9" t="s">
        <v>8271</v>
      </c>
      <c r="C5282" s="9" t="s">
        <v>13793</v>
      </c>
      <c r="D5282" s="10">
        <v>16</v>
      </c>
      <c r="E5282" s="11">
        <v>2616</v>
      </c>
      <c r="F5282" s="11">
        <v>1989.617</v>
      </c>
      <c r="G5282" s="12">
        <f t="shared" si="164"/>
        <v>31833.871999999999</v>
      </c>
      <c r="H5282" s="12">
        <f t="shared" si="165"/>
        <v>1687.106914950228</v>
      </c>
      <c r="I5282" s="44" t="s">
        <v>16085</v>
      </c>
      <c r="J5282" s="43"/>
    </row>
    <row r="5283" spans="1:10" x14ac:dyDescent="0.2">
      <c r="A5283" s="9" t="s">
        <v>5426</v>
      </c>
      <c r="B5283" s="9" t="s">
        <v>8273</v>
      </c>
      <c r="C5283" s="9" t="s">
        <v>13794</v>
      </c>
      <c r="D5283" s="10">
        <v>102</v>
      </c>
      <c r="E5283" s="11">
        <v>9149</v>
      </c>
      <c r="F5283" s="11">
        <v>1865.4749999999999</v>
      </c>
      <c r="G5283" s="12">
        <f t="shared" si="164"/>
        <v>190278.44999999998</v>
      </c>
      <c r="H5283" s="12">
        <f t="shared" si="165"/>
        <v>10084.230054107498</v>
      </c>
      <c r="I5283" s="44" t="s">
        <v>16085</v>
      </c>
      <c r="J5283" s="43"/>
    </row>
    <row r="5284" spans="1:10" x14ac:dyDescent="0.2">
      <c r="A5284" s="9" t="s">
        <v>5427</v>
      </c>
      <c r="B5284" s="9" t="s">
        <v>8273</v>
      </c>
      <c r="C5284" s="9" t="s">
        <v>13795</v>
      </c>
      <c r="D5284" s="10">
        <v>82</v>
      </c>
      <c r="E5284" s="11">
        <v>10128</v>
      </c>
      <c r="F5284" s="11">
        <v>1926.8030000000001</v>
      </c>
      <c r="G5284" s="12">
        <f t="shared" si="164"/>
        <v>157997.84600000002</v>
      </c>
      <c r="H5284" s="12">
        <f t="shared" si="165"/>
        <v>8373.447582306082</v>
      </c>
      <c r="I5284" s="44" t="s">
        <v>16085</v>
      </c>
      <c r="J5284" s="43"/>
    </row>
    <row r="5285" spans="1:10" x14ac:dyDescent="0.2">
      <c r="A5285" s="9" t="s">
        <v>5428</v>
      </c>
      <c r="B5285" s="9" t="s">
        <v>8271</v>
      </c>
      <c r="C5285" s="9" t="s">
        <v>13796</v>
      </c>
      <c r="D5285" s="10">
        <v>22</v>
      </c>
      <c r="E5285" s="11">
        <v>3582</v>
      </c>
      <c r="F5285" s="11">
        <v>1836.114</v>
      </c>
      <c r="G5285" s="12">
        <f t="shared" si="164"/>
        <v>40394.508000000002</v>
      </c>
      <c r="H5285" s="12">
        <f t="shared" si="165"/>
        <v>2140.7968773893513</v>
      </c>
      <c r="I5285" s="44" t="s">
        <v>16085</v>
      </c>
      <c r="J5285" s="43"/>
    </row>
    <row r="5286" spans="1:10" x14ac:dyDescent="0.2">
      <c r="A5286" s="9" t="s">
        <v>5429</v>
      </c>
      <c r="B5286" s="9" t="s">
        <v>8271</v>
      </c>
      <c r="C5286" s="9" t="s">
        <v>13797</v>
      </c>
      <c r="D5286" s="10">
        <v>54</v>
      </c>
      <c r="E5286" s="11">
        <v>5794</v>
      </c>
      <c r="F5286" s="11">
        <v>1904.492</v>
      </c>
      <c r="G5286" s="12">
        <f t="shared" si="164"/>
        <v>102842.568</v>
      </c>
      <c r="H5286" s="12">
        <f t="shared" si="165"/>
        <v>5450.37083845908</v>
      </c>
      <c r="I5286" s="44" t="s">
        <v>16085</v>
      </c>
      <c r="J5286" s="43"/>
    </row>
    <row r="5287" spans="1:10" x14ac:dyDescent="0.2">
      <c r="A5287" s="9" t="s">
        <v>5430</v>
      </c>
      <c r="B5287" s="9" t="s">
        <v>8271</v>
      </c>
      <c r="C5287" s="9" t="s">
        <v>13798</v>
      </c>
      <c r="D5287" s="10">
        <v>44</v>
      </c>
      <c r="E5287" s="11">
        <v>5441</v>
      </c>
      <c r="F5287" s="11">
        <v>2129.83</v>
      </c>
      <c r="G5287" s="12">
        <f t="shared" si="164"/>
        <v>93712.51999999999</v>
      </c>
      <c r="H5287" s="12">
        <f t="shared" si="165"/>
        <v>4966.5036194595341</v>
      </c>
      <c r="I5287" s="44" t="s">
        <v>16085</v>
      </c>
      <c r="J5287" s="43"/>
    </row>
    <row r="5288" spans="1:10" x14ac:dyDescent="0.2">
      <c r="A5288" s="9" t="s">
        <v>5431</v>
      </c>
      <c r="B5288" s="9" t="s">
        <v>8271</v>
      </c>
      <c r="C5288" s="9" t="s">
        <v>13799</v>
      </c>
      <c r="D5288" s="10">
        <v>65</v>
      </c>
      <c r="E5288" s="11">
        <v>6876</v>
      </c>
      <c r="F5288" s="11">
        <v>1827.45</v>
      </c>
      <c r="G5288" s="12">
        <f t="shared" si="164"/>
        <v>118784.25</v>
      </c>
      <c r="H5288" s="12">
        <f t="shared" si="165"/>
        <v>6295.2357652935407</v>
      </c>
      <c r="I5288" s="44" t="s">
        <v>16085</v>
      </c>
      <c r="J5288" s="43"/>
    </row>
    <row r="5289" spans="1:10" x14ac:dyDescent="0.2">
      <c r="A5289" s="9" t="s">
        <v>5432</v>
      </c>
      <c r="B5289" s="9" t="s">
        <v>8271</v>
      </c>
      <c r="C5289" s="9" t="s">
        <v>13800</v>
      </c>
      <c r="D5289" s="10">
        <v>39</v>
      </c>
      <c r="E5289" s="11">
        <v>5413</v>
      </c>
      <c r="F5289" s="11">
        <v>2137.7570000000001</v>
      </c>
      <c r="G5289" s="12">
        <f t="shared" si="164"/>
        <v>83372.523000000001</v>
      </c>
      <c r="H5289" s="12">
        <f t="shared" si="165"/>
        <v>4418.5124596262413</v>
      </c>
      <c r="I5289" s="44" t="s">
        <v>16085</v>
      </c>
      <c r="J5289" s="43"/>
    </row>
    <row r="5290" spans="1:10" x14ac:dyDescent="0.2">
      <c r="A5290" s="9" t="s">
        <v>5433</v>
      </c>
      <c r="B5290" s="9" t="s">
        <v>8271</v>
      </c>
      <c r="C5290" s="9" t="s">
        <v>13801</v>
      </c>
      <c r="D5290" s="10">
        <v>44</v>
      </c>
      <c r="E5290" s="11">
        <v>3806</v>
      </c>
      <c r="F5290" s="11">
        <v>2000.644</v>
      </c>
      <c r="G5290" s="12">
        <f t="shared" si="164"/>
        <v>88028.335999999996</v>
      </c>
      <c r="H5290" s="12">
        <f t="shared" si="165"/>
        <v>4665.2576342947568</v>
      </c>
      <c r="I5290" s="44" t="s">
        <v>16085</v>
      </c>
      <c r="J5290" s="43"/>
    </row>
    <row r="5291" spans="1:10" x14ac:dyDescent="0.2">
      <c r="A5291" s="9" t="s">
        <v>5434</v>
      </c>
      <c r="B5291" s="9" t="s">
        <v>8271</v>
      </c>
      <c r="C5291" s="9" t="s">
        <v>13802</v>
      </c>
      <c r="D5291" s="10">
        <v>12</v>
      </c>
      <c r="E5291" s="11">
        <v>2217</v>
      </c>
      <c r="F5291" s="11">
        <v>1701.6890000000001</v>
      </c>
      <c r="G5291" s="12">
        <f t="shared" si="164"/>
        <v>20420.268</v>
      </c>
      <c r="H5291" s="12">
        <f t="shared" si="165"/>
        <v>1082.2175620966518</v>
      </c>
      <c r="I5291" s="44" t="s">
        <v>16085</v>
      </c>
      <c r="J5291" s="43"/>
    </row>
    <row r="5292" spans="1:10" x14ac:dyDescent="0.2">
      <c r="A5292" s="9" t="s">
        <v>5435</v>
      </c>
      <c r="B5292" s="9" t="s">
        <v>8273</v>
      </c>
      <c r="C5292" s="9" t="s">
        <v>13803</v>
      </c>
      <c r="D5292" s="10">
        <v>18</v>
      </c>
      <c r="E5292" s="11">
        <v>2809</v>
      </c>
      <c r="F5292" s="11">
        <v>1806.3009999999999</v>
      </c>
      <c r="G5292" s="12">
        <f t="shared" si="164"/>
        <v>32513.417999999998</v>
      </c>
      <c r="H5292" s="12">
        <f t="shared" si="165"/>
        <v>1723.1209680200766</v>
      </c>
      <c r="I5292" s="44" t="s">
        <v>16085</v>
      </c>
      <c r="J5292" s="43"/>
    </row>
    <row r="5293" spans="1:10" x14ac:dyDescent="0.2">
      <c r="A5293" s="9" t="s">
        <v>5436</v>
      </c>
      <c r="B5293" s="9" t="s">
        <v>8273</v>
      </c>
      <c r="C5293" s="9" t="s">
        <v>13804</v>
      </c>
      <c r="D5293" s="10">
        <v>17</v>
      </c>
      <c r="E5293" s="11">
        <v>2918</v>
      </c>
      <c r="F5293" s="11">
        <v>1537.575</v>
      </c>
      <c r="G5293" s="12">
        <f t="shared" si="164"/>
        <v>26138.775000000001</v>
      </c>
      <c r="H5293" s="12">
        <f t="shared" si="165"/>
        <v>1385.2825710560169</v>
      </c>
      <c r="I5293" s="44" t="s">
        <v>16085</v>
      </c>
      <c r="J5293" s="43"/>
    </row>
    <row r="5294" spans="1:10" x14ac:dyDescent="0.2">
      <c r="A5294" s="9" t="s">
        <v>5437</v>
      </c>
      <c r="B5294" s="9" t="s">
        <v>8271</v>
      </c>
      <c r="C5294" s="9" t="s">
        <v>13805</v>
      </c>
      <c r="D5294" s="10">
        <v>71</v>
      </c>
      <c r="E5294" s="11">
        <v>9227</v>
      </c>
      <c r="F5294" s="11">
        <v>1900.7829999999999</v>
      </c>
      <c r="G5294" s="12">
        <f t="shared" si="164"/>
        <v>134955.59299999999</v>
      </c>
      <c r="H5294" s="12">
        <f t="shared" si="165"/>
        <v>7152.2720880924753</v>
      </c>
      <c r="I5294" s="44" t="s">
        <v>16085</v>
      </c>
      <c r="J5294" s="43"/>
    </row>
    <row r="5295" spans="1:10" x14ac:dyDescent="0.2">
      <c r="A5295" s="9" t="s">
        <v>5438</v>
      </c>
      <c r="B5295" s="9" t="s">
        <v>8273</v>
      </c>
      <c r="C5295" s="9" t="s">
        <v>13806</v>
      </c>
      <c r="D5295" s="10">
        <v>21</v>
      </c>
      <c r="E5295" s="11">
        <v>3767</v>
      </c>
      <c r="F5295" s="11">
        <v>1974.7239999999999</v>
      </c>
      <c r="G5295" s="12">
        <f t="shared" si="164"/>
        <v>41469.203999999998</v>
      </c>
      <c r="H5295" s="12">
        <f t="shared" si="165"/>
        <v>2197.752784388957</v>
      </c>
      <c r="I5295" s="44" t="s">
        <v>16085</v>
      </c>
      <c r="J5295" s="43"/>
    </row>
    <row r="5296" spans="1:10" x14ac:dyDescent="0.2">
      <c r="A5296" s="9" t="s">
        <v>5440</v>
      </c>
      <c r="B5296" s="9" t="s">
        <v>8273</v>
      </c>
      <c r="C5296" s="9" t="s">
        <v>13808</v>
      </c>
      <c r="D5296" s="10">
        <v>44</v>
      </c>
      <c r="E5296" s="11">
        <v>4529</v>
      </c>
      <c r="F5296" s="11">
        <v>1865.703</v>
      </c>
      <c r="G5296" s="12">
        <f t="shared" si="164"/>
        <v>82090.932000000001</v>
      </c>
      <c r="H5296" s="12">
        <f t="shared" si="165"/>
        <v>4350.5916915136477</v>
      </c>
      <c r="I5296" s="44" t="s">
        <v>16085</v>
      </c>
      <c r="J5296" s="43"/>
    </row>
    <row r="5297" spans="1:10" x14ac:dyDescent="0.2">
      <c r="A5297" s="9" t="s">
        <v>5441</v>
      </c>
      <c r="B5297" s="9" t="s">
        <v>8271</v>
      </c>
      <c r="C5297" s="9" t="s">
        <v>13809</v>
      </c>
      <c r="D5297" s="10">
        <v>17</v>
      </c>
      <c r="E5297" s="11">
        <v>3375</v>
      </c>
      <c r="F5297" s="11">
        <v>1985.7729999999999</v>
      </c>
      <c r="G5297" s="12">
        <f t="shared" si="164"/>
        <v>33758.140999999996</v>
      </c>
      <c r="H5297" s="12">
        <f t="shared" si="165"/>
        <v>1789.0878343974241</v>
      </c>
      <c r="I5297" s="44" t="s">
        <v>16085</v>
      </c>
      <c r="J5297" s="43"/>
    </row>
    <row r="5298" spans="1:10" x14ac:dyDescent="0.2">
      <c r="A5298" s="9" t="s">
        <v>5442</v>
      </c>
      <c r="B5298" s="9" t="s">
        <v>8271</v>
      </c>
      <c r="C5298" s="9" t="s">
        <v>13810</v>
      </c>
      <c r="D5298" s="10">
        <v>9</v>
      </c>
      <c r="E5298" s="11">
        <v>1694</v>
      </c>
      <c r="F5298" s="11">
        <v>1837.903</v>
      </c>
      <c r="G5298" s="12">
        <f t="shared" si="164"/>
        <v>16541.127</v>
      </c>
      <c r="H5298" s="12">
        <f t="shared" si="165"/>
        <v>876.63384908910609</v>
      </c>
      <c r="I5298" s="44" t="s">
        <v>16085</v>
      </c>
      <c r="J5298" s="43"/>
    </row>
    <row r="5299" spans="1:10" x14ac:dyDescent="0.2">
      <c r="A5299" s="9" t="s">
        <v>5443</v>
      </c>
      <c r="B5299" s="9" t="s">
        <v>8271</v>
      </c>
      <c r="C5299" s="9" t="s">
        <v>13811</v>
      </c>
      <c r="D5299" s="10">
        <v>13</v>
      </c>
      <c r="E5299" s="11">
        <v>1746</v>
      </c>
      <c r="F5299" s="11">
        <v>2076.5</v>
      </c>
      <c r="G5299" s="12">
        <f t="shared" si="164"/>
        <v>26994.5</v>
      </c>
      <c r="H5299" s="12">
        <f t="shared" si="165"/>
        <v>1430.6336224391407</v>
      </c>
      <c r="I5299" s="44" t="s">
        <v>16085</v>
      </c>
      <c r="J5299" s="43"/>
    </row>
    <row r="5300" spans="1:10" x14ac:dyDescent="0.2">
      <c r="A5300" s="9" t="s">
        <v>5444</v>
      </c>
      <c r="B5300" s="9" t="s">
        <v>8271</v>
      </c>
      <c r="C5300" s="9" t="s">
        <v>13812</v>
      </c>
      <c r="D5300" s="10">
        <v>76</v>
      </c>
      <c r="E5300" s="11">
        <v>5774</v>
      </c>
      <c r="F5300" s="11">
        <v>1878.664</v>
      </c>
      <c r="G5300" s="12">
        <f t="shared" si="164"/>
        <v>142778.46400000001</v>
      </c>
      <c r="H5300" s="12">
        <f t="shared" si="165"/>
        <v>7566.8625519500802</v>
      </c>
      <c r="I5300" s="44" t="s">
        <v>16085</v>
      </c>
      <c r="J5300" s="43"/>
    </row>
    <row r="5301" spans="1:10" x14ac:dyDescent="0.2">
      <c r="A5301" s="9" t="s">
        <v>5445</v>
      </c>
      <c r="B5301" s="9" t="s">
        <v>8271</v>
      </c>
      <c r="C5301" s="9" t="s">
        <v>13813</v>
      </c>
      <c r="D5301" s="10">
        <v>16</v>
      </c>
      <c r="E5301" s="11">
        <v>2138</v>
      </c>
      <c r="F5301" s="11">
        <v>2197.7809999999999</v>
      </c>
      <c r="G5301" s="12">
        <f t="shared" si="164"/>
        <v>35164.495999999999</v>
      </c>
      <c r="H5301" s="12">
        <f t="shared" si="165"/>
        <v>1863.6207484386327</v>
      </c>
      <c r="I5301" s="44" t="s">
        <v>16085</v>
      </c>
      <c r="J5301" s="43"/>
    </row>
    <row r="5302" spans="1:10" x14ac:dyDescent="0.2">
      <c r="A5302" s="9" t="s">
        <v>5446</v>
      </c>
      <c r="B5302" s="9" t="s">
        <v>8271</v>
      </c>
      <c r="C5302" s="9" t="s">
        <v>13814</v>
      </c>
      <c r="D5302" s="10">
        <v>41</v>
      </c>
      <c r="E5302" s="11">
        <v>4061</v>
      </c>
      <c r="F5302" s="11">
        <v>1808.5170000000001</v>
      </c>
      <c r="G5302" s="12">
        <f t="shared" si="164"/>
        <v>74149.197</v>
      </c>
      <c r="H5302" s="12">
        <f t="shared" si="165"/>
        <v>3929.701765361961</v>
      </c>
      <c r="I5302" s="44" t="s">
        <v>16085</v>
      </c>
      <c r="J5302" s="43"/>
    </row>
    <row r="5303" spans="1:10" x14ac:dyDescent="0.2">
      <c r="A5303" s="9" t="s">
        <v>5447</v>
      </c>
      <c r="B5303" s="9" t="s">
        <v>8271</v>
      </c>
      <c r="C5303" s="9" t="s">
        <v>13815</v>
      </c>
      <c r="D5303" s="10">
        <v>47</v>
      </c>
      <c r="E5303" s="11">
        <v>4483</v>
      </c>
      <c r="F5303" s="11">
        <v>1907.9449999999999</v>
      </c>
      <c r="G5303" s="12">
        <f t="shared" si="164"/>
        <v>89673.414999999994</v>
      </c>
      <c r="H5303" s="12">
        <f t="shared" si="165"/>
        <v>4752.4422581614162</v>
      </c>
      <c r="I5303" s="44" t="s">
        <v>16085</v>
      </c>
      <c r="J5303" s="43"/>
    </row>
    <row r="5304" spans="1:10" x14ac:dyDescent="0.2">
      <c r="A5304" s="9" t="s">
        <v>5449</v>
      </c>
      <c r="B5304" s="9" t="s">
        <v>8273</v>
      </c>
      <c r="C5304" s="9" t="s">
        <v>13817</v>
      </c>
      <c r="D5304" s="10">
        <v>27</v>
      </c>
      <c r="E5304" s="11">
        <v>2555</v>
      </c>
      <c r="F5304" s="11">
        <v>1958.0070000000001</v>
      </c>
      <c r="G5304" s="12">
        <f t="shared" si="164"/>
        <v>52866.188999999998</v>
      </c>
      <c r="H5304" s="12">
        <f t="shared" si="165"/>
        <v>2801.7613763404488</v>
      </c>
      <c r="I5304" s="44" t="s">
        <v>16085</v>
      </c>
      <c r="J5304" s="43"/>
    </row>
    <row r="5305" spans="1:10" x14ac:dyDescent="0.2">
      <c r="A5305" s="9" t="s">
        <v>5450</v>
      </c>
      <c r="B5305" s="9" t="s">
        <v>8271</v>
      </c>
      <c r="C5305" s="9" t="s">
        <v>13818</v>
      </c>
      <c r="D5305" s="10">
        <v>12</v>
      </c>
      <c r="E5305" s="11">
        <v>2197</v>
      </c>
      <c r="F5305" s="11">
        <v>1698.6479999999999</v>
      </c>
      <c r="G5305" s="12">
        <f t="shared" si="164"/>
        <v>20383.775999999998</v>
      </c>
      <c r="H5305" s="12">
        <f t="shared" si="165"/>
        <v>1080.2835873184542</v>
      </c>
      <c r="I5305" s="44" t="s">
        <v>16085</v>
      </c>
      <c r="J5305" s="43"/>
    </row>
    <row r="5306" spans="1:10" x14ac:dyDescent="0.2">
      <c r="A5306" s="9" t="s">
        <v>5451</v>
      </c>
      <c r="B5306" s="9" t="s">
        <v>8271</v>
      </c>
      <c r="C5306" s="9" t="s">
        <v>13819</v>
      </c>
      <c r="D5306" s="10">
        <v>20</v>
      </c>
      <c r="E5306" s="11">
        <v>2005</v>
      </c>
      <c r="F5306" s="11">
        <v>1905.89</v>
      </c>
      <c r="G5306" s="12">
        <f t="shared" si="164"/>
        <v>38117.800000000003</v>
      </c>
      <c r="H5306" s="12">
        <f t="shared" si="165"/>
        <v>2020.1376685402834</v>
      </c>
      <c r="I5306" s="44" t="s">
        <v>16085</v>
      </c>
      <c r="J5306" s="43"/>
    </row>
    <row r="5307" spans="1:10" x14ac:dyDescent="0.2">
      <c r="A5307" s="9" t="s">
        <v>5452</v>
      </c>
      <c r="B5307" s="9" t="s">
        <v>8271</v>
      </c>
      <c r="C5307" s="9" t="s">
        <v>13820</v>
      </c>
      <c r="D5307" s="10">
        <v>14</v>
      </c>
      <c r="E5307" s="11">
        <v>1863</v>
      </c>
      <c r="F5307" s="11">
        <v>1933.41</v>
      </c>
      <c r="G5307" s="12">
        <f t="shared" si="164"/>
        <v>27067.74</v>
      </c>
      <c r="H5307" s="12">
        <f t="shared" si="165"/>
        <v>1434.5151392854407</v>
      </c>
      <c r="I5307" s="44" t="s">
        <v>16085</v>
      </c>
      <c r="J5307" s="43"/>
    </row>
    <row r="5308" spans="1:10" x14ac:dyDescent="0.2">
      <c r="A5308" s="9" t="s">
        <v>5453</v>
      </c>
      <c r="B5308" s="9" t="s">
        <v>8271</v>
      </c>
      <c r="C5308" s="9" t="s">
        <v>9185</v>
      </c>
      <c r="D5308" s="10">
        <v>13</v>
      </c>
      <c r="E5308" s="11">
        <v>3750</v>
      </c>
      <c r="F5308" s="11">
        <v>1942.4680000000001</v>
      </c>
      <c r="G5308" s="12">
        <f t="shared" si="164"/>
        <v>25252.084000000003</v>
      </c>
      <c r="H5308" s="12">
        <f t="shared" si="165"/>
        <v>1338.2904075666327</v>
      </c>
      <c r="I5308" s="44" t="s">
        <v>16085</v>
      </c>
      <c r="J5308" s="43"/>
    </row>
    <row r="5309" spans="1:10" x14ac:dyDescent="0.2">
      <c r="A5309" s="9" t="s">
        <v>5454</v>
      </c>
      <c r="B5309" s="9" t="s">
        <v>8271</v>
      </c>
      <c r="C5309" s="9" t="s">
        <v>13821</v>
      </c>
      <c r="D5309" s="10">
        <v>97</v>
      </c>
      <c r="E5309" s="11">
        <v>6643</v>
      </c>
      <c r="F5309" s="11">
        <v>1925.655</v>
      </c>
      <c r="G5309" s="12">
        <f t="shared" si="164"/>
        <v>186788.535</v>
      </c>
      <c r="H5309" s="12">
        <f t="shared" si="165"/>
        <v>9899.2742394617508</v>
      </c>
      <c r="I5309" s="44" t="s">
        <v>16085</v>
      </c>
      <c r="J5309" s="43"/>
    </row>
    <row r="5310" spans="1:10" x14ac:dyDescent="0.2">
      <c r="A5310" s="9" t="s">
        <v>5455</v>
      </c>
      <c r="B5310" s="9" t="s">
        <v>8271</v>
      </c>
      <c r="C5310" s="9" t="s">
        <v>13822</v>
      </c>
      <c r="D5310" s="10">
        <v>7</v>
      </c>
      <c r="E5310" s="11">
        <v>2107</v>
      </c>
      <c r="F5310" s="11">
        <v>1838.6</v>
      </c>
      <c r="G5310" s="12">
        <f t="shared" si="164"/>
        <v>12870.199999999999</v>
      </c>
      <c r="H5310" s="12">
        <f t="shared" si="165"/>
        <v>682.08490053589537</v>
      </c>
      <c r="I5310" s="44" t="s">
        <v>16085</v>
      </c>
      <c r="J5310" s="43"/>
    </row>
    <row r="5311" spans="1:10" x14ac:dyDescent="0.2">
      <c r="A5311" s="9" t="s">
        <v>5456</v>
      </c>
      <c r="B5311" s="9" t="s">
        <v>8271</v>
      </c>
      <c r="C5311" s="9" t="s">
        <v>13823</v>
      </c>
      <c r="D5311" s="10">
        <v>122</v>
      </c>
      <c r="E5311" s="11">
        <v>14164</v>
      </c>
      <c r="F5311" s="11">
        <v>1806.825</v>
      </c>
      <c r="G5311" s="12">
        <f t="shared" si="164"/>
        <v>220432.65</v>
      </c>
      <c r="H5311" s="12">
        <f t="shared" si="165"/>
        <v>11682.319012145408</v>
      </c>
      <c r="I5311" s="44" t="s">
        <v>16085</v>
      </c>
      <c r="J5311" s="43"/>
    </row>
    <row r="5312" spans="1:10" x14ac:dyDescent="0.2">
      <c r="A5312" s="9" t="s">
        <v>5457</v>
      </c>
      <c r="B5312" s="9" t="s">
        <v>8271</v>
      </c>
      <c r="C5312" s="9" t="s">
        <v>13824</v>
      </c>
      <c r="D5312" s="10">
        <v>32</v>
      </c>
      <c r="E5312" s="11">
        <v>2935</v>
      </c>
      <c r="F5312" s="11">
        <v>1770.675</v>
      </c>
      <c r="G5312" s="12">
        <f t="shared" si="164"/>
        <v>56661.599999999999</v>
      </c>
      <c r="H5312" s="12">
        <f t="shared" si="165"/>
        <v>3002.907631598941</v>
      </c>
      <c r="I5312" s="44" t="s">
        <v>16085</v>
      </c>
      <c r="J5312" s="43"/>
    </row>
    <row r="5313" spans="1:10" x14ac:dyDescent="0.2">
      <c r="A5313" s="9" t="s">
        <v>5458</v>
      </c>
      <c r="B5313" s="9" t="s">
        <v>8271</v>
      </c>
      <c r="C5313" s="9" t="s">
        <v>13825</v>
      </c>
      <c r="D5313" s="10">
        <v>29</v>
      </c>
      <c r="E5313" s="11">
        <v>5212</v>
      </c>
      <c r="F5313" s="11">
        <v>2210.4029999999998</v>
      </c>
      <c r="G5313" s="12">
        <f t="shared" si="164"/>
        <v>64101.686999999991</v>
      </c>
      <c r="H5313" s="12">
        <f t="shared" si="165"/>
        <v>3397.2116052258775</v>
      </c>
      <c r="I5313" s="44" t="s">
        <v>16085</v>
      </c>
      <c r="J5313" s="43"/>
    </row>
    <row r="5314" spans="1:10" x14ac:dyDescent="0.2">
      <c r="A5314" s="9" t="s">
        <v>5459</v>
      </c>
      <c r="B5314" s="9" t="s">
        <v>8273</v>
      </c>
      <c r="C5314" s="9" t="s">
        <v>13826</v>
      </c>
      <c r="D5314" s="10">
        <v>26</v>
      </c>
      <c r="E5314" s="11">
        <v>4116</v>
      </c>
      <c r="F5314" s="11">
        <v>1657.0039999999999</v>
      </c>
      <c r="G5314" s="12">
        <f t="shared" si="164"/>
        <v>43082.103999999999</v>
      </c>
      <c r="H5314" s="12">
        <f t="shared" si="165"/>
        <v>2283.2320105139856</v>
      </c>
      <c r="I5314" s="44" t="s">
        <v>16085</v>
      </c>
      <c r="J5314" s="43"/>
    </row>
    <row r="5315" spans="1:10" x14ac:dyDescent="0.2">
      <c r="A5315" s="9" t="s">
        <v>5460</v>
      </c>
      <c r="B5315" s="9" t="s">
        <v>8271</v>
      </c>
      <c r="C5315" s="9" t="s">
        <v>9503</v>
      </c>
      <c r="D5315" s="10">
        <v>43</v>
      </c>
      <c r="E5315" s="11">
        <v>2742</v>
      </c>
      <c r="F5315" s="11">
        <v>1901.712</v>
      </c>
      <c r="G5315" s="12">
        <f t="shared" si="164"/>
        <v>81773.615999999995</v>
      </c>
      <c r="H5315" s="12">
        <f t="shared" si="165"/>
        <v>4333.7748236873167</v>
      </c>
      <c r="I5315" s="44" t="s">
        <v>16085</v>
      </c>
      <c r="J5315" s="43"/>
    </row>
    <row r="5316" spans="1:10" x14ac:dyDescent="0.2">
      <c r="A5316" s="9" t="s">
        <v>5461</v>
      </c>
      <c r="B5316" s="9" t="s">
        <v>8271</v>
      </c>
      <c r="C5316" s="9" t="s">
        <v>13827</v>
      </c>
      <c r="D5316" s="10">
        <v>11</v>
      </c>
      <c r="E5316" s="11">
        <v>2314</v>
      </c>
      <c r="F5316" s="11">
        <v>2212.5169999999998</v>
      </c>
      <c r="G5316" s="12">
        <f t="shared" si="164"/>
        <v>24337.686999999998</v>
      </c>
      <c r="H5316" s="12">
        <f t="shared" si="165"/>
        <v>1289.8299029283735</v>
      </c>
      <c r="I5316" s="44" t="s">
        <v>16085</v>
      </c>
      <c r="J5316" s="43"/>
    </row>
    <row r="5317" spans="1:10" x14ac:dyDescent="0.2">
      <c r="A5317" s="9" t="s">
        <v>5462</v>
      </c>
      <c r="B5317" s="9" t="s">
        <v>8271</v>
      </c>
      <c r="C5317" s="9" t="s">
        <v>13828</v>
      </c>
      <c r="D5317" s="10">
        <v>22</v>
      </c>
      <c r="E5317" s="11">
        <v>1813</v>
      </c>
      <c r="F5317" s="11">
        <v>2016.577</v>
      </c>
      <c r="G5317" s="12">
        <f t="shared" si="164"/>
        <v>44364.694000000003</v>
      </c>
      <c r="H5317" s="12">
        <f t="shared" si="165"/>
        <v>2351.205722855545</v>
      </c>
      <c r="I5317" s="44" t="s">
        <v>16085</v>
      </c>
      <c r="J5317" s="43"/>
    </row>
    <row r="5318" spans="1:10" x14ac:dyDescent="0.2">
      <c r="A5318" s="9" t="s">
        <v>5463</v>
      </c>
      <c r="B5318" s="9" t="s">
        <v>8273</v>
      </c>
      <c r="C5318" s="9" t="s">
        <v>13829</v>
      </c>
      <c r="D5318" s="10">
        <v>27</v>
      </c>
      <c r="E5318" s="11">
        <v>3010</v>
      </c>
      <c r="F5318" s="11">
        <v>1542.825</v>
      </c>
      <c r="G5318" s="12">
        <f t="shared" ref="G5318:G5381" si="166">IFERROR(SUM(F5318*D5318),".")</f>
        <v>41656.275000000001</v>
      </c>
      <c r="H5318" s="12">
        <f t="shared" si="165"/>
        <v>2207.6670284899151</v>
      </c>
      <c r="I5318" s="44" t="s">
        <v>16085</v>
      </c>
      <c r="J5318" s="43"/>
    </row>
    <row r="5319" spans="1:10" x14ac:dyDescent="0.2">
      <c r="A5319" s="9" t="s">
        <v>5464</v>
      </c>
      <c r="B5319" s="9" t="s">
        <v>8271</v>
      </c>
      <c r="C5319" s="9" t="s">
        <v>13830</v>
      </c>
      <c r="D5319" s="10">
        <v>0</v>
      </c>
      <c r="E5319" s="11">
        <v>572</v>
      </c>
      <c r="F5319" s="11">
        <v>1371.866</v>
      </c>
      <c r="G5319" s="12">
        <f t="shared" si="166"/>
        <v>0</v>
      </c>
      <c r="H5319" s="12">
        <f t="shared" si="165"/>
        <v>0</v>
      </c>
      <c r="I5319" s="44" t="s">
        <v>16085</v>
      </c>
      <c r="J5319" s="43"/>
    </row>
    <row r="5320" spans="1:10" x14ac:dyDescent="0.2">
      <c r="A5320" s="9" t="s">
        <v>5465</v>
      </c>
      <c r="B5320" s="9" t="s">
        <v>8275</v>
      </c>
      <c r="C5320" s="9" t="s">
        <v>13831</v>
      </c>
      <c r="D5320" s="10">
        <v>19</v>
      </c>
      <c r="E5320" s="11">
        <v>9055</v>
      </c>
      <c r="F5320" s="11">
        <v>1722.586</v>
      </c>
      <c r="G5320" s="12">
        <f t="shared" si="166"/>
        <v>32729.134000000002</v>
      </c>
      <c r="H5320" s="12">
        <f t="shared" ref="H5320:H5383" si="167">IFERROR(SUM(($E$7968/$G$7968)*G5320),0)</f>
        <v>1734.5533176653039</v>
      </c>
      <c r="I5320" s="44" t="s">
        <v>16085</v>
      </c>
      <c r="J5320" s="43"/>
    </row>
    <row r="5321" spans="1:10" x14ac:dyDescent="0.2">
      <c r="A5321" s="9" t="s">
        <v>5466</v>
      </c>
      <c r="B5321" s="9" t="s">
        <v>8275</v>
      </c>
      <c r="C5321" s="9" t="s">
        <v>13832</v>
      </c>
      <c r="D5321" s="10">
        <v>19</v>
      </c>
      <c r="E5321" s="11">
        <v>8439</v>
      </c>
      <c r="F5321" s="11">
        <v>1765.079</v>
      </c>
      <c r="G5321" s="12">
        <f t="shared" si="166"/>
        <v>33536.500999999997</v>
      </c>
      <c r="H5321" s="12">
        <f t="shared" si="167"/>
        <v>1777.3415291842359</v>
      </c>
      <c r="I5321" s="44" t="s">
        <v>16085</v>
      </c>
      <c r="J5321" s="43"/>
    </row>
    <row r="5322" spans="1:10" x14ac:dyDescent="0.2">
      <c r="A5322" s="9" t="s">
        <v>5467</v>
      </c>
      <c r="B5322" s="9" t="s">
        <v>8275</v>
      </c>
      <c r="C5322" s="9" t="s">
        <v>13833</v>
      </c>
      <c r="D5322" s="10">
        <v>97</v>
      </c>
      <c r="E5322" s="11">
        <v>10719</v>
      </c>
      <c r="F5322" s="11">
        <v>1728.2049999999999</v>
      </c>
      <c r="G5322" s="12">
        <f t="shared" si="166"/>
        <v>167635.88499999998</v>
      </c>
      <c r="H5322" s="12">
        <f t="shared" si="167"/>
        <v>8884.2369152361098</v>
      </c>
      <c r="I5322" s="44" t="s">
        <v>16085</v>
      </c>
      <c r="J5322" s="43"/>
    </row>
    <row r="5323" spans="1:10" x14ac:dyDescent="0.2">
      <c r="A5323" s="9" t="s">
        <v>5468</v>
      </c>
      <c r="B5323" s="9" t="s">
        <v>8275</v>
      </c>
      <c r="C5323" s="9" t="s">
        <v>13834</v>
      </c>
      <c r="D5323" s="10">
        <v>20</v>
      </c>
      <c r="E5323" s="11">
        <v>6990</v>
      </c>
      <c r="F5323" s="11">
        <v>1847.357</v>
      </c>
      <c r="G5323" s="12">
        <f t="shared" si="166"/>
        <v>36947.14</v>
      </c>
      <c r="H5323" s="12">
        <f t="shared" si="167"/>
        <v>1958.0959357263912</v>
      </c>
      <c r="I5323" s="44" t="s">
        <v>16085</v>
      </c>
      <c r="J5323" s="43"/>
    </row>
    <row r="5324" spans="1:10" x14ac:dyDescent="0.2">
      <c r="A5324" s="9" t="s">
        <v>5469</v>
      </c>
      <c r="B5324" s="9" t="s">
        <v>8275</v>
      </c>
      <c r="C5324" s="9" t="s">
        <v>13835</v>
      </c>
      <c r="D5324" s="10">
        <v>44</v>
      </c>
      <c r="E5324" s="11">
        <v>7453</v>
      </c>
      <c r="F5324" s="11">
        <v>1748.4760000000001</v>
      </c>
      <c r="G5324" s="12">
        <f t="shared" si="166"/>
        <v>76932.944000000003</v>
      </c>
      <c r="H5324" s="12">
        <f t="shared" si="167"/>
        <v>4077.23263478218</v>
      </c>
      <c r="I5324" s="44" t="s">
        <v>16085</v>
      </c>
      <c r="J5324" s="43"/>
    </row>
    <row r="5325" spans="1:10" x14ac:dyDescent="0.2">
      <c r="A5325" s="9" t="s">
        <v>5470</v>
      </c>
      <c r="B5325" s="9" t="s">
        <v>8275</v>
      </c>
      <c r="C5325" s="9" t="s">
        <v>13836</v>
      </c>
      <c r="D5325" s="10">
        <v>36</v>
      </c>
      <c r="E5325" s="11">
        <v>6331</v>
      </c>
      <c r="F5325" s="11">
        <v>1715.615</v>
      </c>
      <c r="G5325" s="12">
        <f t="shared" si="166"/>
        <v>61762.14</v>
      </c>
      <c r="H5325" s="12">
        <f t="shared" si="167"/>
        <v>3273.2221036801329</v>
      </c>
      <c r="I5325" s="44" t="s">
        <v>16085</v>
      </c>
      <c r="J5325" s="43"/>
    </row>
    <row r="5326" spans="1:10" x14ac:dyDescent="0.2">
      <c r="A5326" s="9" t="s">
        <v>5471</v>
      </c>
      <c r="B5326" s="9" t="s">
        <v>8275</v>
      </c>
      <c r="C5326" s="9" t="s">
        <v>13837</v>
      </c>
      <c r="D5326" s="10">
        <v>108</v>
      </c>
      <c r="E5326" s="11">
        <v>11872</v>
      </c>
      <c r="F5326" s="11">
        <v>1638.8510000000001</v>
      </c>
      <c r="G5326" s="12">
        <f t="shared" si="166"/>
        <v>176995.90800000002</v>
      </c>
      <c r="H5326" s="12">
        <f t="shared" si="167"/>
        <v>9380.2921713291562</v>
      </c>
      <c r="I5326" s="44" t="s">
        <v>16085</v>
      </c>
      <c r="J5326" s="43"/>
    </row>
    <row r="5327" spans="1:10" x14ac:dyDescent="0.2">
      <c r="A5327" s="9" t="s">
        <v>5472</v>
      </c>
      <c r="B5327" s="9" t="s">
        <v>8275</v>
      </c>
      <c r="C5327" s="9" t="s">
        <v>13838</v>
      </c>
      <c r="D5327" s="10">
        <v>20</v>
      </c>
      <c r="E5327" s="11">
        <v>10326</v>
      </c>
      <c r="F5327" s="11">
        <v>1800.9269999999999</v>
      </c>
      <c r="G5327" s="12">
        <f t="shared" si="166"/>
        <v>36018.54</v>
      </c>
      <c r="H5327" s="12">
        <f t="shared" si="167"/>
        <v>1908.8827114845278</v>
      </c>
      <c r="I5327" s="44" t="s">
        <v>16085</v>
      </c>
      <c r="J5327" s="43"/>
    </row>
    <row r="5328" spans="1:10" x14ac:dyDescent="0.2">
      <c r="A5328" s="9" t="s">
        <v>5473</v>
      </c>
      <c r="B5328" s="9" t="s">
        <v>8275</v>
      </c>
      <c r="C5328" s="9" t="s">
        <v>13839</v>
      </c>
      <c r="D5328" s="10">
        <v>45</v>
      </c>
      <c r="E5328" s="11">
        <v>17697</v>
      </c>
      <c r="F5328" s="11">
        <v>1819.94</v>
      </c>
      <c r="G5328" s="12">
        <f t="shared" si="166"/>
        <v>81897.3</v>
      </c>
      <c r="H5328" s="12">
        <f t="shared" si="167"/>
        <v>4340.3297326116444</v>
      </c>
      <c r="I5328" s="44" t="s">
        <v>16085</v>
      </c>
      <c r="J5328" s="43"/>
    </row>
    <row r="5329" spans="1:10" x14ac:dyDescent="0.2">
      <c r="A5329" s="9" t="s">
        <v>5474</v>
      </c>
      <c r="B5329" s="9" t="s">
        <v>8275</v>
      </c>
      <c r="C5329" s="9" t="s">
        <v>13840</v>
      </c>
      <c r="D5329" s="10">
        <v>46</v>
      </c>
      <c r="E5329" s="11">
        <v>7719</v>
      </c>
      <c r="F5329" s="11">
        <v>1668.75</v>
      </c>
      <c r="G5329" s="12">
        <f t="shared" si="166"/>
        <v>76762.5</v>
      </c>
      <c r="H5329" s="12">
        <f t="shared" si="167"/>
        <v>4068.1995755611156</v>
      </c>
      <c r="I5329" s="44" t="s">
        <v>16085</v>
      </c>
      <c r="J5329" s="43"/>
    </row>
    <row r="5330" spans="1:10" x14ac:dyDescent="0.2">
      <c r="A5330" s="9" t="s">
        <v>5475</v>
      </c>
      <c r="B5330" s="9" t="s">
        <v>8275</v>
      </c>
      <c r="C5330" s="9" t="s">
        <v>13841</v>
      </c>
      <c r="D5330" s="10">
        <v>43</v>
      </c>
      <c r="E5330" s="11">
        <v>7045</v>
      </c>
      <c r="F5330" s="11">
        <v>1642.902</v>
      </c>
      <c r="G5330" s="12">
        <f t="shared" si="166"/>
        <v>70644.786000000007</v>
      </c>
      <c r="H5330" s="12">
        <f t="shared" si="167"/>
        <v>3743.9777029253328</v>
      </c>
      <c r="I5330" s="44" t="s">
        <v>16085</v>
      </c>
      <c r="J5330" s="43"/>
    </row>
    <row r="5331" spans="1:10" x14ac:dyDescent="0.2">
      <c r="A5331" s="9" t="s">
        <v>5476</v>
      </c>
      <c r="B5331" s="9" t="s">
        <v>8275</v>
      </c>
      <c r="C5331" s="9" t="s">
        <v>13184</v>
      </c>
      <c r="D5331" s="10">
        <v>106</v>
      </c>
      <c r="E5331" s="11">
        <v>13132</v>
      </c>
      <c r="F5331" s="11">
        <v>1567.269</v>
      </c>
      <c r="G5331" s="12">
        <f t="shared" si="166"/>
        <v>166130.514</v>
      </c>
      <c r="H5331" s="12">
        <f t="shared" si="167"/>
        <v>8804.4564278462785</v>
      </c>
      <c r="I5331" s="44" t="s">
        <v>16085</v>
      </c>
      <c r="J5331" s="43"/>
    </row>
    <row r="5332" spans="1:10" x14ac:dyDescent="0.2">
      <c r="A5332" s="9" t="s">
        <v>5477</v>
      </c>
      <c r="B5332" s="9" t="s">
        <v>8275</v>
      </c>
      <c r="C5332" s="9" t="s">
        <v>13842</v>
      </c>
      <c r="D5332" s="10">
        <v>120</v>
      </c>
      <c r="E5332" s="11">
        <v>8467</v>
      </c>
      <c r="F5332" s="11">
        <v>1673.6759999999999</v>
      </c>
      <c r="G5332" s="12">
        <f t="shared" si="166"/>
        <v>200841.12</v>
      </c>
      <c r="H5332" s="12">
        <f t="shared" si="167"/>
        <v>10644.022265288637</v>
      </c>
      <c r="I5332" s="44" t="s">
        <v>16085</v>
      </c>
      <c r="J5332" s="43"/>
    </row>
    <row r="5333" spans="1:10" x14ac:dyDescent="0.2">
      <c r="A5333" s="9" t="s">
        <v>5478</v>
      </c>
      <c r="B5333" s="9" t="s">
        <v>8275</v>
      </c>
      <c r="C5333" s="9" t="s">
        <v>13843</v>
      </c>
      <c r="D5333" s="10">
        <v>39</v>
      </c>
      <c r="E5333" s="11">
        <v>8911</v>
      </c>
      <c r="F5333" s="11">
        <v>1730.4269999999999</v>
      </c>
      <c r="G5333" s="12">
        <f t="shared" si="166"/>
        <v>67486.652999999991</v>
      </c>
      <c r="H5333" s="12">
        <f t="shared" si="167"/>
        <v>3576.6054139800067</v>
      </c>
      <c r="I5333" s="44" t="s">
        <v>16085</v>
      </c>
      <c r="J5333" s="43"/>
    </row>
    <row r="5334" spans="1:10" x14ac:dyDescent="0.2">
      <c r="A5334" s="9" t="s">
        <v>5479</v>
      </c>
      <c r="B5334" s="9" t="s">
        <v>8275</v>
      </c>
      <c r="C5334" s="9" t="s">
        <v>13844</v>
      </c>
      <c r="D5334" s="10">
        <v>99</v>
      </c>
      <c r="E5334" s="11">
        <v>10815</v>
      </c>
      <c r="F5334" s="11">
        <v>1757.327</v>
      </c>
      <c r="G5334" s="12">
        <f t="shared" si="166"/>
        <v>173975.37299999999</v>
      </c>
      <c r="H5334" s="12">
        <f t="shared" si="167"/>
        <v>9220.212194713391</v>
      </c>
      <c r="I5334" s="44" t="s">
        <v>16085</v>
      </c>
      <c r="J5334" s="43"/>
    </row>
    <row r="5335" spans="1:10" x14ac:dyDescent="0.2">
      <c r="A5335" s="9" t="s">
        <v>5480</v>
      </c>
      <c r="B5335" s="9" t="s">
        <v>8275</v>
      </c>
      <c r="C5335" s="9" t="s">
        <v>13845</v>
      </c>
      <c r="D5335" s="10">
        <v>34</v>
      </c>
      <c r="E5335" s="11">
        <v>6794</v>
      </c>
      <c r="F5335" s="11">
        <v>1697.578</v>
      </c>
      <c r="G5335" s="12">
        <f t="shared" si="166"/>
        <v>57717.652000000002</v>
      </c>
      <c r="H5335" s="12">
        <f t="shared" si="167"/>
        <v>3058.8754583134237</v>
      </c>
      <c r="I5335" s="44" t="s">
        <v>16085</v>
      </c>
      <c r="J5335" s="43"/>
    </row>
    <row r="5336" spans="1:10" x14ac:dyDescent="0.2">
      <c r="A5336" s="9" t="s">
        <v>5481</v>
      </c>
      <c r="B5336" s="9" t="s">
        <v>8275</v>
      </c>
      <c r="C5336" s="9" t="s">
        <v>13846</v>
      </c>
      <c r="D5336" s="10">
        <v>42</v>
      </c>
      <c r="E5336" s="11">
        <v>6621</v>
      </c>
      <c r="F5336" s="11">
        <v>1796.251</v>
      </c>
      <c r="G5336" s="12">
        <f t="shared" si="166"/>
        <v>75442.542000000001</v>
      </c>
      <c r="H5336" s="12">
        <f t="shared" si="167"/>
        <v>3998.2454628712148</v>
      </c>
      <c r="I5336" s="44" t="s">
        <v>16085</v>
      </c>
      <c r="J5336" s="43"/>
    </row>
    <row r="5337" spans="1:10" x14ac:dyDescent="0.2">
      <c r="A5337" s="9" t="s">
        <v>5482</v>
      </c>
      <c r="B5337" s="9" t="s">
        <v>8275</v>
      </c>
      <c r="C5337" s="9" t="s">
        <v>13128</v>
      </c>
      <c r="D5337" s="10">
        <v>75</v>
      </c>
      <c r="E5337" s="11">
        <v>6678</v>
      </c>
      <c r="F5337" s="11">
        <v>1714.74</v>
      </c>
      <c r="G5337" s="12">
        <f t="shared" si="166"/>
        <v>128605.5</v>
      </c>
      <c r="H5337" s="12">
        <f t="shared" si="167"/>
        <v>6815.7347730314286</v>
      </c>
      <c r="I5337" s="44" t="s">
        <v>16085</v>
      </c>
      <c r="J5337" s="43"/>
    </row>
    <row r="5338" spans="1:10" x14ac:dyDescent="0.2">
      <c r="A5338" s="9" t="s">
        <v>5483</v>
      </c>
      <c r="B5338" s="9" t="s">
        <v>8275</v>
      </c>
      <c r="C5338" s="9" t="s">
        <v>13847</v>
      </c>
      <c r="D5338" s="10">
        <v>74</v>
      </c>
      <c r="E5338" s="11">
        <v>7903</v>
      </c>
      <c r="F5338" s="11">
        <v>1731.1469999999999</v>
      </c>
      <c r="G5338" s="12">
        <f t="shared" si="166"/>
        <v>128104.878</v>
      </c>
      <c r="H5338" s="12">
        <f t="shared" si="167"/>
        <v>6789.2031956607516</v>
      </c>
      <c r="I5338" s="44" t="s">
        <v>16085</v>
      </c>
      <c r="J5338" s="43"/>
    </row>
    <row r="5339" spans="1:10" x14ac:dyDescent="0.2">
      <c r="A5339" s="9" t="s">
        <v>5484</v>
      </c>
      <c r="B5339" s="9" t="s">
        <v>8275</v>
      </c>
      <c r="C5339" s="9" t="s">
        <v>13848</v>
      </c>
      <c r="D5339" s="10">
        <v>56</v>
      </c>
      <c r="E5339" s="11">
        <v>7700</v>
      </c>
      <c r="F5339" s="11">
        <v>1740.6610000000001</v>
      </c>
      <c r="G5339" s="12">
        <f t="shared" si="166"/>
        <v>97477.016000000003</v>
      </c>
      <c r="H5339" s="12">
        <f t="shared" si="167"/>
        <v>5166.011465470302</v>
      </c>
      <c r="I5339" s="44" t="s">
        <v>16085</v>
      </c>
      <c r="J5339" s="43"/>
    </row>
    <row r="5340" spans="1:10" x14ac:dyDescent="0.2">
      <c r="A5340" s="9" t="s">
        <v>5485</v>
      </c>
      <c r="B5340" s="9" t="s">
        <v>8275</v>
      </c>
      <c r="C5340" s="9" t="s">
        <v>13849</v>
      </c>
      <c r="D5340" s="10">
        <v>7</v>
      </c>
      <c r="E5340" s="11">
        <v>9105</v>
      </c>
      <c r="F5340" s="11">
        <v>1774.1210000000001</v>
      </c>
      <c r="G5340" s="12">
        <f t="shared" si="166"/>
        <v>12418.847000000002</v>
      </c>
      <c r="H5340" s="12">
        <f t="shared" si="167"/>
        <v>658.16444350247116</v>
      </c>
      <c r="I5340" s="44" t="s">
        <v>16085</v>
      </c>
      <c r="J5340" s="43"/>
    </row>
    <row r="5341" spans="1:10" x14ac:dyDescent="0.2">
      <c r="A5341" s="9" t="s">
        <v>5486</v>
      </c>
      <c r="B5341" s="9" t="s">
        <v>8275</v>
      </c>
      <c r="C5341" s="9" t="s">
        <v>12516</v>
      </c>
      <c r="D5341" s="10">
        <v>113</v>
      </c>
      <c r="E5341" s="11">
        <v>13084</v>
      </c>
      <c r="F5341" s="11">
        <v>1754.0409999999999</v>
      </c>
      <c r="G5341" s="12">
        <f t="shared" si="166"/>
        <v>198206.633</v>
      </c>
      <c r="H5341" s="12">
        <f t="shared" si="167"/>
        <v>10504.401761849833</v>
      </c>
      <c r="I5341" s="44" t="s">
        <v>16085</v>
      </c>
      <c r="J5341" s="43"/>
    </row>
    <row r="5342" spans="1:10" x14ac:dyDescent="0.2">
      <c r="A5342" s="9" t="s">
        <v>5487</v>
      </c>
      <c r="B5342" s="9" t="s">
        <v>8275</v>
      </c>
      <c r="C5342" s="9" t="s">
        <v>13850</v>
      </c>
      <c r="D5342" s="10">
        <v>29</v>
      </c>
      <c r="E5342" s="11">
        <v>4406</v>
      </c>
      <c r="F5342" s="11">
        <v>1619.8630000000001</v>
      </c>
      <c r="G5342" s="12">
        <f t="shared" si="166"/>
        <v>46976.027000000002</v>
      </c>
      <c r="H5342" s="12">
        <f t="shared" si="167"/>
        <v>2489.5991285191012</v>
      </c>
      <c r="I5342" s="44" t="s">
        <v>16085</v>
      </c>
      <c r="J5342" s="43"/>
    </row>
    <row r="5343" spans="1:10" x14ac:dyDescent="0.2">
      <c r="A5343" s="9" t="s">
        <v>5488</v>
      </c>
      <c r="B5343" s="9" t="s">
        <v>8275</v>
      </c>
      <c r="C5343" s="9" t="s">
        <v>13851</v>
      </c>
      <c r="D5343" s="10">
        <v>18</v>
      </c>
      <c r="E5343" s="11">
        <v>4914</v>
      </c>
      <c r="F5343" s="11">
        <v>1797.6679999999999</v>
      </c>
      <c r="G5343" s="12">
        <f t="shared" si="166"/>
        <v>32358.023999999998</v>
      </c>
      <c r="H5343" s="12">
        <f t="shared" si="167"/>
        <v>1714.8855170532015</v>
      </c>
      <c r="I5343" s="44" t="s">
        <v>16085</v>
      </c>
      <c r="J5343" s="43"/>
    </row>
    <row r="5344" spans="1:10" x14ac:dyDescent="0.2">
      <c r="A5344" s="9" t="s">
        <v>5489</v>
      </c>
      <c r="B5344" s="9" t="s">
        <v>8275</v>
      </c>
      <c r="C5344" s="9" t="s">
        <v>13852</v>
      </c>
      <c r="D5344" s="10">
        <v>114</v>
      </c>
      <c r="E5344" s="11">
        <v>10174</v>
      </c>
      <c r="F5344" s="11">
        <v>1787.68</v>
      </c>
      <c r="G5344" s="12">
        <f t="shared" si="166"/>
        <v>203795.52000000002</v>
      </c>
      <c r="H5344" s="12">
        <f t="shared" si="167"/>
        <v>10800.597270350196</v>
      </c>
      <c r="I5344" s="44" t="s">
        <v>16085</v>
      </c>
      <c r="J5344" s="43"/>
    </row>
    <row r="5345" spans="1:10" x14ac:dyDescent="0.2">
      <c r="A5345" s="9" t="s">
        <v>5490</v>
      </c>
      <c r="B5345" s="9" t="s">
        <v>8275</v>
      </c>
      <c r="C5345" s="9" t="s">
        <v>13853</v>
      </c>
      <c r="D5345" s="10">
        <v>24</v>
      </c>
      <c r="E5345" s="11">
        <v>6214</v>
      </c>
      <c r="F5345" s="11">
        <v>1784.5119999999999</v>
      </c>
      <c r="G5345" s="12">
        <f t="shared" si="166"/>
        <v>42828.288</v>
      </c>
      <c r="H5345" s="12">
        <f t="shared" si="167"/>
        <v>2269.7804665508447</v>
      </c>
      <c r="I5345" s="44" t="s">
        <v>16085</v>
      </c>
      <c r="J5345" s="43"/>
    </row>
    <row r="5346" spans="1:10" x14ac:dyDescent="0.2">
      <c r="A5346" s="9" t="s">
        <v>5491</v>
      </c>
      <c r="B5346" s="9" t="s">
        <v>8275</v>
      </c>
      <c r="C5346" s="9" t="s">
        <v>13854</v>
      </c>
      <c r="D5346" s="10">
        <v>19</v>
      </c>
      <c r="E5346" s="11">
        <v>7832</v>
      </c>
      <c r="F5346" s="11">
        <v>1744.8579999999999</v>
      </c>
      <c r="G5346" s="12">
        <f t="shared" si="166"/>
        <v>33152.301999999996</v>
      </c>
      <c r="H5346" s="12">
        <f t="shared" si="167"/>
        <v>1756.9800478785071</v>
      </c>
      <c r="I5346" s="44" t="s">
        <v>16085</v>
      </c>
      <c r="J5346" s="43"/>
    </row>
    <row r="5347" spans="1:10" x14ac:dyDescent="0.2">
      <c r="A5347" s="9" t="s">
        <v>5492</v>
      </c>
      <c r="B5347" s="9" t="s">
        <v>8275</v>
      </c>
      <c r="C5347" s="9" t="s">
        <v>13855</v>
      </c>
      <c r="D5347" s="10">
        <v>23</v>
      </c>
      <c r="E5347" s="11">
        <v>3332</v>
      </c>
      <c r="F5347" s="11">
        <v>1619.886</v>
      </c>
      <c r="G5347" s="12">
        <f t="shared" si="166"/>
        <v>37257.377999999997</v>
      </c>
      <c r="H5347" s="12">
        <f t="shared" si="167"/>
        <v>1974.5376891857356</v>
      </c>
      <c r="I5347" s="44" t="s">
        <v>16085</v>
      </c>
      <c r="J5347" s="43"/>
    </row>
    <row r="5348" spans="1:10" x14ac:dyDescent="0.2">
      <c r="A5348" s="9" t="s">
        <v>5493</v>
      </c>
      <c r="B5348" s="9" t="s">
        <v>8275</v>
      </c>
      <c r="C5348" s="9" t="s">
        <v>13856</v>
      </c>
      <c r="D5348" s="10">
        <v>81</v>
      </c>
      <c r="E5348" s="11">
        <v>7774</v>
      </c>
      <c r="F5348" s="11">
        <v>1837.636</v>
      </c>
      <c r="G5348" s="12">
        <f t="shared" si="166"/>
        <v>148848.516</v>
      </c>
      <c r="H5348" s="12">
        <f t="shared" si="167"/>
        <v>7888.5584707911012</v>
      </c>
      <c r="I5348" s="44" t="s">
        <v>16085</v>
      </c>
      <c r="J5348" s="43"/>
    </row>
    <row r="5349" spans="1:10" x14ac:dyDescent="0.2">
      <c r="A5349" s="9" t="s">
        <v>5494</v>
      </c>
      <c r="B5349" s="9" t="s">
        <v>8275</v>
      </c>
      <c r="C5349" s="9" t="s">
        <v>13857</v>
      </c>
      <c r="D5349" s="10">
        <v>35</v>
      </c>
      <c r="E5349" s="11">
        <v>5452</v>
      </c>
      <c r="F5349" s="11">
        <v>1829.2950000000001</v>
      </c>
      <c r="G5349" s="12">
        <f t="shared" si="166"/>
        <v>64025.325000000004</v>
      </c>
      <c r="H5349" s="12">
        <f t="shared" si="167"/>
        <v>3393.1646310394071</v>
      </c>
      <c r="I5349" s="44" t="s">
        <v>16085</v>
      </c>
      <c r="J5349" s="43"/>
    </row>
    <row r="5350" spans="1:10" x14ac:dyDescent="0.2">
      <c r="A5350" s="9" t="s">
        <v>5495</v>
      </c>
      <c r="B5350" s="9" t="s">
        <v>8275</v>
      </c>
      <c r="C5350" s="9" t="s">
        <v>13858</v>
      </c>
      <c r="D5350" s="10">
        <v>41</v>
      </c>
      <c r="E5350" s="11">
        <v>9691</v>
      </c>
      <c r="F5350" s="11">
        <v>1636.1469999999999</v>
      </c>
      <c r="G5350" s="12">
        <f t="shared" si="166"/>
        <v>67082.027000000002</v>
      </c>
      <c r="H5350" s="12">
        <f t="shared" si="167"/>
        <v>3555.1613583348549</v>
      </c>
      <c r="I5350" s="44" t="s">
        <v>16085</v>
      </c>
      <c r="J5350" s="43"/>
    </row>
    <row r="5351" spans="1:10" x14ac:dyDescent="0.2">
      <c r="A5351" s="9" t="s">
        <v>5496</v>
      </c>
      <c r="B5351" s="9" t="s">
        <v>8275</v>
      </c>
      <c r="C5351" s="9" t="s">
        <v>13859</v>
      </c>
      <c r="D5351" s="10">
        <v>72</v>
      </c>
      <c r="E5351" s="11">
        <v>13778</v>
      </c>
      <c r="F5351" s="11">
        <v>1706.819</v>
      </c>
      <c r="G5351" s="12">
        <f t="shared" si="166"/>
        <v>122890.96799999999</v>
      </c>
      <c r="H5351" s="12">
        <f t="shared" si="167"/>
        <v>6512.8804280461763</v>
      </c>
      <c r="I5351" s="44" t="s">
        <v>16085</v>
      </c>
      <c r="J5351" s="43"/>
    </row>
    <row r="5352" spans="1:10" x14ac:dyDescent="0.2">
      <c r="A5352" s="9" t="s">
        <v>5497</v>
      </c>
      <c r="B5352" s="9" t="s">
        <v>8275</v>
      </c>
      <c r="C5352" s="9" t="s">
        <v>13860</v>
      </c>
      <c r="D5352" s="10">
        <v>138</v>
      </c>
      <c r="E5352" s="11">
        <v>13822</v>
      </c>
      <c r="F5352" s="11">
        <v>1761.703</v>
      </c>
      <c r="G5352" s="12">
        <f t="shared" si="166"/>
        <v>243115.014</v>
      </c>
      <c r="H5352" s="12">
        <f t="shared" si="167"/>
        <v>12884.421387622011</v>
      </c>
      <c r="I5352" s="44" t="s">
        <v>16085</v>
      </c>
      <c r="J5352" s="43"/>
    </row>
    <row r="5353" spans="1:10" x14ac:dyDescent="0.2">
      <c r="A5353" s="9" t="s">
        <v>5498</v>
      </c>
      <c r="B5353" s="9" t="s">
        <v>8275</v>
      </c>
      <c r="C5353" s="9" t="s">
        <v>13861</v>
      </c>
      <c r="D5353" s="10">
        <v>92</v>
      </c>
      <c r="E5353" s="11">
        <v>10039</v>
      </c>
      <c r="F5353" s="11">
        <v>1789.654</v>
      </c>
      <c r="G5353" s="12">
        <f t="shared" si="166"/>
        <v>164648.16800000001</v>
      </c>
      <c r="H5353" s="12">
        <f t="shared" si="167"/>
        <v>8725.8962015895158</v>
      </c>
      <c r="I5353" s="44" t="s">
        <v>16085</v>
      </c>
      <c r="J5353" s="43"/>
    </row>
    <row r="5354" spans="1:10" x14ac:dyDescent="0.2">
      <c r="A5354" s="9" t="s">
        <v>5499</v>
      </c>
      <c r="B5354" s="9" t="s">
        <v>8275</v>
      </c>
      <c r="C5354" s="9" t="s">
        <v>13862</v>
      </c>
      <c r="D5354" s="10">
        <v>82</v>
      </c>
      <c r="E5354" s="11">
        <v>10637</v>
      </c>
      <c r="F5354" s="11">
        <v>1666.9860000000001</v>
      </c>
      <c r="G5354" s="12">
        <f t="shared" si="166"/>
        <v>136692.85200000001</v>
      </c>
      <c r="H5354" s="12">
        <f t="shared" si="167"/>
        <v>7244.3419962695125</v>
      </c>
      <c r="I5354" s="44" t="s">
        <v>16085</v>
      </c>
      <c r="J5354" s="43"/>
    </row>
    <row r="5355" spans="1:10" x14ac:dyDescent="0.2">
      <c r="A5355" s="9" t="s">
        <v>5500</v>
      </c>
      <c r="B5355" s="9" t="s">
        <v>8275</v>
      </c>
      <c r="C5355" s="9" t="s">
        <v>13863</v>
      </c>
      <c r="D5355" s="10">
        <v>41</v>
      </c>
      <c r="E5355" s="11">
        <v>10342</v>
      </c>
      <c r="F5355" s="11">
        <v>1683.04</v>
      </c>
      <c r="G5355" s="12">
        <f t="shared" si="166"/>
        <v>69004.639999999999</v>
      </c>
      <c r="H5355" s="12">
        <f t="shared" si="167"/>
        <v>3657.0545143754771</v>
      </c>
      <c r="I5355" s="44" t="s">
        <v>16085</v>
      </c>
      <c r="J5355" s="43"/>
    </row>
    <row r="5356" spans="1:10" x14ac:dyDescent="0.2">
      <c r="A5356" s="9" t="s">
        <v>5501</v>
      </c>
      <c r="B5356" s="9" t="s">
        <v>8275</v>
      </c>
      <c r="C5356" s="9" t="s">
        <v>13864</v>
      </c>
      <c r="D5356" s="10">
        <v>62</v>
      </c>
      <c r="E5356" s="11">
        <v>8334</v>
      </c>
      <c r="F5356" s="11">
        <v>1716.471</v>
      </c>
      <c r="G5356" s="12">
        <f t="shared" si="166"/>
        <v>106421.202</v>
      </c>
      <c r="H5356" s="12">
        <f t="shared" si="167"/>
        <v>5640.0285140153555</v>
      </c>
      <c r="I5356" s="44" t="s">
        <v>16085</v>
      </c>
      <c r="J5356" s="43"/>
    </row>
    <row r="5357" spans="1:10" x14ac:dyDescent="0.2">
      <c r="A5357" s="9" t="s">
        <v>5502</v>
      </c>
      <c r="B5357" s="9" t="s">
        <v>8275</v>
      </c>
      <c r="C5357" s="9" t="s">
        <v>13865</v>
      </c>
      <c r="D5357" s="10">
        <v>52</v>
      </c>
      <c r="E5357" s="11">
        <v>12793</v>
      </c>
      <c r="F5357" s="11">
        <v>1758.404</v>
      </c>
      <c r="G5357" s="12">
        <f t="shared" si="166"/>
        <v>91437.008000000002</v>
      </c>
      <c r="H5357" s="12">
        <f t="shared" si="167"/>
        <v>4845.9077952929929</v>
      </c>
      <c r="I5357" s="44" t="s">
        <v>16085</v>
      </c>
      <c r="J5357" s="43"/>
    </row>
    <row r="5358" spans="1:10" x14ac:dyDescent="0.2">
      <c r="A5358" s="9" t="s">
        <v>5503</v>
      </c>
      <c r="B5358" s="9" t="s">
        <v>8275</v>
      </c>
      <c r="C5358" s="9" t="s">
        <v>13866</v>
      </c>
      <c r="D5358" s="10">
        <v>75</v>
      </c>
      <c r="E5358" s="11">
        <v>11795</v>
      </c>
      <c r="F5358" s="11">
        <v>1726.56</v>
      </c>
      <c r="G5358" s="12">
        <f t="shared" si="166"/>
        <v>129492</v>
      </c>
      <c r="H5358" s="12">
        <f t="shared" si="167"/>
        <v>6862.7168140506101</v>
      </c>
      <c r="I5358" s="44" t="s">
        <v>16085</v>
      </c>
      <c r="J5358" s="43"/>
    </row>
    <row r="5359" spans="1:10" x14ac:dyDescent="0.2">
      <c r="A5359" s="9" t="s">
        <v>5504</v>
      </c>
      <c r="B5359" s="9" t="s">
        <v>8275</v>
      </c>
      <c r="C5359" s="9" t="s">
        <v>13867</v>
      </c>
      <c r="D5359" s="10">
        <v>10</v>
      </c>
      <c r="E5359" s="11">
        <v>5123</v>
      </c>
      <c r="F5359" s="11">
        <v>1767.2170000000001</v>
      </c>
      <c r="G5359" s="12">
        <f t="shared" si="166"/>
        <v>17672.170000000002</v>
      </c>
      <c r="H5359" s="12">
        <f t="shared" si="167"/>
        <v>936.57599079295085</v>
      </c>
      <c r="I5359" s="44" t="s">
        <v>16085</v>
      </c>
      <c r="J5359" s="43"/>
    </row>
    <row r="5360" spans="1:10" x14ac:dyDescent="0.2">
      <c r="A5360" s="9" t="s">
        <v>5505</v>
      </c>
      <c r="B5360" s="9" t="s">
        <v>8275</v>
      </c>
      <c r="C5360" s="9" t="s">
        <v>13868</v>
      </c>
      <c r="D5360" s="10">
        <v>28</v>
      </c>
      <c r="E5360" s="11">
        <v>4855</v>
      </c>
      <c r="F5360" s="11">
        <v>1687.367</v>
      </c>
      <c r="G5360" s="12">
        <f t="shared" si="166"/>
        <v>47246.275999999998</v>
      </c>
      <c r="H5360" s="12">
        <f t="shared" si="167"/>
        <v>2503.921575900255</v>
      </c>
      <c r="I5360" s="44" t="s">
        <v>16085</v>
      </c>
      <c r="J5360" s="43"/>
    </row>
    <row r="5361" spans="1:10" x14ac:dyDescent="0.2">
      <c r="A5361" s="9" t="s">
        <v>5506</v>
      </c>
      <c r="B5361" s="9" t="s">
        <v>8275</v>
      </c>
      <c r="C5361" s="9" t="s">
        <v>13869</v>
      </c>
      <c r="D5361" s="10">
        <v>42</v>
      </c>
      <c r="E5361" s="11">
        <v>5079</v>
      </c>
      <c r="F5361" s="11">
        <v>1815.646</v>
      </c>
      <c r="G5361" s="12">
        <f t="shared" si="166"/>
        <v>76257.131999999998</v>
      </c>
      <c r="H5361" s="12">
        <f t="shared" si="167"/>
        <v>4041.4164733549319</v>
      </c>
      <c r="I5361" s="44" t="s">
        <v>16085</v>
      </c>
      <c r="J5361" s="43"/>
    </row>
    <row r="5362" spans="1:10" x14ac:dyDescent="0.2">
      <c r="A5362" s="9" t="s">
        <v>5507</v>
      </c>
      <c r="B5362" s="9" t="s">
        <v>8275</v>
      </c>
      <c r="C5362" s="9" t="s">
        <v>13870</v>
      </c>
      <c r="D5362" s="10">
        <v>9</v>
      </c>
      <c r="E5362" s="11">
        <v>6160</v>
      </c>
      <c r="F5362" s="11">
        <v>1724.819</v>
      </c>
      <c r="G5362" s="12">
        <f t="shared" si="166"/>
        <v>15523.370999999999</v>
      </c>
      <c r="H5362" s="12">
        <f t="shared" si="167"/>
        <v>822.69560414887121</v>
      </c>
      <c r="I5362" s="44" t="s">
        <v>16085</v>
      </c>
      <c r="J5362" s="43"/>
    </row>
    <row r="5363" spans="1:10" x14ac:dyDescent="0.2">
      <c r="A5363" s="9" t="s">
        <v>5508</v>
      </c>
      <c r="B5363" s="9" t="s">
        <v>8275</v>
      </c>
      <c r="C5363" s="9" t="s">
        <v>13871</v>
      </c>
      <c r="D5363" s="10">
        <v>70</v>
      </c>
      <c r="E5363" s="11">
        <v>6164</v>
      </c>
      <c r="F5363" s="11">
        <v>1691.5309999999999</v>
      </c>
      <c r="G5363" s="12">
        <f t="shared" si="166"/>
        <v>118407.17</v>
      </c>
      <c r="H5363" s="12">
        <f t="shared" si="167"/>
        <v>6275.2515712410723</v>
      </c>
      <c r="I5363" s="44" t="s">
        <v>16085</v>
      </c>
      <c r="J5363" s="43"/>
    </row>
    <row r="5364" spans="1:10" x14ac:dyDescent="0.2">
      <c r="A5364" s="9" t="s">
        <v>5509</v>
      </c>
      <c r="B5364" s="9" t="s">
        <v>8275</v>
      </c>
      <c r="C5364" s="9" t="s">
        <v>13872</v>
      </c>
      <c r="D5364" s="10">
        <v>46</v>
      </c>
      <c r="E5364" s="11">
        <v>13638</v>
      </c>
      <c r="F5364" s="11">
        <v>1848.298</v>
      </c>
      <c r="G5364" s="12">
        <f t="shared" si="166"/>
        <v>85021.707999999999</v>
      </c>
      <c r="H5364" s="12">
        <f t="shared" si="167"/>
        <v>4505.9146901036456</v>
      </c>
      <c r="I5364" s="44" t="s">
        <v>16085</v>
      </c>
      <c r="J5364" s="43"/>
    </row>
    <row r="5365" spans="1:10" x14ac:dyDescent="0.2">
      <c r="A5365" s="9" t="s">
        <v>5510</v>
      </c>
      <c r="B5365" s="9" t="s">
        <v>8275</v>
      </c>
      <c r="C5365" s="9" t="s">
        <v>13873</v>
      </c>
      <c r="D5365" s="10">
        <v>112</v>
      </c>
      <c r="E5365" s="11">
        <v>9878</v>
      </c>
      <c r="F5365" s="11">
        <v>1720.742</v>
      </c>
      <c r="G5365" s="12">
        <f t="shared" si="166"/>
        <v>192723.10399999999</v>
      </c>
      <c r="H5365" s="12">
        <f t="shared" si="167"/>
        <v>10213.789935106604</v>
      </c>
      <c r="I5365" s="44" t="s">
        <v>16085</v>
      </c>
      <c r="J5365" s="43"/>
    </row>
    <row r="5366" spans="1:10" x14ac:dyDescent="0.2">
      <c r="A5366" s="9" t="s">
        <v>5511</v>
      </c>
      <c r="B5366" s="9" t="s">
        <v>8275</v>
      </c>
      <c r="C5366" s="9" t="s">
        <v>13874</v>
      </c>
      <c r="D5366" s="10">
        <v>31</v>
      </c>
      <c r="E5366" s="11">
        <v>6768</v>
      </c>
      <c r="F5366" s="11">
        <v>1835.694</v>
      </c>
      <c r="G5366" s="12">
        <f t="shared" si="166"/>
        <v>56906.513999999996</v>
      </c>
      <c r="H5366" s="12">
        <f t="shared" si="167"/>
        <v>3015.887394254521</v>
      </c>
      <c r="I5366" s="44" t="s">
        <v>16085</v>
      </c>
      <c r="J5366" s="43"/>
    </row>
    <row r="5367" spans="1:10" x14ac:dyDescent="0.2">
      <c r="A5367" s="9" t="s">
        <v>5512</v>
      </c>
      <c r="B5367" s="9" t="s">
        <v>8275</v>
      </c>
      <c r="C5367" s="9" t="s">
        <v>13875</v>
      </c>
      <c r="D5367" s="10">
        <v>344</v>
      </c>
      <c r="E5367" s="11">
        <v>23610</v>
      </c>
      <c r="F5367" s="11">
        <v>1759.827</v>
      </c>
      <c r="G5367" s="12">
        <f t="shared" si="166"/>
        <v>605380.48800000001</v>
      </c>
      <c r="H5367" s="12">
        <f t="shared" si="167"/>
        <v>32083.486654741326</v>
      </c>
      <c r="I5367" s="44" t="s">
        <v>16085</v>
      </c>
      <c r="J5367" s="43"/>
    </row>
    <row r="5368" spans="1:10" x14ac:dyDescent="0.2">
      <c r="A5368" s="9" t="s">
        <v>5513</v>
      </c>
      <c r="B5368" s="9" t="s">
        <v>8275</v>
      </c>
      <c r="C5368" s="9" t="s">
        <v>13876</v>
      </c>
      <c r="D5368" s="10">
        <v>66</v>
      </c>
      <c r="E5368" s="11">
        <v>8418</v>
      </c>
      <c r="F5368" s="11">
        <v>1546.3140000000001</v>
      </c>
      <c r="G5368" s="12">
        <f t="shared" si="166"/>
        <v>102056.724</v>
      </c>
      <c r="H5368" s="12">
        <f t="shared" si="167"/>
        <v>5408.7232862394776</v>
      </c>
      <c r="I5368" s="44" t="s">
        <v>16085</v>
      </c>
      <c r="J5368" s="43"/>
    </row>
    <row r="5369" spans="1:10" x14ac:dyDescent="0.2">
      <c r="A5369" s="9" t="s">
        <v>5514</v>
      </c>
      <c r="B5369" s="9" t="s">
        <v>8275</v>
      </c>
      <c r="C5369" s="9" t="s">
        <v>13877</v>
      </c>
      <c r="D5369" s="10">
        <v>15</v>
      </c>
      <c r="E5369" s="11">
        <v>7881</v>
      </c>
      <c r="F5369" s="11">
        <v>1722.528</v>
      </c>
      <c r="G5369" s="12">
        <f t="shared" si="166"/>
        <v>25837.920000000002</v>
      </c>
      <c r="H5369" s="12">
        <f t="shared" si="167"/>
        <v>1369.3380905700319</v>
      </c>
      <c r="I5369" s="44" t="s">
        <v>16085</v>
      </c>
      <c r="J5369" s="43"/>
    </row>
    <row r="5370" spans="1:10" x14ac:dyDescent="0.2">
      <c r="A5370" s="9" t="s">
        <v>5515</v>
      </c>
      <c r="B5370" s="9" t="s">
        <v>8275</v>
      </c>
      <c r="C5370" s="9" t="s">
        <v>13878</v>
      </c>
      <c r="D5370" s="10">
        <v>59</v>
      </c>
      <c r="E5370" s="11">
        <v>7347</v>
      </c>
      <c r="F5370" s="11">
        <v>1863.9259999999999</v>
      </c>
      <c r="G5370" s="12">
        <f t="shared" si="166"/>
        <v>109971.63399999999</v>
      </c>
      <c r="H5370" s="12">
        <f t="shared" si="167"/>
        <v>5828.1915617985642</v>
      </c>
      <c r="I5370" s="44" t="s">
        <v>16085</v>
      </c>
      <c r="J5370" s="43"/>
    </row>
    <row r="5371" spans="1:10" x14ac:dyDescent="0.2">
      <c r="A5371" s="9" t="s">
        <v>5516</v>
      </c>
      <c r="B5371" s="9" t="s">
        <v>8275</v>
      </c>
      <c r="C5371" s="9" t="s">
        <v>13879</v>
      </c>
      <c r="D5371" s="10">
        <v>69</v>
      </c>
      <c r="E5371" s="11">
        <v>12558</v>
      </c>
      <c r="F5371" s="11">
        <v>1762.058</v>
      </c>
      <c r="G5371" s="12">
        <f t="shared" si="166"/>
        <v>121582.00199999999</v>
      </c>
      <c r="H5371" s="12">
        <f t="shared" si="167"/>
        <v>6443.5088608665774</v>
      </c>
      <c r="I5371" s="44" t="s">
        <v>16085</v>
      </c>
      <c r="J5371" s="43"/>
    </row>
    <row r="5372" spans="1:10" x14ac:dyDescent="0.2">
      <c r="A5372" s="9" t="s">
        <v>5517</v>
      </c>
      <c r="B5372" s="9" t="s">
        <v>8275</v>
      </c>
      <c r="C5372" s="9" t="s">
        <v>13880</v>
      </c>
      <c r="D5372" s="10">
        <v>43</v>
      </c>
      <c r="E5372" s="11">
        <v>4792</v>
      </c>
      <c r="F5372" s="11">
        <v>1824.951</v>
      </c>
      <c r="G5372" s="12">
        <f t="shared" si="166"/>
        <v>78472.892999999996</v>
      </c>
      <c r="H5372" s="12">
        <f t="shared" si="167"/>
        <v>4158.8456602592778</v>
      </c>
      <c r="I5372" s="44" t="s">
        <v>16085</v>
      </c>
      <c r="J5372" s="43"/>
    </row>
    <row r="5373" spans="1:10" x14ac:dyDescent="0.2">
      <c r="A5373" s="9" t="s">
        <v>5518</v>
      </c>
      <c r="B5373" s="9" t="s">
        <v>8275</v>
      </c>
      <c r="C5373" s="9" t="s">
        <v>13881</v>
      </c>
      <c r="D5373" s="10">
        <v>41</v>
      </c>
      <c r="E5373" s="11">
        <v>8679</v>
      </c>
      <c r="F5373" s="11">
        <v>1811.1880000000001</v>
      </c>
      <c r="G5373" s="12">
        <f t="shared" si="166"/>
        <v>74258.707999999999</v>
      </c>
      <c r="H5373" s="12">
        <f t="shared" si="167"/>
        <v>3935.5055445994699</v>
      </c>
      <c r="I5373" s="44" t="s">
        <v>16085</v>
      </c>
      <c r="J5373" s="43"/>
    </row>
    <row r="5374" spans="1:10" x14ac:dyDescent="0.2">
      <c r="A5374" s="9" t="s">
        <v>5519</v>
      </c>
      <c r="B5374" s="9" t="s">
        <v>8275</v>
      </c>
      <c r="C5374" s="9" t="s">
        <v>13882</v>
      </c>
      <c r="D5374" s="10">
        <v>48</v>
      </c>
      <c r="E5374" s="11">
        <v>5872</v>
      </c>
      <c r="F5374" s="11">
        <v>1652.703</v>
      </c>
      <c r="G5374" s="12">
        <f t="shared" si="166"/>
        <v>79329.744000000006</v>
      </c>
      <c r="H5374" s="12">
        <f t="shared" si="167"/>
        <v>4204.2563865190941</v>
      </c>
      <c r="I5374" s="44" t="s">
        <v>16085</v>
      </c>
      <c r="J5374" s="43"/>
    </row>
    <row r="5375" spans="1:10" x14ac:dyDescent="0.2">
      <c r="A5375" s="9" t="s">
        <v>5520</v>
      </c>
      <c r="B5375" s="9" t="s">
        <v>8275</v>
      </c>
      <c r="C5375" s="9" t="s">
        <v>13883</v>
      </c>
      <c r="D5375" s="10">
        <v>42</v>
      </c>
      <c r="E5375" s="11">
        <v>9901</v>
      </c>
      <c r="F5375" s="11">
        <v>1773.4159999999999</v>
      </c>
      <c r="G5375" s="12">
        <f t="shared" si="166"/>
        <v>74483.471999999994</v>
      </c>
      <c r="H5375" s="12">
        <f t="shared" si="167"/>
        <v>3947.4174131472819</v>
      </c>
      <c r="I5375" s="44" t="s">
        <v>16085</v>
      </c>
      <c r="J5375" s="43"/>
    </row>
    <row r="5376" spans="1:10" x14ac:dyDescent="0.2">
      <c r="A5376" s="9" t="s">
        <v>5521</v>
      </c>
      <c r="B5376" s="9" t="s">
        <v>8275</v>
      </c>
      <c r="C5376" s="9" t="s">
        <v>13884</v>
      </c>
      <c r="D5376" s="10">
        <v>75</v>
      </c>
      <c r="E5376" s="11">
        <v>7147</v>
      </c>
      <c r="F5376" s="11">
        <v>1752.5540000000001</v>
      </c>
      <c r="G5376" s="12">
        <f t="shared" si="166"/>
        <v>131441.55000000002</v>
      </c>
      <c r="H5376" s="12">
        <f t="shared" si="167"/>
        <v>6966.0375563731668</v>
      </c>
      <c r="I5376" s="44" t="s">
        <v>16085</v>
      </c>
      <c r="J5376" s="43"/>
    </row>
    <row r="5377" spans="1:10" x14ac:dyDescent="0.2">
      <c r="A5377" s="9" t="s">
        <v>5522</v>
      </c>
      <c r="B5377" s="9" t="s">
        <v>8275</v>
      </c>
      <c r="C5377" s="9" t="s">
        <v>13885</v>
      </c>
      <c r="D5377" s="10">
        <v>65</v>
      </c>
      <c r="E5377" s="11">
        <v>10185</v>
      </c>
      <c r="F5377" s="11">
        <v>1658.875</v>
      </c>
      <c r="G5377" s="12">
        <f t="shared" si="166"/>
        <v>107826.875</v>
      </c>
      <c r="H5377" s="12">
        <f t="shared" si="167"/>
        <v>5714.525283948301</v>
      </c>
      <c r="I5377" s="44" t="s">
        <v>16085</v>
      </c>
      <c r="J5377" s="43"/>
    </row>
    <row r="5378" spans="1:10" x14ac:dyDescent="0.2">
      <c r="A5378" s="9" t="s">
        <v>5523</v>
      </c>
      <c r="B5378" s="9" t="s">
        <v>8275</v>
      </c>
      <c r="C5378" s="9" t="s">
        <v>13886</v>
      </c>
      <c r="D5378" s="10">
        <v>19</v>
      </c>
      <c r="E5378" s="11">
        <v>3949</v>
      </c>
      <c r="F5378" s="11">
        <v>1642.8140000000001</v>
      </c>
      <c r="G5378" s="12">
        <f t="shared" si="166"/>
        <v>31213.466</v>
      </c>
      <c r="H5378" s="12">
        <f t="shared" si="167"/>
        <v>1654.2271178373726</v>
      </c>
      <c r="I5378" s="44" t="s">
        <v>16085</v>
      </c>
      <c r="J5378" s="43"/>
    </row>
    <row r="5379" spans="1:10" x14ac:dyDescent="0.2">
      <c r="A5379" s="9" t="s">
        <v>5524</v>
      </c>
      <c r="B5379" s="9" t="s">
        <v>8275</v>
      </c>
      <c r="C5379" s="9" t="s">
        <v>13887</v>
      </c>
      <c r="D5379" s="10">
        <v>17</v>
      </c>
      <c r="E5379" s="11">
        <v>8797</v>
      </c>
      <c r="F5379" s="11">
        <v>1611.1769999999999</v>
      </c>
      <c r="G5379" s="12">
        <f t="shared" si="166"/>
        <v>27390.008999999998</v>
      </c>
      <c r="H5379" s="12">
        <f t="shared" si="167"/>
        <v>1451.5945023731006</v>
      </c>
      <c r="I5379" s="44" t="s">
        <v>16085</v>
      </c>
      <c r="J5379" s="43"/>
    </row>
    <row r="5380" spans="1:10" x14ac:dyDescent="0.2">
      <c r="A5380" s="9" t="s">
        <v>5525</v>
      </c>
      <c r="B5380" s="9" t="s">
        <v>8275</v>
      </c>
      <c r="C5380" s="9" t="s">
        <v>13888</v>
      </c>
      <c r="D5380" s="10">
        <v>19</v>
      </c>
      <c r="E5380" s="11">
        <v>7277</v>
      </c>
      <c r="F5380" s="11">
        <v>1794.6759999999999</v>
      </c>
      <c r="G5380" s="12">
        <f t="shared" si="166"/>
        <v>34098.843999999997</v>
      </c>
      <c r="H5380" s="12">
        <f t="shared" si="167"/>
        <v>1807.1441483527071</v>
      </c>
      <c r="I5380" s="44" t="s">
        <v>16085</v>
      </c>
      <c r="J5380" s="43"/>
    </row>
    <row r="5381" spans="1:10" x14ac:dyDescent="0.2">
      <c r="A5381" s="9" t="s">
        <v>5526</v>
      </c>
      <c r="B5381" s="9" t="s">
        <v>8275</v>
      </c>
      <c r="C5381" s="9" t="s">
        <v>13889</v>
      </c>
      <c r="D5381" s="10">
        <v>28</v>
      </c>
      <c r="E5381" s="11">
        <v>3892</v>
      </c>
      <c r="F5381" s="11">
        <v>1874.8030000000001</v>
      </c>
      <c r="G5381" s="12">
        <f t="shared" si="166"/>
        <v>52494.484000000004</v>
      </c>
      <c r="H5381" s="12">
        <f t="shared" si="167"/>
        <v>2782.0620423787627</v>
      </c>
      <c r="I5381" s="44" t="s">
        <v>16085</v>
      </c>
      <c r="J5381" s="43"/>
    </row>
    <row r="5382" spans="1:10" x14ac:dyDescent="0.2">
      <c r="A5382" s="9" t="s">
        <v>5527</v>
      </c>
      <c r="B5382" s="9" t="s">
        <v>8275</v>
      </c>
      <c r="C5382" s="9" t="s">
        <v>13890</v>
      </c>
      <c r="D5382" s="10">
        <v>19</v>
      </c>
      <c r="E5382" s="11">
        <v>7001</v>
      </c>
      <c r="F5382" s="11">
        <v>1675.924</v>
      </c>
      <c r="G5382" s="12">
        <f t="shared" ref="G5382:G5445" si="168">IFERROR(SUM(F5382*D5382),".")</f>
        <v>31842.556</v>
      </c>
      <c r="H5382" s="12">
        <f t="shared" si="167"/>
        <v>1687.5671428624792</v>
      </c>
      <c r="I5382" s="44" t="s">
        <v>16085</v>
      </c>
      <c r="J5382" s="43"/>
    </row>
    <row r="5383" spans="1:10" x14ac:dyDescent="0.2">
      <c r="A5383" s="9" t="s">
        <v>5528</v>
      </c>
      <c r="B5383" s="9" t="s">
        <v>8275</v>
      </c>
      <c r="C5383" s="9" t="s">
        <v>8911</v>
      </c>
      <c r="D5383" s="10">
        <v>47</v>
      </c>
      <c r="E5383" s="11">
        <v>5839</v>
      </c>
      <c r="F5383" s="11">
        <v>1638.9559999999999</v>
      </c>
      <c r="G5383" s="12">
        <f t="shared" si="168"/>
        <v>77030.932000000001</v>
      </c>
      <c r="H5383" s="12">
        <f t="shared" si="167"/>
        <v>4082.4257269822783</v>
      </c>
      <c r="I5383" s="44" t="s">
        <v>16085</v>
      </c>
      <c r="J5383" s="43"/>
    </row>
    <row r="5384" spans="1:10" x14ac:dyDescent="0.2">
      <c r="A5384" s="9" t="s">
        <v>5529</v>
      </c>
      <c r="B5384" s="9" t="s">
        <v>8275</v>
      </c>
      <c r="C5384" s="9" t="s">
        <v>13891</v>
      </c>
      <c r="D5384" s="10">
        <v>33</v>
      </c>
      <c r="E5384" s="11">
        <v>5850</v>
      </c>
      <c r="F5384" s="11">
        <v>1670.6479999999999</v>
      </c>
      <c r="G5384" s="12">
        <f t="shared" si="168"/>
        <v>55131.383999999998</v>
      </c>
      <c r="H5384" s="12">
        <f t="shared" ref="H5384:H5447" si="169">IFERROR(SUM(($E$7968/$G$7968)*G5384),0)</f>
        <v>2921.8104281243691</v>
      </c>
      <c r="I5384" s="44" t="s">
        <v>16085</v>
      </c>
      <c r="J5384" s="43"/>
    </row>
    <row r="5385" spans="1:10" x14ac:dyDescent="0.2">
      <c r="A5385" s="9" t="s">
        <v>5530</v>
      </c>
      <c r="B5385" s="9" t="s">
        <v>8275</v>
      </c>
      <c r="C5385" s="9" t="s">
        <v>10248</v>
      </c>
      <c r="D5385" s="10">
        <v>22</v>
      </c>
      <c r="E5385" s="11">
        <v>4484</v>
      </c>
      <c r="F5385" s="11">
        <v>1828.625</v>
      </c>
      <c r="G5385" s="12">
        <f t="shared" si="168"/>
        <v>40229.75</v>
      </c>
      <c r="H5385" s="12">
        <f t="shared" si="169"/>
        <v>2132.0651603964147</v>
      </c>
      <c r="I5385" s="44" t="s">
        <v>16085</v>
      </c>
      <c r="J5385" s="43"/>
    </row>
    <row r="5386" spans="1:10" x14ac:dyDescent="0.2">
      <c r="A5386" s="9" t="s">
        <v>5531</v>
      </c>
      <c r="B5386" s="9" t="s">
        <v>8275</v>
      </c>
      <c r="C5386" s="9" t="s">
        <v>13892</v>
      </c>
      <c r="D5386" s="10">
        <v>19</v>
      </c>
      <c r="E5386" s="11">
        <v>4200</v>
      </c>
      <c r="F5386" s="11">
        <v>1901.0920000000001</v>
      </c>
      <c r="G5386" s="12">
        <f t="shared" si="168"/>
        <v>36120.748</v>
      </c>
      <c r="H5386" s="12">
        <f t="shared" si="169"/>
        <v>1914.2994519791566</v>
      </c>
      <c r="I5386" s="44" t="s">
        <v>16085</v>
      </c>
      <c r="J5386" s="43"/>
    </row>
    <row r="5387" spans="1:10" x14ac:dyDescent="0.2">
      <c r="A5387" s="9" t="s">
        <v>5532</v>
      </c>
      <c r="B5387" s="9" t="s">
        <v>8275</v>
      </c>
      <c r="C5387" s="9" t="s">
        <v>13893</v>
      </c>
      <c r="D5387" s="10">
        <v>19</v>
      </c>
      <c r="E5387" s="11">
        <v>4802</v>
      </c>
      <c r="F5387" s="11">
        <v>1847.126</v>
      </c>
      <c r="G5387" s="12">
        <f t="shared" si="168"/>
        <v>35095.394</v>
      </c>
      <c r="H5387" s="12">
        <f t="shared" si="169"/>
        <v>1859.9585341143152</v>
      </c>
      <c r="I5387" s="44" t="s">
        <v>16085</v>
      </c>
      <c r="J5387" s="43"/>
    </row>
    <row r="5388" spans="1:10" x14ac:dyDescent="0.2">
      <c r="A5388" s="9" t="s">
        <v>5533</v>
      </c>
      <c r="B5388" s="9" t="s">
        <v>8275</v>
      </c>
      <c r="C5388" s="9" t="s">
        <v>13894</v>
      </c>
      <c r="D5388" s="10">
        <v>38</v>
      </c>
      <c r="E5388" s="11">
        <v>4613</v>
      </c>
      <c r="F5388" s="11">
        <v>1748.5160000000001</v>
      </c>
      <c r="G5388" s="12">
        <f t="shared" si="168"/>
        <v>66443.608000000007</v>
      </c>
      <c r="H5388" s="12">
        <f t="shared" si="169"/>
        <v>3521.326922186604</v>
      </c>
      <c r="I5388" s="44" t="s">
        <v>16085</v>
      </c>
      <c r="J5388" s="43"/>
    </row>
    <row r="5389" spans="1:10" x14ac:dyDescent="0.2">
      <c r="A5389" s="9" t="s">
        <v>5534</v>
      </c>
      <c r="B5389" s="9" t="s">
        <v>8275</v>
      </c>
      <c r="C5389" s="9" t="s">
        <v>13895</v>
      </c>
      <c r="D5389" s="10">
        <v>43</v>
      </c>
      <c r="E5389" s="11">
        <v>5018</v>
      </c>
      <c r="F5389" s="11">
        <v>1579.0419999999999</v>
      </c>
      <c r="G5389" s="12">
        <f t="shared" si="168"/>
        <v>67898.805999999997</v>
      </c>
      <c r="H5389" s="12">
        <f t="shared" si="169"/>
        <v>3598.448379746706</v>
      </c>
      <c r="I5389" s="44" t="s">
        <v>16085</v>
      </c>
      <c r="J5389" s="43"/>
    </row>
    <row r="5390" spans="1:10" x14ac:dyDescent="0.2">
      <c r="A5390" s="9" t="s">
        <v>5535</v>
      </c>
      <c r="B5390" s="9" t="s">
        <v>8275</v>
      </c>
      <c r="C5390" s="9" t="s">
        <v>13896</v>
      </c>
      <c r="D5390" s="10">
        <v>18</v>
      </c>
      <c r="E5390" s="11">
        <v>4154</v>
      </c>
      <c r="F5390" s="11">
        <v>1949.473</v>
      </c>
      <c r="G5390" s="12">
        <f t="shared" si="168"/>
        <v>35090.513999999996</v>
      </c>
      <c r="H5390" s="12">
        <f t="shared" si="169"/>
        <v>1859.6999076504981</v>
      </c>
      <c r="I5390" s="44" t="s">
        <v>16085</v>
      </c>
      <c r="J5390" s="43"/>
    </row>
    <row r="5391" spans="1:10" x14ac:dyDescent="0.2">
      <c r="A5391" s="9" t="s">
        <v>5536</v>
      </c>
      <c r="B5391" s="9" t="s">
        <v>8275</v>
      </c>
      <c r="C5391" s="9" t="s">
        <v>13897</v>
      </c>
      <c r="D5391" s="10">
        <v>65</v>
      </c>
      <c r="E5391" s="11">
        <v>4960</v>
      </c>
      <c r="F5391" s="11">
        <v>1670.577</v>
      </c>
      <c r="G5391" s="12">
        <f t="shared" si="168"/>
        <v>108587.505</v>
      </c>
      <c r="H5391" s="12">
        <f t="shared" si="169"/>
        <v>5754.8365641066994</v>
      </c>
      <c r="I5391" s="44" t="s">
        <v>16085</v>
      </c>
      <c r="J5391" s="43"/>
    </row>
    <row r="5392" spans="1:10" x14ac:dyDescent="0.2">
      <c r="A5392" s="9" t="s">
        <v>5537</v>
      </c>
      <c r="B5392" s="9" t="s">
        <v>8275</v>
      </c>
      <c r="C5392" s="9" t="s">
        <v>13898</v>
      </c>
      <c r="D5392" s="10">
        <v>63</v>
      </c>
      <c r="E5392" s="11">
        <v>9157</v>
      </c>
      <c r="F5392" s="11">
        <v>1733.6890000000001</v>
      </c>
      <c r="G5392" s="12">
        <f t="shared" si="168"/>
        <v>109222.40700000001</v>
      </c>
      <c r="H5392" s="12">
        <f t="shared" si="169"/>
        <v>5788.4846090104338</v>
      </c>
      <c r="I5392" s="44" t="s">
        <v>16085</v>
      </c>
      <c r="J5392" s="43"/>
    </row>
    <row r="5393" spans="1:10" x14ac:dyDescent="0.2">
      <c r="A5393" s="9" t="s">
        <v>5538</v>
      </c>
      <c r="B5393" s="9" t="s">
        <v>8275</v>
      </c>
      <c r="C5393" s="9" t="s">
        <v>13899</v>
      </c>
      <c r="D5393" s="10">
        <v>48</v>
      </c>
      <c r="E5393" s="11">
        <v>4263</v>
      </c>
      <c r="F5393" s="11">
        <v>1734.951</v>
      </c>
      <c r="G5393" s="12">
        <f t="shared" si="168"/>
        <v>83277.648000000001</v>
      </c>
      <c r="H5393" s="12">
        <f t="shared" si="169"/>
        <v>4413.4843477912782</v>
      </c>
      <c r="I5393" s="44" t="s">
        <v>16085</v>
      </c>
      <c r="J5393" s="43"/>
    </row>
    <row r="5394" spans="1:10" x14ac:dyDescent="0.2">
      <c r="A5394" s="9" t="s">
        <v>5540</v>
      </c>
      <c r="B5394" s="9" t="s">
        <v>8275</v>
      </c>
      <c r="C5394" s="9" t="s">
        <v>13901</v>
      </c>
      <c r="D5394" s="10">
        <v>36</v>
      </c>
      <c r="E5394" s="11">
        <v>4640</v>
      </c>
      <c r="F5394" s="11">
        <v>1611.4390000000001</v>
      </c>
      <c r="G5394" s="12">
        <f t="shared" si="168"/>
        <v>58011.804000000004</v>
      </c>
      <c r="H5394" s="12">
        <f t="shared" si="169"/>
        <v>3074.4646983922439</v>
      </c>
      <c r="I5394" s="44" t="s">
        <v>16085</v>
      </c>
      <c r="J5394" s="43"/>
    </row>
    <row r="5395" spans="1:10" x14ac:dyDescent="0.2">
      <c r="A5395" s="9" t="s">
        <v>5542</v>
      </c>
      <c r="B5395" s="9" t="s">
        <v>8275</v>
      </c>
      <c r="C5395" s="9" t="s">
        <v>13903</v>
      </c>
      <c r="D5395" s="10">
        <v>26</v>
      </c>
      <c r="E5395" s="11">
        <v>2763</v>
      </c>
      <c r="F5395" s="11">
        <v>1744.66</v>
      </c>
      <c r="G5395" s="12">
        <f t="shared" si="168"/>
        <v>45361.16</v>
      </c>
      <c r="H5395" s="12">
        <f t="shared" si="169"/>
        <v>2404.0156568501529</v>
      </c>
      <c r="I5395" s="44" t="s">
        <v>16085</v>
      </c>
      <c r="J5395" s="43"/>
    </row>
    <row r="5396" spans="1:10" x14ac:dyDescent="0.2">
      <c r="A5396" s="9" t="s">
        <v>5543</v>
      </c>
      <c r="B5396" s="9" t="s">
        <v>8275</v>
      </c>
      <c r="C5396" s="9" t="s">
        <v>13904</v>
      </c>
      <c r="D5396" s="10">
        <v>20</v>
      </c>
      <c r="E5396" s="11">
        <v>3249</v>
      </c>
      <c r="F5396" s="11">
        <v>1614.846</v>
      </c>
      <c r="G5396" s="12">
        <f t="shared" si="168"/>
        <v>32296.92</v>
      </c>
      <c r="H5396" s="12">
        <f t="shared" si="169"/>
        <v>1711.6471745439674</v>
      </c>
      <c r="I5396" s="44" t="s">
        <v>16085</v>
      </c>
      <c r="J5396" s="43"/>
    </row>
    <row r="5397" spans="1:10" x14ac:dyDescent="0.2">
      <c r="A5397" s="9" t="s">
        <v>5544</v>
      </c>
      <c r="B5397" s="9" t="s">
        <v>8275</v>
      </c>
      <c r="C5397" s="9" t="s">
        <v>13905</v>
      </c>
      <c r="D5397" s="10">
        <v>40</v>
      </c>
      <c r="E5397" s="11">
        <v>5879</v>
      </c>
      <c r="F5397" s="11">
        <v>1728.21</v>
      </c>
      <c r="G5397" s="12">
        <f t="shared" si="168"/>
        <v>69128.399999999994</v>
      </c>
      <c r="H5397" s="12">
        <f t="shared" si="169"/>
        <v>3663.6134510889951</v>
      </c>
      <c r="I5397" s="44" t="s">
        <v>16085</v>
      </c>
      <c r="J5397" s="43"/>
    </row>
    <row r="5398" spans="1:10" x14ac:dyDescent="0.2">
      <c r="A5398" s="9" t="s">
        <v>5545</v>
      </c>
      <c r="B5398" s="9" t="s">
        <v>8275</v>
      </c>
      <c r="C5398" s="9" t="s">
        <v>13906</v>
      </c>
      <c r="D5398" s="10">
        <v>29</v>
      </c>
      <c r="E5398" s="11">
        <v>5291</v>
      </c>
      <c r="F5398" s="11">
        <v>1779.2650000000001</v>
      </c>
      <c r="G5398" s="12">
        <f t="shared" si="168"/>
        <v>51598.685000000005</v>
      </c>
      <c r="H5398" s="12">
        <f t="shared" si="169"/>
        <v>2734.5871801532221</v>
      </c>
      <c r="I5398" s="44" t="s">
        <v>16085</v>
      </c>
      <c r="J5398" s="43"/>
    </row>
    <row r="5399" spans="1:10" x14ac:dyDescent="0.2">
      <c r="A5399" s="9" t="s">
        <v>5547</v>
      </c>
      <c r="B5399" s="9" t="s">
        <v>8277</v>
      </c>
      <c r="C5399" s="9" t="s">
        <v>13908</v>
      </c>
      <c r="D5399" s="10">
        <v>188</v>
      </c>
      <c r="E5399" s="11">
        <v>16021</v>
      </c>
      <c r="F5399" s="11">
        <v>2044.6759999999999</v>
      </c>
      <c r="G5399" s="12">
        <f t="shared" si="168"/>
        <v>384399.08799999999</v>
      </c>
      <c r="H5399" s="12">
        <f t="shared" si="169"/>
        <v>20372.085414723071</v>
      </c>
      <c r="I5399" s="44" t="s">
        <v>16085</v>
      </c>
      <c r="J5399" s="43"/>
    </row>
    <row r="5400" spans="1:10" x14ac:dyDescent="0.2">
      <c r="A5400" s="9" t="s">
        <v>5548</v>
      </c>
      <c r="B5400" s="9" t="s">
        <v>8277</v>
      </c>
      <c r="C5400" s="9" t="s">
        <v>10450</v>
      </c>
      <c r="D5400" s="10">
        <v>46</v>
      </c>
      <c r="E5400" s="11">
        <v>11561</v>
      </c>
      <c r="F5400" s="11">
        <v>1900.152</v>
      </c>
      <c r="G5400" s="12">
        <f t="shared" si="168"/>
        <v>87406.991999999998</v>
      </c>
      <c r="H5400" s="12">
        <f t="shared" si="169"/>
        <v>4632.3281257837334</v>
      </c>
      <c r="I5400" s="44" t="s">
        <v>16085</v>
      </c>
      <c r="J5400" s="43"/>
    </row>
    <row r="5401" spans="1:10" x14ac:dyDescent="0.2">
      <c r="A5401" s="9" t="s">
        <v>5549</v>
      </c>
      <c r="B5401" s="9" t="s">
        <v>8277</v>
      </c>
      <c r="C5401" s="9" t="s">
        <v>13909</v>
      </c>
      <c r="D5401" s="10">
        <v>14</v>
      </c>
      <c r="E5401" s="11">
        <v>3867</v>
      </c>
      <c r="F5401" s="11">
        <v>2150.3580000000002</v>
      </c>
      <c r="G5401" s="12">
        <f t="shared" si="168"/>
        <v>30105.012000000002</v>
      </c>
      <c r="H5401" s="12">
        <f t="shared" si="169"/>
        <v>1595.4821304759785</v>
      </c>
      <c r="I5401" s="44" t="s">
        <v>16085</v>
      </c>
      <c r="J5401" s="43"/>
    </row>
    <row r="5402" spans="1:10" x14ac:dyDescent="0.2">
      <c r="A5402" s="9" t="s">
        <v>5550</v>
      </c>
      <c r="B5402" s="9" t="s">
        <v>8277</v>
      </c>
      <c r="C5402" s="9" t="s">
        <v>13910</v>
      </c>
      <c r="D5402" s="10">
        <v>53</v>
      </c>
      <c r="E5402" s="11">
        <v>11167</v>
      </c>
      <c r="F5402" s="11">
        <v>1881.7560000000001</v>
      </c>
      <c r="G5402" s="12">
        <f t="shared" si="168"/>
        <v>99733.067999999999</v>
      </c>
      <c r="H5402" s="12">
        <f t="shared" si="169"/>
        <v>5285.5759636151488</v>
      </c>
      <c r="I5402" s="44" t="s">
        <v>16085</v>
      </c>
      <c r="J5402" s="43"/>
    </row>
    <row r="5403" spans="1:10" x14ac:dyDescent="0.2">
      <c r="A5403" s="9" t="s">
        <v>5551</v>
      </c>
      <c r="B5403" s="9" t="s">
        <v>8277</v>
      </c>
      <c r="C5403" s="9" t="s">
        <v>13911</v>
      </c>
      <c r="D5403" s="10">
        <v>26</v>
      </c>
      <c r="E5403" s="11">
        <v>4922</v>
      </c>
      <c r="F5403" s="11">
        <v>1766.5540000000001</v>
      </c>
      <c r="G5403" s="12">
        <f t="shared" si="168"/>
        <v>45930.404000000002</v>
      </c>
      <c r="H5403" s="12">
        <f t="shared" si="169"/>
        <v>2434.1840098765747</v>
      </c>
      <c r="I5403" s="44" t="s">
        <v>16085</v>
      </c>
      <c r="J5403" s="43"/>
    </row>
    <row r="5404" spans="1:10" x14ac:dyDescent="0.2">
      <c r="A5404" s="9" t="s">
        <v>5552</v>
      </c>
      <c r="B5404" s="9" t="s">
        <v>8277</v>
      </c>
      <c r="C5404" s="9" t="s">
        <v>13912</v>
      </c>
      <c r="D5404" s="10">
        <v>76</v>
      </c>
      <c r="E5404" s="11">
        <v>9402</v>
      </c>
      <c r="F5404" s="11">
        <v>1972.0989999999999</v>
      </c>
      <c r="G5404" s="12">
        <f t="shared" si="168"/>
        <v>149879.524</v>
      </c>
      <c r="H5404" s="12">
        <f t="shared" si="169"/>
        <v>7943.1990349728321</v>
      </c>
      <c r="I5404" s="44" t="s">
        <v>16085</v>
      </c>
      <c r="J5404" s="43"/>
    </row>
    <row r="5405" spans="1:10" x14ac:dyDescent="0.2">
      <c r="A5405" s="9" t="s">
        <v>5553</v>
      </c>
      <c r="B5405" s="9" t="s">
        <v>8277</v>
      </c>
      <c r="C5405" s="9" t="s">
        <v>13913</v>
      </c>
      <c r="D5405" s="10">
        <v>92</v>
      </c>
      <c r="E5405" s="11">
        <v>11078</v>
      </c>
      <c r="F5405" s="11">
        <v>1839.088</v>
      </c>
      <c r="G5405" s="12">
        <f t="shared" si="168"/>
        <v>169196.09599999999</v>
      </c>
      <c r="H5405" s="12">
        <f t="shared" si="169"/>
        <v>8966.9237705103114</v>
      </c>
      <c r="I5405" s="44" t="s">
        <v>16085</v>
      </c>
      <c r="J5405" s="43"/>
    </row>
    <row r="5406" spans="1:10" x14ac:dyDescent="0.2">
      <c r="A5406" s="9" t="s">
        <v>5554</v>
      </c>
      <c r="B5406" s="9" t="s">
        <v>8277</v>
      </c>
      <c r="C5406" s="9" t="s">
        <v>13914</v>
      </c>
      <c r="D5406" s="10">
        <v>293</v>
      </c>
      <c r="E5406" s="11">
        <v>29093</v>
      </c>
      <c r="F5406" s="11">
        <v>1910.5840000000001</v>
      </c>
      <c r="G5406" s="12">
        <f t="shared" si="168"/>
        <v>559801.11199999996</v>
      </c>
      <c r="H5406" s="12">
        <f t="shared" si="169"/>
        <v>29667.906155180463</v>
      </c>
      <c r="I5406" s="44" t="s">
        <v>16085</v>
      </c>
      <c r="J5406" s="43"/>
    </row>
    <row r="5407" spans="1:10" x14ac:dyDescent="0.2">
      <c r="A5407" s="9" t="s">
        <v>5555</v>
      </c>
      <c r="B5407" s="9" t="s">
        <v>8277</v>
      </c>
      <c r="C5407" s="9" t="s">
        <v>13915</v>
      </c>
      <c r="D5407" s="10">
        <v>71</v>
      </c>
      <c r="E5407" s="11">
        <v>10085</v>
      </c>
      <c r="F5407" s="11">
        <v>2111.79</v>
      </c>
      <c r="G5407" s="12">
        <f t="shared" si="168"/>
        <v>149937.09</v>
      </c>
      <c r="H5407" s="12">
        <f t="shared" si="169"/>
        <v>7946.2498732957993</v>
      </c>
      <c r="I5407" s="44" t="s">
        <v>16085</v>
      </c>
      <c r="J5407" s="43"/>
    </row>
    <row r="5408" spans="1:10" x14ac:dyDescent="0.2">
      <c r="A5408" s="9" t="s">
        <v>5556</v>
      </c>
      <c r="B5408" s="9" t="s">
        <v>8277</v>
      </c>
      <c r="C5408" s="9" t="s">
        <v>13916</v>
      </c>
      <c r="D5408" s="10">
        <v>105</v>
      </c>
      <c r="E5408" s="11">
        <v>13286</v>
      </c>
      <c r="F5408" s="11">
        <v>1926.598</v>
      </c>
      <c r="G5408" s="12">
        <f t="shared" si="168"/>
        <v>202292.79</v>
      </c>
      <c r="H5408" s="12">
        <f t="shared" si="169"/>
        <v>10720.956748634735</v>
      </c>
      <c r="I5408" s="44" t="s">
        <v>16085</v>
      </c>
      <c r="J5408" s="43"/>
    </row>
    <row r="5409" spans="1:10" x14ac:dyDescent="0.2">
      <c r="A5409" s="9" t="s">
        <v>5557</v>
      </c>
      <c r="B5409" s="9" t="s">
        <v>8277</v>
      </c>
      <c r="C5409" s="9" t="s">
        <v>13917</v>
      </c>
      <c r="D5409" s="10">
        <v>51</v>
      </c>
      <c r="E5409" s="11">
        <v>7577</v>
      </c>
      <c r="F5409" s="11">
        <v>2005.4770000000001</v>
      </c>
      <c r="G5409" s="12">
        <f t="shared" si="168"/>
        <v>102279.327</v>
      </c>
      <c r="H5409" s="12">
        <f t="shared" si="169"/>
        <v>5420.5206277814896</v>
      </c>
      <c r="I5409" s="44" t="s">
        <v>16085</v>
      </c>
      <c r="J5409" s="43"/>
    </row>
    <row r="5410" spans="1:10" x14ac:dyDescent="0.2">
      <c r="A5410" s="9" t="s">
        <v>5558</v>
      </c>
      <c r="B5410" s="9" t="s">
        <v>8277</v>
      </c>
      <c r="C5410" s="9" t="s">
        <v>9073</v>
      </c>
      <c r="D5410" s="10">
        <v>158</v>
      </c>
      <c r="E5410" s="11">
        <v>14771</v>
      </c>
      <c r="F5410" s="11">
        <v>2066.2199999999998</v>
      </c>
      <c r="G5410" s="12">
        <f t="shared" si="168"/>
        <v>326462.75999999995</v>
      </c>
      <c r="H5410" s="12">
        <f t="shared" si="169"/>
        <v>17301.620734974891</v>
      </c>
      <c r="I5410" s="44" t="s">
        <v>16085</v>
      </c>
      <c r="J5410" s="43"/>
    </row>
    <row r="5411" spans="1:10" x14ac:dyDescent="0.2">
      <c r="A5411" s="9" t="s">
        <v>5559</v>
      </c>
      <c r="B5411" s="9" t="s">
        <v>8277</v>
      </c>
      <c r="C5411" s="9" t="s">
        <v>13918</v>
      </c>
      <c r="D5411" s="10">
        <v>27</v>
      </c>
      <c r="E5411" s="11">
        <v>3359</v>
      </c>
      <c r="F5411" s="11">
        <v>1936.307</v>
      </c>
      <c r="G5411" s="12">
        <f t="shared" si="168"/>
        <v>52280.288999999997</v>
      </c>
      <c r="H5411" s="12">
        <f t="shared" si="169"/>
        <v>2770.7103015145735</v>
      </c>
      <c r="I5411" s="44" t="s">
        <v>16085</v>
      </c>
      <c r="J5411" s="43"/>
    </row>
    <row r="5412" spans="1:10" x14ac:dyDescent="0.2">
      <c r="A5412" s="9" t="s">
        <v>5560</v>
      </c>
      <c r="B5412" s="9" t="s">
        <v>8277</v>
      </c>
      <c r="C5412" s="9" t="s">
        <v>13919</v>
      </c>
      <c r="D5412" s="10">
        <v>128</v>
      </c>
      <c r="E5412" s="11">
        <v>10080</v>
      </c>
      <c r="F5412" s="11">
        <v>2111.8339999999998</v>
      </c>
      <c r="G5412" s="12">
        <f t="shared" si="168"/>
        <v>270314.75199999998</v>
      </c>
      <c r="H5412" s="12">
        <f t="shared" si="169"/>
        <v>14325.932054770339</v>
      </c>
      <c r="I5412" s="44" t="s">
        <v>16085</v>
      </c>
      <c r="J5412" s="43"/>
    </row>
    <row r="5413" spans="1:10" x14ac:dyDescent="0.2">
      <c r="A5413" s="9" t="s">
        <v>5561</v>
      </c>
      <c r="B5413" s="9" t="s">
        <v>8277</v>
      </c>
      <c r="C5413" s="9" t="s">
        <v>13920</v>
      </c>
      <c r="D5413" s="10">
        <v>102</v>
      </c>
      <c r="E5413" s="11">
        <v>12542</v>
      </c>
      <c r="F5413" s="11">
        <v>1812.9690000000001</v>
      </c>
      <c r="G5413" s="12">
        <f t="shared" si="168"/>
        <v>184922.83800000002</v>
      </c>
      <c r="H5413" s="12">
        <f t="shared" si="169"/>
        <v>9800.3974735470711</v>
      </c>
      <c r="I5413" s="44" t="s">
        <v>16085</v>
      </c>
      <c r="J5413" s="43"/>
    </row>
    <row r="5414" spans="1:10" x14ac:dyDescent="0.2">
      <c r="A5414" s="9" t="s">
        <v>5562</v>
      </c>
      <c r="B5414" s="9" t="s">
        <v>8277</v>
      </c>
      <c r="C5414" s="9" t="s">
        <v>13921</v>
      </c>
      <c r="D5414" s="10">
        <v>134</v>
      </c>
      <c r="E5414" s="11">
        <v>16164</v>
      </c>
      <c r="F5414" s="11">
        <v>1931.9939999999999</v>
      </c>
      <c r="G5414" s="12">
        <f t="shared" si="168"/>
        <v>258887.196</v>
      </c>
      <c r="H5414" s="12">
        <f t="shared" si="169"/>
        <v>13720.303284616934</v>
      </c>
      <c r="I5414" s="44" t="s">
        <v>16085</v>
      </c>
      <c r="J5414" s="43"/>
    </row>
    <row r="5415" spans="1:10" x14ac:dyDescent="0.2">
      <c r="A5415" s="9" t="s">
        <v>5563</v>
      </c>
      <c r="B5415" s="9" t="s">
        <v>8277</v>
      </c>
      <c r="C5415" s="9" t="s">
        <v>13922</v>
      </c>
      <c r="D5415" s="10">
        <v>71</v>
      </c>
      <c r="E5415" s="11">
        <v>9745</v>
      </c>
      <c r="F5415" s="11">
        <v>1901.6669999999999</v>
      </c>
      <c r="G5415" s="12">
        <f t="shared" si="168"/>
        <v>135018.35699999999</v>
      </c>
      <c r="H5415" s="12">
        <f t="shared" si="169"/>
        <v>7155.5984059971879</v>
      </c>
      <c r="I5415" s="44" t="s">
        <v>16085</v>
      </c>
      <c r="J5415" s="43"/>
    </row>
    <row r="5416" spans="1:10" x14ac:dyDescent="0.2">
      <c r="A5416" s="9" t="s">
        <v>5564</v>
      </c>
      <c r="B5416" s="9" t="s">
        <v>8277</v>
      </c>
      <c r="C5416" s="9" t="s">
        <v>13923</v>
      </c>
      <c r="D5416" s="10">
        <v>27</v>
      </c>
      <c r="E5416" s="11">
        <v>5253</v>
      </c>
      <c r="F5416" s="11">
        <v>2013.8309999999999</v>
      </c>
      <c r="G5416" s="12">
        <f t="shared" si="168"/>
        <v>54373.436999999998</v>
      </c>
      <c r="H5416" s="12">
        <f t="shared" si="169"/>
        <v>2881.6413395238437</v>
      </c>
      <c r="I5416" s="44" t="s">
        <v>16085</v>
      </c>
      <c r="J5416" s="43"/>
    </row>
    <row r="5417" spans="1:10" x14ac:dyDescent="0.2">
      <c r="A5417" s="9" t="s">
        <v>5565</v>
      </c>
      <c r="B5417" s="9" t="s">
        <v>8277</v>
      </c>
      <c r="C5417" s="9" t="s">
        <v>13924</v>
      </c>
      <c r="D5417" s="10">
        <v>44</v>
      </c>
      <c r="E5417" s="11">
        <v>7030</v>
      </c>
      <c r="F5417" s="11">
        <v>1994.598</v>
      </c>
      <c r="G5417" s="12">
        <f t="shared" si="168"/>
        <v>87762.312000000005</v>
      </c>
      <c r="H5417" s="12">
        <f t="shared" si="169"/>
        <v>4651.1591001942643</v>
      </c>
      <c r="I5417" s="44" t="s">
        <v>16085</v>
      </c>
      <c r="J5417" s="43"/>
    </row>
    <row r="5418" spans="1:10" x14ac:dyDescent="0.2">
      <c r="A5418" s="9" t="s">
        <v>5566</v>
      </c>
      <c r="B5418" s="9" t="s">
        <v>8277</v>
      </c>
      <c r="C5418" s="9" t="s">
        <v>13925</v>
      </c>
      <c r="D5418" s="10">
        <v>98</v>
      </c>
      <c r="E5418" s="11">
        <v>9397</v>
      </c>
      <c r="F5418" s="11">
        <v>1781.05</v>
      </c>
      <c r="G5418" s="12">
        <f t="shared" si="168"/>
        <v>174542.9</v>
      </c>
      <c r="H5418" s="12">
        <f t="shared" si="169"/>
        <v>9250.2895515024429</v>
      </c>
      <c r="I5418" s="44" t="s">
        <v>16085</v>
      </c>
      <c r="J5418" s="43"/>
    </row>
    <row r="5419" spans="1:10" x14ac:dyDescent="0.2">
      <c r="A5419" s="9" t="s">
        <v>5567</v>
      </c>
      <c r="B5419" s="9" t="s">
        <v>8277</v>
      </c>
      <c r="C5419" s="9" t="s">
        <v>13926</v>
      </c>
      <c r="D5419" s="10">
        <v>60</v>
      </c>
      <c r="E5419" s="11">
        <v>12567</v>
      </c>
      <c r="F5419" s="11">
        <v>1967.7280000000001</v>
      </c>
      <c r="G5419" s="12">
        <f t="shared" si="168"/>
        <v>118063.68000000001</v>
      </c>
      <c r="H5419" s="12">
        <f t="shared" si="169"/>
        <v>6257.0475540163934</v>
      </c>
      <c r="I5419" s="44" t="s">
        <v>16085</v>
      </c>
      <c r="J5419" s="43"/>
    </row>
    <row r="5420" spans="1:10" x14ac:dyDescent="0.2">
      <c r="A5420" s="9" t="s">
        <v>5568</v>
      </c>
      <c r="B5420" s="9" t="s">
        <v>8277</v>
      </c>
      <c r="C5420" s="9" t="s">
        <v>13927</v>
      </c>
      <c r="D5420" s="10">
        <v>37</v>
      </c>
      <c r="E5420" s="11">
        <v>11227</v>
      </c>
      <c r="F5420" s="11">
        <v>1820.432</v>
      </c>
      <c r="G5420" s="12">
        <f t="shared" si="168"/>
        <v>67355.983999999997</v>
      </c>
      <c r="H5420" s="12">
        <f t="shared" si="169"/>
        <v>3569.6803194307281</v>
      </c>
      <c r="I5420" s="44" t="s">
        <v>16085</v>
      </c>
      <c r="J5420" s="43"/>
    </row>
    <row r="5421" spans="1:10" x14ac:dyDescent="0.2">
      <c r="A5421" s="9" t="s">
        <v>5569</v>
      </c>
      <c r="B5421" s="9" t="s">
        <v>8277</v>
      </c>
      <c r="C5421" s="9" t="s">
        <v>12051</v>
      </c>
      <c r="D5421" s="10">
        <v>150</v>
      </c>
      <c r="E5421" s="11">
        <v>13865</v>
      </c>
      <c r="F5421" s="11">
        <v>2078.1329999999998</v>
      </c>
      <c r="G5421" s="12">
        <f t="shared" si="168"/>
        <v>311719.94999999995</v>
      </c>
      <c r="H5421" s="12">
        <f t="shared" si="169"/>
        <v>16520.29269869965</v>
      </c>
      <c r="I5421" s="44" t="s">
        <v>16085</v>
      </c>
      <c r="J5421" s="43"/>
    </row>
    <row r="5422" spans="1:10" x14ac:dyDescent="0.2">
      <c r="A5422" s="9" t="s">
        <v>5570</v>
      </c>
      <c r="B5422" s="9" t="s">
        <v>8277</v>
      </c>
      <c r="C5422" s="9" t="s">
        <v>13928</v>
      </c>
      <c r="D5422" s="10">
        <v>36</v>
      </c>
      <c r="E5422" s="11">
        <v>8084</v>
      </c>
      <c r="F5422" s="11">
        <v>1994.701</v>
      </c>
      <c r="G5422" s="12">
        <f t="shared" si="168"/>
        <v>71809.236000000004</v>
      </c>
      <c r="H5422" s="12">
        <f t="shared" si="169"/>
        <v>3805.6903229645723</v>
      </c>
      <c r="I5422" s="44" t="s">
        <v>16085</v>
      </c>
      <c r="J5422" s="43"/>
    </row>
    <row r="5423" spans="1:10" x14ac:dyDescent="0.2">
      <c r="A5423" s="9" t="s">
        <v>5571</v>
      </c>
      <c r="B5423" s="9" t="s">
        <v>8277</v>
      </c>
      <c r="C5423" s="9" t="s">
        <v>13929</v>
      </c>
      <c r="D5423" s="10">
        <v>51</v>
      </c>
      <c r="E5423" s="11">
        <v>9579</v>
      </c>
      <c r="F5423" s="11">
        <v>2109.5940000000001</v>
      </c>
      <c r="G5423" s="12">
        <f t="shared" si="168"/>
        <v>107589.29400000001</v>
      </c>
      <c r="H5423" s="12">
        <f t="shared" si="169"/>
        <v>5701.9341499523871</v>
      </c>
      <c r="I5423" s="44" t="s">
        <v>16085</v>
      </c>
      <c r="J5423" s="43"/>
    </row>
    <row r="5424" spans="1:10" x14ac:dyDescent="0.2">
      <c r="A5424" s="9" t="s">
        <v>5572</v>
      </c>
      <c r="B5424" s="9" t="s">
        <v>8277</v>
      </c>
      <c r="C5424" s="9" t="s">
        <v>13930</v>
      </c>
      <c r="D5424" s="10">
        <v>53</v>
      </c>
      <c r="E5424" s="11">
        <v>5250</v>
      </c>
      <c r="F5424" s="11">
        <v>1877.21</v>
      </c>
      <c r="G5424" s="12">
        <f t="shared" si="168"/>
        <v>99492.13</v>
      </c>
      <c r="H5424" s="12">
        <f t="shared" si="169"/>
        <v>5272.8069179309086</v>
      </c>
      <c r="I5424" s="44" t="s">
        <v>16085</v>
      </c>
      <c r="J5424" s="43"/>
    </row>
    <row r="5425" spans="1:10" x14ac:dyDescent="0.2">
      <c r="A5425" s="9" t="s">
        <v>5573</v>
      </c>
      <c r="B5425" s="9" t="s">
        <v>8277</v>
      </c>
      <c r="C5425" s="9" t="s">
        <v>13931</v>
      </c>
      <c r="D5425" s="10">
        <v>90</v>
      </c>
      <c r="E5425" s="11">
        <v>8675</v>
      </c>
      <c r="F5425" s="11">
        <v>1849.3530000000001</v>
      </c>
      <c r="G5425" s="12">
        <f t="shared" si="168"/>
        <v>166441.77000000002</v>
      </c>
      <c r="H5425" s="12">
        <f t="shared" si="169"/>
        <v>8820.952132481887</v>
      </c>
      <c r="I5425" s="44" t="s">
        <v>16085</v>
      </c>
      <c r="J5425" s="43"/>
    </row>
    <row r="5426" spans="1:10" x14ac:dyDescent="0.2">
      <c r="A5426" s="9" t="s">
        <v>5574</v>
      </c>
      <c r="B5426" s="9" t="s">
        <v>8277</v>
      </c>
      <c r="C5426" s="9" t="s">
        <v>13932</v>
      </c>
      <c r="D5426" s="10">
        <v>56</v>
      </c>
      <c r="E5426" s="11">
        <v>6468</v>
      </c>
      <c r="F5426" s="11">
        <v>2008.654</v>
      </c>
      <c r="G5426" s="12">
        <f t="shared" si="168"/>
        <v>112484.624</v>
      </c>
      <c r="H5426" s="12">
        <f t="shared" si="169"/>
        <v>5961.3730612467243</v>
      </c>
      <c r="I5426" s="44" t="s">
        <v>16085</v>
      </c>
      <c r="J5426" s="43"/>
    </row>
    <row r="5427" spans="1:10" x14ac:dyDescent="0.2">
      <c r="A5427" s="9" t="s">
        <v>5575</v>
      </c>
      <c r="B5427" s="9" t="s">
        <v>8277</v>
      </c>
      <c r="C5427" s="9" t="s">
        <v>13933</v>
      </c>
      <c r="D5427" s="10">
        <v>44</v>
      </c>
      <c r="E5427" s="11">
        <v>8266</v>
      </c>
      <c r="F5427" s="11">
        <v>2040.171</v>
      </c>
      <c r="G5427" s="12">
        <f t="shared" si="168"/>
        <v>89767.524000000005</v>
      </c>
      <c r="H5427" s="12">
        <f t="shared" si="169"/>
        <v>4757.4297741211176</v>
      </c>
      <c r="I5427" s="44" t="s">
        <v>16085</v>
      </c>
      <c r="J5427" s="43"/>
    </row>
    <row r="5428" spans="1:10" x14ac:dyDescent="0.2">
      <c r="A5428" s="9" t="s">
        <v>5576</v>
      </c>
      <c r="B5428" s="9" t="s">
        <v>8277</v>
      </c>
      <c r="C5428" s="9" t="s">
        <v>13934</v>
      </c>
      <c r="D5428" s="10">
        <v>61</v>
      </c>
      <c r="E5428" s="11">
        <v>9130</v>
      </c>
      <c r="F5428" s="11">
        <v>1987.6369999999999</v>
      </c>
      <c r="G5428" s="12">
        <f t="shared" si="168"/>
        <v>121245.857</v>
      </c>
      <c r="H5428" s="12">
        <f t="shared" si="169"/>
        <v>6425.6941082682788</v>
      </c>
      <c r="I5428" s="44" t="s">
        <v>16085</v>
      </c>
      <c r="J5428" s="43"/>
    </row>
    <row r="5429" spans="1:10" x14ac:dyDescent="0.2">
      <c r="A5429" s="9" t="s">
        <v>5577</v>
      </c>
      <c r="B5429" s="9" t="s">
        <v>8277</v>
      </c>
      <c r="C5429" s="9" t="s">
        <v>13935</v>
      </c>
      <c r="D5429" s="10">
        <v>41</v>
      </c>
      <c r="E5429" s="11">
        <v>5662</v>
      </c>
      <c r="F5429" s="11">
        <v>1908.681</v>
      </c>
      <c r="G5429" s="12">
        <f t="shared" si="168"/>
        <v>78255.921000000002</v>
      </c>
      <c r="H5429" s="12">
        <f t="shared" si="169"/>
        <v>4147.3467460979537</v>
      </c>
      <c r="I5429" s="44" t="s">
        <v>16085</v>
      </c>
      <c r="J5429" s="43"/>
    </row>
    <row r="5430" spans="1:10" x14ac:dyDescent="0.2">
      <c r="A5430" s="9" t="s">
        <v>5578</v>
      </c>
      <c r="B5430" s="9" t="s">
        <v>8277</v>
      </c>
      <c r="C5430" s="9" t="s">
        <v>13936</v>
      </c>
      <c r="D5430" s="10">
        <v>21</v>
      </c>
      <c r="E5430" s="11">
        <v>6048</v>
      </c>
      <c r="F5430" s="11">
        <v>2045.88</v>
      </c>
      <c r="G5430" s="12">
        <f t="shared" si="168"/>
        <v>42963.48</v>
      </c>
      <c r="H5430" s="12">
        <f t="shared" si="169"/>
        <v>2276.9452675541897</v>
      </c>
      <c r="I5430" s="44" t="s">
        <v>16085</v>
      </c>
      <c r="J5430" s="43"/>
    </row>
    <row r="5431" spans="1:10" x14ac:dyDescent="0.2">
      <c r="A5431" s="9" t="s">
        <v>5579</v>
      </c>
      <c r="B5431" s="9" t="s">
        <v>8277</v>
      </c>
      <c r="C5431" s="9" t="s">
        <v>13937</v>
      </c>
      <c r="D5431" s="10">
        <v>90</v>
      </c>
      <c r="E5431" s="11">
        <v>12244</v>
      </c>
      <c r="F5431" s="11">
        <v>1910.9760000000001</v>
      </c>
      <c r="G5431" s="12">
        <f t="shared" si="168"/>
        <v>171987.84</v>
      </c>
      <c r="H5431" s="12">
        <f t="shared" si="169"/>
        <v>9114.878458748386</v>
      </c>
      <c r="I5431" s="44" t="s">
        <v>16085</v>
      </c>
      <c r="J5431" s="43"/>
    </row>
    <row r="5432" spans="1:10" x14ac:dyDescent="0.2">
      <c r="A5432" s="9" t="s">
        <v>5580</v>
      </c>
      <c r="B5432" s="9" t="s">
        <v>8277</v>
      </c>
      <c r="C5432" s="9" t="s">
        <v>13938</v>
      </c>
      <c r="D5432" s="10">
        <v>51</v>
      </c>
      <c r="E5432" s="11">
        <v>7101</v>
      </c>
      <c r="F5432" s="11">
        <v>2015.9590000000001</v>
      </c>
      <c r="G5432" s="12">
        <f t="shared" si="168"/>
        <v>102813.909</v>
      </c>
      <c r="H5432" s="12">
        <f t="shared" si="169"/>
        <v>5448.8519909536444</v>
      </c>
      <c r="I5432" s="44" t="s">
        <v>16085</v>
      </c>
      <c r="J5432" s="43"/>
    </row>
    <row r="5433" spans="1:10" x14ac:dyDescent="0.2">
      <c r="A5433" s="9" t="s">
        <v>5581</v>
      </c>
      <c r="B5433" s="9" t="s">
        <v>8277</v>
      </c>
      <c r="C5433" s="9" t="s">
        <v>13939</v>
      </c>
      <c r="D5433" s="10">
        <v>115</v>
      </c>
      <c r="E5433" s="11">
        <v>14704</v>
      </c>
      <c r="F5433" s="11">
        <v>2071.44</v>
      </c>
      <c r="G5433" s="12">
        <f t="shared" si="168"/>
        <v>238215.6</v>
      </c>
      <c r="H5433" s="12">
        <f t="shared" si="169"/>
        <v>12624.766035655906</v>
      </c>
      <c r="I5433" s="44" t="s">
        <v>16085</v>
      </c>
      <c r="J5433" s="43"/>
    </row>
    <row r="5434" spans="1:10" x14ac:dyDescent="0.2">
      <c r="A5434" s="9" t="s">
        <v>5582</v>
      </c>
      <c r="B5434" s="9" t="s">
        <v>8277</v>
      </c>
      <c r="C5434" s="9" t="s">
        <v>13940</v>
      </c>
      <c r="D5434" s="10">
        <v>48</v>
      </c>
      <c r="E5434" s="11">
        <v>5459</v>
      </c>
      <c r="F5434" s="11">
        <v>2096.9059999999999</v>
      </c>
      <c r="G5434" s="12">
        <f t="shared" si="168"/>
        <v>100651.488</v>
      </c>
      <c r="H5434" s="12">
        <f t="shared" si="169"/>
        <v>5334.2496760943777</v>
      </c>
      <c r="I5434" s="44" t="s">
        <v>16085</v>
      </c>
      <c r="J5434" s="43"/>
    </row>
    <row r="5435" spans="1:10" x14ac:dyDescent="0.2">
      <c r="A5435" s="9" t="s">
        <v>5583</v>
      </c>
      <c r="B5435" s="9" t="s">
        <v>8277</v>
      </c>
      <c r="C5435" s="9" t="s">
        <v>13941</v>
      </c>
      <c r="D5435" s="10">
        <v>14</v>
      </c>
      <c r="E5435" s="11">
        <v>3914</v>
      </c>
      <c r="F5435" s="11">
        <v>2059.953</v>
      </c>
      <c r="G5435" s="12">
        <f t="shared" si="168"/>
        <v>28839.342000000001</v>
      </c>
      <c r="H5435" s="12">
        <f t="shared" si="169"/>
        <v>1528.4051312015874</v>
      </c>
      <c r="I5435" s="44" t="s">
        <v>16085</v>
      </c>
      <c r="J5435" s="43"/>
    </row>
    <row r="5436" spans="1:10" x14ac:dyDescent="0.2">
      <c r="A5436" s="9" t="s">
        <v>5584</v>
      </c>
      <c r="B5436" s="9" t="s">
        <v>8277</v>
      </c>
      <c r="C5436" s="9" t="s">
        <v>13942</v>
      </c>
      <c r="D5436" s="10">
        <v>45</v>
      </c>
      <c r="E5436" s="11">
        <v>6657</v>
      </c>
      <c r="F5436" s="11">
        <v>2098.674</v>
      </c>
      <c r="G5436" s="12">
        <f t="shared" si="168"/>
        <v>94440.33</v>
      </c>
      <c r="H5436" s="12">
        <f t="shared" si="169"/>
        <v>5005.0755306543133</v>
      </c>
      <c r="I5436" s="44" t="s">
        <v>16085</v>
      </c>
      <c r="J5436" s="43"/>
    </row>
    <row r="5437" spans="1:10" x14ac:dyDescent="0.2">
      <c r="A5437" s="9" t="s">
        <v>5585</v>
      </c>
      <c r="B5437" s="9" t="s">
        <v>8277</v>
      </c>
      <c r="C5437" s="9" t="s">
        <v>13943</v>
      </c>
      <c r="D5437" s="10">
        <v>93</v>
      </c>
      <c r="E5437" s="11">
        <v>13246</v>
      </c>
      <c r="F5437" s="11">
        <v>1836.134</v>
      </c>
      <c r="G5437" s="12">
        <f t="shared" si="168"/>
        <v>170760.462</v>
      </c>
      <c r="H5437" s="12">
        <f t="shared" si="169"/>
        <v>9049.8308292593392</v>
      </c>
      <c r="I5437" s="44" t="s">
        <v>16085</v>
      </c>
      <c r="J5437" s="43"/>
    </row>
    <row r="5438" spans="1:10" x14ac:dyDescent="0.2">
      <c r="A5438" s="9" t="s">
        <v>5586</v>
      </c>
      <c r="B5438" s="9" t="s">
        <v>8277</v>
      </c>
      <c r="C5438" s="9" t="s">
        <v>13944</v>
      </c>
      <c r="D5438" s="10">
        <v>48</v>
      </c>
      <c r="E5438" s="11">
        <v>4850</v>
      </c>
      <c r="F5438" s="11">
        <v>1944.933</v>
      </c>
      <c r="G5438" s="12">
        <f t="shared" si="168"/>
        <v>93356.784</v>
      </c>
      <c r="H5438" s="12">
        <f t="shared" si="169"/>
        <v>4947.6505982029084</v>
      </c>
      <c r="I5438" s="44" t="s">
        <v>16085</v>
      </c>
      <c r="J5438" s="43"/>
    </row>
    <row r="5439" spans="1:10" x14ac:dyDescent="0.2">
      <c r="A5439" s="9" t="s">
        <v>5587</v>
      </c>
      <c r="B5439" s="9" t="s">
        <v>8277</v>
      </c>
      <c r="C5439" s="9" t="s">
        <v>13945</v>
      </c>
      <c r="D5439" s="10">
        <v>39</v>
      </c>
      <c r="E5439" s="11">
        <v>6672</v>
      </c>
      <c r="F5439" s="11">
        <v>1862.213</v>
      </c>
      <c r="G5439" s="12">
        <f t="shared" si="168"/>
        <v>72626.307000000001</v>
      </c>
      <c r="H5439" s="12">
        <f t="shared" si="169"/>
        <v>3848.9928195664716</v>
      </c>
      <c r="I5439" s="44" t="s">
        <v>16085</v>
      </c>
      <c r="J5439" s="43"/>
    </row>
    <row r="5440" spans="1:10" x14ac:dyDescent="0.2">
      <c r="A5440" s="9" t="s">
        <v>5588</v>
      </c>
      <c r="B5440" s="9" t="s">
        <v>8277</v>
      </c>
      <c r="C5440" s="9" t="s">
        <v>13946</v>
      </c>
      <c r="D5440" s="10">
        <v>87</v>
      </c>
      <c r="E5440" s="11">
        <v>14169</v>
      </c>
      <c r="F5440" s="11">
        <v>2026.549</v>
      </c>
      <c r="G5440" s="12">
        <f t="shared" si="168"/>
        <v>176309.76300000001</v>
      </c>
      <c r="H5440" s="12">
        <f t="shared" si="169"/>
        <v>9343.9283895636654</v>
      </c>
      <c r="I5440" s="44" t="s">
        <v>16085</v>
      </c>
      <c r="J5440" s="43"/>
    </row>
    <row r="5441" spans="1:10" x14ac:dyDescent="0.2">
      <c r="A5441" s="9" t="s">
        <v>5589</v>
      </c>
      <c r="B5441" s="9" t="s">
        <v>8277</v>
      </c>
      <c r="C5441" s="9" t="s">
        <v>13947</v>
      </c>
      <c r="D5441" s="10">
        <v>118</v>
      </c>
      <c r="E5441" s="11">
        <v>10552</v>
      </c>
      <c r="F5441" s="11">
        <v>1910.6690000000001</v>
      </c>
      <c r="G5441" s="12">
        <f t="shared" si="168"/>
        <v>225458.94200000001</v>
      </c>
      <c r="H5441" s="12">
        <f t="shared" si="169"/>
        <v>11948.6985461763</v>
      </c>
      <c r="I5441" s="44" t="s">
        <v>16085</v>
      </c>
      <c r="J5441" s="43"/>
    </row>
    <row r="5442" spans="1:10" x14ac:dyDescent="0.2">
      <c r="A5442" s="9" t="s">
        <v>5590</v>
      </c>
      <c r="B5442" s="9" t="s">
        <v>8277</v>
      </c>
      <c r="C5442" s="9" t="s">
        <v>13948</v>
      </c>
      <c r="D5442" s="10">
        <v>37</v>
      </c>
      <c r="E5442" s="11">
        <v>5593</v>
      </c>
      <c r="F5442" s="11">
        <v>1910.422</v>
      </c>
      <c r="G5442" s="12">
        <f t="shared" si="168"/>
        <v>70685.614000000001</v>
      </c>
      <c r="H5442" s="12">
        <f t="shared" si="169"/>
        <v>3746.1414736762981</v>
      </c>
      <c r="I5442" s="44" t="s">
        <v>16085</v>
      </c>
      <c r="J5442" s="43"/>
    </row>
    <row r="5443" spans="1:10" x14ac:dyDescent="0.2">
      <c r="A5443" s="9" t="s">
        <v>5591</v>
      </c>
      <c r="B5443" s="9" t="s">
        <v>8277</v>
      </c>
      <c r="C5443" s="9" t="s">
        <v>13949</v>
      </c>
      <c r="D5443" s="10">
        <v>21</v>
      </c>
      <c r="E5443" s="11">
        <v>2122</v>
      </c>
      <c r="F5443" s="11">
        <v>1875.5409999999999</v>
      </c>
      <c r="G5443" s="12">
        <f t="shared" si="168"/>
        <v>39386.360999999997</v>
      </c>
      <c r="H5443" s="12">
        <f t="shared" si="169"/>
        <v>2087.3678827955951</v>
      </c>
      <c r="I5443" s="44" t="s">
        <v>16085</v>
      </c>
      <c r="J5443" s="43"/>
    </row>
    <row r="5444" spans="1:10" x14ac:dyDescent="0.2">
      <c r="A5444" s="9" t="s">
        <v>5592</v>
      </c>
      <c r="B5444" s="9" t="s">
        <v>8277</v>
      </c>
      <c r="C5444" s="9" t="s">
        <v>13950</v>
      </c>
      <c r="D5444" s="10">
        <v>51</v>
      </c>
      <c r="E5444" s="11">
        <v>5241</v>
      </c>
      <c r="F5444" s="11">
        <v>2019.807</v>
      </c>
      <c r="G5444" s="12">
        <f t="shared" si="168"/>
        <v>103010.15700000001</v>
      </c>
      <c r="H5444" s="12">
        <f t="shared" si="169"/>
        <v>5459.2525905993671</v>
      </c>
      <c r="I5444" s="44" t="s">
        <v>16085</v>
      </c>
      <c r="J5444" s="43"/>
    </row>
    <row r="5445" spans="1:10" x14ac:dyDescent="0.2">
      <c r="A5445" s="9" t="s">
        <v>5593</v>
      </c>
      <c r="B5445" s="9" t="s">
        <v>8277</v>
      </c>
      <c r="C5445" s="9" t="s">
        <v>13951</v>
      </c>
      <c r="D5445" s="10">
        <v>27</v>
      </c>
      <c r="E5445" s="11">
        <v>6432</v>
      </c>
      <c r="F5445" s="11">
        <v>1946.221</v>
      </c>
      <c r="G5445" s="12">
        <f t="shared" si="168"/>
        <v>52547.966999999997</v>
      </c>
      <c r="H5445" s="12">
        <f t="shared" si="169"/>
        <v>2784.8964930271877</v>
      </c>
      <c r="I5445" s="44" t="s">
        <v>16085</v>
      </c>
      <c r="J5445" s="43"/>
    </row>
    <row r="5446" spans="1:10" x14ac:dyDescent="0.2">
      <c r="A5446" s="9" t="s">
        <v>5594</v>
      </c>
      <c r="B5446" s="9" t="s">
        <v>8277</v>
      </c>
      <c r="C5446" s="9" t="s">
        <v>13952</v>
      </c>
      <c r="D5446" s="10">
        <v>47</v>
      </c>
      <c r="E5446" s="11">
        <v>6177</v>
      </c>
      <c r="F5446" s="11">
        <v>1757.502</v>
      </c>
      <c r="G5446" s="12">
        <f t="shared" ref="G5446:G5509" si="170">IFERROR(SUM(F5446*D5446),".")</f>
        <v>82602.593999999997</v>
      </c>
      <c r="H5446" s="12">
        <f t="shared" si="169"/>
        <v>4377.7083582614832</v>
      </c>
      <c r="I5446" s="44" t="s">
        <v>16085</v>
      </c>
      <c r="J5446" s="43"/>
    </row>
    <row r="5447" spans="1:10" x14ac:dyDescent="0.2">
      <c r="A5447" s="9" t="s">
        <v>5595</v>
      </c>
      <c r="B5447" s="9" t="s">
        <v>8277</v>
      </c>
      <c r="C5447" s="9" t="s">
        <v>13953</v>
      </c>
      <c r="D5447" s="10">
        <v>38</v>
      </c>
      <c r="E5447" s="11">
        <v>5904</v>
      </c>
      <c r="F5447" s="11">
        <v>2030.5039999999999</v>
      </c>
      <c r="G5447" s="12">
        <f t="shared" si="170"/>
        <v>77159.152000000002</v>
      </c>
      <c r="H5447" s="12">
        <f t="shared" si="169"/>
        <v>4089.2210313246128</v>
      </c>
      <c r="I5447" s="44" t="s">
        <v>16085</v>
      </c>
      <c r="J5447" s="43"/>
    </row>
    <row r="5448" spans="1:10" x14ac:dyDescent="0.2">
      <c r="A5448" s="9" t="s">
        <v>5596</v>
      </c>
      <c r="B5448" s="9" t="s">
        <v>8277</v>
      </c>
      <c r="C5448" s="9" t="s">
        <v>13954</v>
      </c>
      <c r="D5448" s="10">
        <v>51</v>
      </c>
      <c r="E5448" s="11">
        <v>6449</v>
      </c>
      <c r="F5448" s="11">
        <v>2201.806</v>
      </c>
      <c r="G5448" s="12">
        <f t="shared" si="170"/>
        <v>112292.106</v>
      </c>
      <c r="H5448" s="12">
        <f t="shared" ref="H5448:H5511" si="171">IFERROR(SUM(($E$7968/$G$7968)*G5448),0)</f>
        <v>5951.1701412546981</v>
      </c>
      <c r="I5448" s="44" t="s">
        <v>16085</v>
      </c>
      <c r="J5448" s="43"/>
    </row>
    <row r="5449" spans="1:10" x14ac:dyDescent="0.2">
      <c r="A5449" s="9" t="s">
        <v>5597</v>
      </c>
      <c r="B5449" s="9" t="s">
        <v>8277</v>
      </c>
      <c r="C5449" s="9" t="s">
        <v>13955</v>
      </c>
      <c r="D5449" s="10">
        <v>44</v>
      </c>
      <c r="E5449" s="11">
        <v>6816</v>
      </c>
      <c r="F5449" s="11">
        <v>1991.6310000000001</v>
      </c>
      <c r="G5449" s="12">
        <f t="shared" si="170"/>
        <v>87631.76400000001</v>
      </c>
      <c r="H5449" s="12">
        <f t="shared" si="171"/>
        <v>4644.2404183093549</v>
      </c>
      <c r="I5449" s="44" t="s">
        <v>16085</v>
      </c>
      <c r="J5449" s="43"/>
    </row>
    <row r="5450" spans="1:10" x14ac:dyDescent="0.2">
      <c r="A5450" s="9" t="s">
        <v>5598</v>
      </c>
      <c r="B5450" s="9" t="s">
        <v>8277</v>
      </c>
      <c r="C5450" s="9" t="s">
        <v>9425</v>
      </c>
      <c r="D5450" s="10">
        <v>58</v>
      </c>
      <c r="E5450" s="11">
        <v>6617</v>
      </c>
      <c r="F5450" s="11">
        <v>1881.61</v>
      </c>
      <c r="G5450" s="12">
        <f t="shared" si="170"/>
        <v>109133.37999999999</v>
      </c>
      <c r="H5450" s="12">
        <f t="shared" si="171"/>
        <v>5783.7664249542404</v>
      </c>
      <c r="I5450" s="44" t="s">
        <v>16085</v>
      </c>
      <c r="J5450" s="43"/>
    </row>
    <row r="5451" spans="1:10" x14ac:dyDescent="0.2">
      <c r="A5451" s="9" t="s">
        <v>5599</v>
      </c>
      <c r="B5451" s="9" t="s">
        <v>8277</v>
      </c>
      <c r="C5451" s="9" t="s">
        <v>13956</v>
      </c>
      <c r="D5451" s="10">
        <v>49</v>
      </c>
      <c r="E5451" s="11">
        <v>7416</v>
      </c>
      <c r="F5451" s="11">
        <v>1882.0039999999999</v>
      </c>
      <c r="G5451" s="12">
        <f t="shared" si="170"/>
        <v>92218.195999999996</v>
      </c>
      <c r="H5451" s="12">
        <f t="shared" si="171"/>
        <v>4887.3085924274446</v>
      </c>
      <c r="I5451" s="44" t="s">
        <v>16085</v>
      </c>
      <c r="J5451" s="43"/>
    </row>
    <row r="5452" spans="1:10" x14ac:dyDescent="0.2">
      <c r="A5452" s="9" t="s">
        <v>5600</v>
      </c>
      <c r="B5452" s="9" t="s">
        <v>8277</v>
      </c>
      <c r="C5452" s="9" t="s">
        <v>13957</v>
      </c>
      <c r="D5452" s="10">
        <v>54</v>
      </c>
      <c r="E5452" s="11">
        <v>8591</v>
      </c>
      <c r="F5452" s="11">
        <v>1926.1590000000001</v>
      </c>
      <c r="G5452" s="12">
        <f t="shared" si="170"/>
        <v>104012.58600000001</v>
      </c>
      <c r="H5452" s="12">
        <f t="shared" si="171"/>
        <v>5512.3785470537578</v>
      </c>
      <c r="I5452" s="44" t="s">
        <v>16085</v>
      </c>
      <c r="J5452" s="43"/>
    </row>
    <row r="5453" spans="1:10" x14ac:dyDescent="0.2">
      <c r="A5453" s="9" t="s">
        <v>5601</v>
      </c>
      <c r="B5453" s="9" t="s">
        <v>8277</v>
      </c>
      <c r="C5453" s="9" t="s">
        <v>13958</v>
      </c>
      <c r="D5453" s="10">
        <v>64</v>
      </c>
      <c r="E5453" s="11">
        <v>5712</v>
      </c>
      <c r="F5453" s="11">
        <v>2002.703</v>
      </c>
      <c r="G5453" s="12">
        <f t="shared" si="170"/>
        <v>128172.992</v>
      </c>
      <c r="H5453" s="12">
        <f t="shared" si="171"/>
        <v>6792.8130487255921</v>
      </c>
      <c r="I5453" s="44" t="s">
        <v>16085</v>
      </c>
      <c r="J5453" s="43"/>
    </row>
    <row r="5454" spans="1:10" x14ac:dyDescent="0.2">
      <c r="A5454" s="9" t="s">
        <v>5602</v>
      </c>
      <c r="B5454" s="9" t="s">
        <v>8277</v>
      </c>
      <c r="C5454" s="9" t="s">
        <v>13959</v>
      </c>
      <c r="D5454" s="10">
        <v>24</v>
      </c>
      <c r="E5454" s="11">
        <v>4226</v>
      </c>
      <c r="F5454" s="11">
        <v>2116.7750000000001</v>
      </c>
      <c r="G5454" s="12">
        <f t="shared" si="170"/>
        <v>50802.600000000006</v>
      </c>
      <c r="H5454" s="12">
        <f t="shared" si="171"/>
        <v>2692.3968833401877</v>
      </c>
      <c r="I5454" s="44" t="s">
        <v>16085</v>
      </c>
      <c r="J5454" s="43"/>
    </row>
    <row r="5455" spans="1:10" x14ac:dyDescent="0.2">
      <c r="A5455" s="9" t="s">
        <v>5603</v>
      </c>
      <c r="B5455" s="9" t="s">
        <v>8277</v>
      </c>
      <c r="C5455" s="9" t="s">
        <v>12577</v>
      </c>
      <c r="D5455" s="10">
        <v>36</v>
      </c>
      <c r="E5455" s="11">
        <v>3544</v>
      </c>
      <c r="F5455" s="11">
        <v>2164.0749999999998</v>
      </c>
      <c r="G5455" s="12">
        <f t="shared" si="170"/>
        <v>77906.7</v>
      </c>
      <c r="H5455" s="12">
        <f t="shared" si="171"/>
        <v>4128.8390017699676</v>
      </c>
      <c r="I5455" s="44" t="s">
        <v>16085</v>
      </c>
      <c r="J5455" s="43"/>
    </row>
    <row r="5456" spans="1:10" x14ac:dyDescent="0.2">
      <c r="A5456" s="9" t="s">
        <v>5604</v>
      </c>
      <c r="B5456" s="9" t="s">
        <v>8277</v>
      </c>
      <c r="C5456" s="9" t="s">
        <v>13960</v>
      </c>
      <c r="D5456" s="10">
        <v>62</v>
      </c>
      <c r="E5456" s="11">
        <v>5801</v>
      </c>
      <c r="F5456" s="11">
        <v>2173.2919999999999</v>
      </c>
      <c r="G5456" s="12">
        <f t="shared" si="170"/>
        <v>134744.10399999999</v>
      </c>
      <c r="H5456" s="12">
        <f t="shared" si="171"/>
        <v>7141.0637577223615</v>
      </c>
      <c r="I5456" s="44" t="s">
        <v>16085</v>
      </c>
      <c r="J5456" s="43"/>
    </row>
    <row r="5457" spans="1:10" x14ac:dyDescent="0.2">
      <c r="A5457" s="9" t="s">
        <v>5605</v>
      </c>
      <c r="B5457" s="9" t="s">
        <v>8277</v>
      </c>
      <c r="C5457" s="9" t="s">
        <v>13961</v>
      </c>
      <c r="D5457" s="10">
        <v>52</v>
      </c>
      <c r="E5457" s="11">
        <v>3750</v>
      </c>
      <c r="F5457" s="11">
        <v>1716.395</v>
      </c>
      <c r="G5457" s="12">
        <f t="shared" si="170"/>
        <v>89252.54</v>
      </c>
      <c r="H5457" s="12">
        <f t="shared" si="171"/>
        <v>4730.1370505878713</v>
      </c>
      <c r="I5457" s="44" t="s">
        <v>16085</v>
      </c>
      <c r="J5457" s="43"/>
    </row>
    <row r="5458" spans="1:10" x14ac:dyDescent="0.2">
      <c r="A5458" s="9" t="s">
        <v>5606</v>
      </c>
      <c r="B5458" s="9" t="s">
        <v>8277</v>
      </c>
      <c r="C5458" s="9" t="s">
        <v>13962</v>
      </c>
      <c r="D5458" s="10">
        <v>18</v>
      </c>
      <c r="E5458" s="11">
        <v>2243</v>
      </c>
      <c r="F5458" s="11">
        <v>1767.0440000000001</v>
      </c>
      <c r="G5458" s="12">
        <f t="shared" si="170"/>
        <v>31806.792000000001</v>
      </c>
      <c r="H5458" s="12">
        <f t="shared" si="171"/>
        <v>1685.6717500649495</v>
      </c>
      <c r="I5458" s="44" t="s">
        <v>16085</v>
      </c>
      <c r="J5458" s="43"/>
    </row>
    <row r="5459" spans="1:10" x14ac:dyDescent="0.2">
      <c r="A5459" s="9" t="s">
        <v>5607</v>
      </c>
      <c r="B5459" s="9" t="s">
        <v>8277</v>
      </c>
      <c r="C5459" s="9" t="s">
        <v>13963</v>
      </c>
      <c r="D5459" s="10">
        <v>45</v>
      </c>
      <c r="E5459" s="11">
        <v>3311</v>
      </c>
      <c r="F5459" s="11">
        <v>1935.7239999999999</v>
      </c>
      <c r="G5459" s="12">
        <f t="shared" si="170"/>
        <v>87107.58</v>
      </c>
      <c r="H5459" s="12">
        <f t="shared" si="171"/>
        <v>4616.4601202951435</v>
      </c>
      <c r="I5459" s="44" t="s">
        <v>16085</v>
      </c>
      <c r="J5459" s="43"/>
    </row>
    <row r="5460" spans="1:10" x14ac:dyDescent="0.2">
      <c r="A5460" s="9" t="s">
        <v>5608</v>
      </c>
      <c r="B5460" s="9" t="s">
        <v>8277</v>
      </c>
      <c r="C5460" s="9" t="s">
        <v>13964</v>
      </c>
      <c r="D5460" s="10">
        <v>14</v>
      </c>
      <c r="E5460" s="11">
        <v>2667</v>
      </c>
      <c r="F5460" s="11">
        <v>1782.8050000000001</v>
      </c>
      <c r="G5460" s="12">
        <f t="shared" si="170"/>
        <v>24959.27</v>
      </c>
      <c r="H5460" s="12">
        <f t="shared" si="171"/>
        <v>1322.7720777764571</v>
      </c>
      <c r="I5460" s="44" t="s">
        <v>16085</v>
      </c>
      <c r="J5460" s="43"/>
    </row>
    <row r="5461" spans="1:10" x14ac:dyDescent="0.2">
      <c r="A5461" s="9" t="s">
        <v>5609</v>
      </c>
      <c r="B5461" s="9" t="s">
        <v>8277</v>
      </c>
      <c r="C5461" s="9" t="s">
        <v>13965</v>
      </c>
      <c r="D5461" s="10">
        <v>8</v>
      </c>
      <c r="E5461" s="11">
        <v>1605</v>
      </c>
      <c r="F5461" s="11">
        <v>1930.046</v>
      </c>
      <c r="G5461" s="12">
        <f t="shared" si="170"/>
        <v>15440.368</v>
      </c>
      <c r="H5461" s="12">
        <f t="shared" si="171"/>
        <v>818.29667538325918</v>
      </c>
      <c r="I5461" s="44" t="s">
        <v>16085</v>
      </c>
      <c r="J5461" s="43"/>
    </row>
    <row r="5462" spans="1:10" x14ac:dyDescent="0.2">
      <c r="A5462" s="9" t="s">
        <v>5610</v>
      </c>
      <c r="B5462" s="9" t="s">
        <v>8277</v>
      </c>
      <c r="C5462" s="9" t="s">
        <v>13966</v>
      </c>
      <c r="D5462" s="10">
        <v>40</v>
      </c>
      <c r="E5462" s="11">
        <v>3886</v>
      </c>
      <c r="F5462" s="11">
        <v>2047.605</v>
      </c>
      <c r="G5462" s="12">
        <f t="shared" si="170"/>
        <v>81904.2</v>
      </c>
      <c r="H5462" s="12">
        <f t="shared" si="171"/>
        <v>4340.6954134723692</v>
      </c>
      <c r="I5462" s="44" t="s">
        <v>16085</v>
      </c>
      <c r="J5462" s="43"/>
    </row>
    <row r="5463" spans="1:10" x14ac:dyDescent="0.2">
      <c r="A5463" s="9" t="s">
        <v>5611</v>
      </c>
      <c r="B5463" s="9" t="s">
        <v>8277</v>
      </c>
      <c r="C5463" s="9" t="s">
        <v>13967</v>
      </c>
      <c r="D5463" s="10">
        <v>13</v>
      </c>
      <c r="E5463" s="11">
        <v>1936</v>
      </c>
      <c r="F5463" s="11">
        <v>2073.3739999999998</v>
      </c>
      <c r="G5463" s="12">
        <f t="shared" si="170"/>
        <v>26953.861999999997</v>
      </c>
      <c r="H5463" s="12">
        <f t="shared" si="171"/>
        <v>1428.4799211611512</v>
      </c>
      <c r="I5463" s="44" t="s">
        <v>16085</v>
      </c>
      <c r="J5463" s="43"/>
    </row>
    <row r="5464" spans="1:10" x14ac:dyDescent="0.2">
      <c r="A5464" s="9" t="s">
        <v>5612</v>
      </c>
      <c r="B5464" s="9" t="s">
        <v>8277</v>
      </c>
      <c r="C5464" s="9" t="s">
        <v>13968</v>
      </c>
      <c r="D5464" s="10">
        <v>24</v>
      </c>
      <c r="E5464" s="11">
        <v>3494</v>
      </c>
      <c r="F5464" s="11">
        <v>1948.5530000000001</v>
      </c>
      <c r="G5464" s="12">
        <f t="shared" si="170"/>
        <v>46765.272000000004</v>
      </c>
      <c r="H5464" s="12">
        <f t="shared" si="171"/>
        <v>2478.4296981130128</v>
      </c>
      <c r="I5464" s="44" t="s">
        <v>16085</v>
      </c>
      <c r="J5464" s="43"/>
    </row>
    <row r="5465" spans="1:10" x14ac:dyDescent="0.2">
      <c r="A5465" s="9" t="s">
        <v>5613</v>
      </c>
      <c r="B5465" s="9" t="s">
        <v>8277</v>
      </c>
      <c r="C5465" s="9" t="s">
        <v>13969</v>
      </c>
      <c r="D5465" s="10">
        <v>16</v>
      </c>
      <c r="E5465" s="11">
        <v>2723</v>
      </c>
      <c r="F5465" s="11">
        <v>2124.473</v>
      </c>
      <c r="G5465" s="12">
        <f t="shared" si="170"/>
        <v>33991.567999999999</v>
      </c>
      <c r="H5465" s="12">
        <f t="shared" si="171"/>
        <v>1801.4588179157374</v>
      </c>
      <c r="I5465" s="44" t="s">
        <v>16085</v>
      </c>
      <c r="J5465" s="43"/>
    </row>
    <row r="5466" spans="1:10" x14ac:dyDescent="0.2">
      <c r="A5466" s="9" t="s">
        <v>5614</v>
      </c>
      <c r="B5466" s="9" t="s">
        <v>8277</v>
      </c>
      <c r="C5466" s="9" t="s">
        <v>13970</v>
      </c>
      <c r="D5466" s="10">
        <v>42</v>
      </c>
      <c r="E5466" s="11">
        <v>4622</v>
      </c>
      <c r="F5466" s="11">
        <v>2139.65</v>
      </c>
      <c r="G5466" s="12">
        <f t="shared" si="170"/>
        <v>89865.3</v>
      </c>
      <c r="H5466" s="12">
        <f t="shared" si="171"/>
        <v>4762.6116309092631</v>
      </c>
      <c r="I5466" s="44" t="s">
        <v>16085</v>
      </c>
      <c r="J5466" s="43"/>
    </row>
    <row r="5467" spans="1:10" x14ac:dyDescent="0.2">
      <c r="A5467" s="9" t="s">
        <v>5615</v>
      </c>
      <c r="B5467" s="9" t="s">
        <v>8277</v>
      </c>
      <c r="C5467" s="9" t="s">
        <v>13971</v>
      </c>
      <c r="D5467" s="10">
        <v>69</v>
      </c>
      <c r="E5467" s="11">
        <v>4356</v>
      </c>
      <c r="F5467" s="11">
        <v>1977.9870000000001</v>
      </c>
      <c r="G5467" s="12">
        <f t="shared" si="170"/>
        <v>136481.103</v>
      </c>
      <c r="H5467" s="12">
        <f t="shared" si="171"/>
        <v>7233.1198866205887</v>
      </c>
      <c r="I5467" s="44" t="s">
        <v>16085</v>
      </c>
      <c r="J5467" s="43"/>
    </row>
    <row r="5468" spans="1:10" x14ac:dyDescent="0.2">
      <c r="A5468" s="9" t="s">
        <v>5616</v>
      </c>
      <c r="B5468" s="9" t="s">
        <v>8277</v>
      </c>
      <c r="C5468" s="9" t="s">
        <v>13972</v>
      </c>
      <c r="D5468" s="10">
        <v>46</v>
      </c>
      <c r="E5468" s="11">
        <v>5276</v>
      </c>
      <c r="F5468" s="11">
        <v>1868.0060000000001</v>
      </c>
      <c r="G5468" s="12">
        <f t="shared" si="170"/>
        <v>85928.275999999998</v>
      </c>
      <c r="H5468" s="12">
        <f t="shared" si="171"/>
        <v>4553.9602794580478</v>
      </c>
      <c r="I5468" s="44" t="s">
        <v>16085</v>
      </c>
      <c r="J5468" s="43"/>
    </row>
    <row r="5469" spans="1:10" x14ac:dyDescent="0.2">
      <c r="A5469" s="9" t="s">
        <v>5617</v>
      </c>
      <c r="B5469" s="9" t="s">
        <v>8277</v>
      </c>
      <c r="C5469" s="9" t="s">
        <v>13973</v>
      </c>
      <c r="D5469" s="10">
        <v>19</v>
      </c>
      <c r="E5469" s="11">
        <v>1989</v>
      </c>
      <c r="F5469" s="11">
        <v>2073.9940000000001</v>
      </c>
      <c r="G5469" s="12">
        <f t="shared" si="170"/>
        <v>39405.886000000006</v>
      </c>
      <c r="H5469" s="12">
        <f t="shared" si="171"/>
        <v>2088.4026536369938</v>
      </c>
      <c r="I5469" s="44" t="s">
        <v>16085</v>
      </c>
      <c r="J5469" s="43"/>
    </row>
    <row r="5470" spans="1:10" x14ac:dyDescent="0.2">
      <c r="A5470" s="9" t="s">
        <v>5618</v>
      </c>
      <c r="B5470" s="9" t="s">
        <v>8277</v>
      </c>
      <c r="C5470" s="9" t="s">
        <v>13974</v>
      </c>
      <c r="D5470" s="10">
        <v>14</v>
      </c>
      <c r="E5470" s="11">
        <v>2242</v>
      </c>
      <c r="F5470" s="11">
        <v>1866.297</v>
      </c>
      <c r="G5470" s="12">
        <f t="shared" si="170"/>
        <v>26128.157999999999</v>
      </c>
      <c r="H5470" s="12">
        <f t="shared" si="171"/>
        <v>1384.7198995055367</v>
      </c>
      <c r="I5470" s="44" t="s">
        <v>16085</v>
      </c>
      <c r="J5470" s="43"/>
    </row>
    <row r="5471" spans="1:10" x14ac:dyDescent="0.2">
      <c r="A5471" s="9" t="s">
        <v>5619</v>
      </c>
      <c r="B5471" s="9" t="s">
        <v>8279</v>
      </c>
      <c r="C5471" s="9" t="s">
        <v>13975</v>
      </c>
      <c r="D5471" s="10">
        <v>121</v>
      </c>
      <c r="E5471" s="11">
        <v>10653</v>
      </c>
      <c r="F5471" s="11">
        <v>2285.7759999999998</v>
      </c>
      <c r="G5471" s="12">
        <f t="shared" si="170"/>
        <v>276578.89600000001</v>
      </c>
      <c r="H5471" s="12">
        <f t="shared" si="171"/>
        <v>14657.914311237413</v>
      </c>
      <c r="I5471" s="44" t="s">
        <v>16085</v>
      </c>
      <c r="J5471" s="43"/>
    </row>
    <row r="5472" spans="1:10" x14ac:dyDescent="0.2">
      <c r="A5472" s="9" t="s">
        <v>5620</v>
      </c>
      <c r="B5472" s="9" t="s">
        <v>8279</v>
      </c>
      <c r="C5472" s="9" t="s">
        <v>13976</v>
      </c>
      <c r="D5472" s="10">
        <v>48</v>
      </c>
      <c r="E5472" s="11">
        <v>14541</v>
      </c>
      <c r="F5472" s="11">
        <v>2274.8470000000002</v>
      </c>
      <c r="G5472" s="12">
        <f t="shared" si="170"/>
        <v>109192.65600000002</v>
      </c>
      <c r="H5472" s="12">
        <f t="shared" si="171"/>
        <v>5786.9078885339968</v>
      </c>
      <c r="I5472" s="44" t="s">
        <v>16085</v>
      </c>
      <c r="J5472" s="43"/>
    </row>
    <row r="5473" spans="1:10" x14ac:dyDescent="0.2">
      <c r="A5473" s="9" t="s">
        <v>5621</v>
      </c>
      <c r="B5473" s="9" t="s">
        <v>8281</v>
      </c>
      <c r="C5473" s="9" t="s">
        <v>13607</v>
      </c>
      <c r="D5473" s="10">
        <v>99</v>
      </c>
      <c r="E5473" s="11">
        <v>9241</v>
      </c>
      <c r="F5473" s="11">
        <v>1838.2460000000001</v>
      </c>
      <c r="G5473" s="12">
        <f t="shared" si="170"/>
        <v>181986.35400000002</v>
      </c>
      <c r="H5473" s="12">
        <f t="shared" si="171"/>
        <v>9644.7719667899692</v>
      </c>
      <c r="I5473" s="44" t="s">
        <v>16085</v>
      </c>
      <c r="J5473" s="43"/>
    </row>
    <row r="5474" spans="1:10" x14ac:dyDescent="0.2">
      <c r="A5474" s="9" t="s">
        <v>5622</v>
      </c>
      <c r="B5474" s="9" t="s">
        <v>8283</v>
      </c>
      <c r="C5474" s="9" t="s">
        <v>9168</v>
      </c>
      <c r="D5474" s="10">
        <v>136</v>
      </c>
      <c r="E5474" s="11">
        <v>14130</v>
      </c>
      <c r="F5474" s="11">
        <v>1986.8810000000001</v>
      </c>
      <c r="G5474" s="12">
        <f t="shared" si="170"/>
        <v>270215.81599999999</v>
      </c>
      <c r="H5474" s="12">
        <f t="shared" si="171"/>
        <v>14320.688721199811</v>
      </c>
      <c r="I5474" s="44" t="s">
        <v>16085</v>
      </c>
      <c r="J5474" s="43"/>
    </row>
    <row r="5475" spans="1:10" x14ac:dyDescent="0.2">
      <c r="A5475" s="9" t="s">
        <v>5623</v>
      </c>
      <c r="B5475" s="9" t="s">
        <v>8285</v>
      </c>
      <c r="C5475" s="9" t="s">
        <v>13977</v>
      </c>
      <c r="D5475" s="10">
        <v>56</v>
      </c>
      <c r="E5475" s="11">
        <v>12795</v>
      </c>
      <c r="F5475" s="11">
        <v>2096.46</v>
      </c>
      <c r="G5475" s="12">
        <f t="shared" si="170"/>
        <v>117401.76000000001</v>
      </c>
      <c r="H5475" s="12">
        <f t="shared" si="171"/>
        <v>6221.9676300554047</v>
      </c>
      <c r="I5475" s="44" t="s">
        <v>16085</v>
      </c>
      <c r="J5475" s="43"/>
    </row>
    <row r="5476" spans="1:10" x14ac:dyDescent="0.2">
      <c r="A5476" s="9" t="s">
        <v>5624</v>
      </c>
      <c r="B5476" s="9" t="s">
        <v>8283</v>
      </c>
      <c r="C5476" s="9" t="s">
        <v>13978</v>
      </c>
      <c r="D5476" s="10">
        <v>163</v>
      </c>
      <c r="E5476" s="11">
        <v>20298</v>
      </c>
      <c r="F5476" s="11">
        <v>1946.915</v>
      </c>
      <c r="G5476" s="12">
        <f t="shared" si="170"/>
        <v>317347.14500000002</v>
      </c>
      <c r="H5476" s="12">
        <f t="shared" si="171"/>
        <v>16818.518424940979</v>
      </c>
      <c r="I5476" s="44" t="s">
        <v>16085</v>
      </c>
      <c r="J5476" s="43"/>
    </row>
    <row r="5477" spans="1:10" x14ac:dyDescent="0.2">
      <c r="A5477" s="9" t="s">
        <v>5625</v>
      </c>
      <c r="B5477" s="9" t="s">
        <v>8283</v>
      </c>
      <c r="C5477" s="9" t="s">
        <v>13979</v>
      </c>
      <c r="D5477" s="10">
        <v>17</v>
      </c>
      <c r="E5477" s="11">
        <v>5451</v>
      </c>
      <c r="F5477" s="11">
        <v>1798.373</v>
      </c>
      <c r="G5477" s="12">
        <f t="shared" si="170"/>
        <v>30572.341</v>
      </c>
      <c r="H5477" s="12">
        <f t="shared" si="171"/>
        <v>1620.2492711950456</v>
      </c>
      <c r="I5477" s="44" t="s">
        <v>16085</v>
      </c>
      <c r="J5477" s="43"/>
    </row>
    <row r="5478" spans="1:10" x14ac:dyDescent="0.2">
      <c r="A5478" s="9" t="s">
        <v>5626</v>
      </c>
      <c r="B5478" s="9" t="s">
        <v>8283</v>
      </c>
      <c r="C5478" s="9" t="s">
        <v>13980</v>
      </c>
      <c r="D5478" s="10">
        <v>49</v>
      </c>
      <c r="E5478" s="11">
        <v>15513</v>
      </c>
      <c r="F5478" s="11">
        <v>1993.6020000000001</v>
      </c>
      <c r="G5478" s="12">
        <f t="shared" si="170"/>
        <v>97686.498000000007</v>
      </c>
      <c r="H5478" s="12">
        <f t="shared" si="171"/>
        <v>5177.1134304074485</v>
      </c>
      <c r="I5478" s="44" t="s">
        <v>16085</v>
      </c>
      <c r="J5478" s="43"/>
    </row>
    <row r="5479" spans="1:10" x14ac:dyDescent="0.2">
      <c r="A5479" s="9" t="s">
        <v>5627</v>
      </c>
      <c r="B5479" s="9" t="s">
        <v>8281</v>
      </c>
      <c r="C5479" s="9" t="s">
        <v>13981</v>
      </c>
      <c r="D5479" s="10">
        <v>31</v>
      </c>
      <c r="E5479" s="11">
        <v>5864</v>
      </c>
      <c r="F5479" s="11">
        <v>1695.203</v>
      </c>
      <c r="G5479" s="12">
        <f t="shared" si="170"/>
        <v>52551.292999999998</v>
      </c>
      <c r="H5479" s="12">
        <f t="shared" si="171"/>
        <v>2785.0727618015021</v>
      </c>
      <c r="I5479" s="44" t="s">
        <v>16085</v>
      </c>
      <c r="J5479" s="43"/>
    </row>
    <row r="5480" spans="1:10" x14ac:dyDescent="0.2">
      <c r="A5480" s="9" t="s">
        <v>5628</v>
      </c>
      <c r="B5480" s="9" t="s">
        <v>8285</v>
      </c>
      <c r="C5480" s="9" t="s">
        <v>13982</v>
      </c>
      <c r="D5480" s="10">
        <v>65</v>
      </c>
      <c r="E5480" s="11">
        <v>7082</v>
      </c>
      <c r="F5480" s="11">
        <v>2080.7049999999999</v>
      </c>
      <c r="G5480" s="12">
        <f t="shared" si="170"/>
        <v>135245.82499999998</v>
      </c>
      <c r="H5480" s="12">
        <f t="shared" si="171"/>
        <v>7167.6535790446223</v>
      </c>
      <c r="I5480" s="44" t="s">
        <v>16085</v>
      </c>
      <c r="J5480" s="43"/>
    </row>
    <row r="5481" spans="1:10" x14ac:dyDescent="0.2">
      <c r="A5481" s="9" t="s">
        <v>5629</v>
      </c>
      <c r="B5481" s="9" t="s">
        <v>8283</v>
      </c>
      <c r="C5481" s="9" t="s">
        <v>13983</v>
      </c>
      <c r="D5481" s="10">
        <v>31</v>
      </c>
      <c r="E5481" s="11">
        <v>4114</v>
      </c>
      <c r="F5481" s="11">
        <v>2063.0210000000002</v>
      </c>
      <c r="G5481" s="12">
        <f t="shared" si="170"/>
        <v>63953.651000000005</v>
      </c>
      <c r="H5481" s="12">
        <f t="shared" si="171"/>
        <v>3389.3661078493242</v>
      </c>
      <c r="I5481" s="44" t="s">
        <v>16085</v>
      </c>
      <c r="J5481" s="43"/>
    </row>
    <row r="5482" spans="1:10" x14ac:dyDescent="0.2">
      <c r="A5482" s="9" t="s">
        <v>5630</v>
      </c>
      <c r="B5482" s="9" t="s">
        <v>8281</v>
      </c>
      <c r="C5482" s="9" t="s">
        <v>13984</v>
      </c>
      <c r="D5482" s="10">
        <v>39</v>
      </c>
      <c r="E5482" s="11">
        <v>8855</v>
      </c>
      <c r="F5482" s="11">
        <v>1798.623</v>
      </c>
      <c r="G5482" s="12">
        <f t="shared" si="170"/>
        <v>70146.297000000006</v>
      </c>
      <c r="H5482" s="12">
        <f t="shared" si="171"/>
        <v>3717.559168638124</v>
      </c>
      <c r="I5482" s="44" t="s">
        <v>16085</v>
      </c>
      <c r="J5482" s="43"/>
    </row>
    <row r="5483" spans="1:10" x14ac:dyDescent="0.2">
      <c r="A5483" s="9" t="s">
        <v>5631</v>
      </c>
      <c r="B5483" s="9" t="s">
        <v>8281</v>
      </c>
      <c r="C5483" s="9" t="s">
        <v>10466</v>
      </c>
      <c r="D5483" s="10">
        <v>94</v>
      </c>
      <c r="E5483" s="11">
        <v>8879</v>
      </c>
      <c r="F5483" s="11">
        <v>1742.021</v>
      </c>
      <c r="G5483" s="12">
        <f t="shared" si="170"/>
        <v>163749.97399999999</v>
      </c>
      <c r="H5483" s="12">
        <f t="shared" si="171"/>
        <v>8678.2944110072458</v>
      </c>
      <c r="I5483" s="44" t="s">
        <v>16085</v>
      </c>
      <c r="J5483" s="43"/>
    </row>
    <row r="5484" spans="1:10" x14ac:dyDescent="0.2">
      <c r="A5484" s="9" t="s">
        <v>5632</v>
      </c>
      <c r="B5484" s="9" t="s">
        <v>8281</v>
      </c>
      <c r="C5484" s="9" t="s">
        <v>9934</v>
      </c>
      <c r="D5484" s="10">
        <v>73</v>
      </c>
      <c r="E5484" s="11">
        <v>6327</v>
      </c>
      <c r="F5484" s="11">
        <v>1783.7270000000001</v>
      </c>
      <c r="G5484" s="12">
        <f t="shared" si="170"/>
        <v>130212.07100000001</v>
      </c>
      <c r="H5484" s="12">
        <f t="shared" si="171"/>
        <v>6900.878579711889</v>
      </c>
      <c r="I5484" s="44" t="s">
        <v>16085</v>
      </c>
      <c r="J5484" s="43"/>
    </row>
    <row r="5485" spans="1:10" x14ac:dyDescent="0.2">
      <c r="A5485" s="9" t="s">
        <v>5633</v>
      </c>
      <c r="B5485" s="9" t="s">
        <v>8285</v>
      </c>
      <c r="C5485" s="9" t="s">
        <v>13985</v>
      </c>
      <c r="D5485" s="10">
        <v>101</v>
      </c>
      <c r="E5485" s="11">
        <v>8282</v>
      </c>
      <c r="F5485" s="11">
        <v>2073.3620000000001</v>
      </c>
      <c r="G5485" s="12">
        <f t="shared" si="170"/>
        <v>209409.56200000001</v>
      </c>
      <c r="H5485" s="12">
        <f t="shared" si="171"/>
        <v>11098.125924075415</v>
      </c>
      <c r="I5485" s="44" t="s">
        <v>16085</v>
      </c>
      <c r="J5485" s="43"/>
    </row>
    <row r="5486" spans="1:10" x14ac:dyDescent="0.2">
      <c r="A5486" s="9" t="s">
        <v>5634</v>
      </c>
      <c r="B5486" s="9" t="s">
        <v>8281</v>
      </c>
      <c r="C5486" s="9" t="s">
        <v>13986</v>
      </c>
      <c r="D5486" s="10">
        <v>30</v>
      </c>
      <c r="E5486" s="11">
        <v>8927</v>
      </c>
      <c r="F5486" s="11">
        <v>1740.569</v>
      </c>
      <c r="G5486" s="12">
        <f t="shared" si="170"/>
        <v>52217.07</v>
      </c>
      <c r="H5486" s="12">
        <f t="shared" si="171"/>
        <v>2767.3598698719434</v>
      </c>
      <c r="I5486" s="44" t="s">
        <v>16085</v>
      </c>
      <c r="J5486" s="43"/>
    </row>
    <row r="5487" spans="1:10" x14ac:dyDescent="0.2">
      <c r="A5487" s="9" t="s">
        <v>5635</v>
      </c>
      <c r="B5487" s="9" t="s">
        <v>8283</v>
      </c>
      <c r="C5487" s="9" t="s">
        <v>13987</v>
      </c>
      <c r="D5487" s="10">
        <v>43</v>
      </c>
      <c r="E5487" s="11">
        <v>12322</v>
      </c>
      <c r="F5487" s="11">
        <v>2019.653</v>
      </c>
      <c r="G5487" s="12">
        <f t="shared" si="170"/>
        <v>86845.078999999998</v>
      </c>
      <c r="H5487" s="12">
        <f t="shared" si="171"/>
        <v>4602.5482954225245</v>
      </c>
      <c r="I5487" s="44" t="s">
        <v>16085</v>
      </c>
      <c r="J5487" s="43"/>
    </row>
    <row r="5488" spans="1:10" x14ac:dyDescent="0.2">
      <c r="A5488" s="9" t="s">
        <v>5636</v>
      </c>
      <c r="B5488" s="9" t="s">
        <v>8281</v>
      </c>
      <c r="C5488" s="9" t="s">
        <v>13988</v>
      </c>
      <c r="D5488" s="10">
        <v>36</v>
      </c>
      <c r="E5488" s="11">
        <v>5676</v>
      </c>
      <c r="F5488" s="11">
        <v>1613.4079999999999</v>
      </c>
      <c r="G5488" s="12">
        <f t="shared" si="170"/>
        <v>58082.687999999995</v>
      </c>
      <c r="H5488" s="12">
        <f t="shared" si="171"/>
        <v>3078.2213537736352</v>
      </c>
      <c r="I5488" s="44" t="s">
        <v>16085</v>
      </c>
      <c r="J5488" s="43"/>
    </row>
    <row r="5489" spans="1:10" x14ac:dyDescent="0.2">
      <c r="A5489" s="9" t="s">
        <v>5637</v>
      </c>
      <c r="B5489" s="9" t="s">
        <v>8279</v>
      </c>
      <c r="C5489" s="9" t="s">
        <v>13989</v>
      </c>
      <c r="D5489" s="10">
        <v>66</v>
      </c>
      <c r="E5489" s="11">
        <v>15982</v>
      </c>
      <c r="F5489" s="11">
        <v>2300.4740000000002</v>
      </c>
      <c r="G5489" s="12">
        <f t="shared" si="170"/>
        <v>151831.28400000001</v>
      </c>
      <c r="H5489" s="12">
        <f t="shared" si="171"/>
        <v>8046.6369011652723</v>
      </c>
      <c r="I5489" s="44" t="s">
        <v>16085</v>
      </c>
      <c r="J5489" s="43"/>
    </row>
    <row r="5490" spans="1:10" x14ac:dyDescent="0.2">
      <c r="A5490" s="9" t="s">
        <v>5638</v>
      </c>
      <c r="B5490" s="9" t="s">
        <v>8279</v>
      </c>
      <c r="C5490" s="9" t="s">
        <v>13990</v>
      </c>
      <c r="D5490" s="10">
        <v>152</v>
      </c>
      <c r="E5490" s="11">
        <v>11340</v>
      </c>
      <c r="F5490" s="11">
        <v>2155.6329999999998</v>
      </c>
      <c r="G5490" s="12">
        <f t="shared" si="170"/>
        <v>327656.21599999996</v>
      </c>
      <c r="H5490" s="12">
        <f t="shared" si="171"/>
        <v>17364.870592557058</v>
      </c>
      <c r="I5490" s="44" t="s">
        <v>16085</v>
      </c>
      <c r="J5490" s="43"/>
    </row>
    <row r="5491" spans="1:10" x14ac:dyDescent="0.2">
      <c r="A5491" s="9" t="s">
        <v>5639</v>
      </c>
      <c r="B5491" s="9" t="s">
        <v>8279</v>
      </c>
      <c r="C5491" s="9" t="s">
        <v>13991</v>
      </c>
      <c r="D5491" s="10">
        <v>67</v>
      </c>
      <c r="E5491" s="11">
        <v>12662</v>
      </c>
      <c r="F5491" s="11">
        <v>2104.1729999999998</v>
      </c>
      <c r="G5491" s="12">
        <f t="shared" si="170"/>
        <v>140979.59099999999</v>
      </c>
      <c r="H5491" s="12">
        <f t="shared" si="171"/>
        <v>7471.5272726784515</v>
      </c>
      <c r="I5491" s="44" t="s">
        <v>16085</v>
      </c>
      <c r="J5491" s="43"/>
    </row>
    <row r="5492" spans="1:10" x14ac:dyDescent="0.2">
      <c r="A5492" s="9" t="s">
        <v>5640</v>
      </c>
      <c r="B5492" s="9" t="s">
        <v>8283</v>
      </c>
      <c r="C5492" s="9" t="s">
        <v>13992</v>
      </c>
      <c r="D5492" s="10">
        <v>146</v>
      </c>
      <c r="E5492" s="11">
        <v>14576</v>
      </c>
      <c r="F5492" s="11">
        <v>1955.3230000000001</v>
      </c>
      <c r="G5492" s="12">
        <f t="shared" si="170"/>
        <v>285477.158</v>
      </c>
      <c r="H5492" s="12">
        <f t="shared" si="171"/>
        <v>15129.497515166826</v>
      </c>
      <c r="I5492" s="44" t="s">
        <v>16085</v>
      </c>
      <c r="J5492" s="43"/>
    </row>
    <row r="5493" spans="1:10" x14ac:dyDescent="0.2">
      <c r="A5493" s="9" t="s">
        <v>5641</v>
      </c>
      <c r="B5493" s="9" t="s">
        <v>8281</v>
      </c>
      <c r="C5493" s="9" t="s">
        <v>13993</v>
      </c>
      <c r="D5493" s="10">
        <v>128</v>
      </c>
      <c r="E5493" s="11">
        <v>11049</v>
      </c>
      <c r="F5493" s="11">
        <v>1691.934</v>
      </c>
      <c r="G5493" s="12">
        <f t="shared" si="170"/>
        <v>216567.552</v>
      </c>
      <c r="H5493" s="12">
        <f t="shared" si="171"/>
        <v>11477.479539185277</v>
      </c>
      <c r="I5493" s="44" t="s">
        <v>16085</v>
      </c>
      <c r="J5493" s="43"/>
    </row>
    <row r="5494" spans="1:10" x14ac:dyDescent="0.2">
      <c r="A5494" s="9" t="s">
        <v>5642</v>
      </c>
      <c r="B5494" s="9" t="s">
        <v>8281</v>
      </c>
      <c r="C5494" s="9" t="s">
        <v>13994</v>
      </c>
      <c r="D5494" s="10">
        <v>16</v>
      </c>
      <c r="E5494" s="11">
        <v>4851</v>
      </c>
      <c r="F5494" s="11">
        <v>1689.5809999999999</v>
      </c>
      <c r="G5494" s="12">
        <f t="shared" si="170"/>
        <v>27033.295999999998</v>
      </c>
      <c r="H5494" s="12">
        <f t="shared" si="171"/>
        <v>1432.6897028264843</v>
      </c>
      <c r="I5494" s="44" t="s">
        <v>16085</v>
      </c>
      <c r="J5494" s="43"/>
    </row>
    <row r="5495" spans="1:10" x14ac:dyDescent="0.2">
      <c r="A5495" s="9" t="s">
        <v>5643</v>
      </c>
      <c r="B5495" s="9" t="s">
        <v>8279</v>
      </c>
      <c r="C5495" s="9" t="s">
        <v>10741</v>
      </c>
      <c r="D5495" s="10">
        <v>56</v>
      </c>
      <c r="E5495" s="11">
        <v>5513</v>
      </c>
      <c r="F5495" s="11">
        <v>2277.8270000000002</v>
      </c>
      <c r="G5495" s="12">
        <f t="shared" si="170"/>
        <v>127558.31200000001</v>
      </c>
      <c r="H5495" s="12">
        <f t="shared" si="171"/>
        <v>6760.2367137299116</v>
      </c>
      <c r="I5495" s="44" t="s">
        <v>16085</v>
      </c>
      <c r="J5495" s="43"/>
    </row>
    <row r="5496" spans="1:10" x14ac:dyDescent="0.2">
      <c r="A5496" s="9" t="s">
        <v>5644</v>
      </c>
      <c r="B5496" s="9" t="s">
        <v>8281</v>
      </c>
      <c r="C5496" s="9" t="s">
        <v>9576</v>
      </c>
      <c r="D5496" s="10">
        <v>59</v>
      </c>
      <c r="E5496" s="11">
        <v>14957</v>
      </c>
      <c r="F5496" s="11">
        <v>1795.518</v>
      </c>
      <c r="G5496" s="12">
        <f t="shared" si="170"/>
        <v>105935.56200000001</v>
      </c>
      <c r="H5496" s="12">
        <f t="shared" si="171"/>
        <v>5614.2909410874872</v>
      </c>
      <c r="I5496" s="44" t="s">
        <v>16085</v>
      </c>
      <c r="J5496" s="43"/>
    </row>
    <row r="5497" spans="1:10" x14ac:dyDescent="0.2">
      <c r="A5497" s="9" t="s">
        <v>5645</v>
      </c>
      <c r="B5497" s="9" t="s">
        <v>8285</v>
      </c>
      <c r="C5497" s="9" t="s">
        <v>13995</v>
      </c>
      <c r="D5497" s="10">
        <v>42</v>
      </c>
      <c r="E5497" s="11">
        <v>7176</v>
      </c>
      <c r="F5497" s="11">
        <v>1999.739</v>
      </c>
      <c r="G5497" s="12">
        <f t="shared" si="170"/>
        <v>83989.038</v>
      </c>
      <c r="H5497" s="12">
        <f t="shared" si="171"/>
        <v>4451.1860445319835</v>
      </c>
      <c r="I5497" s="44" t="s">
        <v>16085</v>
      </c>
      <c r="J5497" s="43"/>
    </row>
    <row r="5498" spans="1:10" x14ac:dyDescent="0.2">
      <c r="A5498" s="9" t="s">
        <v>5646</v>
      </c>
      <c r="B5498" s="9" t="s">
        <v>8283</v>
      </c>
      <c r="C5498" s="9" t="s">
        <v>13996</v>
      </c>
      <c r="D5498" s="10">
        <v>38</v>
      </c>
      <c r="E5498" s="11">
        <v>7358</v>
      </c>
      <c r="F5498" s="11">
        <v>1838.1369999999999</v>
      </c>
      <c r="G5498" s="12">
        <f t="shared" si="170"/>
        <v>69849.205999999991</v>
      </c>
      <c r="H5498" s="12">
        <f t="shared" si="171"/>
        <v>3701.8141697115243</v>
      </c>
      <c r="I5498" s="44" t="s">
        <v>16085</v>
      </c>
      <c r="J5498" s="43"/>
    </row>
    <row r="5499" spans="1:10" x14ac:dyDescent="0.2">
      <c r="A5499" s="9" t="s">
        <v>5647</v>
      </c>
      <c r="B5499" s="9" t="s">
        <v>8281</v>
      </c>
      <c r="C5499" s="9" t="s">
        <v>13997</v>
      </c>
      <c r="D5499" s="10">
        <v>105</v>
      </c>
      <c r="E5499" s="11">
        <v>12073</v>
      </c>
      <c r="F5499" s="11">
        <v>1760.55</v>
      </c>
      <c r="G5499" s="12">
        <f t="shared" si="170"/>
        <v>184857.75</v>
      </c>
      <c r="H5499" s="12">
        <f t="shared" si="171"/>
        <v>9796.9479900886872</v>
      </c>
      <c r="I5499" s="44" t="s">
        <v>16085</v>
      </c>
      <c r="J5499" s="43"/>
    </row>
    <row r="5500" spans="1:10" x14ac:dyDescent="0.2">
      <c r="A5500" s="9" t="s">
        <v>5648</v>
      </c>
      <c r="B5500" s="9" t="s">
        <v>8283</v>
      </c>
      <c r="C5500" s="9" t="s">
        <v>13998</v>
      </c>
      <c r="D5500" s="10">
        <v>26</v>
      </c>
      <c r="E5500" s="11">
        <v>6466</v>
      </c>
      <c r="F5500" s="11">
        <v>1977.827</v>
      </c>
      <c r="G5500" s="12">
        <f t="shared" si="170"/>
        <v>51423.502</v>
      </c>
      <c r="H5500" s="12">
        <f t="shared" si="171"/>
        <v>2725.3029670772339</v>
      </c>
      <c r="I5500" s="44" t="s">
        <v>16085</v>
      </c>
      <c r="J5500" s="43"/>
    </row>
    <row r="5501" spans="1:10" x14ac:dyDescent="0.2">
      <c r="A5501" s="9" t="s">
        <v>5649</v>
      </c>
      <c r="B5501" s="9" t="s">
        <v>8283</v>
      </c>
      <c r="C5501" s="9" t="s">
        <v>13999</v>
      </c>
      <c r="D5501" s="10">
        <v>75</v>
      </c>
      <c r="E5501" s="11">
        <v>9505</v>
      </c>
      <c r="F5501" s="11">
        <v>1933.2339999999999</v>
      </c>
      <c r="G5501" s="12">
        <f t="shared" si="170"/>
        <v>144992.54999999999</v>
      </c>
      <c r="H5501" s="12">
        <f t="shared" si="171"/>
        <v>7684.2029685005537</v>
      </c>
      <c r="I5501" s="44" t="s">
        <v>16085</v>
      </c>
      <c r="J5501" s="43"/>
    </row>
    <row r="5502" spans="1:10" x14ac:dyDescent="0.2">
      <c r="A5502" s="9" t="s">
        <v>5650</v>
      </c>
      <c r="B5502" s="9" t="s">
        <v>8283</v>
      </c>
      <c r="C5502" s="9" t="s">
        <v>14000</v>
      </c>
      <c r="D5502" s="10">
        <v>25</v>
      </c>
      <c r="E5502" s="11">
        <v>12009</v>
      </c>
      <c r="F5502" s="11">
        <v>2006.636</v>
      </c>
      <c r="G5502" s="12">
        <f t="shared" si="170"/>
        <v>50165.9</v>
      </c>
      <c r="H5502" s="12">
        <f t="shared" si="171"/>
        <v>2658.6535494237601</v>
      </c>
      <c r="I5502" s="44" t="s">
        <v>16085</v>
      </c>
      <c r="J5502" s="43"/>
    </row>
    <row r="5503" spans="1:10" x14ac:dyDescent="0.2">
      <c r="A5503" s="9" t="s">
        <v>5651</v>
      </c>
      <c r="B5503" s="9" t="s">
        <v>8283</v>
      </c>
      <c r="C5503" s="9" t="s">
        <v>14001</v>
      </c>
      <c r="D5503" s="10">
        <v>104</v>
      </c>
      <c r="E5503" s="11">
        <v>10416</v>
      </c>
      <c r="F5503" s="11">
        <v>1981.5730000000001</v>
      </c>
      <c r="G5503" s="12">
        <f t="shared" si="170"/>
        <v>206083.592</v>
      </c>
      <c r="H5503" s="12">
        <f t="shared" si="171"/>
        <v>10921.858739677709</v>
      </c>
      <c r="I5503" s="44" t="s">
        <v>16085</v>
      </c>
      <c r="J5503" s="43"/>
    </row>
    <row r="5504" spans="1:10" x14ac:dyDescent="0.2">
      <c r="A5504" s="9" t="s">
        <v>5652</v>
      </c>
      <c r="B5504" s="9" t="s">
        <v>8283</v>
      </c>
      <c r="C5504" s="9" t="s">
        <v>14002</v>
      </c>
      <c r="D5504" s="10">
        <v>67</v>
      </c>
      <c r="E5504" s="11">
        <v>10621</v>
      </c>
      <c r="F5504" s="11">
        <v>2019.9570000000001</v>
      </c>
      <c r="G5504" s="12">
        <f t="shared" si="170"/>
        <v>135337.11900000001</v>
      </c>
      <c r="H5504" s="12">
        <f t="shared" si="171"/>
        <v>7172.4919078125931</v>
      </c>
      <c r="I5504" s="44" t="s">
        <v>16085</v>
      </c>
      <c r="J5504" s="43"/>
    </row>
    <row r="5505" spans="1:10" x14ac:dyDescent="0.2">
      <c r="A5505" s="9" t="s">
        <v>5653</v>
      </c>
      <c r="B5505" s="9" t="s">
        <v>8283</v>
      </c>
      <c r="C5505" s="9" t="s">
        <v>14003</v>
      </c>
      <c r="D5505" s="10">
        <v>59</v>
      </c>
      <c r="E5505" s="11">
        <v>8287</v>
      </c>
      <c r="F5505" s="11">
        <v>1884.5029999999999</v>
      </c>
      <c r="G5505" s="12">
        <f t="shared" si="170"/>
        <v>111185.677</v>
      </c>
      <c r="H5505" s="12">
        <f t="shared" si="171"/>
        <v>5892.5324732763429</v>
      </c>
      <c r="I5505" s="44" t="s">
        <v>16085</v>
      </c>
      <c r="J5505" s="43"/>
    </row>
    <row r="5506" spans="1:10" x14ac:dyDescent="0.2">
      <c r="A5506" s="9" t="s">
        <v>5654</v>
      </c>
      <c r="B5506" s="9" t="s">
        <v>8285</v>
      </c>
      <c r="C5506" s="9" t="s">
        <v>14004</v>
      </c>
      <c r="D5506" s="10">
        <v>38</v>
      </c>
      <c r="E5506" s="11">
        <v>12139</v>
      </c>
      <c r="F5506" s="11">
        <v>2042.662</v>
      </c>
      <c r="G5506" s="12">
        <f t="shared" si="170"/>
        <v>77621.156000000003</v>
      </c>
      <c r="H5506" s="12">
        <f t="shared" si="171"/>
        <v>4113.7059618142084</v>
      </c>
      <c r="I5506" s="44" t="s">
        <v>16085</v>
      </c>
      <c r="J5506" s="43"/>
    </row>
    <row r="5507" spans="1:10" x14ac:dyDescent="0.2">
      <c r="A5507" s="9" t="s">
        <v>5655</v>
      </c>
      <c r="B5507" s="9" t="s">
        <v>8279</v>
      </c>
      <c r="C5507" s="9" t="s">
        <v>12507</v>
      </c>
      <c r="D5507" s="10">
        <v>86</v>
      </c>
      <c r="E5507" s="11">
        <v>8734</v>
      </c>
      <c r="F5507" s="11">
        <v>2187.4699999999998</v>
      </c>
      <c r="G5507" s="12">
        <f t="shared" si="170"/>
        <v>188122.41999999998</v>
      </c>
      <c r="H5507" s="12">
        <f t="shared" si="171"/>
        <v>9969.9664445208255</v>
      </c>
      <c r="I5507" s="44" t="s">
        <v>16085</v>
      </c>
      <c r="J5507" s="43"/>
    </row>
    <row r="5508" spans="1:10" x14ac:dyDescent="0.2">
      <c r="A5508" s="9" t="s">
        <v>5656</v>
      </c>
      <c r="B5508" s="9" t="s">
        <v>8283</v>
      </c>
      <c r="C5508" s="9" t="s">
        <v>14005</v>
      </c>
      <c r="D5508" s="10">
        <v>73</v>
      </c>
      <c r="E5508" s="11">
        <v>9425</v>
      </c>
      <c r="F5508" s="11">
        <v>1945.7629999999999</v>
      </c>
      <c r="G5508" s="12">
        <f t="shared" si="170"/>
        <v>142040.69899999999</v>
      </c>
      <c r="H5508" s="12">
        <f t="shared" si="171"/>
        <v>7527.7630533685606</v>
      </c>
      <c r="I5508" s="44" t="s">
        <v>16085</v>
      </c>
      <c r="J5508" s="43"/>
    </row>
    <row r="5509" spans="1:10" x14ac:dyDescent="0.2">
      <c r="A5509" s="9" t="s">
        <v>5657</v>
      </c>
      <c r="B5509" s="9" t="s">
        <v>8281</v>
      </c>
      <c r="C5509" s="9" t="s">
        <v>14006</v>
      </c>
      <c r="D5509" s="10">
        <v>43</v>
      </c>
      <c r="E5509" s="11">
        <v>8053</v>
      </c>
      <c r="F5509" s="11">
        <v>1873.4770000000001</v>
      </c>
      <c r="G5509" s="12">
        <f t="shared" si="170"/>
        <v>80559.510999999999</v>
      </c>
      <c r="H5509" s="12">
        <f t="shared" si="171"/>
        <v>4269.4306263815142</v>
      </c>
      <c r="I5509" s="44" t="s">
        <v>16085</v>
      </c>
      <c r="J5509" s="43"/>
    </row>
    <row r="5510" spans="1:10" x14ac:dyDescent="0.2">
      <c r="A5510" s="9" t="s">
        <v>5658</v>
      </c>
      <c r="B5510" s="9" t="s">
        <v>8281</v>
      </c>
      <c r="C5510" s="9" t="s">
        <v>14007</v>
      </c>
      <c r="D5510" s="10">
        <v>113</v>
      </c>
      <c r="E5510" s="11">
        <v>10537</v>
      </c>
      <c r="F5510" s="11">
        <v>1919.193</v>
      </c>
      <c r="G5510" s="12">
        <f t="shared" ref="G5510:G5573" si="172">IFERROR(SUM(F5510*D5510),".")</f>
        <v>216868.80900000001</v>
      </c>
      <c r="H5510" s="12">
        <f t="shared" si="171"/>
        <v>11493.445324556191</v>
      </c>
      <c r="I5510" s="44" t="s">
        <v>16085</v>
      </c>
      <c r="J5510" s="43"/>
    </row>
    <row r="5511" spans="1:10" x14ac:dyDescent="0.2">
      <c r="A5511" s="9" t="s">
        <v>5659</v>
      </c>
      <c r="B5511" s="9" t="s">
        <v>8283</v>
      </c>
      <c r="C5511" s="9" t="s">
        <v>14008</v>
      </c>
      <c r="D5511" s="10">
        <v>18</v>
      </c>
      <c r="E5511" s="11">
        <v>4131</v>
      </c>
      <c r="F5511" s="11">
        <v>1799.4739999999999</v>
      </c>
      <c r="G5511" s="12">
        <f t="shared" si="172"/>
        <v>32390.531999999999</v>
      </c>
      <c r="H5511" s="12">
        <f t="shared" si="171"/>
        <v>1716.6083508822501</v>
      </c>
      <c r="I5511" s="44" t="s">
        <v>16085</v>
      </c>
      <c r="J5511" s="43"/>
    </row>
    <row r="5512" spans="1:10" x14ac:dyDescent="0.2">
      <c r="A5512" s="9" t="s">
        <v>5660</v>
      </c>
      <c r="B5512" s="9" t="s">
        <v>8283</v>
      </c>
      <c r="C5512" s="9" t="s">
        <v>14009</v>
      </c>
      <c r="D5512" s="10">
        <v>73</v>
      </c>
      <c r="E5512" s="11">
        <v>10406</v>
      </c>
      <c r="F5512" s="11">
        <v>2021.877</v>
      </c>
      <c r="G5512" s="12">
        <f t="shared" si="172"/>
        <v>147597.02100000001</v>
      </c>
      <c r="H5512" s="12">
        <f t="shared" ref="H5512:H5575" si="173">IFERROR(SUM(($E$7968/$G$7968)*G5512),0)</f>
        <v>7822.2327071979817</v>
      </c>
      <c r="I5512" s="44" t="s">
        <v>16085</v>
      </c>
      <c r="J5512" s="43"/>
    </row>
    <row r="5513" spans="1:10" x14ac:dyDescent="0.2">
      <c r="A5513" s="9" t="s">
        <v>5661</v>
      </c>
      <c r="B5513" s="9" t="s">
        <v>8283</v>
      </c>
      <c r="C5513" s="9" t="s">
        <v>14010</v>
      </c>
      <c r="D5513" s="10">
        <v>32</v>
      </c>
      <c r="E5513" s="11">
        <v>8895</v>
      </c>
      <c r="F5513" s="11">
        <v>1992.2650000000001</v>
      </c>
      <c r="G5513" s="12">
        <f t="shared" si="172"/>
        <v>63752.480000000003</v>
      </c>
      <c r="H5513" s="12">
        <f t="shared" si="173"/>
        <v>3378.7046028590589</v>
      </c>
      <c r="I5513" s="44" t="s">
        <v>16085</v>
      </c>
      <c r="J5513" s="43"/>
    </row>
    <row r="5514" spans="1:10" x14ac:dyDescent="0.2">
      <c r="A5514" s="9" t="s">
        <v>5662</v>
      </c>
      <c r="B5514" s="9" t="s">
        <v>8281</v>
      </c>
      <c r="C5514" s="9" t="s">
        <v>14011</v>
      </c>
      <c r="D5514" s="10">
        <v>33</v>
      </c>
      <c r="E5514" s="11">
        <v>9313</v>
      </c>
      <c r="F5514" s="11">
        <v>1625.8520000000001</v>
      </c>
      <c r="G5514" s="12">
        <f t="shared" si="172"/>
        <v>53653.116000000002</v>
      </c>
      <c r="H5514" s="12">
        <f t="shared" si="173"/>
        <v>2843.4663245560178</v>
      </c>
      <c r="I5514" s="44" t="s">
        <v>16085</v>
      </c>
      <c r="J5514" s="43"/>
    </row>
    <row r="5515" spans="1:10" x14ac:dyDescent="0.2">
      <c r="A5515" s="9" t="s">
        <v>5663</v>
      </c>
      <c r="B5515" s="9" t="s">
        <v>8283</v>
      </c>
      <c r="C5515" s="9" t="s">
        <v>14012</v>
      </c>
      <c r="D5515" s="10">
        <v>135</v>
      </c>
      <c r="E5515" s="11">
        <v>11306</v>
      </c>
      <c r="F5515" s="11">
        <v>1959.8320000000001</v>
      </c>
      <c r="G5515" s="12">
        <f t="shared" si="172"/>
        <v>264577.32</v>
      </c>
      <c r="H5515" s="12">
        <f t="shared" si="173"/>
        <v>14021.864073305293</v>
      </c>
      <c r="I5515" s="44" t="s">
        <v>16085</v>
      </c>
      <c r="J5515" s="43"/>
    </row>
    <row r="5516" spans="1:10" x14ac:dyDescent="0.2">
      <c r="A5516" s="9" t="s">
        <v>5664</v>
      </c>
      <c r="B5516" s="9" t="s">
        <v>8281</v>
      </c>
      <c r="C5516" s="9" t="s">
        <v>14013</v>
      </c>
      <c r="D5516" s="10">
        <v>45</v>
      </c>
      <c r="E5516" s="11">
        <v>7779</v>
      </c>
      <c r="F5516" s="11">
        <v>1680.4659999999999</v>
      </c>
      <c r="G5516" s="12">
        <f t="shared" si="172"/>
        <v>75620.97</v>
      </c>
      <c r="H5516" s="12">
        <f t="shared" si="173"/>
        <v>4007.7016519461959</v>
      </c>
      <c r="I5516" s="44" t="s">
        <v>16085</v>
      </c>
      <c r="J5516" s="43"/>
    </row>
    <row r="5517" spans="1:10" x14ac:dyDescent="0.2">
      <c r="A5517" s="9" t="s">
        <v>5665</v>
      </c>
      <c r="B5517" s="9" t="s">
        <v>8279</v>
      </c>
      <c r="C5517" s="9" t="s">
        <v>14014</v>
      </c>
      <c r="D5517" s="10">
        <v>50</v>
      </c>
      <c r="E5517" s="11">
        <v>5224</v>
      </c>
      <c r="F5517" s="11">
        <v>2178.5929999999998</v>
      </c>
      <c r="G5517" s="12">
        <f t="shared" si="172"/>
        <v>108929.65</v>
      </c>
      <c r="H5517" s="12">
        <f t="shared" si="173"/>
        <v>5772.969300062151</v>
      </c>
      <c r="I5517" s="44" t="s">
        <v>16085</v>
      </c>
      <c r="J5517" s="43"/>
    </row>
    <row r="5518" spans="1:10" x14ac:dyDescent="0.2">
      <c r="A5518" s="9" t="s">
        <v>5666</v>
      </c>
      <c r="B5518" s="9" t="s">
        <v>8285</v>
      </c>
      <c r="C5518" s="9" t="s">
        <v>14015</v>
      </c>
      <c r="D5518" s="10">
        <v>42</v>
      </c>
      <c r="E5518" s="11">
        <v>15959</v>
      </c>
      <c r="F5518" s="11">
        <v>2147.5360000000001</v>
      </c>
      <c r="G5518" s="12">
        <f t="shared" si="172"/>
        <v>90196.512000000002</v>
      </c>
      <c r="H5518" s="12">
        <f t="shared" si="173"/>
        <v>4780.164948190758</v>
      </c>
      <c r="I5518" s="44" t="s">
        <v>16085</v>
      </c>
      <c r="J5518" s="43"/>
    </row>
    <row r="5519" spans="1:10" x14ac:dyDescent="0.2">
      <c r="A5519" s="9" t="s">
        <v>5667</v>
      </c>
      <c r="B5519" s="9" t="s">
        <v>8285</v>
      </c>
      <c r="C5519" s="9" t="s">
        <v>14016</v>
      </c>
      <c r="D5519" s="10">
        <v>13</v>
      </c>
      <c r="E5519" s="11">
        <v>15302</v>
      </c>
      <c r="F5519" s="11">
        <v>2059.7179999999998</v>
      </c>
      <c r="G5519" s="12">
        <f t="shared" si="172"/>
        <v>26776.333999999999</v>
      </c>
      <c r="H5519" s="12">
        <f t="shared" si="173"/>
        <v>1419.0714295897433</v>
      </c>
      <c r="I5519" s="44" t="s">
        <v>16085</v>
      </c>
      <c r="J5519" s="43"/>
    </row>
    <row r="5520" spans="1:10" x14ac:dyDescent="0.2">
      <c r="A5520" s="9" t="s">
        <v>5668</v>
      </c>
      <c r="B5520" s="9" t="s">
        <v>8283</v>
      </c>
      <c r="C5520" s="9" t="s">
        <v>14017</v>
      </c>
      <c r="D5520" s="10">
        <v>28</v>
      </c>
      <c r="E5520" s="11">
        <v>10913</v>
      </c>
      <c r="F5520" s="11">
        <v>2123.1350000000002</v>
      </c>
      <c r="G5520" s="12">
        <f t="shared" si="172"/>
        <v>59447.780000000006</v>
      </c>
      <c r="H5520" s="12">
        <f t="shared" si="173"/>
        <v>3150.567443270485</v>
      </c>
      <c r="I5520" s="44" t="s">
        <v>16085</v>
      </c>
      <c r="J5520" s="43"/>
    </row>
    <row r="5521" spans="1:10" x14ac:dyDescent="0.2">
      <c r="A5521" s="9" t="s">
        <v>5669</v>
      </c>
      <c r="B5521" s="9" t="s">
        <v>8281</v>
      </c>
      <c r="C5521" s="9" t="s">
        <v>14018</v>
      </c>
      <c r="D5521" s="10">
        <v>54</v>
      </c>
      <c r="E5521" s="11">
        <v>8268</v>
      </c>
      <c r="F5521" s="11">
        <v>1718.2380000000001</v>
      </c>
      <c r="G5521" s="12">
        <f t="shared" si="172"/>
        <v>92784.851999999999</v>
      </c>
      <c r="H5521" s="12">
        <f t="shared" si="173"/>
        <v>4917.3397886324819</v>
      </c>
      <c r="I5521" s="44" t="s">
        <v>16085</v>
      </c>
      <c r="J5521" s="43"/>
    </row>
    <row r="5522" spans="1:10" x14ac:dyDescent="0.2">
      <c r="A5522" s="9" t="s">
        <v>5670</v>
      </c>
      <c r="B5522" s="9" t="s">
        <v>8287</v>
      </c>
      <c r="C5522" s="9" t="s">
        <v>14019</v>
      </c>
      <c r="D5522" s="10">
        <v>54</v>
      </c>
      <c r="E5522" s="11">
        <v>4160</v>
      </c>
      <c r="F5522" s="11">
        <v>2144.2750000000001</v>
      </c>
      <c r="G5522" s="12">
        <f t="shared" si="172"/>
        <v>115790.85</v>
      </c>
      <c r="H5522" s="12">
        <f t="shared" si="173"/>
        <v>6136.5938684104976</v>
      </c>
      <c r="I5522" s="44" t="s">
        <v>16085</v>
      </c>
      <c r="J5522" s="43"/>
    </row>
    <row r="5523" spans="1:10" x14ac:dyDescent="0.2">
      <c r="A5523" s="9" t="s">
        <v>5671</v>
      </c>
      <c r="B5523" s="9" t="s">
        <v>8283</v>
      </c>
      <c r="C5523" s="9" t="s">
        <v>14020</v>
      </c>
      <c r="D5523" s="10">
        <v>102</v>
      </c>
      <c r="E5523" s="11">
        <v>13235</v>
      </c>
      <c r="F5523" s="11">
        <v>1972.829</v>
      </c>
      <c r="G5523" s="12">
        <f t="shared" si="172"/>
        <v>201228.55799999999</v>
      </c>
      <c r="H5523" s="12">
        <f t="shared" si="173"/>
        <v>10664.555404610002</v>
      </c>
      <c r="I5523" s="44" t="s">
        <v>16085</v>
      </c>
      <c r="J5523" s="43"/>
    </row>
    <row r="5524" spans="1:10" x14ac:dyDescent="0.2">
      <c r="A5524" s="9" t="s">
        <v>5672</v>
      </c>
      <c r="B5524" s="9" t="s">
        <v>8279</v>
      </c>
      <c r="C5524" s="9" t="s">
        <v>14021</v>
      </c>
      <c r="D5524" s="10">
        <v>67</v>
      </c>
      <c r="E5524" s="11">
        <v>6541</v>
      </c>
      <c r="F5524" s="11">
        <v>2173.2330000000002</v>
      </c>
      <c r="G5524" s="12">
        <f t="shared" si="172"/>
        <v>145606.611</v>
      </c>
      <c r="H5524" s="12">
        <f t="shared" si="173"/>
        <v>7716.7464982132224</v>
      </c>
      <c r="I5524" s="44" t="s">
        <v>16085</v>
      </c>
      <c r="J5524" s="43"/>
    </row>
    <row r="5525" spans="1:10" x14ac:dyDescent="0.2">
      <c r="A5525" s="9" t="s">
        <v>5673</v>
      </c>
      <c r="B5525" s="9" t="s">
        <v>8285</v>
      </c>
      <c r="C5525" s="9" t="s">
        <v>14022</v>
      </c>
      <c r="D5525" s="10">
        <v>79</v>
      </c>
      <c r="E5525" s="11">
        <v>6680</v>
      </c>
      <c r="F5525" s="11">
        <v>2114.989</v>
      </c>
      <c r="G5525" s="12">
        <f t="shared" si="172"/>
        <v>167084.13099999999</v>
      </c>
      <c r="H5525" s="12">
        <f t="shared" si="173"/>
        <v>8854.9954836957859</v>
      </c>
      <c r="I5525" s="44" t="s">
        <v>16085</v>
      </c>
      <c r="J5525" s="43"/>
    </row>
    <row r="5526" spans="1:10" x14ac:dyDescent="0.2">
      <c r="A5526" s="9" t="s">
        <v>5674</v>
      </c>
      <c r="B5526" s="9" t="s">
        <v>8281</v>
      </c>
      <c r="C5526" s="9" t="s">
        <v>14023</v>
      </c>
      <c r="D5526" s="10">
        <v>99</v>
      </c>
      <c r="E5526" s="11">
        <v>9150</v>
      </c>
      <c r="F5526" s="11">
        <v>1736.8779999999999</v>
      </c>
      <c r="G5526" s="12">
        <f t="shared" si="172"/>
        <v>171950.92199999999</v>
      </c>
      <c r="H5526" s="12">
        <f t="shared" si="173"/>
        <v>9112.921907151831</v>
      </c>
      <c r="I5526" s="44" t="s">
        <v>16085</v>
      </c>
      <c r="J5526" s="43"/>
    </row>
    <row r="5527" spans="1:10" x14ac:dyDescent="0.2">
      <c r="A5527" s="9" t="s">
        <v>5675</v>
      </c>
      <c r="B5527" s="9" t="s">
        <v>8281</v>
      </c>
      <c r="C5527" s="9" t="s">
        <v>14024</v>
      </c>
      <c r="D5527" s="10">
        <v>35</v>
      </c>
      <c r="E5527" s="11">
        <v>4235</v>
      </c>
      <c r="F5527" s="11">
        <v>1813.66</v>
      </c>
      <c r="G5527" s="12">
        <f t="shared" si="172"/>
        <v>63478.100000000006</v>
      </c>
      <c r="H5527" s="12">
        <f t="shared" si="173"/>
        <v>3364.1632239365063</v>
      </c>
      <c r="I5527" s="44" t="s">
        <v>16085</v>
      </c>
      <c r="J5527" s="43"/>
    </row>
    <row r="5528" spans="1:10" x14ac:dyDescent="0.2">
      <c r="A5528" s="9" t="s">
        <v>5676</v>
      </c>
      <c r="B5528" s="9" t="s">
        <v>8285</v>
      </c>
      <c r="C5528" s="9" t="s">
        <v>14025</v>
      </c>
      <c r="D5528" s="10">
        <v>44</v>
      </c>
      <c r="E5528" s="11">
        <v>13644</v>
      </c>
      <c r="F5528" s="11">
        <v>2112.1840000000002</v>
      </c>
      <c r="G5528" s="12">
        <f t="shared" si="172"/>
        <v>92936.096000000005</v>
      </c>
      <c r="H5528" s="12">
        <f t="shared" si="173"/>
        <v>4925.3553011106605</v>
      </c>
      <c r="I5528" s="44" t="s">
        <v>16085</v>
      </c>
      <c r="J5528" s="43"/>
    </row>
    <row r="5529" spans="1:10" x14ac:dyDescent="0.2">
      <c r="A5529" s="9" t="s">
        <v>5677</v>
      </c>
      <c r="B5529" s="9" t="s">
        <v>8279</v>
      </c>
      <c r="C5529" s="9" t="s">
        <v>14026</v>
      </c>
      <c r="D5529" s="10">
        <v>68</v>
      </c>
      <c r="E5529" s="11">
        <v>8936</v>
      </c>
      <c r="F5529" s="11">
        <v>2076.9650000000001</v>
      </c>
      <c r="G5529" s="12">
        <f t="shared" si="172"/>
        <v>141233.62</v>
      </c>
      <c r="H5529" s="12">
        <f t="shared" si="173"/>
        <v>7484.9901050507715</v>
      </c>
      <c r="I5529" s="44" t="s">
        <v>16085</v>
      </c>
      <c r="J5529" s="43"/>
    </row>
    <row r="5530" spans="1:10" x14ac:dyDescent="0.2">
      <c r="A5530" s="9" t="s">
        <v>5678</v>
      </c>
      <c r="B5530" s="9" t="s">
        <v>8279</v>
      </c>
      <c r="C5530" s="9" t="s">
        <v>14027</v>
      </c>
      <c r="D5530" s="10">
        <v>173</v>
      </c>
      <c r="E5530" s="11">
        <v>13575</v>
      </c>
      <c r="F5530" s="11">
        <v>2154.9659999999999</v>
      </c>
      <c r="G5530" s="12">
        <f t="shared" si="172"/>
        <v>372809.11799999996</v>
      </c>
      <c r="H5530" s="12">
        <f t="shared" si="173"/>
        <v>19757.849153074923</v>
      </c>
      <c r="I5530" s="44" t="s">
        <v>16085</v>
      </c>
      <c r="J5530" s="43"/>
    </row>
    <row r="5531" spans="1:10" x14ac:dyDescent="0.2">
      <c r="A5531" s="9" t="s">
        <v>5679</v>
      </c>
      <c r="B5531" s="9" t="s">
        <v>8283</v>
      </c>
      <c r="C5531" s="9" t="s">
        <v>14028</v>
      </c>
      <c r="D5531" s="10">
        <v>22</v>
      </c>
      <c r="E5531" s="11">
        <v>6707</v>
      </c>
      <c r="F5531" s="11">
        <v>1976.7760000000001</v>
      </c>
      <c r="G5531" s="12">
        <f t="shared" si="172"/>
        <v>43489.072</v>
      </c>
      <c r="H5531" s="12">
        <f t="shared" si="173"/>
        <v>2304.8001856628798</v>
      </c>
      <c r="I5531" s="44" t="s">
        <v>16085</v>
      </c>
      <c r="J5531" s="43"/>
    </row>
    <row r="5532" spans="1:10" x14ac:dyDescent="0.2">
      <c r="A5532" s="9" t="s">
        <v>5680</v>
      </c>
      <c r="B5532" s="9" t="s">
        <v>8285</v>
      </c>
      <c r="C5532" s="9" t="s">
        <v>14029</v>
      </c>
      <c r="D5532" s="10">
        <v>83</v>
      </c>
      <c r="E5532" s="11">
        <v>8839</v>
      </c>
      <c r="F5532" s="11">
        <v>2096.0990000000002</v>
      </c>
      <c r="G5532" s="12">
        <f t="shared" si="172"/>
        <v>173976.217</v>
      </c>
      <c r="H5532" s="12">
        <f t="shared" si="173"/>
        <v>9220.2569243722992</v>
      </c>
      <c r="I5532" s="44" t="s">
        <v>16085</v>
      </c>
      <c r="J5532" s="43"/>
    </row>
    <row r="5533" spans="1:10" x14ac:dyDescent="0.2">
      <c r="A5533" s="9" t="s">
        <v>5681</v>
      </c>
      <c r="B5533" s="9" t="s">
        <v>8283</v>
      </c>
      <c r="C5533" s="9" t="s">
        <v>14030</v>
      </c>
      <c r="D5533" s="10">
        <v>60</v>
      </c>
      <c r="E5533" s="11">
        <v>10113</v>
      </c>
      <c r="F5533" s="11">
        <v>1919.7239999999999</v>
      </c>
      <c r="G5533" s="12">
        <f t="shared" si="172"/>
        <v>115183.44</v>
      </c>
      <c r="H5533" s="12">
        <f t="shared" si="173"/>
        <v>6104.4028232492328</v>
      </c>
      <c r="I5533" s="44" t="s">
        <v>16085</v>
      </c>
      <c r="J5533" s="43"/>
    </row>
    <row r="5534" spans="1:10" x14ac:dyDescent="0.2">
      <c r="A5534" s="9" t="s">
        <v>5682</v>
      </c>
      <c r="B5534" s="9" t="s">
        <v>8283</v>
      </c>
      <c r="C5534" s="9" t="s">
        <v>14031</v>
      </c>
      <c r="D5534" s="10">
        <v>50</v>
      </c>
      <c r="E5534" s="11">
        <v>9901</v>
      </c>
      <c r="F5534" s="11">
        <v>1988.672</v>
      </c>
      <c r="G5534" s="12">
        <f t="shared" si="172"/>
        <v>99433.600000000006</v>
      </c>
      <c r="H5534" s="12">
        <f t="shared" si="173"/>
        <v>5269.7049902818926</v>
      </c>
      <c r="I5534" s="44" t="s">
        <v>16085</v>
      </c>
      <c r="J5534" s="43"/>
    </row>
    <row r="5535" spans="1:10" x14ac:dyDescent="0.2">
      <c r="A5535" s="9" t="s">
        <v>5683</v>
      </c>
      <c r="B5535" s="9" t="s">
        <v>8281</v>
      </c>
      <c r="C5535" s="9" t="s">
        <v>14032</v>
      </c>
      <c r="D5535" s="10">
        <v>12</v>
      </c>
      <c r="E5535" s="11">
        <v>3112</v>
      </c>
      <c r="F5535" s="11">
        <v>1863.268</v>
      </c>
      <c r="G5535" s="12">
        <f t="shared" si="172"/>
        <v>22359.216</v>
      </c>
      <c r="H5535" s="12">
        <f t="shared" si="173"/>
        <v>1184.97642782712</v>
      </c>
      <c r="I5535" s="44" t="s">
        <v>16085</v>
      </c>
      <c r="J5535" s="43"/>
    </row>
    <row r="5536" spans="1:10" x14ac:dyDescent="0.2">
      <c r="A5536" s="9" t="s">
        <v>5684</v>
      </c>
      <c r="B5536" s="9" t="s">
        <v>8279</v>
      </c>
      <c r="C5536" s="9" t="s">
        <v>10878</v>
      </c>
      <c r="D5536" s="10">
        <v>41</v>
      </c>
      <c r="E5536" s="11">
        <v>5163</v>
      </c>
      <c r="F5536" s="11">
        <v>1767.742</v>
      </c>
      <c r="G5536" s="12">
        <f t="shared" si="172"/>
        <v>72477.421999999991</v>
      </c>
      <c r="H5536" s="12">
        <f t="shared" si="173"/>
        <v>3841.1023275448797</v>
      </c>
      <c r="I5536" s="44" t="s">
        <v>16085</v>
      </c>
      <c r="J5536" s="43"/>
    </row>
    <row r="5537" spans="1:10" x14ac:dyDescent="0.2">
      <c r="A5537" s="9" t="s">
        <v>5685</v>
      </c>
      <c r="B5537" s="9" t="s">
        <v>8279</v>
      </c>
      <c r="C5537" s="9" t="s">
        <v>14033</v>
      </c>
      <c r="D5537" s="10">
        <v>40</v>
      </c>
      <c r="E5537" s="11">
        <v>6704</v>
      </c>
      <c r="F5537" s="11">
        <v>2002.7139999999999</v>
      </c>
      <c r="G5537" s="12">
        <f t="shared" si="172"/>
        <v>80108.56</v>
      </c>
      <c r="H5537" s="12">
        <f t="shared" si="173"/>
        <v>4245.5314742330193</v>
      </c>
      <c r="I5537" s="44" t="s">
        <v>16085</v>
      </c>
      <c r="J5537" s="43"/>
    </row>
    <row r="5538" spans="1:10" x14ac:dyDescent="0.2">
      <c r="A5538" s="9" t="s">
        <v>5686</v>
      </c>
      <c r="B5538" s="9" t="s">
        <v>8283</v>
      </c>
      <c r="C5538" s="9" t="s">
        <v>14034</v>
      </c>
      <c r="D5538" s="10">
        <v>20</v>
      </c>
      <c r="E5538" s="11">
        <v>6142</v>
      </c>
      <c r="F5538" s="11">
        <v>1882.0250000000001</v>
      </c>
      <c r="G5538" s="12">
        <f t="shared" si="172"/>
        <v>37640.5</v>
      </c>
      <c r="H5538" s="12">
        <f t="shared" si="173"/>
        <v>1994.8420924788559</v>
      </c>
      <c r="I5538" s="44" t="s">
        <v>16085</v>
      </c>
      <c r="J5538" s="43"/>
    </row>
    <row r="5539" spans="1:10" x14ac:dyDescent="0.2">
      <c r="A5539" s="9" t="s">
        <v>5687</v>
      </c>
      <c r="B5539" s="9" t="s">
        <v>8281</v>
      </c>
      <c r="C5539" s="9" t="s">
        <v>14035</v>
      </c>
      <c r="D5539" s="10">
        <v>69</v>
      </c>
      <c r="E5539" s="11">
        <v>6183</v>
      </c>
      <c r="F5539" s="11">
        <v>1743.528</v>
      </c>
      <c r="G5539" s="12">
        <f t="shared" si="172"/>
        <v>120303.432</v>
      </c>
      <c r="H5539" s="12">
        <f t="shared" si="173"/>
        <v>6375.7481973743106</v>
      </c>
      <c r="I5539" s="44" t="s">
        <v>16085</v>
      </c>
      <c r="J5539" s="43"/>
    </row>
    <row r="5540" spans="1:10" x14ac:dyDescent="0.2">
      <c r="A5540" s="9" t="s">
        <v>5688</v>
      </c>
      <c r="B5540" s="9" t="s">
        <v>8283</v>
      </c>
      <c r="C5540" s="9" t="s">
        <v>14036</v>
      </c>
      <c r="D5540" s="10">
        <v>14</v>
      </c>
      <c r="E5540" s="11">
        <v>4366</v>
      </c>
      <c r="F5540" s="11">
        <v>1897.509</v>
      </c>
      <c r="G5540" s="12">
        <f t="shared" si="172"/>
        <v>26565.126</v>
      </c>
      <c r="H5540" s="12">
        <f t="shared" si="173"/>
        <v>1407.8779914401896</v>
      </c>
      <c r="I5540" s="44" t="s">
        <v>16085</v>
      </c>
      <c r="J5540" s="43"/>
    </row>
    <row r="5541" spans="1:10" x14ac:dyDescent="0.2">
      <c r="A5541" s="9" t="s">
        <v>5689</v>
      </c>
      <c r="B5541" s="9" t="s">
        <v>8279</v>
      </c>
      <c r="C5541" s="9" t="s">
        <v>14037</v>
      </c>
      <c r="D5541" s="10">
        <v>108</v>
      </c>
      <c r="E5541" s="11">
        <v>12067</v>
      </c>
      <c r="F5541" s="11">
        <v>2034.3009999999999</v>
      </c>
      <c r="G5541" s="12">
        <f t="shared" si="172"/>
        <v>219704.508</v>
      </c>
      <c r="H5541" s="12">
        <f t="shared" si="173"/>
        <v>11643.729505871535</v>
      </c>
      <c r="I5541" s="44" t="s">
        <v>16085</v>
      </c>
      <c r="J5541" s="43"/>
    </row>
    <row r="5542" spans="1:10" x14ac:dyDescent="0.2">
      <c r="A5542" s="9" t="s">
        <v>5690</v>
      </c>
      <c r="B5542" s="9" t="s">
        <v>8279</v>
      </c>
      <c r="C5542" s="9" t="s">
        <v>14038</v>
      </c>
      <c r="D5542" s="10">
        <v>21</v>
      </c>
      <c r="E5542" s="11">
        <v>4835</v>
      </c>
      <c r="F5542" s="11">
        <v>2291.3649999999998</v>
      </c>
      <c r="G5542" s="12">
        <f t="shared" si="172"/>
        <v>48118.664999999994</v>
      </c>
      <c r="H5542" s="12">
        <f t="shared" si="173"/>
        <v>2550.1557730606414</v>
      </c>
      <c r="I5542" s="44" t="s">
        <v>16085</v>
      </c>
      <c r="J5542" s="43"/>
    </row>
    <row r="5543" spans="1:10" x14ac:dyDescent="0.2">
      <c r="A5543" s="9" t="s">
        <v>5691</v>
      </c>
      <c r="B5543" s="9" t="s">
        <v>8279</v>
      </c>
      <c r="C5543" s="9" t="s">
        <v>14039</v>
      </c>
      <c r="D5543" s="10">
        <v>41</v>
      </c>
      <c r="E5543" s="11">
        <v>5013</v>
      </c>
      <c r="F5543" s="11">
        <v>1954.06</v>
      </c>
      <c r="G5543" s="12">
        <f t="shared" si="172"/>
        <v>80116.459999999992</v>
      </c>
      <c r="H5543" s="12">
        <f t="shared" si="173"/>
        <v>4245.950152319936</v>
      </c>
      <c r="I5543" s="44" t="s">
        <v>16085</v>
      </c>
      <c r="J5543" s="43"/>
    </row>
    <row r="5544" spans="1:10" x14ac:dyDescent="0.2">
      <c r="A5544" s="9" t="s">
        <v>5692</v>
      </c>
      <c r="B5544" s="9" t="s">
        <v>8279</v>
      </c>
      <c r="C5544" s="9" t="s">
        <v>14040</v>
      </c>
      <c r="D5544" s="10">
        <v>24</v>
      </c>
      <c r="E5544" s="11">
        <v>3889</v>
      </c>
      <c r="F5544" s="11">
        <v>2220.1239999999998</v>
      </c>
      <c r="G5544" s="12">
        <f t="shared" si="172"/>
        <v>53282.975999999995</v>
      </c>
      <c r="H5544" s="12">
        <f t="shared" si="173"/>
        <v>2823.8499312533213</v>
      </c>
      <c r="I5544" s="44" t="s">
        <v>16085</v>
      </c>
      <c r="J5544" s="43"/>
    </row>
    <row r="5545" spans="1:10" x14ac:dyDescent="0.2">
      <c r="A5545" s="9" t="s">
        <v>5693</v>
      </c>
      <c r="B5545" s="9" t="s">
        <v>8279</v>
      </c>
      <c r="C5545" s="9" t="s">
        <v>14041</v>
      </c>
      <c r="D5545" s="10">
        <v>72</v>
      </c>
      <c r="E5545" s="11">
        <v>6005</v>
      </c>
      <c r="F5545" s="11">
        <v>2112.402</v>
      </c>
      <c r="G5545" s="12">
        <f t="shared" si="172"/>
        <v>152092.94400000002</v>
      </c>
      <c r="H5545" s="12">
        <f t="shared" si="173"/>
        <v>8060.5041553706642</v>
      </c>
      <c r="I5545" s="44" t="s">
        <v>16085</v>
      </c>
      <c r="J5545" s="43"/>
    </row>
    <row r="5546" spans="1:10" x14ac:dyDescent="0.2">
      <c r="A5546" s="9" t="s">
        <v>5694</v>
      </c>
      <c r="B5546" s="9" t="s">
        <v>8285</v>
      </c>
      <c r="C5546" s="9" t="s">
        <v>14042</v>
      </c>
      <c r="D5546" s="10">
        <v>11</v>
      </c>
      <c r="E5546" s="11">
        <v>3314</v>
      </c>
      <c r="F5546" s="11">
        <v>2126.4540000000002</v>
      </c>
      <c r="G5546" s="12">
        <f t="shared" si="172"/>
        <v>23390.994000000002</v>
      </c>
      <c r="H5546" s="12">
        <f t="shared" si="173"/>
        <v>1239.6577998730188</v>
      </c>
      <c r="I5546" s="44" t="s">
        <v>16085</v>
      </c>
      <c r="J5546" s="43"/>
    </row>
    <row r="5547" spans="1:10" x14ac:dyDescent="0.2">
      <c r="A5547" s="9" t="s">
        <v>5695</v>
      </c>
      <c r="B5547" s="9" t="s">
        <v>8283</v>
      </c>
      <c r="C5547" s="9" t="s">
        <v>14043</v>
      </c>
      <c r="D5547" s="10">
        <v>99</v>
      </c>
      <c r="E5547" s="11">
        <v>12275</v>
      </c>
      <c r="F5547" s="11">
        <v>1989.7370000000001</v>
      </c>
      <c r="G5547" s="12">
        <f t="shared" si="172"/>
        <v>196983.96300000002</v>
      </c>
      <c r="H5547" s="12">
        <f t="shared" si="173"/>
        <v>10439.603643301698</v>
      </c>
      <c r="I5547" s="44" t="s">
        <v>16085</v>
      </c>
      <c r="J5547" s="43"/>
    </row>
    <row r="5548" spans="1:10" x14ac:dyDescent="0.2">
      <c r="A5548" s="9" t="s">
        <v>5696</v>
      </c>
      <c r="B5548" s="9" t="s">
        <v>8279</v>
      </c>
      <c r="C5548" s="9" t="s">
        <v>14044</v>
      </c>
      <c r="D5548" s="10">
        <v>24</v>
      </c>
      <c r="E5548" s="11">
        <v>5599</v>
      </c>
      <c r="F5548" s="11">
        <v>2224.5360000000001</v>
      </c>
      <c r="G5548" s="12">
        <f t="shared" si="172"/>
        <v>53388.864000000001</v>
      </c>
      <c r="H5548" s="12">
        <f t="shared" si="173"/>
        <v>2829.4617015403369</v>
      </c>
      <c r="I5548" s="44" t="s">
        <v>16085</v>
      </c>
      <c r="J5548" s="43"/>
    </row>
    <row r="5549" spans="1:10" x14ac:dyDescent="0.2">
      <c r="A5549" s="9" t="s">
        <v>5697</v>
      </c>
      <c r="B5549" s="9" t="s">
        <v>8281</v>
      </c>
      <c r="C5549" s="9" t="s">
        <v>11078</v>
      </c>
      <c r="D5549" s="10">
        <v>110</v>
      </c>
      <c r="E5549" s="11">
        <v>7904</v>
      </c>
      <c r="F5549" s="11">
        <v>1860.0229999999999</v>
      </c>
      <c r="G5549" s="12">
        <f t="shared" si="172"/>
        <v>204602.53</v>
      </c>
      <c r="H5549" s="12">
        <f t="shared" si="173"/>
        <v>10843.366561859377</v>
      </c>
      <c r="I5549" s="44" t="s">
        <v>16085</v>
      </c>
      <c r="J5549" s="43"/>
    </row>
    <row r="5550" spans="1:10" x14ac:dyDescent="0.2">
      <c r="A5550" s="9" t="s">
        <v>5698</v>
      </c>
      <c r="B5550" s="9" t="s">
        <v>8283</v>
      </c>
      <c r="C5550" s="9" t="s">
        <v>9926</v>
      </c>
      <c r="D5550" s="10">
        <v>20</v>
      </c>
      <c r="E5550" s="11">
        <v>8087</v>
      </c>
      <c r="F5550" s="11">
        <v>1964.3040000000001</v>
      </c>
      <c r="G5550" s="12">
        <f t="shared" si="172"/>
        <v>39286.080000000002</v>
      </c>
      <c r="H5550" s="12">
        <f t="shared" si="173"/>
        <v>2082.0532679558382</v>
      </c>
      <c r="I5550" s="44" t="s">
        <v>16085</v>
      </c>
      <c r="J5550" s="43"/>
    </row>
    <row r="5551" spans="1:10" x14ac:dyDescent="0.2">
      <c r="A5551" s="9" t="s">
        <v>5699</v>
      </c>
      <c r="B5551" s="9" t="s">
        <v>8281</v>
      </c>
      <c r="C5551" s="9" t="s">
        <v>14045</v>
      </c>
      <c r="D5551" s="10">
        <v>10</v>
      </c>
      <c r="E5551" s="11">
        <v>3355</v>
      </c>
      <c r="F5551" s="11">
        <v>1638.2619999999999</v>
      </c>
      <c r="G5551" s="12">
        <f t="shared" si="172"/>
        <v>16382.619999999999</v>
      </c>
      <c r="H5551" s="12">
        <f t="shared" si="173"/>
        <v>868.23341775709548</v>
      </c>
      <c r="I5551" s="44" t="s">
        <v>16085</v>
      </c>
      <c r="J5551" s="43"/>
    </row>
    <row r="5552" spans="1:10" x14ac:dyDescent="0.2">
      <c r="A5552" s="9" t="s">
        <v>5700</v>
      </c>
      <c r="B5552" s="9" t="s">
        <v>8281</v>
      </c>
      <c r="C5552" s="9" t="s">
        <v>14046</v>
      </c>
      <c r="D5552" s="10">
        <v>30</v>
      </c>
      <c r="E5552" s="11">
        <v>5055</v>
      </c>
      <c r="F5552" s="11">
        <v>1706.7739999999999</v>
      </c>
      <c r="G5552" s="12">
        <f t="shared" si="172"/>
        <v>51203.219999999994</v>
      </c>
      <c r="H5552" s="12">
        <f t="shared" si="173"/>
        <v>2713.628632097214</v>
      </c>
      <c r="I5552" s="44" t="s">
        <v>16085</v>
      </c>
      <c r="J5552" s="43"/>
    </row>
    <row r="5553" spans="1:10" x14ac:dyDescent="0.2">
      <c r="A5553" s="9" t="s">
        <v>5701</v>
      </c>
      <c r="B5553" s="9" t="s">
        <v>8279</v>
      </c>
      <c r="C5553" s="9" t="s">
        <v>14047</v>
      </c>
      <c r="D5553" s="10">
        <v>26</v>
      </c>
      <c r="E5553" s="11">
        <v>4304</v>
      </c>
      <c r="F5553" s="11">
        <v>1973.9849999999999</v>
      </c>
      <c r="G5553" s="12">
        <f t="shared" si="172"/>
        <v>51323.61</v>
      </c>
      <c r="H5553" s="12">
        <f t="shared" si="173"/>
        <v>2720.0089681584659</v>
      </c>
      <c r="I5553" s="44" t="s">
        <v>16085</v>
      </c>
      <c r="J5553" s="43"/>
    </row>
    <row r="5554" spans="1:10" x14ac:dyDescent="0.2">
      <c r="A5554" s="9" t="s">
        <v>5702</v>
      </c>
      <c r="B5554" s="9" t="s">
        <v>8285</v>
      </c>
      <c r="C5554" s="9" t="s">
        <v>14048</v>
      </c>
      <c r="D5554" s="10">
        <v>24</v>
      </c>
      <c r="E5554" s="11">
        <v>2975</v>
      </c>
      <c r="F5554" s="11">
        <v>2053.567</v>
      </c>
      <c r="G5554" s="12">
        <f t="shared" si="172"/>
        <v>49285.608</v>
      </c>
      <c r="H5554" s="12">
        <f t="shared" si="173"/>
        <v>2612.0005151847781</v>
      </c>
      <c r="I5554" s="44" t="s">
        <v>16085</v>
      </c>
      <c r="J5554" s="43"/>
    </row>
    <row r="5555" spans="1:10" x14ac:dyDescent="0.2">
      <c r="A5555" s="9" t="s">
        <v>5703</v>
      </c>
      <c r="B5555" s="9" t="s">
        <v>8279</v>
      </c>
      <c r="C5555" s="9" t="s">
        <v>14049</v>
      </c>
      <c r="D5555" s="10">
        <v>17</v>
      </c>
      <c r="E5555" s="11">
        <v>2621</v>
      </c>
      <c r="F5555" s="11">
        <v>2058.9229999999998</v>
      </c>
      <c r="G5555" s="12">
        <f t="shared" si="172"/>
        <v>35001.690999999999</v>
      </c>
      <c r="H5555" s="12">
        <f t="shared" si="173"/>
        <v>1854.9925350284489</v>
      </c>
      <c r="I5555" s="44" t="s">
        <v>16085</v>
      </c>
      <c r="J5555" s="43"/>
    </row>
    <row r="5556" spans="1:10" x14ac:dyDescent="0.2">
      <c r="A5556" s="9" t="s">
        <v>5704</v>
      </c>
      <c r="B5556" s="9" t="s">
        <v>8279</v>
      </c>
      <c r="C5556" s="9" t="s">
        <v>14050</v>
      </c>
      <c r="D5556" s="10">
        <v>65</v>
      </c>
      <c r="E5556" s="11">
        <v>4406</v>
      </c>
      <c r="F5556" s="11">
        <v>2256.154</v>
      </c>
      <c r="G5556" s="12">
        <f t="shared" si="172"/>
        <v>146650.01</v>
      </c>
      <c r="H5556" s="12">
        <f t="shared" si="173"/>
        <v>7772.0437510246984</v>
      </c>
      <c r="I5556" s="44" t="s">
        <v>16085</v>
      </c>
      <c r="J5556" s="43"/>
    </row>
    <row r="5557" spans="1:10" x14ac:dyDescent="0.2">
      <c r="A5557" s="9" t="s">
        <v>5705</v>
      </c>
      <c r="B5557" s="9" t="s">
        <v>8281</v>
      </c>
      <c r="C5557" s="9" t="s">
        <v>14051</v>
      </c>
      <c r="D5557" s="10">
        <v>36</v>
      </c>
      <c r="E5557" s="11">
        <v>4714</v>
      </c>
      <c r="F5557" s="11">
        <v>1752.1780000000001</v>
      </c>
      <c r="G5557" s="12">
        <f t="shared" si="172"/>
        <v>63078.408000000003</v>
      </c>
      <c r="H5557" s="12">
        <f t="shared" si="173"/>
        <v>3342.9806566053853</v>
      </c>
      <c r="I5557" s="44" t="s">
        <v>16085</v>
      </c>
      <c r="J5557" s="43"/>
    </row>
    <row r="5558" spans="1:10" x14ac:dyDescent="0.2">
      <c r="A5558" s="9" t="s">
        <v>5706</v>
      </c>
      <c r="B5558" s="9" t="s">
        <v>8283</v>
      </c>
      <c r="C5558" s="9" t="s">
        <v>14052</v>
      </c>
      <c r="D5558" s="10">
        <v>25</v>
      </c>
      <c r="E5558" s="11">
        <v>6330</v>
      </c>
      <c r="F5558" s="11">
        <v>1984.74</v>
      </c>
      <c r="G5558" s="12">
        <f t="shared" si="172"/>
        <v>49618.5</v>
      </c>
      <c r="H5558" s="12">
        <f t="shared" si="173"/>
        <v>2629.6428678062753</v>
      </c>
      <c r="I5558" s="44" t="s">
        <v>16085</v>
      </c>
      <c r="J5558" s="43"/>
    </row>
    <row r="5559" spans="1:10" x14ac:dyDescent="0.2">
      <c r="A5559" s="9" t="s">
        <v>5707</v>
      </c>
      <c r="B5559" s="9" t="s">
        <v>8283</v>
      </c>
      <c r="C5559" s="9" t="s">
        <v>13160</v>
      </c>
      <c r="D5559" s="10">
        <v>74</v>
      </c>
      <c r="E5559" s="11">
        <v>9380</v>
      </c>
      <c r="F5559" s="11">
        <v>1884.559</v>
      </c>
      <c r="G5559" s="12">
        <f t="shared" si="172"/>
        <v>139457.36600000001</v>
      </c>
      <c r="H5559" s="12">
        <f t="shared" si="173"/>
        <v>7390.8535700383809</v>
      </c>
      <c r="I5559" s="44" t="s">
        <v>16085</v>
      </c>
      <c r="J5559" s="43"/>
    </row>
    <row r="5560" spans="1:10" x14ac:dyDescent="0.2">
      <c r="A5560" s="9" t="s">
        <v>5708</v>
      </c>
      <c r="B5560" s="9" t="s">
        <v>8289</v>
      </c>
      <c r="C5560" s="9" t="s">
        <v>14053</v>
      </c>
      <c r="D5560" s="10">
        <v>12</v>
      </c>
      <c r="E5560" s="11">
        <v>2266</v>
      </c>
      <c r="F5560" s="11">
        <v>2005.211</v>
      </c>
      <c r="G5560" s="12">
        <f t="shared" si="172"/>
        <v>24062.531999999999</v>
      </c>
      <c r="H5560" s="12">
        <f t="shared" si="173"/>
        <v>1275.247451155522</v>
      </c>
      <c r="I5560" s="44" t="s">
        <v>16085</v>
      </c>
      <c r="J5560" s="43"/>
    </row>
    <row r="5561" spans="1:10" x14ac:dyDescent="0.2">
      <c r="A5561" s="9" t="s">
        <v>5709</v>
      </c>
      <c r="B5561" s="9" t="s">
        <v>8291</v>
      </c>
      <c r="C5561" s="9" t="s">
        <v>14054</v>
      </c>
      <c r="D5561" s="10">
        <v>47</v>
      </c>
      <c r="E5561" s="11">
        <v>10055</v>
      </c>
      <c r="F5561" s="11">
        <v>2000.6469999999999</v>
      </c>
      <c r="G5561" s="12">
        <f t="shared" si="172"/>
        <v>94030.409</v>
      </c>
      <c r="H5561" s="12">
        <f t="shared" si="173"/>
        <v>4983.350854696474</v>
      </c>
      <c r="I5561" s="44" t="s">
        <v>16085</v>
      </c>
      <c r="J5561" s="43"/>
    </row>
    <row r="5562" spans="1:10" x14ac:dyDescent="0.2">
      <c r="A5562" s="9" t="s">
        <v>5710</v>
      </c>
      <c r="B5562" s="9" t="s">
        <v>8289</v>
      </c>
      <c r="C5562" s="9" t="s">
        <v>14055</v>
      </c>
      <c r="D5562" s="10">
        <v>173</v>
      </c>
      <c r="E5562" s="11">
        <v>13514</v>
      </c>
      <c r="F5562" s="11">
        <v>2119.7060000000001</v>
      </c>
      <c r="G5562" s="12">
        <f t="shared" si="172"/>
        <v>366709.13800000004</v>
      </c>
      <c r="H5562" s="12">
        <f t="shared" si="173"/>
        <v>19434.567133248431</v>
      </c>
      <c r="I5562" s="44" t="s">
        <v>16085</v>
      </c>
      <c r="J5562" s="43"/>
    </row>
    <row r="5563" spans="1:10" x14ac:dyDescent="0.2">
      <c r="A5563" s="9" t="s">
        <v>5711</v>
      </c>
      <c r="B5563" s="9" t="s">
        <v>8291</v>
      </c>
      <c r="C5563" s="9" t="s">
        <v>14056</v>
      </c>
      <c r="D5563" s="10">
        <v>106</v>
      </c>
      <c r="E5563" s="11">
        <v>16395</v>
      </c>
      <c r="F5563" s="11">
        <v>2020.825</v>
      </c>
      <c r="G5563" s="12">
        <f t="shared" si="172"/>
        <v>214207.45</v>
      </c>
      <c r="H5563" s="12">
        <f t="shared" si="173"/>
        <v>11352.400679655157</v>
      </c>
      <c r="I5563" s="44" t="s">
        <v>16085</v>
      </c>
      <c r="J5563" s="43"/>
    </row>
    <row r="5564" spans="1:10" x14ac:dyDescent="0.2">
      <c r="A5564" s="9" t="s">
        <v>5712</v>
      </c>
      <c r="B5564" s="9" t="s">
        <v>8291</v>
      </c>
      <c r="C5564" s="9" t="s">
        <v>14057</v>
      </c>
      <c r="D5564" s="10">
        <v>88</v>
      </c>
      <c r="E5564" s="11">
        <v>9017</v>
      </c>
      <c r="F5564" s="11">
        <v>1918.453</v>
      </c>
      <c r="G5564" s="12">
        <f t="shared" si="172"/>
        <v>168823.864</v>
      </c>
      <c r="H5564" s="12">
        <f t="shared" si="173"/>
        <v>8947.1965070104216</v>
      </c>
      <c r="I5564" s="44" t="s">
        <v>16085</v>
      </c>
      <c r="J5564" s="43"/>
    </row>
    <row r="5565" spans="1:10" x14ac:dyDescent="0.2">
      <c r="A5565" s="9" t="s">
        <v>5713</v>
      </c>
      <c r="B5565" s="9" t="s">
        <v>8291</v>
      </c>
      <c r="C5565" s="9" t="s">
        <v>14058</v>
      </c>
      <c r="D5565" s="10">
        <v>80</v>
      </c>
      <c r="E5565" s="11">
        <v>10026</v>
      </c>
      <c r="F5565" s="11">
        <v>2052.6709999999998</v>
      </c>
      <c r="G5565" s="12">
        <f t="shared" si="172"/>
        <v>164213.68</v>
      </c>
      <c r="H5565" s="12">
        <f t="shared" si="173"/>
        <v>8702.8695427758194</v>
      </c>
      <c r="I5565" s="44" t="s">
        <v>16085</v>
      </c>
      <c r="J5565" s="43"/>
    </row>
    <row r="5566" spans="1:10" x14ac:dyDescent="0.2">
      <c r="A5566" s="9" t="s">
        <v>5714</v>
      </c>
      <c r="B5566" s="9" t="s">
        <v>8289</v>
      </c>
      <c r="C5566" s="9" t="s">
        <v>14059</v>
      </c>
      <c r="D5566" s="10">
        <v>76</v>
      </c>
      <c r="E5566" s="11">
        <v>11781</v>
      </c>
      <c r="F5566" s="11">
        <v>2113.3270000000002</v>
      </c>
      <c r="G5566" s="12">
        <f t="shared" si="172"/>
        <v>160612.85200000001</v>
      </c>
      <c r="H5566" s="12">
        <f t="shared" si="173"/>
        <v>8512.0356467814399</v>
      </c>
      <c r="I5566" s="44" t="s">
        <v>16085</v>
      </c>
      <c r="J5566" s="43"/>
    </row>
    <row r="5567" spans="1:10" x14ac:dyDescent="0.2">
      <c r="A5567" s="9" t="s">
        <v>5715</v>
      </c>
      <c r="B5567" s="9" t="s">
        <v>8291</v>
      </c>
      <c r="C5567" s="9" t="s">
        <v>14060</v>
      </c>
      <c r="D5567" s="10">
        <v>27</v>
      </c>
      <c r="E5567" s="11">
        <v>7439</v>
      </c>
      <c r="F5567" s="11">
        <v>2084.8850000000002</v>
      </c>
      <c r="G5567" s="12">
        <f t="shared" si="172"/>
        <v>56291.895000000004</v>
      </c>
      <c r="H5567" s="12">
        <f t="shared" si="173"/>
        <v>2983.3142920896389</v>
      </c>
      <c r="I5567" s="44" t="s">
        <v>16085</v>
      </c>
      <c r="J5567" s="43"/>
    </row>
    <row r="5568" spans="1:10" x14ac:dyDescent="0.2">
      <c r="A5568" s="9" t="s">
        <v>5716</v>
      </c>
      <c r="B5568" s="9" t="s">
        <v>8289</v>
      </c>
      <c r="C5568" s="9" t="s">
        <v>14061</v>
      </c>
      <c r="D5568" s="10">
        <v>83</v>
      </c>
      <c r="E5568" s="11">
        <v>10155</v>
      </c>
      <c r="F5568" s="11">
        <v>2106.027</v>
      </c>
      <c r="G5568" s="12">
        <f t="shared" si="172"/>
        <v>174800.24100000001</v>
      </c>
      <c r="H5568" s="12">
        <f t="shared" si="173"/>
        <v>9263.9279106879112</v>
      </c>
      <c r="I5568" s="44" t="s">
        <v>16085</v>
      </c>
      <c r="J5568" s="43"/>
    </row>
    <row r="5569" spans="1:10" x14ac:dyDescent="0.2">
      <c r="A5569" s="9" t="s">
        <v>5717</v>
      </c>
      <c r="B5569" s="9" t="s">
        <v>8291</v>
      </c>
      <c r="C5569" s="9" t="s">
        <v>14062</v>
      </c>
      <c r="D5569" s="10">
        <v>194</v>
      </c>
      <c r="E5569" s="11">
        <v>17442</v>
      </c>
      <c r="F5569" s="11">
        <v>2066.3710000000001</v>
      </c>
      <c r="G5569" s="12">
        <f t="shared" si="172"/>
        <v>400875.97400000005</v>
      </c>
      <c r="H5569" s="12">
        <f t="shared" si="173"/>
        <v>21245.314669004383</v>
      </c>
      <c r="I5569" s="44" t="s">
        <v>16085</v>
      </c>
      <c r="J5569" s="43"/>
    </row>
    <row r="5570" spans="1:10" x14ac:dyDescent="0.2">
      <c r="A5570" s="9" t="s">
        <v>5718</v>
      </c>
      <c r="B5570" s="9" t="s">
        <v>8291</v>
      </c>
      <c r="C5570" s="9" t="s">
        <v>14063</v>
      </c>
      <c r="D5570" s="10">
        <v>33</v>
      </c>
      <c r="E5570" s="11">
        <v>3717</v>
      </c>
      <c r="F5570" s="11">
        <v>1908.367</v>
      </c>
      <c r="G5570" s="12">
        <f t="shared" si="172"/>
        <v>62976.110999999997</v>
      </c>
      <c r="H5570" s="12">
        <f t="shared" si="173"/>
        <v>3337.5591993576249</v>
      </c>
      <c r="I5570" s="44" t="s">
        <v>16085</v>
      </c>
      <c r="J5570" s="43"/>
    </row>
    <row r="5571" spans="1:10" x14ac:dyDescent="0.2">
      <c r="A5571" s="9" t="s">
        <v>5719</v>
      </c>
      <c r="B5571" s="9" t="s">
        <v>8289</v>
      </c>
      <c r="C5571" s="9" t="s">
        <v>14064</v>
      </c>
      <c r="D5571" s="10">
        <v>167</v>
      </c>
      <c r="E5571" s="11">
        <v>12411</v>
      </c>
      <c r="F5571" s="11">
        <v>2092.8180000000002</v>
      </c>
      <c r="G5571" s="12">
        <f t="shared" si="172"/>
        <v>349500.60600000003</v>
      </c>
      <c r="H5571" s="12">
        <f t="shared" si="173"/>
        <v>18522.562670412673</v>
      </c>
      <c r="I5571" s="44" t="s">
        <v>16085</v>
      </c>
      <c r="J5571" s="43"/>
    </row>
    <row r="5572" spans="1:10" x14ac:dyDescent="0.2">
      <c r="A5572" s="9" t="s">
        <v>5720</v>
      </c>
      <c r="B5572" s="9" t="s">
        <v>8291</v>
      </c>
      <c r="C5572" s="9" t="s">
        <v>14065</v>
      </c>
      <c r="D5572" s="10">
        <v>11</v>
      </c>
      <c r="E5572" s="11">
        <v>2948</v>
      </c>
      <c r="F5572" s="11">
        <v>2157.1</v>
      </c>
      <c r="G5572" s="12">
        <f t="shared" si="172"/>
        <v>23728.1</v>
      </c>
      <c r="H5572" s="12">
        <f t="shared" si="173"/>
        <v>1257.5234828056889</v>
      </c>
      <c r="I5572" s="44" t="s">
        <v>16085</v>
      </c>
      <c r="J5572" s="43"/>
    </row>
    <row r="5573" spans="1:10" x14ac:dyDescent="0.2">
      <c r="A5573" s="9" t="s">
        <v>5721</v>
      </c>
      <c r="B5573" s="9" t="s">
        <v>8291</v>
      </c>
      <c r="C5573" s="9" t="s">
        <v>14066</v>
      </c>
      <c r="D5573" s="10">
        <v>42</v>
      </c>
      <c r="E5573" s="11">
        <v>8017</v>
      </c>
      <c r="F5573" s="11">
        <v>1912.829</v>
      </c>
      <c r="G5573" s="12">
        <f t="shared" si="172"/>
        <v>80338.817999999999</v>
      </c>
      <c r="H5573" s="12">
        <f t="shared" si="173"/>
        <v>4257.7345095415303</v>
      </c>
      <c r="I5573" s="44" t="s">
        <v>16085</v>
      </c>
      <c r="J5573" s="43"/>
    </row>
    <row r="5574" spans="1:10" x14ac:dyDescent="0.2">
      <c r="A5574" s="9" t="s">
        <v>5722</v>
      </c>
      <c r="B5574" s="9" t="s">
        <v>8291</v>
      </c>
      <c r="C5574" s="9" t="s">
        <v>14067</v>
      </c>
      <c r="D5574" s="10">
        <v>47</v>
      </c>
      <c r="E5574" s="11">
        <v>9193</v>
      </c>
      <c r="F5574" s="11">
        <v>1886.3530000000001</v>
      </c>
      <c r="G5574" s="12">
        <f t="shared" ref="G5574:G5637" si="174">IFERROR(SUM(F5574*D5574),".")</f>
        <v>88658.591</v>
      </c>
      <c r="H5574" s="12">
        <f t="shared" si="173"/>
        <v>4698.6594010883773</v>
      </c>
      <c r="I5574" s="44" t="s">
        <v>16085</v>
      </c>
      <c r="J5574" s="43"/>
    </row>
    <row r="5575" spans="1:10" x14ac:dyDescent="0.2">
      <c r="A5575" s="9" t="s">
        <v>5723</v>
      </c>
      <c r="B5575" s="9" t="s">
        <v>8291</v>
      </c>
      <c r="C5575" s="9" t="s">
        <v>14068</v>
      </c>
      <c r="D5575" s="10">
        <v>26</v>
      </c>
      <c r="E5575" s="11">
        <v>4519</v>
      </c>
      <c r="F5575" s="11">
        <v>2034.36</v>
      </c>
      <c r="G5575" s="12">
        <f t="shared" si="174"/>
        <v>52893.36</v>
      </c>
      <c r="H5575" s="12">
        <f t="shared" si="173"/>
        <v>2803.2013639733109</v>
      </c>
      <c r="I5575" s="44" t="s">
        <v>16085</v>
      </c>
      <c r="J5575" s="43"/>
    </row>
    <row r="5576" spans="1:10" x14ac:dyDescent="0.2">
      <c r="A5576" s="9" t="s">
        <v>5724</v>
      </c>
      <c r="B5576" s="9" t="s">
        <v>8291</v>
      </c>
      <c r="C5576" s="9" t="s">
        <v>14069</v>
      </c>
      <c r="D5576" s="10">
        <v>59</v>
      </c>
      <c r="E5576" s="11">
        <v>6029</v>
      </c>
      <c r="F5576" s="11">
        <v>2047.3879999999999</v>
      </c>
      <c r="G5576" s="12">
        <f t="shared" si="174"/>
        <v>120795.89199999999</v>
      </c>
      <c r="H5576" s="12">
        <f t="shared" ref="H5576:H5639" si="175">IFERROR(SUM(($E$7968/$G$7968)*G5576),0)</f>
        <v>6401.8472113848084</v>
      </c>
      <c r="I5576" s="44" t="s">
        <v>16085</v>
      </c>
      <c r="J5576" s="43"/>
    </row>
    <row r="5577" spans="1:10" x14ac:dyDescent="0.2">
      <c r="A5577" s="9" t="s">
        <v>5725</v>
      </c>
      <c r="B5577" s="9" t="s">
        <v>8291</v>
      </c>
      <c r="C5577" s="9" t="s">
        <v>14070</v>
      </c>
      <c r="D5577" s="10">
        <v>51</v>
      </c>
      <c r="E5577" s="11">
        <v>7877</v>
      </c>
      <c r="F5577" s="11">
        <v>1918.6849999999999</v>
      </c>
      <c r="G5577" s="12">
        <f t="shared" si="174"/>
        <v>97852.934999999998</v>
      </c>
      <c r="H5577" s="12">
        <f t="shared" si="175"/>
        <v>5185.9341297431611</v>
      </c>
      <c r="I5577" s="44" t="s">
        <v>16085</v>
      </c>
      <c r="J5577" s="43"/>
    </row>
    <row r="5578" spans="1:10" x14ac:dyDescent="0.2">
      <c r="A5578" s="9" t="s">
        <v>5726</v>
      </c>
      <c r="B5578" s="9" t="s">
        <v>8291</v>
      </c>
      <c r="C5578" s="9" t="s">
        <v>14071</v>
      </c>
      <c r="D5578" s="10">
        <v>14</v>
      </c>
      <c r="E5578" s="11">
        <v>3235</v>
      </c>
      <c r="F5578" s="11">
        <v>1963.5450000000001</v>
      </c>
      <c r="G5578" s="12">
        <f t="shared" si="174"/>
        <v>27489.63</v>
      </c>
      <c r="H5578" s="12">
        <f t="shared" si="175"/>
        <v>1456.8741390435709</v>
      </c>
      <c r="I5578" s="44" t="s">
        <v>16085</v>
      </c>
      <c r="J5578" s="43"/>
    </row>
    <row r="5579" spans="1:10" x14ac:dyDescent="0.2">
      <c r="A5579" s="9" t="s">
        <v>5727</v>
      </c>
      <c r="B5579" s="9" t="s">
        <v>8291</v>
      </c>
      <c r="C5579" s="9" t="s">
        <v>14072</v>
      </c>
      <c r="D5579" s="10">
        <v>66</v>
      </c>
      <c r="E5579" s="11">
        <v>8249</v>
      </c>
      <c r="F5579" s="11">
        <v>1989.25</v>
      </c>
      <c r="G5579" s="12">
        <f t="shared" si="174"/>
        <v>131290.5</v>
      </c>
      <c r="H5579" s="12">
        <f t="shared" si="175"/>
        <v>6958.0323253568686</v>
      </c>
      <c r="I5579" s="44" t="s">
        <v>16085</v>
      </c>
      <c r="J5579" s="43"/>
    </row>
    <row r="5580" spans="1:10" x14ac:dyDescent="0.2">
      <c r="A5580" s="9" t="s">
        <v>5728</v>
      </c>
      <c r="B5580" s="9" t="s">
        <v>8291</v>
      </c>
      <c r="C5580" s="9" t="s">
        <v>14073</v>
      </c>
      <c r="D5580" s="10">
        <v>141</v>
      </c>
      <c r="E5580" s="11">
        <v>12837</v>
      </c>
      <c r="F5580" s="11">
        <v>1900.0930000000001</v>
      </c>
      <c r="G5580" s="12">
        <f t="shared" si="174"/>
        <v>267913.11300000001</v>
      </c>
      <c r="H5580" s="12">
        <f t="shared" si="175"/>
        <v>14198.651849455884</v>
      </c>
      <c r="I5580" s="44" t="s">
        <v>16085</v>
      </c>
      <c r="J5580" s="43"/>
    </row>
    <row r="5581" spans="1:10" x14ac:dyDescent="0.2">
      <c r="A5581" s="9" t="s">
        <v>5729</v>
      </c>
      <c r="B5581" s="9" t="s">
        <v>8291</v>
      </c>
      <c r="C5581" s="9" t="s">
        <v>14074</v>
      </c>
      <c r="D5581" s="10">
        <v>21</v>
      </c>
      <c r="E5581" s="11">
        <v>6377</v>
      </c>
      <c r="F5581" s="11">
        <v>2124.6849999999999</v>
      </c>
      <c r="G5581" s="12">
        <f t="shared" si="174"/>
        <v>44618.385000000002</v>
      </c>
      <c r="H5581" s="12">
        <f t="shared" si="175"/>
        <v>2364.6506421654121</v>
      </c>
      <c r="I5581" s="44" t="s">
        <v>16085</v>
      </c>
      <c r="J5581" s="43"/>
    </row>
    <row r="5582" spans="1:10" x14ac:dyDescent="0.2">
      <c r="A5582" s="9" t="s">
        <v>5730</v>
      </c>
      <c r="B5582" s="9" t="s">
        <v>8291</v>
      </c>
      <c r="C5582" s="9" t="s">
        <v>14075</v>
      </c>
      <c r="D5582" s="10">
        <v>13</v>
      </c>
      <c r="E5582" s="11">
        <v>3272</v>
      </c>
      <c r="F5582" s="11">
        <v>2110.5140000000001</v>
      </c>
      <c r="G5582" s="12">
        <f t="shared" si="174"/>
        <v>27436.682000000001</v>
      </c>
      <c r="H5582" s="12">
        <f t="shared" si="175"/>
        <v>1454.0680419111584</v>
      </c>
      <c r="I5582" s="44" t="s">
        <v>16085</v>
      </c>
      <c r="J5582" s="43"/>
    </row>
    <row r="5583" spans="1:10" x14ac:dyDescent="0.2">
      <c r="A5583" s="9" t="s">
        <v>5731</v>
      </c>
      <c r="B5583" s="9" t="s">
        <v>8291</v>
      </c>
      <c r="C5583" s="9" t="s">
        <v>14076</v>
      </c>
      <c r="D5583" s="10">
        <v>17</v>
      </c>
      <c r="E5583" s="11">
        <v>7459</v>
      </c>
      <c r="F5583" s="11">
        <v>1974.3219999999999</v>
      </c>
      <c r="G5583" s="12">
        <f t="shared" si="174"/>
        <v>33563.473999999995</v>
      </c>
      <c r="H5583" s="12">
        <f t="shared" si="175"/>
        <v>1778.771023366312</v>
      </c>
      <c r="I5583" s="44" t="s">
        <v>16085</v>
      </c>
      <c r="J5583" s="43"/>
    </row>
    <row r="5584" spans="1:10" x14ac:dyDescent="0.2">
      <c r="A5584" s="9" t="s">
        <v>5732</v>
      </c>
      <c r="B5584" s="9" t="s">
        <v>8291</v>
      </c>
      <c r="C5584" s="9" t="s">
        <v>14077</v>
      </c>
      <c r="D5584" s="10">
        <v>81</v>
      </c>
      <c r="E5584" s="11">
        <v>12654</v>
      </c>
      <c r="F5584" s="11">
        <v>1809.925</v>
      </c>
      <c r="G5584" s="12">
        <f t="shared" si="174"/>
        <v>146603.92499999999</v>
      </c>
      <c r="H5584" s="12">
        <f t="shared" si="175"/>
        <v>7769.6013738556403</v>
      </c>
      <c r="I5584" s="44" t="s">
        <v>16085</v>
      </c>
      <c r="J5584" s="43"/>
    </row>
    <row r="5585" spans="1:10" x14ac:dyDescent="0.2">
      <c r="A5585" s="9" t="s">
        <v>5733</v>
      </c>
      <c r="B5585" s="9" t="s">
        <v>8289</v>
      </c>
      <c r="C5585" s="9" t="s">
        <v>14078</v>
      </c>
      <c r="D5585" s="10">
        <v>100</v>
      </c>
      <c r="E5585" s="11">
        <v>8469</v>
      </c>
      <c r="F5585" s="11">
        <v>2117.3139999999999</v>
      </c>
      <c r="G5585" s="12">
        <f t="shared" si="174"/>
        <v>211731.4</v>
      </c>
      <c r="H5585" s="12">
        <f t="shared" si="175"/>
        <v>11221.176897742527</v>
      </c>
      <c r="I5585" s="44" t="s">
        <v>16085</v>
      </c>
      <c r="J5585" s="43"/>
    </row>
    <row r="5586" spans="1:10" x14ac:dyDescent="0.2">
      <c r="A5586" s="9" t="s">
        <v>5734</v>
      </c>
      <c r="B5586" s="9" t="s">
        <v>8289</v>
      </c>
      <c r="C5586" s="9" t="s">
        <v>13616</v>
      </c>
      <c r="D5586" s="10">
        <v>91</v>
      </c>
      <c r="E5586" s="11">
        <v>14028</v>
      </c>
      <c r="F5586" s="11">
        <v>2150.8470000000002</v>
      </c>
      <c r="G5586" s="12">
        <f t="shared" si="174"/>
        <v>195727.07700000002</v>
      </c>
      <c r="H5586" s="12">
        <f t="shared" si="175"/>
        <v>10372.992171662177</v>
      </c>
      <c r="I5586" s="44" t="s">
        <v>16085</v>
      </c>
      <c r="J5586" s="43"/>
    </row>
    <row r="5587" spans="1:10" x14ac:dyDescent="0.2">
      <c r="A5587" s="9" t="s">
        <v>5735</v>
      </c>
      <c r="B5587" s="9" t="s">
        <v>8289</v>
      </c>
      <c r="C5587" s="9" t="s">
        <v>14079</v>
      </c>
      <c r="D5587" s="10">
        <v>64</v>
      </c>
      <c r="E5587" s="11">
        <v>14230</v>
      </c>
      <c r="F5587" s="11">
        <v>2071.9830000000002</v>
      </c>
      <c r="G5587" s="12">
        <f t="shared" si="174"/>
        <v>132606.91200000001</v>
      </c>
      <c r="H5587" s="12">
        <f t="shared" si="175"/>
        <v>7027.798509882693</v>
      </c>
      <c r="I5587" s="44" t="s">
        <v>16085</v>
      </c>
      <c r="J5587" s="43"/>
    </row>
    <row r="5588" spans="1:10" x14ac:dyDescent="0.2">
      <c r="A5588" s="9" t="s">
        <v>5736</v>
      </c>
      <c r="B5588" s="9" t="s">
        <v>8291</v>
      </c>
      <c r="C5588" s="9" t="s">
        <v>14080</v>
      </c>
      <c r="D5588" s="10">
        <v>57</v>
      </c>
      <c r="E5588" s="11">
        <v>7217</v>
      </c>
      <c r="F5588" s="11">
        <v>2067.3690000000001</v>
      </c>
      <c r="G5588" s="12">
        <f t="shared" si="174"/>
        <v>117840.03300000001</v>
      </c>
      <c r="H5588" s="12">
        <f t="shared" si="175"/>
        <v>6245.1948833702381</v>
      </c>
      <c r="I5588" s="44" t="s">
        <v>16085</v>
      </c>
      <c r="J5588" s="43"/>
    </row>
    <row r="5589" spans="1:10" x14ac:dyDescent="0.2">
      <c r="A5589" s="9" t="s">
        <v>5737</v>
      </c>
      <c r="B5589" s="9" t="s">
        <v>8291</v>
      </c>
      <c r="C5589" s="9" t="s">
        <v>14081</v>
      </c>
      <c r="D5589" s="10">
        <v>32</v>
      </c>
      <c r="E5589" s="11">
        <v>2899</v>
      </c>
      <c r="F5589" s="11">
        <v>2149.7669999999998</v>
      </c>
      <c r="G5589" s="12">
        <f t="shared" si="174"/>
        <v>68792.543999999994</v>
      </c>
      <c r="H5589" s="12">
        <f t="shared" si="175"/>
        <v>3645.8140146890651</v>
      </c>
      <c r="I5589" s="44" t="s">
        <v>16085</v>
      </c>
      <c r="J5589" s="43"/>
    </row>
    <row r="5590" spans="1:10" x14ac:dyDescent="0.2">
      <c r="A5590" s="9" t="s">
        <v>5738</v>
      </c>
      <c r="B5590" s="9" t="s">
        <v>8291</v>
      </c>
      <c r="C5590" s="9" t="s">
        <v>14082</v>
      </c>
      <c r="D5590" s="10">
        <v>132</v>
      </c>
      <c r="E5590" s="11">
        <v>8698</v>
      </c>
      <c r="F5590" s="11">
        <v>2062.16</v>
      </c>
      <c r="G5590" s="12">
        <f t="shared" si="174"/>
        <v>272205.12</v>
      </c>
      <c r="H5590" s="12">
        <f t="shared" si="175"/>
        <v>14426.116315252402</v>
      </c>
      <c r="I5590" s="44" t="s">
        <v>16085</v>
      </c>
      <c r="J5590" s="43"/>
    </row>
    <row r="5591" spans="1:10" x14ac:dyDescent="0.2">
      <c r="A5591" s="9" t="s">
        <v>5739</v>
      </c>
      <c r="B5591" s="9" t="s">
        <v>8291</v>
      </c>
      <c r="C5591" s="9" t="s">
        <v>14083</v>
      </c>
      <c r="D5591" s="10">
        <v>23</v>
      </c>
      <c r="E5591" s="11">
        <v>5216</v>
      </c>
      <c r="F5591" s="11">
        <v>1994.62</v>
      </c>
      <c r="G5591" s="12">
        <f t="shared" si="174"/>
        <v>45876.259999999995</v>
      </c>
      <c r="H5591" s="12">
        <f t="shared" si="175"/>
        <v>2431.3145280616363</v>
      </c>
      <c r="I5591" s="44" t="s">
        <v>16085</v>
      </c>
      <c r="J5591" s="43"/>
    </row>
    <row r="5592" spans="1:10" x14ac:dyDescent="0.2">
      <c r="A5592" s="9" t="s">
        <v>5740</v>
      </c>
      <c r="B5592" s="9" t="s">
        <v>8291</v>
      </c>
      <c r="C5592" s="9" t="s">
        <v>14084</v>
      </c>
      <c r="D5592" s="10">
        <v>33</v>
      </c>
      <c r="E5592" s="11">
        <v>7445</v>
      </c>
      <c r="F5592" s="11">
        <v>2102.7620000000002</v>
      </c>
      <c r="G5592" s="12">
        <f t="shared" si="174"/>
        <v>69391.146000000008</v>
      </c>
      <c r="H5592" s="12">
        <f t="shared" si="175"/>
        <v>3677.5382602820314</v>
      </c>
      <c r="I5592" s="44" t="s">
        <v>16085</v>
      </c>
      <c r="J5592" s="43"/>
    </row>
    <row r="5593" spans="1:10" x14ac:dyDescent="0.2">
      <c r="A5593" s="9" t="s">
        <v>5741</v>
      </c>
      <c r="B5593" s="9" t="s">
        <v>8291</v>
      </c>
      <c r="C5593" s="9" t="s">
        <v>14085</v>
      </c>
      <c r="D5593" s="10">
        <v>55</v>
      </c>
      <c r="E5593" s="11">
        <v>10535</v>
      </c>
      <c r="F5593" s="11">
        <v>2027.63</v>
      </c>
      <c r="G5593" s="12">
        <f t="shared" si="174"/>
        <v>111519.65000000001</v>
      </c>
      <c r="H5593" s="12">
        <f t="shared" si="175"/>
        <v>5910.2321158993545</v>
      </c>
      <c r="I5593" s="44" t="s">
        <v>16085</v>
      </c>
      <c r="J5593" s="43"/>
    </row>
    <row r="5594" spans="1:10" x14ac:dyDescent="0.2">
      <c r="A5594" s="9" t="s">
        <v>5742</v>
      </c>
      <c r="B5594" s="9" t="s">
        <v>8291</v>
      </c>
      <c r="C5594" s="9" t="s">
        <v>14086</v>
      </c>
      <c r="D5594" s="10">
        <v>78</v>
      </c>
      <c r="E5594" s="11">
        <v>9799</v>
      </c>
      <c r="F5594" s="11">
        <v>1981.8720000000001</v>
      </c>
      <c r="G5594" s="12">
        <f t="shared" si="174"/>
        <v>154586.016</v>
      </c>
      <c r="H5594" s="12">
        <f t="shared" si="175"/>
        <v>8192.6300560675299</v>
      </c>
      <c r="I5594" s="44" t="s">
        <v>16085</v>
      </c>
      <c r="J5594" s="43"/>
    </row>
    <row r="5595" spans="1:10" x14ac:dyDescent="0.2">
      <c r="A5595" s="9" t="s">
        <v>5743</v>
      </c>
      <c r="B5595" s="9" t="s">
        <v>8289</v>
      </c>
      <c r="C5595" s="9" t="s">
        <v>14087</v>
      </c>
      <c r="D5595" s="10">
        <v>83</v>
      </c>
      <c r="E5595" s="11">
        <v>14340</v>
      </c>
      <c r="F5595" s="11">
        <v>2027.673</v>
      </c>
      <c r="G5595" s="12">
        <f t="shared" si="174"/>
        <v>168296.859</v>
      </c>
      <c r="H5595" s="12">
        <f t="shared" si="175"/>
        <v>8919.2667038211221</v>
      </c>
      <c r="I5595" s="44" t="s">
        <v>16085</v>
      </c>
      <c r="J5595" s="43"/>
    </row>
    <row r="5596" spans="1:10" x14ac:dyDescent="0.2">
      <c r="A5596" s="9" t="s">
        <v>5744</v>
      </c>
      <c r="B5596" s="9" t="s">
        <v>8291</v>
      </c>
      <c r="C5596" s="9" t="s">
        <v>14088</v>
      </c>
      <c r="D5596" s="10">
        <v>45</v>
      </c>
      <c r="E5596" s="11">
        <v>5119</v>
      </c>
      <c r="F5596" s="11">
        <v>2101.6619999999998</v>
      </c>
      <c r="G5596" s="12">
        <f t="shared" si="174"/>
        <v>94574.79</v>
      </c>
      <c r="H5596" s="12">
        <f t="shared" si="175"/>
        <v>5012.2015376880845</v>
      </c>
      <c r="I5596" s="44" t="s">
        <v>16085</v>
      </c>
      <c r="J5596" s="43"/>
    </row>
    <row r="5597" spans="1:10" x14ac:dyDescent="0.2">
      <c r="A5597" s="9" t="s">
        <v>5745</v>
      </c>
      <c r="B5597" s="9" t="s">
        <v>8291</v>
      </c>
      <c r="C5597" s="9" t="s">
        <v>14089</v>
      </c>
      <c r="D5597" s="10">
        <v>42</v>
      </c>
      <c r="E5597" s="11">
        <v>7054</v>
      </c>
      <c r="F5597" s="11">
        <v>2053.6089999999999</v>
      </c>
      <c r="G5597" s="12">
        <f t="shared" si="174"/>
        <v>86251.577999999994</v>
      </c>
      <c r="H5597" s="12">
        <f t="shared" si="175"/>
        <v>4571.0943886803634</v>
      </c>
      <c r="I5597" s="44" t="s">
        <v>16085</v>
      </c>
      <c r="J5597" s="43"/>
    </row>
    <row r="5598" spans="1:10" x14ac:dyDescent="0.2">
      <c r="A5598" s="9" t="s">
        <v>5746</v>
      </c>
      <c r="B5598" s="9" t="s">
        <v>8289</v>
      </c>
      <c r="C5598" s="9" t="s">
        <v>14090</v>
      </c>
      <c r="D5598" s="10">
        <v>86</v>
      </c>
      <c r="E5598" s="11">
        <v>6650</v>
      </c>
      <c r="F5598" s="11">
        <v>2040.5350000000001</v>
      </c>
      <c r="G5598" s="12">
        <f t="shared" si="174"/>
        <v>175486.01</v>
      </c>
      <c r="H5598" s="12">
        <f t="shared" si="175"/>
        <v>9300.2717654963526</v>
      </c>
      <c r="I5598" s="44" t="s">
        <v>16085</v>
      </c>
      <c r="J5598" s="43"/>
    </row>
    <row r="5599" spans="1:10" x14ac:dyDescent="0.2">
      <c r="A5599" s="9" t="s">
        <v>5747</v>
      </c>
      <c r="B5599" s="9" t="s">
        <v>8291</v>
      </c>
      <c r="C5599" s="9" t="s">
        <v>14091</v>
      </c>
      <c r="D5599" s="10">
        <v>42</v>
      </c>
      <c r="E5599" s="11">
        <v>8112</v>
      </c>
      <c r="F5599" s="11">
        <v>1772.096</v>
      </c>
      <c r="G5599" s="12">
        <f t="shared" si="174"/>
        <v>74428.032000000007</v>
      </c>
      <c r="H5599" s="12">
        <f t="shared" si="175"/>
        <v>3944.4792469271997</v>
      </c>
      <c r="I5599" s="44" t="s">
        <v>16085</v>
      </c>
      <c r="J5599" s="43"/>
    </row>
    <row r="5600" spans="1:10" x14ac:dyDescent="0.2">
      <c r="A5600" s="9" t="s">
        <v>5748</v>
      </c>
      <c r="B5600" s="9" t="s">
        <v>8291</v>
      </c>
      <c r="C5600" s="9" t="s">
        <v>14092</v>
      </c>
      <c r="D5600" s="10">
        <v>45</v>
      </c>
      <c r="E5600" s="11">
        <v>5017</v>
      </c>
      <c r="F5600" s="11">
        <v>2050.9659999999999</v>
      </c>
      <c r="G5600" s="12">
        <f t="shared" si="174"/>
        <v>92293.47</v>
      </c>
      <c r="H5600" s="12">
        <f t="shared" si="175"/>
        <v>4891.29790563182</v>
      </c>
      <c r="I5600" s="44" t="s">
        <v>16085</v>
      </c>
      <c r="J5600" s="43"/>
    </row>
    <row r="5601" spans="1:10" x14ac:dyDescent="0.2">
      <c r="A5601" s="9" t="s">
        <v>5749</v>
      </c>
      <c r="B5601" s="9" t="s">
        <v>8291</v>
      </c>
      <c r="C5601" s="9" t="s">
        <v>14093</v>
      </c>
      <c r="D5601" s="10">
        <v>18</v>
      </c>
      <c r="E5601" s="11">
        <v>4692</v>
      </c>
      <c r="F5601" s="11">
        <v>2060.1790000000001</v>
      </c>
      <c r="G5601" s="12">
        <f t="shared" si="174"/>
        <v>37083.222000000002</v>
      </c>
      <c r="H5601" s="12">
        <f t="shared" si="175"/>
        <v>1965.307904261047</v>
      </c>
      <c r="I5601" s="44" t="s">
        <v>16085</v>
      </c>
      <c r="J5601" s="43"/>
    </row>
    <row r="5602" spans="1:10" x14ac:dyDescent="0.2">
      <c r="A5602" s="9" t="s">
        <v>5750</v>
      </c>
      <c r="B5602" s="9" t="s">
        <v>8291</v>
      </c>
      <c r="C5602" s="9" t="s">
        <v>14094</v>
      </c>
      <c r="D5602" s="10">
        <v>23</v>
      </c>
      <c r="E5602" s="11">
        <v>3832</v>
      </c>
      <c r="F5602" s="11">
        <v>2129.6709999999998</v>
      </c>
      <c r="G5602" s="12">
        <f t="shared" si="174"/>
        <v>48982.432999999997</v>
      </c>
      <c r="H5602" s="12">
        <f t="shared" si="175"/>
        <v>2595.9330811340274</v>
      </c>
      <c r="I5602" s="44" t="s">
        <v>16085</v>
      </c>
      <c r="J5602" s="43"/>
    </row>
    <row r="5603" spans="1:10" x14ac:dyDescent="0.2">
      <c r="A5603" s="9" t="s">
        <v>5751</v>
      </c>
      <c r="B5603" s="9" t="s">
        <v>8291</v>
      </c>
      <c r="C5603" s="9" t="s">
        <v>14095</v>
      </c>
      <c r="D5603" s="10">
        <v>83</v>
      </c>
      <c r="E5603" s="11">
        <v>7151</v>
      </c>
      <c r="F5603" s="11">
        <v>1992.383</v>
      </c>
      <c r="G5603" s="12">
        <f t="shared" si="174"/>
        <v>165367.78899999999</v>
      </c>
      <c r="H5603" s="12">
        <f t="shared" si="175"/>
        <v>8764.0341184990084</v>
      </c>
      <c r="I5603" s="44" t="s">
        <v>16085</v>
      </c>
      <c r="J5603" s="43"/>
    </row>
    <row r="5604" spans="1:10" x14ac:dyDescent="0.2">
      <c r="A5604" s="9" t="s">
        <v>5752</v>
      </c>
      <c r="B5604" s="9" t="s">
        <v>8291</v>
      </c>
      <c r="C5604" s="9" t="s">
        <v>14096</v>
      </c>
      <c r="D5604" s="10">
        <v>53</v>
      </c>
      <c r="E5604" s="11">
        <v>5220</v>
      </c>
      <c r="F5604" s="11">
        <v>2195.4189999999999</v>
      </c>
      <c r="G5604" s="12">
        <f t="shared" si="174"/>
        <v>116357.20699999999</v>
      </c>
      <c r="H5604" s="12">
        <f t="shared" si="175"/>
        <v>6166.6092184449026</v>
      </c>
      <c r="I5604" s="44" t="s">
        <v>16085</v>
      </c>
      <c r="J5604" s="43"/>
    </row>
    <row r="5605" spans="1:10" x14ac:dyDescent="0.2">
      <c r="A5605" s="9" t="s">
        <v>5753</v>
      </c>
      <c r="B5605" s="9" t="s">
        <v>8291</v>
      </c>
      <c r="C5605" s="9" t="s">
        <v>14097</v>
      </c>
      <c r="D5605" s="10">
        <v>92</v>
      </c>
      <c r="E5605" s="11">
        <v>8073</v>
      </c>
      <c r="F5605" s="11">
        <v>2003.8810000000001</v>
      </c>
      <c r="G5605" s="12">
        <f t="shared" si="174"/>
        <v>184357.052</v>
      </c>
      <c r="H5605" s="12">
        <f t="shared" si="175"/>
        <v>9770.4123849288189</v>
      </c>
      <c r="I5605" s="44" t="s">
        <v>16085</v>
      </c>
      <c r="J5605" s="43"/>
    </row>
    <row r="5606" spans="1:10" x14ac:dyDescent="0.2">
      <c r="A5606" s="9" t="s">
        <v>5754</v>
      </c>
      <c r="B5606" s="9" t="s">
        <v>8291</v>
      </c>
      <c r="C5606" s="9" t="s">
        <v>14098</v>
      </c>
      <c r="D5606" s="10">
        <v>12</v>
      </c>
      <c r="E5606" s="11">
        <v>4641</v>
      </c>
      <c r="F5606" s="11">
        <v>2131.1950000000002</v>
      </c>
      <c r="G5606" s="12">
        <f t="shared" si="174"/>
        <v>25574.340000000004</v>
      </c>
      <c r="H5606" s="12">
        <f t="shared" si="175"/>
        <v>1355.3690816903525</v>
      </c>
      <c r="I5606" s="44" t="s">
        <v>16085</v>
      </c>
      <c r="J5606" s="43"/>
    </row>
    <row r="5607" spans="1:10" x14ac:dyDescent="0.2">
      <c r="A5607" s="9" t="s">
        <v>5755</v>
      </c>
      <c r="B5607" s="9" t="s">
        <v>8289</v>
      </c>
      <c r="C5607" s="9" t="s">
        <v>14099</v>
      </c>
      <c r="D5607" s="10">
        <v>42</v>
      </c>
      <c r="E5607" s="11">
        <v>3481</v>
      </c>
      <c r="F5607" s="11">
        <v>2189.9969999999998</v>
      </c>
      <c r="G5607" s="12">
        <f t="shared" si="174"/>
        <v>91979.873999999996</v>
      </c>
      <c r="H5607" s="12">
        <f t="shared" si="175"/>
        <v>4874.6781874869221</v>
      </c>
      <c r="I5607" s="44" t="s">
        <v>16085</v>
      </c>
      <c r="J5607" s="43"/>
    </row>
    <row r="5608" spans="1:10" x14ac:dyDescent="0.2">
      <c r="A5608" s="9" t="s">
        <v>5756</v>
      </c>
      <c r="B5608" s="9" t="s">
        <v>8291</v>
      </c>
      <c r="C5608" s="9" t="s">
        <v>13803</v>
      </c>
      <c r="D5608" s="10">
        <v>15</v>
      </c>
      <c r="E5608" s="11">
        <v>4018</v>
      </c>
      <c r="F5608" s="11">
        <v>2180.6149999999998</v>
      </c>
      <c r="G5608" s="12">
        <f t="shared" si="174"/>
        <v>32709.224999999999</v>
      </c>
      <c r="H5608" s="12">
        <f t="shared" si="175"/>
        <v>1733.4981958890478</v>
      </c>
      <c r="I5608" s="44" t="s">
        <v>16085</v>
      </c>
      <c r="J5608" s="43"/>
    </row>
    <row r="5609" spans="1:10" x14ac:dyDescent="0.2">
      <c r="A5609" s="9" t="s">
        <v>5757</v>
      </c>
      <c r="B5609" s="9" t="s">
        <v>8289</v>
      </c>
      <c r="C5609" s="9" t="s">
        <v>14100</v>
      </c>
      <c r="D5609" s="10">
        <v>42</v>
      </c>
      <c r="E5609" s="11">
        <v>12698</v>
      </c>
      <c r="F5609" s="11">
        <v>2013.463</v>
      </c>
      <c r="G5609" s="12">
        <f t="shared" si="174"/>
        <v>84565.445999999996</v>
      </c>
      <c r="H5609" s="12">
        <f t="shared" si="175"/>
        <v>4481.734069686845</v>
      </c>
      <c r="I5609" s="44" t="s">
        <v>16085</v>
      </c>
      <c r="J5609" s="43"/>
    </row>
    <row r="5610" spans="1:10" x14ac:dyDescent="0.2">
      <c r="A5610" s="9" t="s">
        <v>5758</v>
      </c>
      <c r="B5610" s="9" t="s">
        <v>8289</v>
      </c>
      <c r="C5610" s="9" t="s">
        <v>14101</v>
      </c>
      <c r="D5610" s="10">
        <v>27</v>
      </c>
      <c r="E5610" s="11">
        <v>3672</v>
      </c>
      <c r="F5610" s="11">
        <v>2150.17</v>
      </c>
      <c r="G5610" s="12">
        <f t="shared" si="174"/>
        <v>58054.590000000004</v>
      </c>
      <c r="H5610" s="12">
        <f t="shared" si="175"/>
        <v>3076.7322377120936</v>
      </c>
      <c r="I5610" s="44" t="s">
        <v>16085</v>
      </c>
      <c r="J5610" s="43"/>
    </row>
    <row r="5611" spans="1:10" x14ac:dyDescent="0.2">
      <c r="A5611" s="9" t="s">
        <v>5759</v>
      </c>
      <c r="B5611" s="9" t="s">
        <v>8291</v>
      </c>
      <c r="C5611" s="9" t="s">
        <v>14102</v>
      </c>
      <c r="D5611" s="10">
        <v>11</v>
      </c>
      <c r="E5611" s="11">
        <v>3510</v>
      </c>
      <c r="F5611" s="11">
        <v>2154.6170000000002</v>
      </c>
      <c r="G5611" s="12">
        <f t="shared" si="174"/>
        <v>23700.787000000004</v>
      </c>
      <c r="H5611" s="12">
        <f t="shared" si="175"/>
        <v>1256.075969566708</v>
      </c>
      <c r="I5611" s="44" t="s">
        <v>16085</v>
      </c>
      <c r="J5611" s="43"/>
    </row>
    <row r="5612" spans="1:10" x14ac:dyDescent="0.2">
      <c r="A5612" s="9" t="s">
        <v>5760</v>
      </c>
      <c r="B5612" s="9" t="s">
        <v>8289</v>
      </c>
      <c r="C5612" s="9" t="s">
        <v>14103</v>
      </c>
      <c r="D5612" s="10">
        <v>34</v>
      </c>
      <c r="E5612" s="11">
        <v>11658</v>
      </c>
      <c r="F5612" s="11">
        <v>1962.8979999999999</v>
      </c>
      <c r="G5612" s="12">
        <f t="shared" si="174"/>
        <v>66738.531999999992</v>
      </c>
      <c r="H5612" s="12">
        <f t="shared" si="175"/>
        <v>3536.9570761240434</v>
      </c>
      <c r="I5612" s="44" t="s">
        <v>16085</v>
      </c>
      <c r="J5612" s="43"/>
    </row>
    <row r="5613" spans="1:10" x14ac:dyDescent="0.2">
      <c r="A5613" s="9" t="s">
        <v>5761</v>
      </c>
      <c r="B5613" s="9" t="s">
        <v>8291</v>
      </c>
      <c r="C5613" s="9" t="s">
        <v>14104</v>
      </c>
      <c r="D5613" s="10">
        <v>61</v>
      </c>
      <c r="E5613" s="11">
        <v>7593</v>
      </c>
      <c r="F5613" s="11">
        <v>2114.6280000000002</v>
      </c>
      <c r="G5613" s="12">
        <f t="shared" si="174"/>
        <v>128992.308</v>
      </c>
      <c r="H5613" s="12">
        <f t="shared" si="175"/>
        <v>6836.2345241002922</v>
      </c>
      <c r="I5613" s="44" t="s">
        <v>16085</v>
      </c>
      <c r="J5613" s="43"/>
    </row>
    <row r="5614" spans="1:10" x14ac:dyDescent="0.2">
      <c r="A5614" s="9" t="s">
        <v>5762</v>
      </c>
      <c r="B5614" s="9" t="s">
        <v>8291</v>
      </c>
      <c r="C5614" s="9" t="s">
        <v>14105</v>
      </c>
      <c r="D5614" s="10">
        <v>19</v>
      </c>
      <c r="E5614" s="11">
        <v>2318</v>
      </c>
      <c r="F5614" s="11">
        <v>2297.14</v>
      </c>
      <c r="G5614" s="12">
        <f t="shared" si="174"/>
        <v>43645.659999999996</v>
      </c>
      <c r="H5614" s="12">
        <f t="shared" si="175"/>
        <v>2313.0989153178275</v>
      </c>
      <c r="I5614" s="44" t="s">
        <v>16085</v>
      </c>
      <c r="J5614" s="43"/>
    </row>
    <row r="5615" spans="1:10" x14ac:dyDescent="0.2">
      <c r="A5615" s="9" t="s">
        <v>5763</v>
      </c>
      <c r="B5615" s="9" t="s">
        <v>8291</v>
      </c>
      <c r="C5615" s="9" t="s">
        <v>14106</v>
      </c>
      <c r="D5615" s="10">
        <v>14</v>
      </c>
      <c r="E5615" s="11">
        <v>2045</v>
      </c>
      <c r="F5615" s="11">
        <v>2049.8879999999999</v>
      </c>
      <c r="G5615" s="12">
        <f t="shared" si="174"/>
        <v>28698.432000000001</v>
      </c>
      <c r="H5615" s="12">
        <f t="shared" si="175"/>
        <v>1520.9372920588769</v>
      </c>
      <c r="I5615" s="44" t="s">
        <v>16085</v>
      </c>
      <c r="J5615" s="43"/>
    </row>
    <row r="5616" spans="1:10" x14ac:dyDescent="0.2">
      <c r="A5616" s="9" t="s">
        <v>5764</v>
      </c>
      <c r="B5616" s="9" t="s">
        <v>8289</v>
      </c>
      <c r="C5616" s="9" t="s">
        <v>14107</v>
      </c>
      <c r="D5616" s="10">
        <v>38</v>
      </c>
      <c r="E5616" s="11">
        <v>4272</v>
      </c>
      <c r="F5616" s="11">
        <v>1986.75</v>
      </c>
      <c r="G5616" s="12">
        <f t="shared" si="174"/>
        <v>75496.5</v>
      </c>
      <c r="H5616" s="12">
        <f t="shared" si="175"/>
        <v>4001.105087202081</v>
      </c>
      <c r="I5616" s="44" t="s">
        <v>16085</v>
      </c>
      <c r="J5616" s="43"/>
    </row>
    <row r="5617" spans="1:10" x14ac:dyDescent="0.2">
      <c r="A5617" s="9" t="s">
        <v>5765</v>
      </c>
      <c r="B5617" s="9" t="s">
        <v>8289</v>
      </c>
      <c r="C5617" s="9" t="s">
        <v>14108</v>
      </c>
      <c r="D5617" s="10">
        <v>36</v>
      </c>
      <c r="E5617" s="11">
        <v>2605</v>
      </c>
      <c r="F5617" s="11">
        <v>2309.04</v>
      </c>
      <c r="G5617" s="12">
        <f t="shared" si="174"/>
        <v>83125.440000000002</v>
      </c>
      <c r="H5617" s="12">
        <f t="shared" si="175"/>
        <v>4405.4177459870507</v>
      </c>
      <c r="I5617" s="44" t="s">
        <v>16085</v>
      </c>
      <c r="J5617" s="43"/>
    </row>
    <row r="5618" spans="1:10" x14ac:dyDescent="0.2">
      <c r="A5618" s="9" t="s">
        <v>5766</v>
      </c>
      <c r="B5618" s="9" t="s">
        <v>8289</v>
      </c>
      <c r="C5618" s="9" t="s">
        <v>14109</v>
      </c>
      <c r="D5618" s="10">
        <v>16</v>
      </c>
      <c r="E5618" s="11">
        <v>2415</v>
      </c>
      <c r="F5618" s="11">
        <v>2025.6079999999999</v>
      </c>
      <c r="G5618" s="12">
        <f t="shared" si="174"/>
        <v>32409.727999999999</v>
      </c>
      <c r="H5618" s="12">
        <f t="shared" si="175"/>
        <v>1717.6256856362313</v>
      </c>
      <c r="I5618" s="44" t="s">
        <v>16085</v>
      </c>
      <c r="J5618" s="43"/>
    </row>
    <row r="5619" spans="1:10" x14ac:dyDescent="0.2">
      <c r="A5619" s="9" t="s">
        <v>5767</v>
      </c>
      <c r="B5619" s="9" t="s">
        <v>8289</v>
      </c>
      <c r="C5619" s="9" t="s">
        <v>14110</v>
      </c>
      <c r="D5619" s="10">
        <v>52</v>
      </c>
      <c r="E5619" s="11">
        <v>4981</v>
      </c>
      <c r="F5619" s="11">
        <v>2118.0430000000001</v>
      </c>
      <c r="G5619" s="12">
        <f t="shared" si="174"/>
        <v>110138.236</v>
      </c>
      <c r="H5619" s="12">
        <f t="shared" si="175"/>
        <v>5837.0210056766</v>
      </c>
      <c r="I5619" s="44" t="s">
        <v>16085</v>
      </c>
      <c r="J5619" s="43"/>
    </row>
    <row r="5620" spans="1:10" x14ac:dyDescent="0.2">
      <c r="A5620" s="9" t="s">
        <v>5768</v>
      </c>
      <c r="B5620" s="9" t="s">
        <v>8289</v>
      </c>
      <c r="C5620" s="9" t="s">
        <v>14111</v>
      </c>
      <c r="D5620" s="10">
        <v>119</v>
      </c>
      <c r="E5620" s="11">
        <v>8285</v>
      </c>
      <c r="F5620" s="11">
        <v>1992.8879999999999</v>
      </c>
      <c r="G5620" s="12">
        <f t="shared" si="174"/>
        <v>237153.67199999999</v>
      </c>
      <c r="H5620" s="12">
        <f t="shared" si="175"/>
        <v>12568.486797240319</v>
      </c>
      <c r="I5620" s="44" t="s">
        <v>16085</v>
      </c>
      <c r="J5620" s="43"/>
    </row>
    <row r="5621" spans="1:10" x14ac:dyDescent="0.2">
      <c r="A5621" s="9" t="s">
        <v>5769</v>
      </c>
      <c r="B5621" s="9" t="s">
        <v>8291</v>
      </c>
      <c r="C5621" s="9" t="s">
        <v>14112</v>
      </c>
      <c r="D5621" s="10">
        <v>24</v>
      </c>
      <c r="E5621" s="11">
        <v>3784</v>
      </c>
      <c r="F5621" s="11">
        <v>1937.498</v>
      </c>
      <c r="G5621" s="12">
        <f t="shared" si="174"/>
        <v>46499.952000000005</v>
      </c>
      <c r="H5621" s="12">
        <f t="shared" si="175"/>
        <v>2464.3684740597591</v>
      </c>
      <c r="I5621" s="44" t="s">
        <v>16085</v>
      </c>
      <c r="J5621" s="43"/>
    </row>
    <row r="5622" spans="1:10" x14ac:dyDescent="0.2">
      <c r="A5622" s="9" t="s">
        <v>5770</v>
      </c>
      <c r="B5622" s="9" t="s">
        <v>8293</v>
      </c>
      <c r="C5622" s="9" t="s">
        <v>14113</v>
      </c>
      <c r="D5622" s="10">
        <v>69</v>
      </c>
      <c r="E5622" s="11">
        <v>11147</v>
      </c>
      <c r="F5622" s="11">
        <v>2130.6329999999998</v>
      </c>
      <c r="G5622" s="12">
        <f t="shared" si="174"/>
        <v>147013.677</v>
      </c>
      <c r="H5622" s="12">
        <f t="shared" si="175"/>
        <v>7791.3170932822522</v>
      </c>
      <c r="I5622" s="44" t="s">
        <v>16085</v>
      </c>
      <c r="J5622" s="43"/>
    </row>
    <row r="5623" spans="1:10" x14ac:dyDescent="0.2">
      <c r="A5623" s="9" t="s">
        <v>5771</v>
      </c>
      <c r="B5623" s="9" t="s">
        <v>8295</v>
      </c>
      <c r="C5623" s="9" t="s">
        <v>12758</v>
      </c>
      <c r="D5623" s="10">
        <v>6</v>
      </c>
      <c r="E5623" s="11">
        <v>11981</v>
      </c>
      <c r="F5623" s="11">
        <v>1966.5840000000001</v>
      </c>
      <c r="G5623" s="12">
        <f t="shared" si="174"/>
        <v>11799.504000000001</v>
      </c>
      <c r="H5623" s="12">
        <f t="shared" si="175"/>
        <v>625.34098244105769</v>
      </c>
      <c r="I5623" s="44" t="s">
        <v>16085</v>
      </c>
      <c r="J5623" s="43"/>
    </row>
    <row r="5624" spans="1:10" x14ac:dyDescent="0.2">
      <c r="A5624" s="9" t="s">
        <v>5772</v>
      </c>
      <c r="B5624" s="9" t="s">
        <v>8297</v>
      </c>
      <c r="C5624" s="9" t="s">
        <v>14114</v>
      </c>
      <c r="D5624" s="10">
        <v>3</v>
      </c>
      <c r="E5624" s="11">
        <v>5546</v>
      </c>
      <c r="F5624" s="11">
        <v>1980.7180000000001</v>
      </c>
      <c r="G5624" s="12">
        <f t="shared" si="174"/>
        <v>5942.1540000000005</v>
      </c>
      <c r="H5624" s="12">
        <f t="shared" si="175"/>
        <v>314.91767960552073</v>
      </c>
      <c r="I5624" s="44" t="s">
        <v>16085</v>
      </c>
      <c r="J5624" s="43"/>
    </row>
    <row r="5625" spans="1:10" x14ac:dyDescent="0.2">
      <c r="A5625" s="9" t="s">
        <v>5773</v>
      </c>
      <c r="B5625" s="9" t="s">
        <v>8299</v>
      </c>
      <c r="C5625" s="9" t="s">
        <v>14115</v>
      </c>
      <c r="D5625" s="10">
        <v>176</v>
      </c>
      <c r="E5625" s="11">
        <v>20528</v>
      </c>
      <c r="F5625" s="11">
        <v>1921.607</v>
      </c>
      <c r="G5625" s="12">
        <f t="shared" si="174"/>
        <v>338202.83199999999</v>
      </c>
      <c r="H5625" s="12">
        <f t="shared" si="175"/>
        <v>17923.811986268909</v>
      </c>
      <c r="I5625" s="44" t="s">
        <v>16085</v>
      </c>
      <c r="J5625" s="43"/>
    </row>
    <row r="5626" spans="1:10" x14ac:dyDescent="0.2">
      <c r="A5626" s="9" t="s">
        <v>5774</v>
      </c>
      <c r="B5626" s="9" t="s">
        <v>8297</v>
      </c>
      <c r="C5626" s="9" t="s">
        <v>8875</v>
      </c>
      <c r="D5626" s="10">
        <v>21</v>
      </c>
      <c r="E5626" s="11">
        <v>6735</v>
      </c>
      <c r="F5626" s="11">
        <v>2016.2529999999999</v>
      </c>
      <c r="G5626" s="12">
        <f t="shared" si="174"/>
        <v>42341.313000000002</v>
      </c>
      <c r="H5626" s="12">
        <f t="shared" si="175"/>
        <v>2243.9721423260103</v>
      </c>
      <c r="I5626" s="44" t="s">
        <v>16085</v>
      </c>
      <c r="J5626" s="43"/>
    </row>
    <row r="5627" spans="1:10" x14ac:dyDescent="0.2">
      <c r="A5627" s="9" t="s">
        <v>5775</v>
      </c>
      <c r="B5627" s="9" t="s">
        <v>8301</v>
      </c>
      <c r="C5627" s="9" t="s">
        <v>14116</v>
      </c>
      <c r="D5627" s="10">
        <v>83</v>
      </c>
      <c r="E5627" s="11">
        <v>10174</v>
      </c>
      <c r="F5627" s="11">
        <v>1936.366</v>
      </c>
      <c r="G5627" s="12">
        <f t="shared" si="174"/>
        <v>160718.378</v>
      </c>
      <c r="H5627" s="12">
        <f t="shared" si="175"/>
        <v>8517.6282320725732</v>
      </c>
      <c r="I5627" s="44" t="s">
        <v>16085</v>
      </c>
      <c r="J5627" s="43"/>
    </row>
    <row r="5628" spans="1:10" x14ac:dyDescent="0.2">
      <c r="A5628" s="9" t="s">
        <v>5776</v>
      </c>
      <c r="B5628" s="9" t="s">
        <v>8031</v>
      </c>
      <c r="C5628" s="9" t="s">
        <v>14117</v>
      </c>
      <c r="D5628" s="10">
        <v>146</v>
      </c>
      <c r="E5628" s="11">
        <v>10534</v>
      </c>
      <c r="F5628" s="11">
        <v>1949.5419999999999</v>
      </c>
      <c r="G5628" s="12">
        <f t="shared" si="174"/>
        <v>284633.13199999998</v>
      </c>
      <c r="H5628" s="12">
        <f t="shared" si="175"/>
        <v>15084.766478332922</v>
      </c>
      <c r="I5628" s="44" t="s">
        <v>16085</v>
      </c>
      <c r="J5628" s="43"/>
    </row>
    <row r="5629" spans="1:10" x14ac:dyDescent="0.2">
      <c r="A5629" s="9" t="s">
        <v>5777</v>
      </c>
      <c r="B5629" s="9" t="s">
        <v>8297</v>
      </c>
      <c r="C5629" s="9" t="s">
        <v>14118</v>
      </c>
      <c r="D5629" s="10">
        <v>48</v>
      </c>
      <c r="E5629" s="11">
        <v>7779</v>
      </c>
      <c r="F5629" s="11">
        <v>1941.9829999999999</v>
      </c>
      <c r="G5629" s="12">
        <f t="shared" si="174"/>
        <v>93215.183999999994</v>
      </c>
      <c r="H5629" s="12">
        <f t="shared" si="175"/>
        <v>4940.1461909741247</v>
      </c>
      <c r="I5629" s="44" t="s">
        <v>16085</v>
      </c>
      <c r="J5629" s="43"/>
    </row>
    <row r="5630" spans="1:10" x14ac:dyDescent="0.2">
      <c r="A5630" s="9" t="s">
        <v>5778</v>
      </c>
      <c r="B5630" s="9" t="s">
        <v>8297</v>
      </c>
      <c r="C5630" s="9" t="s">
        <v>14119</v>
      </c>
      <c r="D5630" s="10">
        <v>60</v>
      </c>
      <c r="E5630" s="11">
        <v>8166</v>
      </c>
      <c r="F5630" s="11">
        <v>1950.9880000000001</v>
      </c>
      <c r="G5630" s="12">
        <f t="shared" si="174"/>
        <v>117059.28</v>
      </c>
      <c r="H5630" s="12">
        <f t="shared" si="175"/>
        <v>6203.8171400291776</v>
      </c>
      <c r="I5630" s="44" t="s">
        <v>16085</v>
      </c>
      <c r="J5630" s="43"/>
    </row>
    <row r="5631" spans="1:10" x14ac:dyDescent="0.2">
      <c r="A5631" s="9" t="s">
        <v>5779</v>
      </c>
      <c r="B5631" s="9" t="s">
        <v>8031</v>
      </c>
      <c r="C5631" s="9" t="s">
        <v>14120</v>
      </c>
      <c r="D5631" s="10">
        <v>1</v>
      </c>
      <c r="E5631" s="11">
        <v>4974</v>
      </c>
      <c r="F5631" s="11">
        <v>1958.395</v>
      </c>
      <c r="G5631" s="12">
        <f t="shared" si="174"/>
        <v>1958.395</v>
      </c>
      <c r="H5631" s="12">
        <f t="shared" si="175"/>
        <v>103.78950278822356</v>
      </c>
      <c r="I5631" s="44" t="s">
        <v>16085</v>
      </c>
      <c r="J5631" s="43"/>
    </row>
    <row r="5632" spans="1:10" x14ac:dyDescent="0.2">
      <c r="A5632" s="9" t="s">
        <v>5780</v>
      </c>
      <c r="B5632" s="9" t="s">
        <v>8295</v>
      </c>
      <c r="C5632" s="9" t="s">
        <v>14121</v>
      </c>
      <c r="D5632" s="10">
        <v>32</v>
      </c>
      <c r="E5632" s="11">
        <v>9133</v>
      </c>
      <c r="F5632" s="11">
        <v>1972.7260000000001</v>
      </c>
      <c r="G5632" s="12">
        <f t="shared" si="174"/>
        <v>63127.232000000004</v>
      </c>
      <c r="H5632" s="12">
        <f t="shared" si="175"/>
        <v>3345.5681931769823</v>
      </c>
      <c r="I5632" s="44" t="s">
        <v>16085</v>
      </c>
      <c r="J5632" s="43"/>
    </row>
    <row r="5633" spans="1:10" x14ac:dyDescent="0.2">
      <c r="A5633" s="9" t="s">
        <v>5781</v>
      </c>
      <c r="B5633" s="9" t="s">
        <v>8297</v>
      </c>
      <c r="C5633" s="9" t="s">
        <v>14122</v>
      </c>
      <c r="D5633" s="10">
        <v>53</v>
      </c>
      <c r="E5633" s="11">
        <v>6926</v>
      </c>
      <c r="F5633" s="11">
        <v>2020.9090000000001</v>
      </c>
      <c r="G5633" s="12">
        <f t="shared" si="174"/>
        <v>107108.17700000001</v>
      </c>
      <c r="H5633" s="12">
        <f t="shared" si="175"/>
        <v>5676.4362834785852</v>
      </c>
      <c r="I5633" s="44" t="s">
        <v>16085</v>
      </c>
      <c r="J5633" s="43"/>
    </row>
    <row r="5634" spans="1:10" x14ac:dyDescent="0.2">
      <c r="A5634" s="9" t="s">
        <v>5782</v>
      </c>
      <c r="B5634" s="9" t="s">
        <v>8293</v>
      </c>
      <c r="C5634" s="9" t="s">
        <v>10217</v>
      </c>
      <c r="D5634" s="10">
        <v>37</v>
      </c>
      <c r="E5634" s="11">
        <v>5464</v>
      </c>
      <c r="F5634" s="11">
        <v>2016.4280000000001</v>
      </c>
      <c r="G5634" s="12">
        <f t="shared" si="174"/>
        <v>74607.83600000001</v>
      </c>
      <c r="H5634" s="12">
        <f t="shared" si="175"/>
        <v>3954.0083601854208</v>
      </c>
      <c r="I5634" s="44" t="s">
        <v>16085</v>
      </c>
      <c r="J5634" s="43"/>
    </row>
    <row r="5635" spans="1:10" x14ac:dyDescent="0.2">
      <c r="A5635" s="9" t="s">
        <v>5783</v>
      </c>
      <c r="B5635" s="9" t="s">
        <v>8297</v>
      </c>
      <c r="C5635" s="9" t="s">
        <v>14123</v>
      </c>
      <c r="D5635" s="10">
        <v>25</v>
      </c>
      <c r="E5635" s="11">
        <v>4024</v>
      </c>
      <c r="F5635" s="11">
        <v>2027.326</v>
      </c>
      <c r="G5635" s="12">
        <f t="shared" si="174"/>
        <v>50683.15</v>
      </c>
      <c r="H5635" s="12">
        <f t="shared" si="175"/>
        <v>2686.0663646715566</v>
      </c>
      <c r="I5635" s="44" t="s">
        <v>16085</v>
      </c>
      <c r="J5635" s="43"/>
    </row>
    <row r="5636" spans="1:10" x14ac:dyDescent="0.2">
      <c r="A5636" s="9" t="s">
        <v>5784</v>
      </c>
      <c r="B5636" s="9" t="s">
        <v>8299</v>
      </c>
      <c r="C5636" s="9" t="s">
        <v>14124</v>
      </c>
      <c r="D5636" s="10">
        <v>70</v>
      </c>
      <c r="E5636" s="11">
        <v>7596</v>
      </c>
      <c r="F5636" s="11">
        <v>2177.8609999999999</v>
      </c>
      <c r="G5636" s="12">
        <f t="shared" si="174"/>
        <v>152450.26999999999</v>
      </c>
      <c r="H5636" s="12">
        <f t="shared" si="175"/>
        <v>8079.4414422169348</v>
      </c>
      <c r="I5636" s="44" t="s">
        <v>16085</v>
      </c>
      <c r="J5636" s="43"/>
    </row>
    <row r="5637" spans="1:10" x14ac:dyDescent="0.2">
      <c r="A5637" s="9" t="s">
        <v>5785</v>
      </c>
      <c r="B5637" s="9" t="s">
        <v>8301</v>
      </c>
      <c r="C5637" s="9" t="s">
        <v>14125</v>
      </c>
      <c r="D5637" s="10">
        <v>13</v>
      </c>
      <c r="E5637" s="11">
        <v>12529</v>
      </c>
      <c r="F5637" s="11">
        <v>1955.221</v>
      </c>
      <c r="G5637" s="12">
        <f t="shared" si="174"/>
        <v>25417.873</v>
      </c>
      <c r="H5637" s="12">
        <f t="shared" si="175"/>
        <v>1347.0767646997731</v>
      </c>
      <c r="I5637" s="44" t="s">
        <v>16085</v>
      </c>
      <c r="J5637" s="43"/>
    </row>
    <row r="5638" spans="1:10" x14ac:dyDescent="0.2">
      <c r="A5638" s="9" t="s">
        <v>5786</v>
      </c>
      <c r="B5638" s="9" t="s">
        <v>8295</v>
      </c>
      <c r="C5638" s="9" t="s">
        <v>14126</v>
      </c>
      <c r="D5638" s="10">
        <v>29</v>
      </c>
      <c r="E5638" s="11">
        <v>10018</v>
      </c>
      <c r="F5638" s="11">
        <v>1973.68</v>
      </c>
      <c r="G5638" s="12">
        <f t="shared" ref="G5638:G5701" si="176">IFERROR(SUM(F5638*D5638),".")</f>
        <v>57236.72</v>
      </c>
      <c r="H5638" s="12">
        <f t="shared" si="175"/>
        <v>3033.3873963264668</v>
      </c>
      <c r="I5638" s="44" t="s">
        <v>16085</v>
      </c>
      <c r="J5638" s="43"/>
    </row>
    <row r="5639" spans="1:10" x14ac:dyDescent="0.2">
      <c r="A5639" s="9" t="s">
        <v>5787</v>
      </c>
      <c r="B5639" s="9" t="s">
        <v>8301</v>
      </c>
      <c r="C5639" s="9" t="s">
        <v>14127</v>
      </c>
      <c r="D5639" s="10">
        <v>6</v>
      </c>
      <c r="E5639" s="11">
        <v>8200</v>
      </c>
      <c r="F5639" s="11">
        <v>2080.0479999999998</v>
      </c>
      <c r="G5639" s="12">
        <f t="shared" si="176"/>
        <v>12480.287999999999</v>
      </c>
      <c r="H5639" s="12">
        <f t="shared" si="175"/>
        <v>661.4206460769318</v>
      </c>
      <c r="I5639" s="44" t="s">
        <v>16085</v>
      </c>
      <c r="J5639" s="43"/>
    </row>
    <row r="5640" spans="1:10" x14ac:dyDescent="0.2">
      <c r="A5640" s="9" t="s">
        <v>5788</v>
      </c>
      <c r="B5640" s="9" t="s">
        <v>8297</v>
      </c>
      <c r="C5640" s="9" t="s">
        <v>14128</v>
      </c>
      <c r="D5640" s="10">
        <v>8</v>
      </c>
      <c r="E5640" s="11">
        <v>9612</v>
      </c>
      <c r="F5640" s="11">
        <v>1872.172</v>
      </c>
      <c r="G5640" s="12">
        <f t="shared" si="176"/>
        <v>14977.376</v>
      </c>
      <c r="H5640" s="12">
        <f t="shared" ref="H5640:H5703" si="177">IFERROR(SUM(($E$7968/$G$7968)*G5640),0)</f>
        <v>793.75938363418652</v>
      </c>
      <c r="I5640" s="44" t="s">
        <v>16085</v>
      </c>
      <c r="J5640" s="43"/>
    </row>
    <row r="5641" spans="1:10" x14ac:dyDescent="0.2">
      <c r="A5641" s="9" t="s">
        <v>5789</v>
      </c>
      <c r="B5641" s="9" t="s">
        <v>8301</v>
      </c>
      <c r="C5641" s="9" t="s">
        <v>14129</v>
      </c>
      <c r="D5641" s="10">
        <v>44</v>
      </c>
      <c r="E5641" s="11">
        <v>6312</v>
      </c>
      <c r="F5641" s="11">
        <v>2076.0940000000001</v>
      </c>
      <c r="G5641" s="12">
        <f t="shared" si="176"/>
        <v>91348.135999999999</v>
      </c>
      <c r="H5641" s="12">
        <f t="shared" si="177"/>
        <v>4841.1978258068593</v>
      </c>
      <c r="I5641" s="44" t="s">
        <v>16085</v>
      </c>
      <c r="J5641" s="43"/>
    </row>
    <row r="5642" spans="1:10" x14ac:dyDescent="0.2">
      <c r="A5642" s="9" t="s">
        <v>5790</v>
      </c>
      <c r="B5642" s="9" t="s">
        <v>8297</v>
      </c>
      <c r="C5642" s="9" t="s">
        <v>14130</v>
      </c>
      <c r="D5642" s="10">
        <v>30</v>
      </c>
      <c r="E5642" s="11">
        <v>6904</v>
      </c>
      <c r="F5642" s="11">
        <v>2038.434</v>
      </c>
      <c r="G5642" s="12">
        <f t="shared" si="176"/>
        <v>61153.02</v>
      </c>
      <c r="H5642" s="12">
        <f t="shared" si="177"/>
        <v>3240.9404332620798</v>
      </c>
      <c r="I5642" s="44" t="s">
        <v>16085</v>
      </c>
      <c r="J5642" s="43"/>
    </row>
    <row r="5643" spans="1:10" x14ac:dyDescent="0.2">
      <c r="A5643" s="9" t="s">
        <v>5791</v>
      </c>
      <c r="B5643" s="9" t="s">
        <v>8031</v>
      </c>
      <c r="C5643" s="9" t="s">
        <v>14131</v>
      </c>
      <c r="D5643" s="10">
        <v>138</v>
      </c>
      <c r="E5643" s="11">
        <v>9409</v>
      </c>
      <c r="F5643" s="11">
        <v>2041.124</v>
      </c>
      <c r="G5643" s="12">
        <f t="shared" si="176"/>
        <v>281675.11200000002</v>
      </c>
      <c r="H5643" s="12">
        <f t="shared" si="177"/>
        <v>14927.999623312551</v>
      </c>
      <c r="I5643" s="44" t="s">
        <v>16085</v>
      </c>
      <c r="J5643" s="43"/>
    </row>
    <row r="5644" spans="1:10" x14ac:dyDescent="0.2">
      <c r="A5644" s="9" t="s">
        <v>5792</v>
      </c>
      <c r="B5644" s="9" t="s">
        <v>8031</v>
      </c>
      <c r="C5644" s="9" t="s">
        <v>14132</v>
      </c>
      <c r="D5644" s="10">
        <v>129</v>
      </c>
      <c r="E5644" s="11">
        <v>11590</v>
      </c>
      <c r="F5644" s="11">
        <v>1958.0229999999999</v>
      </c>
      <c r="G5644" s="12">
        <f t="shared" si="176"/>
        <v>252584.96699999998</v>
      </c>
      <c r="H5644" s="12">
        <f t="shared" si="177"/>
        <v>13386.302628790338</v>
      </c>
      <c r="I5644" s="44" t="s">
        <v>16085</v>
      </c>
      <c r="J5644" s="43"/>
    </row>
    <row r="5645" spans="1:10" x14ac:dyDescent="0.2">
      <c r="A5645" s="9" t="s">
        <v>5793</v>
      </c>
      <c r="B5645" s="9" t="s">
        <v>8295</v>
      </c>
      <c r="C5645" s="9" t="s">
        <v>14133</v>
      </c>
      <c r="D5645" s="10">
        <v>102</v>
      </c>
      <c r="E5645" s="11">
        <v>7486</v>
      </c>
      <c r="F5645" s="11">
        <v>2033.8420000000001</v>
      </c>
      <c r="G5645" s="12">
        <f t="shared" si="176"/>
        <v>207451.88400000002</v>
      </c>
      <c r="H5645" s="12">
        <f t="shared" si="177"/>
        <v>10994.374420298373</v>
      </c>
      <c r="I5645" s="44" t="s">
        <v>16085</v>
      </c>
      <c r="J5645" s="43"/>
    </row>
    <row r="5646" spans="1:10" x14ac:dyDescent="0.2">
      <c r="A5646" s="9" t="s">
        <v>5794</v>
      </c>
      <c r="B5646" s="9" t="s">
        <v>8299</v>
      </c>
      <c r="C5646" s="9" t="s">
        <v>14134</v>
      </c>
      <c r="D5646" s="10">
        <v>119</v>
      </c>
      <c r="E5646" s="11">
        <v>11978</v>
      </c>
      <c r="F5646" s="11">
        <v>1891.799</v>
      </c>
      <c r="G5646" s="12">
        <f t="shared" si="176"/>
        <v>225124.08100000001</v>
      </c>
      <c r="H5646" s="12">
        <f t="shared" si="177"/>
        <v>11930.95184201643</v>
      </c>
      <c r="I5646" s="44" t="s">
        <v>16085</v>
      </c>
      <c r="J5646" s="43"/>
    </row>
    <row r="5647" spans="1:10" x14ac:dyDescent="0.2">
      <c r="A5647" s="9" t="s">
        <v>5795</v>
      </c>
      <c r="B5647" s="9" t="s">
        <v>8299</v>
      </c>
      <c r="C5647" s="9" t="s">
        <v>14135</v>
      </c>
      <c r="D5647" s="10">
        <v>13</v>
      </c>
      <c r="E5647" s="11">
        <v>6833</v>
      </c>
      <c r="F5647" s="11">
        <v>2084.346</v>
      </c>
      <c r="G5647" s="12">
        <f t="shared" si="176"/>
        <v>27096.498</v>
      </c>
      <c r="H5647" s="12">
        <f t="shared" si="177"/>
        <v>1436.0392335162692</v>
      </c>
      <c r="I5647" s="44" t="s">
        <v>16085</v>
      </c>
      <c r="J5647" s="43"/>
    </row>
    <row r="5648" spans="1:10" x14ac:dyDescent="0.2">
      <c r="A5648" s="9" t="s">
        <v>5796</v>
      </c>
      <c r="B5648" s="9" t="s">
        <v>8299</v>
      </c>
      <c r="C5648" s="9" t="s">
        <v>14136</v>
      </c>
      <c r="D5648" s="10">
        <v>102</v>
      </c>
      <c r="E5648" s="11">
        <v>13212</v>
      </c>
      <c r="F5648" s="11">
        <v>2057.942</v>
      </c>
      <c r="G5648" s="12">
        <f t="shared" si="176"/>
        <v>209910.084</v>
      </c>
      <c r="H5648" s="12">
        <f t="shared" si="177"/>
        <v>11124.652201723473</v>
      </c>
      <c r="I5648" s="44" t="s">
        <v>16085</v>
      </c>
      <c r="J5648" s="43"/>
    </row>
    <row r="5649" spans="1:10" x14ac:dyDescent="0.2">
      <c r="A5649" s="9" t="s">
        <v>5797</v>
      </c>
      <c r="B5649" s="9" t="s">
        <v>8293</v>
      </c>
      <c r="C5649" s="9" t="s">
        <v>14137</v>
      </c>
      <c r="D5649" s="10">
        <v>4</v>
      </c>
      <c r="E5649" s="11">
        <v>2473</v>
      </c>
      <c r="F5649" s="11">
        <v>2093.7600000000002</v>
      </c>
      <c r="G5649" s="12">
        <f t="shared" si="176"/>
        <v>8375.0400000000009</v>
      </c>
      <c r="H5649" s="12">
        <f t="shared" si="177"/>
        <v>443.85388924679847</v>
      </c>
      <c r="I5649" s="44" t="s">
        <v>16085</v>
      </c>
      <c r="J5649" s="43"/>
    </row>
    <row r="5650" spans="1:10" x14ac:dyDescent="0.2">
      <c r="A5650" s="9" t="s">
        <v>5798</v>
      </c>
      <c r="B5650" s="9" t="s">
        <v>8297</v>
      </c>
      <c r="C5650" s="9" t="s">
        <v>14138</v>
      </c>
      <c r="D5650" s="10">
        <v>70</v>
      </c>
      <c r="E5650" s="11">
        <v>12284</v>
      </c>
      <c r="F5650" s="11">
        <v>2057.3040000000001</v>
      </c>
      <c r="G5650" s="12">
        <f t="shared" si="176"/>
        <v>144011.28</v>
      </c>
      <c r="H5650" s="12">
        <f t="shared" si="177"/>
        <v>7632.1983803551602</v>
      </c>
      <c r="I5650" s="44" t="s">
        <v>16085</v>
      </c>
      <c r="J5650" s="43"/>
    </row>
    <row r="5651" spans="1:10" x14ac:dyDescent="0.2">
      <c r="A5651" s="9" t="s">
        <v>5799</v>
      </c>
      <c r="B5651" s="9" t="s">
        <v>8031</v>
      </c>
      <c r="C5651" s="9" t="s">
        <v>14139</v>
      </c>
      <c r="D5651" s="10">
        <v>34</v>
      </c>
      <c r="E5651" s="11">
        <v>5661</v>
      </c>
      <c r="F5651" s="11">
        <v>1834.6110000000001</v>
      </c>
      <c r="G5651" s="12">
        <f t="shared" si="176"/>
        <v>62376.774000000005</v>
      </c>
      <c r="H5651" s="12">
        <f t="shared" si="177"/>
        <v>3305.7960008034083</v>
      </c>
      <c r="I5651" s="44" t="s">
        <v>16085</v>
      </c>
      <c r="J5651" s="43"/>
    </row>
    <row r="5652" spans="1:10" x14ac:dyDescent="0.2">
      <c r="A5652" s="9" t="s">
        <v>5800</v>
      </c>
      <c r="B5652" s="9" t="s">
        <v>8301</v>
      </c>
      <c r="C5652" s="9" t="s">
        <v>14140</v>
      </c>
      <c r="D5652" s="10">
        <v>108</v>
      </c>
      <c r="E5652" s="11">
        <v>10275</v>
      </c>
      <c r="F5652" s="11">
        <v>2165.277</v>
      </c>
      <c r="G5652" s="12">
        <f t="shared" si="176"/>
        <v>233849.916</v>
      </c>
      <c r="H5652" s="12">
        <f t="shared" si="177"/>
        <v>12393.396893225241</v>
      </c>
      <c r="I5652" s="44" t="s">
        <v>16085</v>
      </c>
      <c r="J5652" s="43"/>
    </row>
    <row r="5653" spans="1:10" x14ac:dyDescent="0.2">
      <c r="A5653" s="9" t="s">
        <v>5801</v>
      </c>
      <c r="B5653" s="9" t="s">
        <v>8031</v>
      </c>
      <c r="C5653" s="9" t="s">
        <v>14141</v>
      </c>
      <c r="D5653" s="10">
        <v>56</v>
      </c>
      <c r="E5653" s="11">
        <v>7031</v>
      </c>
      <c r="F5653" s="11">
        <v>1826.509</v>
      </c>
      <c r="G5653" s="12">
        <f t="shared" si="176"/>
        <v>102284.504</v>
      </c>
      <c r="H5653" s="12">
        <f t="shared" si="177"/>
        <v>5420.7949944214852</v>
      </c>
      <c r="I5653" s="44" t="s">
        <v>16085</v>
      </c>
      <c r="J5653" s="43"/>
    </row>
    <row r="5654" spans="1:10" x14ac:dyDescent="0.2">
      <c r="A5654" s="9" t="s">
        <v>5802</v>
      </c>
      <c r="B5654" s="9" t="s">
        <v>8295</v>
      </c>
      <c r="C5654" s="9" t="s">
        <v>9778</v>
      </c>
      <c r="D5654" s="10">
        <v>1</v>
      </c>
      <c r="E5654" s="11">
        <v>10643</v>
      </c>
      <c r="F5654" s="11">
        <v>1826.6859999999999</v>
      </c>
      <c r="G5654" s="12">
        <f t="shared" si="176"/>
        <v>1826.6859999999999</v>
      </c>
      <c r="H5654" s="12">
        <f t="shared" si="177"/>
        <v>96.80929112370535</v>
      </c>
      <c r="I5654" s="44" t="s">
        <v>16085</v>
      </c>
      <c r="J5654" s="43"/>
    </row>
    <row r="5655" spans="1:10" x14ac:dyDescent="0.2">
      <c r="A5655" s="9" t="s">
        <v>5803</v>
      </c>
      <c r="B5655" s="9" t="s">
        <v>8299</v>
      </c>
      <c r="C5655" s="9" t="s">
        <v>14142</v>
      </c>
      <c r="D5655" s="10">
        <v>1</v>
      </c>
      <c r="E5655" s="11">
        <v>5362</v>
      </c>
      <c r="F5655" s="11">
        <v>2378.9839999999999</v>
      </c>
      <c r="G5655" s="12">
        <f t="shared" si="176"/>
        <v>2378.9839999999999</v>
      </c>
      <c r="H5655" s="12">
        <f t="shared" si="177"/>
        <v>126.07955315507813</v>
      </c>
      <c r="I5655" s="44" t="s">
        <v>16085</v>
      </c>
      <c r="J5655" s="43"/>
    </row>
    <row r="5656" spans="1:10" x14ac:dyDescent="0.2">
      <c r="A5656" s="9" t="s">
        <v>5804</v>
      </c>
      <c r="B5656" s="9" t="s">
        <v>8031</v>
      </c>
      <c r="C5656" s="9" t="s">
        <v>14143</v>
      </c>
      <c r="D5656" s="10">
        <v>95</v>
      </c>
      <c r="E5656" s="11">
        <v>9810</v>
      </c>
      <c r="F5656" s="11">
        <v>1931.5830000000001</v>
      </c>
      <c r="G5656" s="12">
        <f t="shared" si="176"/>
        <v>183500.38500000001</v>
      </c>
      <c r="H5656" s="12">
        <f t="shared" si="177"/>
        <v>9725.0114101586241</v>
      </c>
      <c r="I5656" s="44" t="s">
        <v>16085</v>
      </c>
      <c r="J5656" s="43"/>
    </row>
    <row r="5657" spans="1:10" x14ac:dyDescent="0.2">
      <c r="A5657" s="9" t="s">
        <v>5805</v>
      </c>
      <c r="B5657" s="9" t="s">
        <v>8299</v>
      </c>
      <c r="C5657" s="9" t="s">
        <v>14144</v>
      </c>
      <c r="D5657" s="10">
        <v>16</v>
      </c>
      <c r="E5657" s="11">
        <v>1765</v>
      </c>
      <c r="F5657" s="11">
        <v>2081.5340000000001</v>
      </c>
      <c r="G5657" s="12">
        <f t="shared" si="176"/>
        <v>33304.544000000002</v>
      </c>
      <c r="H5657" s="12">
        <f t="shared" si="177"/>
        <v>1765.0484515884255</v>
      </c>
      <c r="I5657" s="44" t="s">
        <v>16085</v>
      </c>
      <c r="J5657" s="43"/>
    </row>
    <row r="5658" spans="1:10" x14ac:dyDescent="0.2">
      <c r="A5658" s="9" t="s">
        <v>5806</v>
      </c>
      <c r="B5658" s="9" t="s">
        <v>8301</v>
      </c>
      <c r="C5658" s="9" t="s">
        <v>14145</v>
      </c>
      <c r="D5658" s="10">
        <v>7</v>
      </c>
      <c r="E5658" s="11">
        <v>9654</v>
      </c>
      <c r="F5658" s="11">
        <v>2172.2440000000001</v>
      </c>
      <c r="G5658" s="12">
        <f t="shared" si="176"/>
        <v>15205.708000000001</v>
      </c>
      <c r="H5658" s="12">
        <f t="shared" si="177"/>
        <v>805.86034628505149</v>
      </c>
      <c r="I5658" s="44" t="s">
        <v>16085</v>
      </c>
      <c r="J5658" s="43"/>
    </row>
    <row r="5659" spans="1:10" x14ac:dyDescent="0.2">
      <c r="A5659" s="9" t="s">
        <v>5807</v>
      </c>
      <c r="B5659" s="9" t="s">
        <v>8301</v>
      </c>
      <c r="C5659" s="9" t="s">
        <v>14146</v>
      </c>
      <c r="D5659" s="10">
        <v>71</v>
      </c>
      <c r="E5659" s="11">
        <v>10034</v>
      </c>
      <c r="F5659" s="11">
        <v>2086.5360000000001</v>
      </c>
      <c r="G5659" s="12">
        <f t="shared" si="176"/>
        <v>148144.05600000001</v>
      </c>
      <c r="H5659" s="12">
        <f t="shared" si="177"/>
        <v>7851.2240448279063</v>
      </c>
      <c r="I5659" s="44" t="s">
        <v>16085</v>
      </c>
      <c r="J5659" s="43"/>
    </row>
    <row r="5660" spans="1:10" x14ac:dyDescent="0.2">
      <c r="A5660" s="9" t="s">
        <v>5808</v>
      </c>
      <c r="B5660" s="9" t="s">
        <v>8297</v>
      </c>
      <c r="C5660" s="9" t="s">
        <v>14147</v>
      </c>
      <c r="D5660" s="10">
        <v>55</v>
      </c>
      <c r="E5660" s="11">
        <v>10023</v>
      </c>
      <c r="F5660" s="11">
        <v>1871.8720000000001</v>
      </c>
      <c r="G5660" s="12">
        <f t="shared" si="176"/>
        <v>102952.96000000001</v>
      </c>
      <c r="H5660" s="12">
        <f t="shared" si="177"/>
        <v>5456.2213082528651</v>
      </c>
      <c r="I5660" s="44" t="s">
        <v>16085</v>
      </c>
      <c r="J5660" s="43"/>
    </row>
    <row r="5661" spans="1:10" x14ac:dyDescent="0.2">
      <c r="A5661" s="9" t="s">
        <v>5809</v>
      </c>
      <c r="B5661" s="9" t="s">
        <v>8295</v>
      </c>
      <c r="C5661" s="9" t="s">
        <v>14148</v>
      </c>
      <c r="D5661" s="10">
        <v>49</v>
      </c>
      <c r="E5661" s="11">
        <v>4721</v>
      </c>
      <c r="F5661" s="11">
        <v>1966.0029999999999</v>
      </c>
      <c r="G5661" s="12">
        <f t="shared" si="176"/>
        <v>96334.146999999997</v>
      </c>
      <c r="H5661" s="12">
        <f t="shared" si="177"/>
        <v>5105.4425785695112</v>
      </c>
      <c r="I5661" s="44" t="s">
        <v>16085</v>
      </c>
      <c r="J5661" s="43"/>
    </row>
    <row r="5662" spans="1:10" x14ac:dyDescent="0.2">
      <c r="A5662" s="9" t="s">
        <v>5810</v>
      </c>
      <c r="B5662" s="9" t="s">
        <v>8293</v>
      </c>
      <c r="C5662" s="9" t="s">
        <v>14149</v>
      </c>
      <c r="D5662" s="10">
        <v>11</v>
      </c>
      <c r="E5662" s="11">
        <v>6142</v>
      </c>
      <c r="F5662" s="11">
        <v>2178.768</v>
      </c>
      <c r="G5662" s="12">
        <f t="shared" si="176"/>
        <v>23966.448</v>
      </c>
      <c r="H5662" s="12">
        <f t="shared" si="177"/>
        <v>1270.1552656740928</v>
      </c>
      <c r="I5662" s="44" t="s">
        <v>16085</v>
      </c>
      <c r="J5662" s="43"/>
    </row>
    <row r="5663" spans="1:10" x14ac:dyDescent="0.2">
      <c r="A5663" s="9" t="s">
        <v>5811</v>
      </c>
      <c r="B5663" s="9" t="s">
        <v>8301</v>
      </c>
      <c r="C5663" s="9" t="s">
        <v>14150</v>
      </c>
      <c r="D5663" s="10">
        <v>13</v>
      </c>
      <c r="E5663" s="11">
        <v>10765</v>
      </c>
      <c r="F5663" s="11">
        <v>2288.8330000000001</v>
      </c>
      <c r="G5663" s="12">
        <f t="shared" si="176"/>
        <v>29754.829000000002</v>
      </c>
      <c r="H5663" s="12">
        <f t="shared" si="177"/>
        <v>1576.9234028163958</v>
      </c>
      <c r="I5663" s="44" t="s">
        <v>16085</v>
      </c>
      <c r="J5663" s="43"/>
    </row>
    <row r="5664" spans="1:10" x14ac:dyDescent="0.2">
      <c r="A5664" s="9" t="s">
        <v>5812</v>
      </c>
      <c r="B5664" s="9" t="s">
        <v>8301</v>
      </c>
      <c r="C5664" s="9" t="s">
        <v>14151</v>
      </c>
      <c r="D5664" s="10">
        <v>79</v>
      </c>
      <c r="E5664" s="11">
        <v>10593</v>
      </c>
      <c r="F5664" s="11">
        <v>2205.5390000000002</v>
      </c>
      <c r="G5664" s="12">
        <f t="shared" si="176"/>
        <v>174237.58100000001</v>
      </c>
      <c r="H5664" s="12">
        <f t="shared" si="177"/>
        <v>9234.1084913987361</v>
      </c>
      <c r="I5664" s="44" t="s">
        <v>16085</v>
      </c>
      <c r="J5664" s="43"/>
    </row>
    <row r="5665" spans="1:10" x14ac:dyDescent="0.2">
      <c r="A5665" s="9" t="s">
        <v>5813</v>
      </c>
      <c r="B5665" s="9" t="s">
        <v>8031</v>
      </c>
      <c r="C5665" s="9" t="s">
        <v>14152</v>
      </c>
      <c r="D5665" s="10">
        <v>121</v>
      </c>
      <c r="E5665" s="11">
        <v>10343</v>
      </c>
      <c r="F5665" s="11">
        <v>1825.8579999999999</v>
      </c>
      <c r="G5665" s="12">
        <f t="shared" si="176"/>
        <v>220928.818</v>
      </c>
      <c r="H5665" s="12">
        <f t="shared" si="177"/>
        <v>11708.614539870627</v>
      </c>
      <c r="I5665" s="44" t="s">
        <v>16085</v>
      </c>
      <c r="J5665" s="43"/>
    </row>
    <row r="5666" spans="1:10" x14ac:dyDescent="0.2">
      <c r="A5666" s="9" t="s">
        <v>5814</v>
      </c>
      <c r="B5666" s="9" t="s">
        <v>8301</v>
      </c>
      <c r="C5666" s="9" t="s">
        <v>14153</v>
      </c>
      <c r="D5666" s="10">
        <v>36</v>
      </c>
      <c r="E5666" s="11">
        <v>19174</v>
      </c>
      <c r="F5666" s="11">
        <v>2053.1779999999999</v>
      </c>
      <c r="G5666" s="12">
        <f t="shared" si="176"/>
        <v>73914.407999999996</v>
      </c>
      <c r="H5666" s="12">
        <f t="shared" si="177"/>
        <v>3917.2585996215744</v>
      </c>
      <c r="I5666" s="44" t="s">
        <v>16085</v>
      </c>
      <c r="J5666" s="43"/>
    </row>
    <row r="5667" spans="1:10" x14ac:dyDescent="0.2">
      <c r="A5667" s="9" t="s">
        <v>5815</v>
      </c>
      <c r="B5667" s="9" t="s">
        <v>8297</v>
      </c>
      <c r="C5667" s="9" t="s">
        <v>14154</v>
      </c>
      <c r="D5667" s="10">
        <v>16</v>
      </c>
      <c r="E5667" s="11">
        <v>9773</v>
      </c>
      <c r="F5667" s="11">
        <v>1852.4469999999999</v>
      </c>
      <c r="G5667" s="12">
        <f t="shared" si="176"/>
        <v>29639.151999999998</v>
      </c>
      <c r="H5667" s="12">
        <f t="shared" si="177"/>
        <v>1570.792842682187</v>
      </c>
      <c r="I5667" s="44" t="s">
        <v>16085</v>
      </c>
      <c r="J5667" s="43"/>
    </row>
    <row r="5668" spans="1:10" x14ac:dyDescent="0.2">
      <c r="A5668" s="9" t="s">
        <v>5816</v>
      </c>
      <c r="B5668" s="9" t="s">
        <v>8297</v>
      </c>
      <c r="C5668" s="9" t="s">
        <v>14155</v>
      </c>
      <c r="D5668" s="10">
        <v>19</v>
      </c>
      <c r="E5668" s="11">
        <v>11178</v>
      </c>
      <c r="F5668" s="11">
        <v>1980.6410000000001</v>
      </c>
      <c r="G5668" s="12">
        <f t="shared" si="176"/>
        <v>37632.179000000004</v>
      </c>
      <c r="H5668" s="12">
        <f t="shared" si="177"/>
        <v>1994.4011025597126</v>
      </c>
      <c r="I5668" s="44" t="s">
        <v>16085</v>
      </c>
      <c r="J5668" s="43"/>
    </row>
    <row r="5669" spans="1:10" x14ac:dyDescent="0.2">
      <c r="A5669" s="9" t="s">
        <v>5817</v>
      </c>
      <c r="B5669" s="9" t="s">
        <v>8301</v>
      </c>
      <c r="C5669" s="9" t="s">
        <v>14156</v>
      </c>
      <c r="D5669" s="10">
        <v>83</v>
      </c>
      <c r="E5669" s="11">
        <v>10184</v>
      </c>
      <c r="F5669" s="11">
        <v>2156.8180000000002</v>
      </c>
      <c r="G5669" s="12">
        <f t="shared" si="176"/>
        <v>179015.89400000003</v>
      </c>
      <c r="H5669" s="12">
        <f t="shared" si="177"/>
        <v>9487.3458262757704</v>
      </c>
      <c r="I5669" s="44" t="s">
        <v>16085</v>
      </c>
      <c r="J5669" s="43"/>
    </row>
    <row r="5670" spans="1:10" x14ac:dyDescent="0.2">
      <c r="A5670" s="9" t="s">
        <v>5818</v>
      </c>
      <c r="B5670" s="9" t="s">
        <v>8031</v>
      </c>
      <c r="C5670" s="9" t="s">
        <v>14157</v>
      </c>
      <c r="D5670" s="10">
        <v>24</v>
      </c>
      <c r="E5670" s="11">
        <v>3991</v>
      </c>
      <c r="F5670" s="11">
        <v>1948.1769999999999</v>
      </c>
      <c r="G5670" s="12">
        <f t="shared" si="176"/>
        <v>46756.248</v>
      </c>
      <c r="H5670" s="12">
        <f t="shared" si="177"/>
        <v>2477.951451143856</v>
      </c>
      <c r="I5670" s="44" t="s">
        <v>16085</v>
      </c>
      <c r="J5670" s="43"/>
    </row>
    <row r="5671" spans="1:10" x14ac:dyDescent="0.2">
      <c r="A5671" s="9" t="s">
        <v>5819</v>
      </c>
      <c r="B5671" s="9" t="s">
        <v>8295</v>
      </c>
      <c r="C5671" s="9" t="s">
        <v>14158</v>
      </c>
      <c r="D5671" s="10">
        <v>13</v>
      </c>
      <c r="E5671" s="11">
        <v>7885</v>
      </c>
      <c r="F5671" s="11">
        <v>2016.021</v>
      </c>
      <c r="G5671" s="12">
        <f t="shared" si="176"/>
        <v>26208.273000000001</v>
      </c>
      <c r="H5671" s="12">
        <f t="shared" si="177"/>
        <v>1388.9657722819065</v>
      </c>
      <c r="I5671" s="44" t="s">
        <v>16085</v>
      </c>
      <c r="J5671" s="43"/>
    </row>
    <row r="5672" spans="1:10" x14ac:dyDescent="0.2">
      <c r="A5672" s="9" t="s">
        <v>5820</v>
      </c>
      <c r="B5672" s="9" t="s">
        <v>8299</v>
      </c>
      <c r="C5672" s="9" t="s">
        <v>14159</v>
      </c>
      <c r="D5672" s="10">
        <v>63</v>
      </c>
      <c r="E5672" s="11">
        <v>13168</v>
      </c>
      <c r="F5672" s="11">
        <v>2059.5619999999999</v>
      </c>
      <c r="G5672" s="12">
        <f t="shared" si="176"/>
        <v>129752.40599999999</v>
      </c>
      <c r="H5672" s="12">
        <f t="shared" si="177"/>
        <v>6876.5176097343556</v>
      </c>
      <c r="I5672" s="44" t="s">
        <v>16085</v>
      </c>
      <c r="J5672" s="43"/>
    </row>
    <row r="5673" spans="1:10" x14ac:dyDescent="0.2">
      <c r="A5673" s="9" t="s">
        <v>5821</v>
      </c>
      <c r="B5673" s="9" t="s">
        <v>8293</v>
      </c>
      <c r="C5673" s="9" t="s">
        <v>14160</v>
      </c>
      <c r="D5673" s="10">
        <v>8</v>
      </c>
      <c r="E5673" s="11">
        <v>3252</v>
      </c>
      <c r="F5673" s="11">
        <v>2075.9180000000001</v>
      </c>
      <c r="G5673" s="12">
        <f t="shared" si="176"/>
        <v>16607.344000000001</v>
      </c>
      <c r="H5673" s="12">
        <f t="shared" si="177"/>
        <v>880.14316641585981</v>
      </c>
      <c r="I5673" s="44" t="s">
        <v>16085</v>
      </c>
      <c r="J5673" s="43"/>
    </row>
    <row r="5674" spans="1:10" x14ac:dyDescent="0.2">
      <c r="A5674" s="9" t="s">
        <v>5822</v>
      </c>
      <c r="B5674" s="9" t="s">
        <v>8299</v>
      </c>
      <c r="C5674" s="9" t="s">
        <v>14161</v>
      </c>
      <c r="D5674" s="10">
        <v>79</v>
      </c>
      <c r="E5674" s="11">
        <v>7864</v>
      </c>
      <c r="F5674" s="11">
        <v>2051.0749999999998</v>
      </c>
      <c r="G5674" s="12">
        <f t="shared" si="176"/>
        <v>162034.92499999999</v>
      </c>
      <c r="H5674" s="12">
        <f t="shared" si="177"/>
        <v>8587.4015712239325</v>
      </c>
      <c r="I5674" s="44" t="s">
        <v>16085</v>
      </c>
      <c r="J5674" s="43"/>
    </row>
    <row r="5675" spans="1:10" x14ac:dyDescent="0.2">
      <c r="A5675" s="9" t="s">
        <v>5823</v>
      </c>
      <c r="B5675" s="9" t="s">
        <v>8031</v>
      </c>
      <c r="C5675" s="9" t="s">
        <v>13790</v>
      </c>
      <c r="D5675" s="10">
        <v>26</v>
      </c>
      <c r="E5675" s="11">
        <v>6713</v>
      </c>
      <c r="F5675" s="11">
        <v>1856.3789999999999</v>
      </c>
      <c r="G5675" s="12">
        <f t="shared" si="176"/>
        <v>48265.853999999999</v>
      </c>
      <c r="H5675" s="12">
        <f t="shared" si="177"/>
        <v>2557.9563817866115</v>
      </c>
      <c r="I5675" s="44" t="s">
        <v>16085</v>
      </c>
      <c r="J5675" s="43"/>
    </row>
    <row r="5676" spans="1:10" x14ac:dyDescent="0.2">
      <c r="A5676" s="9" t="s">
        <v>5824</v>
      </c>
      <c r="B5676" s="9" t="s">
        <v>8295</v>
      </c>
      <c r="C5676" s="9" t="s">
        <v>14162</v>
      </c>
      <c r="D5676" s="10">
        <v>55</v>
      </c>
      <c r="E5676" s="11">
        <v>6588</v>
      </c>
      <c r="F5676" s="11">
        <v>1895.0450000000001</v>
      </c>
      <c r="G5676" s="12">
        <f t="shared" si="176"/>
        <v>104227.47500000001</v>
      </c>
      <c r="H5676" s="12">
        <f t="shared" si="177"/>
        <v>5523.7670679929233</v>
      </c>
      <c r="I5676" s="44" t="s">
        <v>16085</v>
      </c>
      <c r="J5676" s="43"/>
    </row>
    <row r="5677" spans="1:10" x14ac:dyDescent="0.2">
      <c r="A5677" s="9" t="s">
        <v>5825</v>
      </c>
      <c r="B5677" s="9" t="s">
        <v>8297</v>
      </c>
      <c r="C5677" s="9" t="s">
        <v>14163</v>
      </c>
      <c r="D5677" s="10">
        <v>53</v>
      </c>
      <c r="E5677" s="11">
        <v>6006</v>
      </c>
      <c r="F5677" s="11">
        <v>1901.741</v>
      </c>
      <c r="G5677" s="12">
        <f t="shared" si="176"/>
        <v>100792.273</v>
      </c>
      <c r="H5677" s="12">
        <f t="shared" si="177"/>
        <v>5341.7108905838149</v>
      </c>
      <c r="I5677" s="44" t="s">
        <v>16085</v>
      </c>
      <c r="J5677" s="43"/>
    </row>
    <row r="5678" spans="1:10" x14ac:dyDescent="0.2">
      <c r="A5678" s="9" t="s">
        <v>5826</v>
      </c>
      <c r="B5678" s="9" t="s">
        <v>8295</v>
      </c>
      <c r="C5678" s="9" t="s">
        <v>11186</v>
      </c>
      <c r="D5678" s="10">
        <v>120</v>
      </c>
      <c r="E5678" s="11">
        <v>11447</v>
      </c>
      <c r="F5678" s="11">
        <v>2056.877</v>
      </c>
      <c r="G5678" s="12">
        <f t="shared" si="176"/>
        <v>246825.24</v>
      </c>
      <c r="H5678" s="12">
        <f t="shared" si="177"/>
        <v>13081.053074167339</v>
      </c>
      <c r="I5678" s="44" t="s">
        <v>16085</v>
      </c>
      <c r="J5678" s="43"/>
    </row>
    <row r="5679" spans="1:10" x14ac:dyDescent="0.2">
      <c r="A5679" s="9" t="s">
        <v>5827</v>
      </c>
      <c r="B5679" s="9" t="s">
        <v>8301</v>
      </c>
      <c r="C5679" s="9" t="s">
        <v>14164</v>
      </c>
      <c r="D5679" s="10">
        <v>91</v>
      </c>
      <c r="E5679" s="11">
        <v>13292</v>
      </c>
      <c r="F5679" s="11">
        <v>2003.88</v>
      </c>
      <c r="G5679" s="12">
        <f t="shared" si="176"/>
        <v>182353.08000000002</v>
      </c>
      <c r="H5679" s="12">
        <f t="shared" si="177"/>
        <v>9664.2074275624454</v>
      </c>
      <c r="I5679" s="44" t="s">
        <v>16085</v>
      </c>
      <c r="J5679" s="43"/>
    </row>
    <row r="5680" spans="1:10" x14ac:dyDescent="0.2">
      <c r="A5680" s="9" t="s">
        <v>5828</v>
      </c>
      <c r="B5680" s="9" t="s">
        <v>8301</v>
      </c>
      <c r="C5680" s="9" t="s">
        <v>14165</v>
      </c>
      <c r="D5680" s="10">
        <v>49</v>
      </c>
      <c r="E5680" s="11">
        <v>8017</v>
      </c>
      <c r="F5680" s="11">
        <v>2267.9459999999999</v>
      </c>
      <c r="G5680" s="12">
        <f t="shared" si="176"/>
        <v>111129.35399999999</v>
      </c>
      <c r="H5680" s="12">
        <f t="shared" si="177"/>
        <v>5889.547510505532</v>
      </c>
      <c r="I5680" s="44" t="s">
        <v>16085</v>
      </c>
      <c r="J5680" s="43"/>
    </row>
    <row r="5681" spans="1:10" x14ac:dyDescent="0.2">
      <c r="A5681" s="9" t="s">
        <v>5829</v>
      </c>
      <c r="B5681" s="9" t="s">
        <v>8297</v>
      </c>
      <c r="C5681" s="9" t="s">
        <v>10324</v>
      </c>
      <c r="D5681" s="10">
        <v>5</v>
      </c>
      <c r="E5681" s="11">
        <v>12126</v>
      </c>
      <c r="F5681" s="11">
        <v>1980.067</v>
      </c>
      <c r="G5681" s="12">
        <f t="shared" si="176"/>
        <v>9900.3349999999991</v>
      </c>
      <c r="H5681" s="12">
        <f t="shared" si="177"/>
        <v>524.69029337127961</v>
      </c>
      <c r="I5681" s="44" t="s">
        <v>16085</v>
      </c>
      <c r="J5681" s="43"/>
    </row>
    <row r="5682" spans="1:10" x14ac:dyDescent="0.2">
      <c r="A5682" s="9" t="s">
        <v>5830</v>
      </c>
      <c r="B5682" s="9" t="s">
        <v>8299</v>
      </c>
      <c r="C5682" s="9" t="s">
        <v>14166</v>
      </c>
      <c r="D5682" s="10">
        <v>76</v>
      </c>
      <c r="E5682" s="11">
        <v>11726</v>
      </c>
      <c r="F5682" s="11">
        <v>2073.826</v>
      </c>
      <c r="G5682" s="12">
        <f t="shared" si="176"/>
        <v>157610.77600000001</v>
      </c>
      <c r="H5682" s="12">
        <f t="shared" si="177"/>
        <v>8352.9339459639559</v>
      </c>
      <c r="I5682" s="44" t="s">
        <v>16085</v>
      </c>
      <c r="J5682" s="43"/>
    </row>
    <row r="5683" spans="1:10" x14ac:dyDescent="0.2">
      <c r="A5683" s="9" t="s">
        <v>5831</v>
      </c>
      <c r="B5683" s="9" t="s">
        <v>8031</v>
      </c>
      <c r="C5683" s="9" t="s">
        <v>14167</v>
      </c>
      <c r="D5683" s="10">
        <v>64</v>
      </c>
      <c r="E5683" s="11">
        <v>9594</v>
      </c>
      <c r="F5683" s="11">
        <v>1943.1559999999999</v>
      </c>
      <c r="G5683" s="12">
        <f t="shared" si="176"/>
        <v>124361.984</v>
      </c>
      <c r="H5683" s="12">
        <f t="shared" si="177"/>
        <v>6590.840195730184</v>
      </c>
      <c r="I5683" s="44" t="s">
        <v>16085</v>
      </c>
      <c r="J5683" s="43"/>
    </row>
    <row r="5684" spans="1:10" x14ac:dyDescent="0.2">
      <c r="A5684" s="9" t="s">
        <v>5832</v>
      </c>
      <c r="B5684" s="9" t="s">
        <v>8031</v>
      </c>
      <c r="C5684" s="9" t="s">
        <v>14168</v>
      </c>
      <c r="D5684" s="10">
        <v>25</v>
      </c>
      <c r="E5684" s="11">
        <v>13698</v>
      </c>
      <c r="F5684" s="11">
        <v>1892.56</v>
      </c>
      <c r="G5684" s="12">
        <f t="shared" si="176"/>
        <v>47314</v>
      </c>
      <c r="H5684" s="12">
        <f t="shared" si="177"/>
        <v>2507.51076004688</v>
      </c>
      <c r="I5684" s="44" t="s">
        <v>16085</v>
      </c>
      <c r="J5684" s="43"/>
    </row>
    <row r="5685" spans="1:10" x14ac:dyDescent="0.2">
      <c r="A5685" s="9" t="s">
        <v>5833</v>
      </c>
      <c r="B5685" s="9" t="s">
        <v>8295</v>
      </c>
      <c r="C5685" s="9" t="s">
        <v>14169</v>
      </c>
      <c r="D5685" s="10">
        <v>100</v>
      </c>
      <c r="E5685" s="11">
        <v>7974</v>
      </c>
      <c r="F5685" s="11">
        <v>2014.385</v>
      </c>
      <c r="G5685" s="12">
        <f t="shared" si="176"/>
        <v>201438.5</v>
      </c>
      <c r="H5685" s="12">
        <f t="shared" si="177"/>
        <v>10675.681748271198</v>
      </c>
      <c r="I5685" s="44" t="s">
        <v>16085</v>
      </c>
      <c r="J5685" s="43"/>
    </row>
    <row r="5686" spans="1:10" x14ac:dyDescent="0.2">
      <c r="A5686" s="9" t="s">
        <v>5834</v>
      </c>
      <c r="B5686" s="9" t="s">
        <v>8295</v>
      </c>
      <c r="C5686" s="9" t="s">
        <v>14170</v>
      </c>
      <c r="D5686" s="10">
        <v>45</v>
      </c>
      <c r="E5686" s="11">
        <v>9295</v>
      </c>
      <c r="F5686" s="11">
        <v>1922.644</v>
      </c>
      <c r="G5686" s="12">
        <f t="shared" si="176"/>
        <v>86518.98</v>
      </c>
      <c r="H5686" s="12">
        <f t="shared" si="177"/>
        <v>4585.265952958549</v>
      </c>
      <c r="I5686" s="44" t="s">
        <v>16085</v>
      </c>
      <c r="J5686" s="43"/>
    </row>
    <row r="5687" spans="1:10" x14ac:dyDescent="0.2">
      <c r="A5687" s="9" t="s">
        <v>5835</v>
      </c>
      <c r="B5687" s="9" t="s">
        <v>8299</v>
      </c>
      <c r="C5687" s="9" t="s">
        <v>14171</v>
      </c>
      <c r="D5687" s="10">
        <v>63</v>
      </c>
      <c r="E5687" s="11">
        <v>8264</v>
      </c>
      <c r="F5687" s="11">
        <v>1983.298</v>
      </c>
      <c r="G5687" s="12">
        <f t="shared" si="176"/>
        <v>124947.774</v>
      </c>
      <c r="H5687" s="12">
        <f t="shared" si="177"/>
        <v>6621.8854408611787</v>
      </c>
      <c r="I5687" s="44" t="s">
        <v>16085</v>
      </c>
      <c r="J5687" s="43"/>
    </row>
    <row r="5688" spans="1:10" x14ac:dyDescent="0.2">
      <c r="A5688" s="9" t="s">
        <v>5836</v>
      </c>
      <c r="B5688" s="9" t="s">
        <v>8297</v>
      </c>
      <c r="C5688" s="9" t="s">
        <v>14172</v>
      </c>
      <c r="D5688" s="10">
        <v>26</v>
      </c>
      <c r="E5688" s="11">
        <v>8910</v>
      </c>
      <c r="F5688" s="11">
        <v>1902.509</v>
      </c>
      <c r="G5688" s="12">
        <f t="shared" si="176"/>
        <v>49465.233999999997</v>
      </c>
      <c r="H5688" s="12">
        <f t="shared" si="177"/>
        <v>2621.5201949367365</v>
      </c>
      <c r="I5688" s="44" t="s">
        <v>16085</v>
      </c>
      <c r="J5688" s="43"/>
    </row>
    <row r="5689" spans="1:10" x14ac:dyDescent="0.2">
      <c r="A5689" s="9" t="s">
        <v>5837</v>
      </c>
      <c r="B5689" s="9" t="s">
        <v>8293</v>
      </c>
      <c r="C5689" s="9" t="s">
        <v>14173</v>
      </c>
      <c r="D5689" s="10">
        <v>9</v>
      </c>
      <c r="E5689" s="11">
        <v>1950</v>
      </c>
      <c r="F5689" s="11">
        <v>2165.578</v>
      </c>
      <c r="G5689" s="12">
        <f t="shared" si="176"/>
        <v>19490.202000000001</v>
      </c>
      <c r="H5689" s="12">
        <f t="shared" si="177"/>
        <v>1032.9266439211908</v>
      </c>
      <c r="I5689" s="44" t="s">
        <v>16085</v>
      </c>
      <c r="J5689" s="43"/>
    </row>
    <row r="5690" spans="1:10" x14ac:dyDescent="0.2">
      <c r="A5690" s="9" t="s">
        <v>5838</v>
      </c>
      <c r="B5690" s="9" t="s">
        <v>8295</v>
      </c>
      <c r="C5690" s="9" t="s">
        <v>14174</v>
      </c>
      <c r="D5690" s="10">
        <v>10</v>
      </c>
      <c r="E5690" s="11">
        <v>11472</v>
      </c>
      <c r="F5690" s="11">
        <v>2065.8939999999998</v>
      </c>
      <c r="G5690" s="12">
        <f t="shared" si="176"/>
        <v>20658.939999999999</v>
      </c>
      <c r="H5690" s="12">
        <f t="shared" si="177"/>
        <v>1094.8665160663415</v>
      </c>
      <c r="I5690" s="44" t="s">
        <v>16085</v>
      </c>
      <c r="J5690" s="43"/>
    </row>
    <row r="5691" spans="1:10" x14ac:dyDescent="0.2">
      <c r="A5691" s="9" t="s">
        <v>5839</v>
      </c>
      <c r="B5691" s="9" t="s">
        <v>8297</v>
      </c>
      <c r="C5691" s="9" t="s">
        <v>14175</v>
      </c>
      <c r="D5691" s="10">
        <v>54</v>
      </c>
      <c r="E5691" s="11">
        <v>6921</v>
      </c>
      <c r="F5691" s="11">
        <v>1924.616</v>
      </c>
      <c r="G5691" s="12">
        <f t="shared" si="176"/>
        <v>103929.264</v>
      </c>
      <c r="H5691" s="12">
        <f t="shared" si="177"/>
        <v>5507.9627121729891</v>
      </c>
      <c r="I5691" s="44" t="s">
        <v>16085</v>
      </c>
      <c r="J5691" s="43"/>
    </row>
    <row r="5692" spans="1:10" x14ac:dyDescent="0.2">
      <c r="A5692" s="9" t="s">
        <v>5840</v>
      </c>
      <c r="B5692" s="9" t="s">
        <v>8299</v>
      </c>
      <c r="C5692" s="9" t="s">
        <v>14176</v>
      </c>
      <c r="D5692" s="10">
        <v>96</v>
      </c>
      <c r="E5692" s="11">
        <v>15290</v>
      </c>
      <c r="F5692" s="11">
        <v>2040.0889999999999</v>
      </c>
      <c r="G5692" s="12">
        <f t="shared" si="176"/>
        <v>195848.54399999999</v>
      </c>
      <c r="H5692" s="12">
        <f t="shared" si="177"/>
        <v>10379.429585736036</v>
      </c>
      <c r="I5692" s="44" t="s">
        <v>16085</v>
      </c>
      <c r="J5692" s="43"/>
    </row>
    <row r="5693" spans="1:10" x14ac:dyDescent="0.2">
      <c r="A5693" s="9" t="s">
        <v>5841</v>
      </c>
      <c r="B5693" s="9" t="s">
        <v>8297</v>
      </c>
      <c r="C5693" s="9" t="s">
        <v>14177</v>
      </c>
      <c r="D5693" s="10">
        <v>44</v>
      </c>
      <c r="E5693" s="11">
        <v>10787</v>
      </c>
      <c r="F5693" s="11">
        <v>1930.992</v>
      </c>
      <c r="G5693" s="12">
        <f t="shared" si="176"/>
        <v>84963.648000000001</v>
      </c>
      <c r="H5693" s="12">
        <f t="shared" si="177"/>
        <v>4502.83767115094</v>
      </c>
      <c r="I5693" s="44" t="s">
        <v>16085</v>
      </c>
      <c r="J5693" s="43"/>
    </row>
    <row r="5694" spans="1:10" x14ac:dyDescent="0.2">
      <c r="A5694" s="9" t="s">
        <v>5842</v>
      </c>
      <c r="B5694" s="9" t="s">
        <v>8295</v>
      </c>
      <c r="C5694" s="9" t="s">
        <v>14178</v>
      </c>
      <c r="D5694" s="10">
        <v>29</v>
      </c>
      <c r="E5694" s="11">
        <v>3461</v>
      </c>
      <c r="F5694" s="11">
        <v>1988.653</v>
      </c>
      <c r="G5694" s="12">
        <f t="shared" si="176"/>
        <v>57670.936999999998</v>
      </c>
      <c r="H5694" s="12">
        <f t="shared" si="177"/>
        <v>3056.3996928918655</v>
      </c>
      <c r="I5694" s="44" t="s">
        <v>16085</v>
      </c>
      <c r="J5694" s="43"/>
    </row>
    <row r="5695" spans="1:10" x14ac:dyDescent="0.2">
      <c r="A5695" s="9" t="s">
        <v>5843</v>
      </c>
      <c r="B5695" s="9" t="s">
        <v>8301</v>
      </c>
      <c r="C5695" s="9" t="s">
        <v>14179</v>
      </c>
      <c r="D5695" s="10">
        <v>22</v>
      </c>
      <c r="E5695" s="11">
        <v>7373</v>
      </c>
      <c r="F5695" s="11">
        <v>2186.7829999999999</v>
      </c>
      <c r="G5695" s="12">
        <f t="shared" si="176"/>
        <v>48109.225999999995</v>
      </c>
      <c r="H5695" s="12">
        <f t="shared" si="177"/>
        <v>2549.6555322426152</v>
      </c>
      <c r="I5695" s="44" t="s">
        <v>16085</v>
      </c>
      <c r="J5695" s="43"/>
    </row>
    <row r="5696" spans="1:10" x14ac:dyDescent="0.2">
      <c r="A5696" s="9" t="s">
        <v>5844</v>
      </c>
      <c r="B5696" s="9" t="s">
        <v>8299</v>
      </c>
      <c r="C5696" s="9" t="s">
        <v>14180</v>
      </c>
      <c r="D5696" s="10">
        <v>45</v>
      </c>
      <c r="E5696" s="11">
        <v>6344</v>
      </c>
      <c r="F5696" s="11">
        <v>2231.3290000000002</v>
      </c>
      <c r="G5696" s="12">
        <f t="shared" si="176"/>
        <v>100409.80500000001</v>
      </c>
      <c r="H5696" s="12">
        <f t="shared" si="177"/>
        <v>5321.4411474766248</v>
      </c>
      <c r="I5696" s="44" t="s">
        <v>16085</v>
      </c>
      <c r="J5696" s="43"/>
    </row>
    <row r="5697" spans="1:10" x14ac:dyDescent="0.2">
      <c r="A5697" s="9" t="s">
        <v>5845</v>
      </c>
      <c r="B5697" s="9" t="s">
        <v>8295</v>
      </c>
      <c r="C5697" s="9" t="s">
        <v>9734</v>
      </c>
      <c r="D5697" s="10">
        <v>36</v>
      </c>
      <c r="E5697" s="11">
        <v>14171</v>
      </c>
      <c r="F5697" s="11">
        <v>2016.8520000000001</v>
      </c>
      <c r="G5697" s="12">
        <f t="shared" si="176"/>
        <v>72606.672000000006</v>
      </c>
      <c r="H5697" s="12">
        <f t="shared" si="177"/>
        <v>3847.9522190301927</v>
      </c>
      <c r="I5697" s="44" t="s">
        <v>16085</v>
      </c>
      <c r="J5697" s="43"/>
    </row>
    <row r="5698" spans="1:10" x14ac:dyDescent="0.2">
      <c r="A5698" s="9" t="s">
        <v>5846</v>
      </c>
      <c r="B5698" s="9" t="s">
        <v>8297</v>
      </c>
      <c r="C5698" s="9" t="s">
        <v>14181</v>
      </c>
      <c r="D5698" s="10">
        <v>11</v>
      </c>
      <c r="E5698" s="11">
        <v>6328</v>
      </c>
      <c r="F5698" s="11">
        <v>1886.299</v>
      </c>
      <c r="G5698" s="12">
        <f t="shared" si="176"/>
        <v>20749.289000000001</v>
      </c>
      <c r="H5698" s="12">
        <f t="shared" si="177"/>
        <v>1099.6547624555601</v>
      </c>
      <c r="I5698" s="44" t="s">
        <v>16085</v>
      </c>
      <c r="J5698" s="43"/>
    </row>
    <row r="5699" spans="1:10" x14ac:dyDescent="0.2">
      <c r="A5699" s="9" t="s">
        <v>5847</v>
      </c>
      <c r="B5699" s="9" t="s">
        <v>8299</v>
      </c>
      <c r="C5699" s="9" t="s">
        <v>14182</v>
      </c>
      <c r="D5699" s="10">
        <v>72</v>
      </c>
      <c r="E5699" s="11">
        <v>7637</v>
      </c>
      <c r="F5699" s="11">
        <v>2014.261</v>
      </c>
      <c r="G5699" s="12">
        <f t="shared" si="176"/>
        <v>145026.79199999999</v>
      </c>
      <c r="H5699" s="12">
        <f t="shared" si="177"/>
        <v>7686.017699519819</v>
      </c>
      <c r="I5699" s="44" t="s">
        <v>16085</v>
      </c>
      <c r="J5699" s="43"/>
    </row>
    <row r="5700" spans="1:10" x14ac:dyDescent="0.2">
      <c r="A5700" s="9" t="s">
        <v>5848</v>
      </c>
      <c r="B5700" s="9" t="s">
        <v>8295</v>
      </c>
      <c r="C5700" s="9" t="s">
        <v>14183</v>
      </c>
      <c r="D5700" s="10">
        <v>8</v>
      </c>
      <c r="E5700" s="11">
        <v>3932</v>
      </c>
      <c r="F5700" s="11">
        <v>2002.4449999999999</v>
      </c>
      <c r="G5700" s="12">
        <f t="shared" si="176"/>
        <v>16019.56</v>
      </c>
      <c r="H5700" s="12">
        <f t="shared" si="177"/>
        <v>848.99224481583872</v>
      </c>
      <c r="I5700" s="44" t="s">
        <v>16085</v>
      </c>
      <c r="J5700" s="43"/>
    </row>
    <row r="5701" spans="1:10" x14ac:dyDescent="0.2">
      <c r="A5701" s="9" t="s">
        <v>5849</v>
      </c>
      <c r="B5701" s="9" t="s">
        <v>8295</v>
      </c>
      <c r="C5701" s="9" t="s">
        <v>14184</v>
      </c>
      <c r="D5701" s="10">
        <v>60</v>
      </c>
      <c r="E5701" s="11">
        <v>4497</v>
      </c>
      <c r="F5701" s="11">
        <v>1958.8019999999999</v>
      </c>
      <c r="G5701" s="12">
        <f t="shared" si="176"/>
        <v>117528.12</v>
      </c>
      <c r="H5701" s="12">
        <f t="shared" si="177"/>
        <v>6228.6643595570213</v>
      </c>
      <c r="I5701" s="44" t="s">
        <v>16085</v>
      </c>
      <c r="J5701" s="43"/>
    </row>
    <row r="5702" spans="1:10" x14ac:dyDescent="0.2">
      <c r="A5702" s="9" t="s">
        <v>5850</v>
      </c>
      <c r="B5702" s="9" t="s">
        <v>8297</v>
      </c>
      <c r="C5702" s="9" t="s">
        <v>14185</v>
      </c>
      <c r="D5702" s="10">
        <v>39</v>
      </c>
      <c r="E5702" s="11">
        <v>4097</v>
      </c>
      <c r="F5702" s="11">
        <v>2021.529</v>
      </c>
      <c r="G5702" s="12">
        <f t="shared" ref="G5702:G5765" si="178">IFERROR(SUM(F5702*D5702),".")</f>
        <v>78839.630999999994</v>
      </c>
      <c r="H5702" s="12">
        <f t="shared" si="177"/>
        <v>4178.2817569984682</v>
      </c>
      <c r="I5702" s="44" t="s">
        <v>16085</v>
      </c>
      <c r="J5702" s="43"/>
    </row>
    <row r="5703" spans="1:10" x14ac:dyDescent="0.2">
      <c r="A5703" s="9" t="s">
        <v>5851</v>
      </c>
      <c r="B5703" s="9" t="s">
        <v>8293</v>
      </c>
      <c r="C5703" s="9" t="s">
        <v>14186</v>
      </c>
      <c r="D5703" s="10">
        <v>23</v>
      </c>
      <c r="E5703" s="11">
        <v>5993</v>
      </c>
      <c r="F5703" s="11">
        <v>2197.1239999999998</v>
      </c>
      <c r="G5703" s="12">
        <f t="shared" si="178"/>
        <v>50533.851999999999</v>
      </c>
      <c r="H5703" s="12">
        <f t="shared" si="177"/>
        <v>2678.1539847955478</v>
      </c>
      <c r="I5703" s="44" t="s">
        <v>16085</v>
      </c>
      <c r="J5703" s="43"/>
    </row>
    <row r="5704" spans="1:10" x14ac:dyDescent="0.2">
      <c r="A5704" s="9" t="s">
        <v>5852</v>
      </c>
      <c r="B5704" s="9" t="s">
        <v>8297</v>
      </c>
      <c r="C5704" s="9" t="s">
        <v>14187</v>
      </c>
      <c r="D5704" s="10">
        <v>43</v>
      </c>
      <c r="E5704" s="11">
        <v>7527</v>
      </c>
      <c r="F5704" s="11">
        <v>2018.0039999999999</v>
      </c>
      <c r="G5704" s="12">
        <f t="shared" si="178"/>
        <v>86774.171999999991</v>
      </c>
      <c r="H5704" s="12">
        <f t="shared" ref="H5704:H5767" si="179">IFERROR(SUM(($E$7968/$G$7968)*G5704),0)</f>
        <v>4598.7904211049299</v>
      </c>
      <c r="I5704" s="44" t="s">
        <v>16085</v>
      </c>
      <c r="J5704" s="43"/>
    </row>
    <row r="5705" spans="1:10" x14ac:dyDescent="0.2">
      <c r="A5705" s="9" t="s">
        <v>5853</v>
      </c>
      <c r="B5705" s="9" t="s">
        <v>8293</v>
      </c>
      <c r="C5705" s="9" t="s">
        <v>14188</v>
      </c>
      <c r="D5705" s="10">
        <v>4</v>
      </c>
      <c r="E5705" s="11">
        <v>2510</v>
      </c>
      <c r="F5705" s="11">
        <v>1869.212</v>
      </c>
      <c r="G5705" s="12">
        <f t="shared" si="178"/>
        <v>7476.848</v>
      </c>
      <c r="H5705" s="12">
        <f t="shared" si="179"/>
        <v>396.2522046589803</v>
      </c>
      <c r="I5705" s="44" t="s">
        <v>16085</v>
      </c>
      <c r="J5705" s="43"/>
    </row>
    <row r="5706" spans="1:10" x14ac:dyDescent="0.2">
      <c r="A5706" s="9" t="s">
        <v>5854</v>
      </c>
      <c r="B5706" s="9" t="s">
        <v>8299</v>
      </c>
      <c r="C5706" s="9" t="s">
        <v>14189</v>
      </c>
      <c r="D5706" s="10">
        <v>24</v>
      </c>
      <c r="E5706" s="11">
        <v>2162</v>
      </c>
      <c r="F5706" s="11">
        <v>1950.671</v>
      </c>
      <c r="G5706" s="12">
        <f t="shared" si="178"/>
        <v>46816.103999999999</v>
      </c>
      <c r="H5706" s="12">
        <f t="shared" si="179"/>
        <v>2481.1236531148029</v>
      </c>
      <c r="I5706" s="44" t="s">
        <v>16085</v>
      </c>
      <c r="J5706" s="43"/>
    </row>
    <row r="5707" spans="1:10" x14ac:dyDescent="0.2">
      <c r="A5707" s="9" t="s">
        <v>5855</v>
      </c>
      <c r="B5707" s="9" t="s">
        <v>8299</v>
      </c>
      <c r="C5707" s="9" t="s">
        <v>9168</v>
      </c>
      <c r="D5707" s="10">
        <v>8</v>
      </c>
      <c r="E5707" s="11">
        <v>1555</v>
      </c>
      <c r="F5707" s="11">
        <v>2127.1320000000001</v>
      </c>
      <c r="G5707" s="12">
        <f t="shared" si="178"/>
        <v>17017.056</v>
      </c>
      <c r="H5707" s="12">
        <f t="shared" si="179"/>
        <v>901.85676595342431</v>
      </c>
      <c r="I5707" s="44" t="s">
        <v>16085</v>
      </c>
      <c r="J5707" s="43"/>
    </row>
    <row r="5708" spans="1:10" x14ac:dyDescent="0.2">
      <c r="A5708" s="9" t="s">
        <v>5856</v>
      </c>
      <c r="B5708" s="9" t="s">
        <v>8299</v>
      </c>
      <c r="C5708" s="9" t="s">
        <v>14190</v>
      </c>
      <c r="D5708" s="10">
        <v>24</v>
      </c>
      <c r="E5708" s="11">
        <v>2043</v>
      </c>
      <c r="F5708" s="11">
        <v>1876.1010000000001</v>
      </c>
      <c r="G5708" s="12">
        <f t="shared" si="178"/>
        <v>45026.423999999999</v>
      </c>
      <c r="H5708" s="12">
        <f t="shared" si="179"/>
        <v>2386.2755773435574</v>
      </c>
      <c r="I5708" s="44" t="s">
        <v>16085</v>
      </c>
      <c r="J5708" s="43"/>
    </row>
    <row r="5709" spans="1:10" x14ac:dyDescent="0.2">
      <c r="A5709" s="9" t="s">
        <v>5857</v>
      </c>
      <c r="B5709" s="9" t="s">
        <v>8299</v>
      </c>
      <c r="C5709" s="9" t="s">
        <v>14191</v>
      </c>
      <c r="D5709" s="10">
        <v>17</v>
      </c>
      <c r="E5709" s="11">
        <v>2024</v>
      </c>
      <c r="F5709" s="11">
        <v>2245.587</v>
      </c>
      <c r="G5709" s="12">
        <f t="shared" si="178"/>
        <v>38174.978999999999</v>
      </c>
      <c r="H5709" s="12">
        <f t="shared" si="179"/>
        <v>2023.1679969367137</v>
      </c>
      <c r="I5709" s="44" t="s">
        <v>16085</v>
      </c>
      <c r="J5709" s="43"/>
    </row>
    <row r="5710" spans="1:10" x14ac:dyDescent="0.2">
      <c r="A5710" s="9" t="s">
        <v>5858</v>
      </c>
      <c r="B5710" s="9" t="s">
        <v>8299</v>
      </c>
      <c r="C5710" s="9" t="s">
        <v>14192</v>
      </c>
      <c r="D5710" s="10">
        <v>59</v>
      </c>
      <c r="E5710" s="11">
        <v>4416</v>
      </c>
      <c r="F5710" s="11">
        <v>2060.6039999999998</v>
      </c>
      <c r="G5710" s="12">
        <f t="shared" si="178"/>
        <v>121575.63599999998</v>
      </c>
      <c r="H5710" s="12">
        <f t="shared" si="179"/>
        <v>6443.1714805246393</v>
      </c>
      <c r="I5710" s="44" t="s">
        <v>16085</v>
      </c>
      <c r="J5710" s="43"/>
    </row>
    <row r="5711" spans="1:10" x14ac:dyDescent="0.2">
      <c r="A5711" s="9" t="s">
        <v>5859</v>
      </c>
      <c r="B5711" s="9" t="s">
        <v>8297</v>
      </c>
      <c r="C5711" s="9" t="s">
        <v>14193</v>
      </c>
      <c r="D5711" s="10">
        <v>47</v>
      </c>
      <c r="E5711" s="11">
        <v>6078</v>
      </c>
      <c r="F5711" s="11">
        <v>1997.4159999999999</v>
      </c>
      <c r="G5711" s="12">
        <f t="shared" si="178"/>
        <v>93878.551999999996</v>
      </c>
      <c r="H5711" s="12">
        <f t="shared" si="179"/>
        <v>4975.3028549186402</v>
      </c>
      <c r="I5711" s="44" t="s">
        <v>16085</v>
      </c>
      <c r="J5711" s="43"/>
    </row>
    <row r="5712" spans="1:10" x14ac:dyDescent="0.2">
      <c r="A5712" s="9" t="s">
        <v>5860</v>
      </c>
      <c r="B5712" s="9" t="s">
        <v>8297</v>
      </c>
      <c r="C5712" s="9" t="s">
        <v>14194</v>
      </c>
      <c r="D5712" s="10">
        <v>16</v>
      </c>
      <c r="E5712" s="11">
        <v>3236</v>
      </c>
      <c r="F5712" s="11">
        <v>2090.915</v>
      </c>
      <c r="G5712" s="12">
        <f t="shared" si="178"/>
        <v>33454.639999999999</v>
      </c>
      <c r="H5712" s="12">
        <f t="shared" si="179"/>
        <v>1773.0031232509352</v>
      </c>
      <c r="I5712" s="44" t="s">
        <v>16085</v>
      </c>
      <c r="J5712" s="43"/>
    </row>
    <row r="5713" spans="1:10" x14ac:dyDescent="0.2">
      <c r="A5713" s="9" t="s">
        <v>5861</v>
      </c>
      <c r="B5713" s="9" t="s">
        <v>8295</v>
      </c>
      <c r="C5713" s="9" t="s">
        <v>14195</v>
      </c>
      <c r="D5713" s="10">
        <v>6</v>
      </c>
      <c r="E5713" s="11">
        <v>6694</v>
      </c>
      <c r="F5713" s="11">
        <v>1968.192</v>
      </c>
      <c r="G5713" s="12">
        <f t="shared" si="178"/>
        <v>11809.152</v>
      </c>
      <c r="H5713" s="12">
        <f t="shared" si="179"/>
        <v>625.85229967935777</v>
      </c>
      <c r="I5713" s="44" t="s">
        <v>16085</v>
      </c>
      <c r="J5713" s="43"/>
    </row>
    <row r="5714" spans="1:10" x14ac:dyDescent="0.2">
      <c r="A5714" s="9" t="s">
        <v>5862</v>
      </c>
      <c r="B5714" s="9" t="s">
        <v>8299</v>
      </c>
      <c r="C5714" s="9" t="s">
        <v>14196</v>
      </c>
      <c r="D5714" s="10">
        <v>28</v>
      </c>
      <c r="E5714" s="11">
        <v>4310</v>
      </c>
      <c r="F5714" s="11">
        <v>2152.54</v>
      </c>
      <c r="G5714" s="12">
        <f t="shared" si="178"/>
        <v>60271.119999999995</v>
      </c>
      <c r="H5714" s="12">
        <f t="shared" si="179"/>
        <v>3194.2021794833813</v>
      </c>
      <c r="I5714" s="44" t="s">
        <v>16085</v>
      </c>
      <c r="J5714" s="43"/>
    </row>
    <row r="5715" spans="1:10" x14ac:dyDescent="0.2">
      <c r="A5715" s="9" t="s">
        <v>5863</v>
      </c>
      <c r="B5715" s="9" t="s">
        <v>8295</v>
      </c>
      <c r="C5715" s="9" t="s">
        <v>14197</v>
      </c>
      <c r="D5715" s="10">
        <v>67</v>
      </c>
      <c r="E5715" s="11">
        <v>6268</v>
      </c>
      <c r="F5715" s="11">
        <v>2148.248</v>
      </c>
      <c r="G5715" s="12">
        <f t="shared" si="178"/>
        <v>143932.61600000001</v>
      </c>
      <c r="H5715" s="12">
        <f t="shared" si="179"/>
        <v>7628.0294065539956</v>
      </c>
      <c r="I5715" s="44" t="s">
        <v>16085</v>
      </c>
      <c r="J5715" s="43"/>
    </row>
    <row r="5716" spans="1:10" x14ac:dyDescent="0.2">
      <c r="A5716" s="9" t="s">
        <v>5864</v>
      </c>
      <c r="B5716" s="9" t="s">
        <v>8295</v>
      </c>
      <c r="C5716" s="9" t="s">
        <v>14198</v>
      </c>
      <c r="D5716" s="10">
        <v>84</v>
      </c>
      <c r="E5716" s="11">
        <v>4649</v>
      </c>
      <c r="F5716" s="11">
        <v>2002.4290000000001</v>
      </c>
      <c r="G5716" s="12">
        <f t="shared" si="178"/>
        <v>168204.03600000002</v>
      </c>
      <c r="H5716" s="12">
        <f t="shared" si="179"/>
        <v>8914.3473422943061</v>
      </c>
      <c r="I5716" s="44" t="s">
        <v>16085</v>
      </c>
      <c r="J5716" s="43"/>
    </row>
    <row r="5717" spans="1:10" x14ac:dyDescent="0.2">
      <c r="A5717" s="9" t="s">
        <v>5865</v>
      </c>
      <c r="B5717" s="9" t="s">
        <v>8295</v>
      </c>
      <c r="C5717" s="9" t="s">
        <v>14199</v>
      </c>
      <c r="D5717" s="10">
        <v>59</v>
      </c>
      <c r="E5717" s="11">
        <v>4428</v>
      </c>
      <c r="F5717" s="11">
        <v>2024.759</v>
      </c>
      <c r="G5717" s="12">
        <f t="shared" si="178"/>
        <v>119460.781</v>
      </c>
      <c r="H5717" s="12">
        <f t="shared" si="179"/>
        <v>6331.0900317264213</v>
      </c>
      <c r="I5717" s="44" t="s">
        <v>16085</v>
      </c>
      <c r="J5717" s="43"/>
    </row>
    <row r="5718" spans="1:10" x14ac:dyDescent="0.2">
      <c r="A5718" s="9" t="s">
        <v>5866</v>
      </c>
      <c r="B5718" s="9" t="s">
        <v>8293</v>
      </c>
      <c r="C5718" s="9" t="s">
        <v>14200</v>
      </c>
      <c r="D5718" s="10">
        <v>89</v>
      </c>
      <c r="E5718" s="11">
        <v>10204</v>
      </c>
      <c r="F5718" s="11">
        <v>1990.5909999999999</v>
      </c>
      <c r="G5718" s="12">
        <f t="shared" si="178"/>
        <v>177162.59899999999</v>
      </c>
      <c r="H5718" s="12">
        <f t="shared" si="179"/>
        <v>9389.1263319603204</v>
      </c>
      <c r="I5718" s="44" t="s">
        <v>16085</v>
      </c>
      <c r="J5718" s="43"/>
    </row>
    <row r="5719" spans="1:10" x14ac:dyDescent="0.2">
      <c r="A5719" s="9" t="s">
        <v>5867</v>
      </c>
      <c r="B5719" s="9" t="s">
        <v>8293</v>
      </c>
      <c r="C5719" s="9" t="s">
        <v>14201</v>
      </c>
      <c r="D5719" s="10">
        <v>9</v>
      </c>
      <c r="E5719" s="11">
        <v>4017</v>
      </c>
      <c r="F5719" s="11">
        <v>2228.5639999999999</v>
      </c>
      <c r="G5719" s="12">
        <f t="shared" si="178"/>
        <v>20057.075999999997</v>
      </c>
      <c r="H5719" s="12">
        <f t="shared" si="179"/>
        <v>1062.9693935215375</v>
      </c>
      <c r="I5719" s="44" t="s">
        <v>16085</v>
      </c>
      <c r="J5719" s="43"/>
    </row>
    <row r="5720" spans="1:10" x14ac:dyDescent="0.2">
      <c r="A5720" s="9" t="s">
        <v>5868</v>
      </c>
      <c r="B5720" s="9" t="s">
        <v>8299</v>
      </c>
      <c r="C5720" s="9" t="s">
        <v>14202</v>
      </c>
      <c r="D5720" s="10">
        <v>63</v>
      </c>
      <c r="E5720" s="11">
        <v>5918</v>
      </c>
      <c r="F5720" s="11">
        <v>2193.1350000000002</v>
      </c>
      <c r="G5720" s="12">
        <f t="shared" si="178"/>
        <v>138167.505</v>
      </c>
      <c r="H5720" s="12">
        <f t="shared" si="179"/>
        <v>7322.4945148651796</v>
      </c>
      <c r="I5720" s="44" t="s">
        <v>16085</v>
      </c>
      <c r="J5720" s="43"/>
    </row>
    <row r="5721" spans="1:10" x14ac:dyDescent="0.2">
      <c r="A5721" s="9" t="s">
        <v>5869</v>
      </c>
      <c r="B5721" s="9" t="s">
        <v>8295</v>
      </c>
      <c r="C5721" s="9" t="s">
        <v>14203</v>
      </c>
      <c r="D5721" s="10">
        <v>19</v>
      </c>
      <c r="E5721" s="11">
        <v>2260</v>
      </c>
      <c r="F5721" s="11">
        <v>1610.6120000000001</v>
      </c>
      <c r="G5721" s="12">
        <f t="shared" si="178"/>
        <v>30601.628000000001</v>
      </c>
      <c r="H5721" s="12">
        <f t="shared" si="179"/>
        <v>1621.8014009585299</v>
      </c>
      <c r="I5721" s="44" t="s">
        <v>16085</v>
      </c>
      <c r="J5721" s="43"/>
    </row>
    <row r="5722" spans="1:10" x14ac:dyDescent="0.2">
      <c r="A5722" s="9" t="s">
        <v>5870</v>
      </c>
      <c r="B5722" s="9" t="s">
        <v>8295</v>
      </c>
      <c r="C5722" s="9" t="s">
        <v>14204</v>
      </c>
      <c r="D5722" s="10">
        <v>44</v>
      </c>
      <c r="E5722" s="11">
        <v>3435</v>
      </c>
      <c r="F5722" s="11">
        <v>1953.546</v>
      </c>
      <c r="G5722" s="12">
        <f t="shared" si="178"/>
        <v>85956.024000000005</v>
      </c>
      <c r="H5722" s="12">
        <f t="shared" si="179"/>
        <v>4555.4308464904225</v>
      </c>
      <c r="I5722" s="44" t="s">
        <v>16085</v>
      </c>
      <c r="J5722" s="43"/>
    </row>
    <row r="5723" spans="1:10" x14ac:dyDescent="0.2">
      <c r="A5723" s="9" t="s">
        <v>5871</v>
      </c>
      <c r="B5723" s="9" t="s">
        <v>8295</v>
      </c>
      <c r="C5723" s="9" t="s">
        <v>14205</v>
      </c>
      <c r="D5723" s="10">
        <v>53</v>
      </c>
      <c r="E5723" s="11">
        <v>5091</v>
      </c>
      <c r="F5723" s="11">
        <v>1834.7560000000001</v>
      </c>
      <c r="G5723" s="12">
        <f t="shared" si="178"/>
        <v>97242.067999999999</v>
      </c>
      <c r="H5723" s="12">
        <f t="shared" si="179"/>
        <v>5153.5598731709515</v>
      </c>
      <c r="I5723" s="44" t="s">
        <v>16085</v>
      </c>
      <c r="J5723" s="43"/>
    </row>
    <row r="5724" spans="1:10" x14ac:dyDescent="0.2">
      <c r="A5724" s="9" t="s">
        <v>5872</v>
      </c>
      <c r="B5724" s="9" t="s">
        <v>8293</v>
      </c>
      <c r="C5724" s="9" t="s">
        <v>14206</v>
      </c>
      <c r="D5724" s="10">
        <v>4</v>
      </c>
      <c r="E5724" s="11">
        <v>5009</v>
      </c>
      <c r="F5724" s="11">
        <v>2244.5659999999998</v>
      </c>
      <c r="G5724" s="12">
        <f t="shared" si="178"/>
        <v>8978.2639999999992</v>
      </c>
      <c r="H5724" s="12">
        <f t="shared" si="179"/>
        <v>475.82308801922346</v>
      </c>
      <c r="I5724" s="44" t="s">
        <v>16085</v>
      </c>
      <c r="J5724" s="43"/>
    </row>
    <row r="5725" spans="1:10" x14ac:dyDescent="0.2">
      <c r="A5725" s="9" t="s">
        <v>5873</v>
      </c>
      <c r="B5725" s="9" t="s">
        <v>8297</v>
      </c>
      <c r="C5725" s="9" t="s">
        <v>14207</v>
      </c>
      <c r="D5725" s="10">
        <v>36</v>
      </c>
      <c r="E5725" s="11">
        <v>3984</v>
      </c>
      <c r="F5725" s="11">
        <v>1865.528</v>
      </c>
      <c r="G5725" s="12">
        <f t="shared" si="178"/>
        <v>67159.008000000002</v>
      </c>
      <c r="H5725" s="12">
        <f t="shared" si="179"/>
        <v>3559.2411378043389</v>
      </c>
      <c r="I5725" s="44" t="s">
        <v>16085</v>
      </c>
      <c r="J5725" s="43"/>
    </row>
    <row r="5726" spans="1:10" x14ac:dyDescent="0.2">
      <c r="A5726" s="9" t="s">
        <v>5874</v>
      </c>
      <c r="B5726" s="9" t="s">
        <v>8297</v>
      </c>
      <c r="C5726" s="9" t="s">
        <v>14208</v>
      </c>
      <c r="D5726" s="10">
        <v>37</v>
      </c>
      <c r="E5726" s="11">
        <v>8452</v>
      </c>
      <c r="F5726" s="11">
        <v>1836.9680000000001</v>
      </c>
      <c r="G5726" s="12">
        <f t="shared" si="178"/>
        <v>67967.816000000006</v>
      </c>
      <c r="H5726" s="12">
        <f t="shared" si="179"/>
        <v>3602.1057183262142</v>
      </c>
      <c r="I5726" s="44" t="s">
        <v>16085</v>
      </c>
      <c r="J5726" s="43"/>
    </row>
    <row r="5727" spans="1:10" x14ac:dyDescent="0.2">
      <c r="A5727" s="9" t="s">
        <v>5875</v>
      </c>
      <c r="B5727" s="9" t="s">
        <v>8295</v>
      </c>
      <c r="C5727" s="9" t="s">
        <v>14209</v>
      </c>
      <c r="D5727" s="10">
        <v>60</v>
      </c>
      <c r="E5727" s="11">
        <v>4414</v>
      </c>
      <c r="F5727" s="11">
        <v>1981.796</v>
      </c>
      <c r="G5727" s="12">
        <f t="shared" si="178"/>
        <v>118907.76000000001</v>
      </c>
      <c r="H5727" s="12">
        <f t="shared" si="179"/>
        <v>6301.7814527005121</v>
      </c>
      <c r="I5727" s="44" t="s">
        <v>16085</v>
      </c>
      <c r="J5727" s="43"/>
    </row>
    <row r="5728" spans="1:10" x14ac:dyDescent="0.2">
      <c r="A5728" s="9" t="s">
        <v>5876</v>
      </c>
      <c r="B5728" s="9" t="s">
        <v>8295</v>
      </c>
      <c r="C5728" s="9" t="s">
        <v>14210</v>
      </c>
      <c r="D5728" s="10">
        <v>18</v>
      </c>
      <c r="E5728" s="11">
        <v>7989</v>
      </c>
      <c r="F5728" s="11">
        <v>1923.838</v>
      </c>
      <c r="G5728" s="12">
        <f t="shared" si="178"/>
        <v>34629.084000000003</v>
      </c>
      <c r="H5728" s="12">
        <f t="shared" si="179"/>
        <v>1835.2453975687376</v>
      </c>
      <c r="I5728" s="44" t="s">
        <v>16085</v>
      </c>
      <c r="J5728" s="43"/>
    </row>
    <row r="5729" spans="1:10" x14ac:dyDescent="0.2">
      <c r="A5729" s="9" t="s">
        <v>5877</v>
      </c>
      <c r="B5729" s="9" t="s">
        <v>8299</v>
      </c>
      <c r="C5729" s="9" t="s">
        <v>14211</v>
      </c>
      <c r="D5729" s="10">
        <v>36</v>
      </c>
      <c r="E5729" s="11">
        <v>14052</v>
      </c>
      <c r="F5729" s="11">
        <v>2187.88</v>
      </c>
      <c r="G5729" s="12">
        <f t="shared" si="178"/>
        <v>78763.680000000008</v>
      </c>
      <c r="H5729" s="12">
        <f t="shared" si="179"/>
        <v>4174.2565646719631</v>
      </c>
      <c r="I5729" s="44" t="s">
        <v>16085</v>
      </c>
      <c r="J5729" s="43"/>
    </row>
    <row r="5730" spans="1:10" x14ac:dyDescent="0.2">
      <c r="A5730" s="9" t="s">
        <v>5878</v>
      </c>
      <c r="B5730" s="9" t="s">
        <v>8295</v>
      </c>
      <c r="C5730" s="9" t="s">
        <v>14212</v>
      </c>
      <c r="D5730" s="10">
        <v>8</v>
      </c>
      <c r="E5730" s="11">
        <v>3837</v>
      </c>
      <c r="F5730" s="11">
        <v>1874.029</v>
      </c>
      <c r="G5730" s="12">
        <f t="shared" si="178"/>
        <v>14992.232</v>
      </c>
      <c r="H5730" s="12">
        <f t="shared" si="179"/>
        <v>794.54671042649431</v>
      </c>
      <c r="I5730" s="44" t="s">
        <v>16085</v>
      </c>
      <c r="J5730" s="43"/>
    </row>
    <row r="5731" spans="1:10" x14ac:dyDescent="0.2">
      <c r="A5731" s="9" t="s">
        <v>5879</v>
      </c>
      <c r="B5731" s="9" t="s">
        <v>8293</v>
      </c>
      <c r="C5731" s="9" t="s">
        <v>14213</v>
      </c>
      <c r="D5731" s="10">
        <v>20</v>
      </c>
      <c r="E5731" s="11">
        <v>3578</v>
      </c>
      <c r="F5731" s="11">
        <v>1872.9639999999999</v>
      </c>
      <c r="G5731" s="12">
        <f t="shared" si="178"/>
        <v>37459.279999999999</v>
      </c>
      <c r="H5731" s="12">
        <f t="shared" si="179"/>
        <v>1985.2379351483469</v>
      </c>
      <c r="I5731" s="44" t="s">
        <v>16085</v>
      </c>
      <c r="J5731" s="43"/>
    </row>
    <row r="5732" spans="1:10" x14ac:dyDescent="0.2">
      <c r="A5732" s="9" t="s">
        <v>5880</v>
      </c>
      <c r="B5732" s="9" t="s">
        <v>8293</v>
      </c>
      <c r="C5732" s="9" t="s">
        <v>14214</v>
      </c>
      <c r="D5732" s="10">
        <v>20</v>
      </c>
      <c r="E5732" s="11">
        <v>1955</v>
      </c>
      <c r="F5732" s="11">
        <v>2001.2260000000001</v>
      </c>
      <c r="G5732" s="12">
        <f t="shared" si="178"/>
        <v>40024.520000000004</v>
      </c>
      <c r="H5732" s="12">
        <f t="shared" si="179"/>
        <v>2121.1885396650368</v>
      </c>
      <c r="I5732" s="44" t="s">
        <v>16085</v>
      </c>
      <c r="J5732" s="43"/>
    </row>
    <row r="5733" spans="1:10" x14ac:dyDescent="0.2">
      <c r="A5733" s="9" t="s">
        <v>5881</v>
      </c>
      <c r="B5733" s="9" t="s">
        <v>8293</v>
      </c>
      <c r="C5733" s="9" t="s">
        <v>14215</v>
      </c>
      <c r="D5733" s="10">
        <v>6</v>
      </c>
      <c r="E5733" s="11">
        <v>6077</v>
      </c>
      <c r="F5733" s="11">
        <v>1937.998</v>
      </c>
      <c r="G5733" s="12">
        <f t="shared" si="178"/>
        <v>11627.988000000001</v>
      </c>
      <c r="H5733" s="12">
        <f t="shared" si="179"/>
        <v>616.25111019351573</v>
      </c>
      <c r="I5733" s="44" t="s">
        <v>16085</v>
      </c>
      <c r="J5733" s="43"/>
    </row>
    <row r="5734" spans="1:10" x14ac:dyDescent="0.2">
      <c r="A5734" s="9" t="s">
        <v>5882</v>
      </c>
      <c r="B5734" s="9" t="s">
        <v>8299</v>
      </c>
      <c r="C5734" s="9" t="s">
        <v>14216</v>
      </c>
      <c r="D5734" s="10">
        <v>12</v>
      </c>
      <c r="E5734" s="11">
        <v>9698</v>
      </c>
      <c r="F5734" s="11">
        <v>1898.625</v>
      </c>
      <c r="G5734" s="12">
        <f t="shared" si="178"/>
        <v>22783.5</v>
      </c>
      <c r="H5734" s="12">
        <f t="shared" si="179"/>
        <v>1207.4623029447539</v>
      </c>
      <c r="I5734" s="44" t="s">
        <v>16085</v>
      </c>
      <c r="J5734" s="43"/>
    </row>
    <row r="5735" spans="1:10" x14ac:dyDescent="0.2">
      <c r="A5735" s="9" t="s">
        <v>5883</v>
      </c>
      <c r="B5735" s="9" t="s">
        <v>8295</v>
      </c>
      <c r="C5735" s="9" t="s">
        <v>14217</v>
      </c>
      <c r="D5735" s="10">
        <v>16</v>
      </c>
      <c r="E5735" s="11">
        <v>1872</v>
      </c>
      <c r="F5735" s="11">
        <v>1944.68</v>
      </c>
      <c r="G5735" s="12">
        <f t="shared" si="178"/>
        <v>31114.880000000001</v>
      </c>
      <c r="H5735" s="12">
        <f t="shared" si="179"/>
        <v>1649.0023332960111</v>
      </c>
      <c r="I5735" s="44" t="s">
        <v>16085</v>
      </c>
      <c r="J5735" s="43"/>
    </row>
    <row r="5736" spans="1:10" x14ac:dyDescent="0.2">
      <c r="A5736" s="9" t="s">
        <v>5884</v>
      </c>
      <c r="B5736" s="9" t="s">
        <v>8295</v>
      </c>
      <c r="C5736" s="9" t="s">
        <v>14218</v>
      </c>
      <c r="D5736" s="10">
        <v>54</v>
      </c>
      <c r="E5736" s="11">
        <v>4401</v>
      </c>
      <c r="F5736" s="11">
        <v>2103.1590000000001</v>
      </c>
      <c r="G5736" s="12">
        <f t="shared" si="178"/>
        <v>113570.58600000001</v>
      </c>
      <c r="H5736" s="12">
        <f t="shared" si="179"/>
        <v>6018.9260349966089</v>
      </c>
      <c r="I5736" s="44" t="s">
        <v>16085</v>
      </c>
      <c r="J5736" s="43"/>
    </row>
    <row r="5737" spans="1:10" x14ac:dyDescent="0.2">
      <c r="A5737" s="9" t="s">
        <v>5885</v>
      </c>
      <c r="B5737" s="9" t="s">
        <v>8295</v>
      </c>
      <c r="C5737" s="9" t="s">
        <v>14219</v>
      </c>
      <c r="D5737" s="10">
        <v>15</v>
      </c>
      <c r="E5737" s="11">
        <v>2618</v>
      </c>
      <c r="F5737" s="11">
        <v>2074.8200000000002</v>
      </c>
      <c r="G5737" s="12">
        <f t="shared" si="178"/>
        <v>31122.300000000003</v>
      </c>
      <c r="H5737" s="12">
        <f t="shared" si="179"/>
        <v>1649.3955727143555</v>
      </c>
      <c r="I5737" s="44" t="s">
        <v>16085</v>
      </c>
      <c r="J5737" s="43"/>
    </row>
    <row r="5738" spans="1:10" x14ac:dyDescent="0.2">
      <c r="A5738" s="9" t="s">
        <v>5886</v>
      </c>
      <c r="B5738" s="9" t="s">
        <v>8295</v>
      </c>
      <c r="C5738" s="9" t="s">
        <v>14220</v>
      </c>
      <c r="D5738" s="10">
        <v>51</v>
      </c>
      <c r="E5738" s="11">
        <v>6693</v>
      </c>
      <c r="F5738" s="11">
        <v>2036.854</v>
      </c>
      <c r="G5738" s="12">
        <f t="shared" si="178"/>
        <v>103879.554</v>
      </c>
      <c r="H5738" s="12">
        <f t="shared" si="179"/>
        <v>5505.3282200589874</v>
      </c>
      <c r="I5738" s="44" t="s">
        <v>16085</v>
      </c>
      <c r="J5738" s="43"/>
    </row>
    <row r="5739" spans="1:10" x14ac:dyDescent="0.2">
      <c r="A5739" s="9" t="s">
        <v>5887</v>
      </c>
      <c r="B5739" s="9" t="s">
        <v>8295</v>
      </c>
      <c r="C5739" s="9" t="s">
        <v>14221</v>
      </c>
      <c r="D5739" s="10">
        <v>86</v>
      </c>
      <c r="E5739" s="11">
        <v>5676</v>
      </c>
      <c r="F5739" s="11">
        <v>2013.096</v>
      </c>
      <c r="G5739" s="12">
        <f t="shared" si="178"/>
        <v>173126.25599999999</v>
      </c>
      <c r="H5739" s="12">
        <f t="shared" si="179"/>
        <v>9175.2113490009451</v>
      </c>
      <c r="I5739" s="44" t="s">
        <v>16085</v>
      </c>
      <c r="J5739" s="43"/>
    </row>
    <row r="5740" spans="1:10" x14ac:dyDescent="0.2">
      <c r="A5740" s="9" t="s">
        <v>5888</v>
      </c>
      <c r="B5740" s="9" t="s">
        <v>8295</v>
      </c>
      <c r="C5740" s="9" t="s">
        <v>13338</v>
      </c>
      <c r="D5740" s="10">
        <v>46</v>
      </c>
      <c r="E5740" s="11">
        <v>3237</v>
      </c>
      <c r="F5740" s="11">
        <v>1906.885</v>
      </c>
      <c r="G5740" s="12">
        <f t="shared" si="178"/>
        <v>87716.71</v>
      </c>
      <c r="H5740" s="12">
        <f t="shared" si="179"/>
        <v>4648.7423206854583</v>
      </c>
      <c r="I5740" s="44" t="s">
        <v>16085</v>
      </c>
      <c r="J5740" s="43"/>
    </row>
    <row r="5741" spans="1:10" x14ac:dyDescent="0.2">
      <c r="A5741" s="9" t="s">
        <v>5889</v>
      </c>
      <c r="B5741" s="9" t="s">
        <v>8295</v>
      </c>
      <c r="C5741" s="9" t="s">
        <v>14223</v>
      </c>
      <c r="D5741" s="10">
        <v>8</v>
      </c>
      <c r="E5741" s="11">
        <v>2965</v>
      </c>
      <c r="F5741" s="11">
        <v>2005.479</v>
      </c>
      <c r="G5741" s="12">
        <f t="shared" si="178"/>
        <v>16043.832</v>
      </c>
      <c r="H5741" s="12">
        <f t="shared" si="179"/>
        <v>850.27859348997026</v>
      </c>
      <c r="I5741" s="44" t="s">
        <v>16085</v>
      </c>
      <c r="J5741" s="43"/>
    </row>
    <row r="5742" spans="1:10" x14ac:dyDescent="0.2">
      <c r="A5742" s="9" t="s">
        <v>5890</v>
      </c>
      <c r="B5742" s="9" t="s">
        <v>8295</v>
      </c>
      <c r="C5742" s="9" t="s">
        <v>8996</v>
      </c>
      <c r="D5742" s="10">
        <v>40</v>
      </c>
      <c r="E5742" s="11">
        <v>4153</v>
      </c>
      <c r="F5742" s="11">
        <v>2021.921</v>
      </c>
      <c r="G5742" s="12">
        <f t="shared" si="178"/>
        <v>80876.84</v>
      </c>
      <c r="H5742" s="12">
        <f t="shared" si="179"/>
        <v>4286.248183171786</v>
      </c>
      <c r="I5742" s="44" t="s">
        <v>16085</v>
      </c>
      <c r="J5742" s="43"/>
    </row>
    <row r="5743" spans="1:10" x14ac:dyDescent="0.2">
      <c r="A5743" s="9" t="s">
        <v>5891</v>
      </c>
      <c r="B5743" s="9" t="s">
        <v>8293</v>
      </c>
      <c r="C5743" s="9" t="s">
        <v>14224</v>
      </c>
      <c r="D5743" s="10">
        <v>46</v>
      </c>
      <c r="E5743" s="11">
        <v>4087</v>
      </c>
      <c r="F5743" s="11">
        <v>2142.739</v>
      </c>
      <c r="G5743" s="12">
        <f t="shared" si="178"/>
        <v>98565.994000000006</v>
      </c>
      <c r="H5743" s="12">
        <f t="shared" si="179"/>
        <v>5223.7242788543817</v>
      </c>
      <c r="I5743" s="44" t="s">
        <v>16085</v>
      </c>
      <c r="J5743" s="43"/>
    </row>
    <row r="5744" spans="1:10" x14ac:dyDescent="0.2">
      <c r="A5744" s="9" t="s">
        <v>5892</v>
      </c>
      <c r="B5744" s="9" t="s">
        <v>8293</v>
      </c>
      <c r="C5744" s="9" t="s">
        <v>14225</v>
      </c>
      <c r="D5744" s="10">
        <v>105</v>
      </c>
      <c r="E5744" s="11">
        <v>13789</v>
      </c>
      <c r="F5744" s="11">
        <v>2173.451</v>
      </c>
      <c r="G5744" s="12">
        <f t="shared" si="178"/>
        <v>228212.35500000001</v>
      </c>
      <c r="H5744" s="12">
        <f t="shared" si="179"/>
        <v>12094.621797737211</v>
      </c>
      <c r="I5744" s="44" t="s">
        <v>16085</v>
      </c>
      <c r="J5744" s="43"/>
    </row>
    <row r="5745" spans="1:10" x14ac:dyDescent="0.2">
      <c r="A5745" s="9" t="s">
        <v>5893</v>
      </c>
      <c r="B5745" s="9" t="s">
        <v>8293</v>
      </c>
      <c r="C5745" s="9" t="s">
        <v>14226</v>
      </c>
      <c r="D5745" s="10">
        <v>13</v>
      </c>
      <c r="E5745" s="11">
        <v>3166</v>
      </c>
      <c r="F5745" s="11">
        <v>2124.136</v>
      </c>
      <c r="G5745" s="12">
        <f t="shared" si="178"/>
        <v>27613.768</v>
      </c>
      <c r="H5745" s="12">
        <f t="shared" si="179"/>
        <v>1463.4531087085898</v>
      </c>
      <c r="I5745" s="44" t="s">
        <v>16085</v>
      </c>
      <c r="J5745" s="43"/>
    </row>
    <row r="5746" spans="1:10" x14ac:dyDescent="0.2">
      <c r="A5746" s="9" t="s">
        <v>5894</v>
      </c>
      <c r="B5746" s="9" t="s">
        <v>8297</v>
      </c>
      <c r="C5746" s="9" t="s">
        <v>14227</v>
      </c>
      <c r="D5746" s="10">
        <v>16</v>
      </c>
      <c r="E5746" s="11">
        <v>2516</v>
      </c>
      <c r="F5746" s="11">
        <v>1818.771</v>
      </c>
      <c r="G5746" s="12">
        <f t="shared" si="178"/>
        <v>29100.335999999999</v>
      </c>
      <c r="H5746" s="12">
        <f t="shared" si="179"/>
        <v>1542.2370892543345</v>
      </c>
      <c r="I5746" s="44" t="s">
        <v>16085</v>
      </c>
      <c r="J5746" s="43"/>
    </row>
    <row r="5747" spans="1:10" x14ac:dyDescent="0.2">
      <c r="A5747" s="9" t="s">
        <v>5895</v>
      </c>
      <c r="B5747" s="9" t="s">
        <v>8031</v>
      </c>
      <c r="C5747" s="9" t="s">
        <v>10045</v>
      </c>
      <c r="D5747" s="10">
        <v>15</v>
      </c>
      <c r="E5747" s="11">
        <v>1943</v>
      </c>
      <c r="F5747" s="11">
        <v>1919.0820000000001</v>
      </c>
      <c r="G5747" s="12">
        <f t="shared" si="178"/>
        <v>28786.230000000003</v>
      </c>
      <c r="H5747" s="12">
        <f t="shared" si="179"/>
        <v>1525.5903425240797</v>
      </c>
      <c r="I5747" s="44" t="s">
        <v>16085</v>
      </c>
      <c r="J5747" s="43"/>
    </row>
    <row r="5748" spans="1:10" x14ac:dyDescent="0.2">
      <c r="A5748" s="9" t="s">
        <v>5896</v>
      </c>
      <c r="B5748" s="9" t="s">
        <v>8295</v>
      </c>
      <c r="C5748" s="9" t="s">
        <v>14228</v>
      </c>
      <c r="D5748" s="10">
        <v>29</v>
      </c>
      <c r="E5748" s="11">
        <v>2360</v>
      </c>
      <c r="F5748" s="11">
        <v>1935.6690000000001</v>
      </c>
      <c r="G5748" s="12">
        <f t="shared" si="178"/>
        <v>56134.401000000005</v>
      </c>
      <c r="H5748" s="12">
        <f t="shared" si="179"/>
        <v>2974.9675469477606</v>
      </c>
      <c r="I5748" s="44" t="s">
        <v>16085</v>
      </c>
      <c r="J5748" s="43"/>
    </row>
    <row r="5749" spans="1:10" x14ac:dyDescent="0.2">
      <c r="A5749" s="9" t="s">
        <v>5897</v>
      </c>
      <c r="B5749" s="9" t="s">
        <v>8295</v>
      </c>
      <c r="C5749" s="9" t="s">
        <v>14229</v>
      </c>
      <c r="D5749" s="10">
        <v>28</v>
      </c>
      <c r="E5749" s="11">
        <v>1828</v>
      </c>
      <c r="F5749" s="11">
        <v>2240.6819999999998</v>
      </c>
      <c r="G5749" s="12">
        <f t="shared" si="178"/>
        <v>62739.09599999999</v>
      </c>
      <c r="H5749" s="12">
        <f t="shared" si="179"/>
        <v>3324.9980617917349</v>
      </c>
      <c r="I5749" s="44" t="s">
        <v>16085</v>
      </c>
      <c r="J5749" s="43"/>
    </row>
    <row r="5750" spans="1:10" x14ac:dyDescent="0.2">
      <c r="A5750" s="9" t="s">
        <v>5899</v>
      </c>
      <c r="B5750" s="9" t="s">
        <v>8297</v>
      </c>
      <c r="C5750" s="9" t="s">
        <v>14231</v>
      </c>
      <c r="D5750" s="10">
        <v>47</v>
      </c>
      <c r="E5750" s="11">
        <v>4410</v>
      </c>
      <c r="F5750" s="11">
        <v>2048.3670000000002</v>
      </c>
      <c r="G5750" s="12">
        <f t="shared" si="178"/>
        <v>96273.249000000011</v>
      </c>
      <c r="H5750" s="12">
        <f t="shared" si="179"/>
        <v>5102.2151534888735</v>
      </c>
      <c r="I5750" s="44" t="s">
        <v>16085</v>
      </c>
      <c r="J5750" s="43"/>
    </row>
    <row r="5751" spans="1:10" x14ac:dyDescent="0.2">
      <c r="A5751" s="9" t="s">
        <v>5900</v>
      </c>
      <c r="B5751" s="9" t="s">
        <v>8299</v>
      </c>
      <c r="C5751" s="9" t="s">
        <v>14232</v>
      </c>
      <c r="D5751" s="10">
        <v>13</v>
      </c>
      <c r="E5751" s="11">
        <v>3677</v>
      </c>
      <c r="F5751" s="11">
        <v>1960.7449999999999</v>
      </c>
      <c r="G5751" s="12">
        <f t="shared" si="178"/>
        <v>25489.684999999998</v>
      </c>
      <c r="H5751" s="12">
        <f t="shared" si="179"/>
        <v>1350.8826015070708</v>
      </c>
      <c r="I5751" s="44" t="s">
        <v>16085</v>
      </c>
      <c r="J5751" s="43"/>
    </row>
    <row r="5752" spans="1:10" x14ac:dyDescent="0.2">
      <c r="A5752" s="9" t="s">
        <v>5901</v>
      </c>
      <c r="B5752" s="9" t="s">
        <v>8295</v>
      </c>
      <c r="C5752" s="9" t="s">
        <v>14233</v>
      </c>
      <c r="D5752" s="10">
        <v>23</v>
      </c>
      <c r="E5752" s="11">
        <v>4283</v>
      </c>
      <c r="F5752" s="11">
        <v>1961.2339999999999</v>
      </c>
      <c r="G5752" s="12">
        <f t="shared" si="178"/>
        <v>45108.381999999998</v>
      </c>
      <c r="H5752" s="12">
        <f t="shared" si="179"/>
        <v>2390.6191240077987</v>
      </c>
      <c r="I5752" s="44" t="s">
        <v>16085</v>
      </c>
      <c r="J5752" s="43"/>
    </row>
    <row r="5753" spans="1:10" x14ac:dyDescent="0.2">
      <c r="A5753" s="9" t="s">
        <v>5902</v>
      </c>
      <c r="B5753" s="9" t="s">
        <v>8297</v>
      </c>
      <c r="C5753" s="9" t="s">
        <v>14234</v>
      </c>
      <c r="D5753" s="10">
        <v>7</v>
      </c>
      <c r="E5753" s="11">
        <v>6992</v>
      </c>
      <c r="F5753" s="11">
        <v>1746.41</v>
      </c>
      <c r="G5753" s="12">
        <f t="shared" si="178"/>
        <v>12224.87</v>
      </c>
      <c r="H5753" s="12">
        <f t="shared" si="179"/>
        <v>647.88420055743131</v>
      </c>
      <c r="I5753" s="44" t="s">
        <v>16085</v>
      </c>
      <c r="J5753" s="43"/>
    </row>
    <row r="5754" spans="1:10" x14ac:dyDescent="0.2">
      <c r="A5754" s="9" t="s">
        <v>5903</v>
      </c>
      <c r="B5754" s="9" t="s">
        <v>8295</v>
      </c>
      <c r="C5754" s="9" t="s">
        <v>14235</v>
      </c>
      <c r="D5754" s="10">
        <v>14</v>
      </c>
      <c r="E5754" s="11">
        <v>2144</v>
      </c>
      <c r="F5754" s="11">
        <v>2068.6019999999999</v>
      </c>
      <c r="G5754" s="12">
        <f t="shared" si="178"/>
        <v>28960.428</v>
      </c>
      <c r="H5754" s="12">
        <f t="shared" si="179"/>
        <v>1534.8223533322682</v>
      </c>
      <c r="I5754" s="44" t="s">
        <v>16085</v>
      </c>
      <c r="J5754" s="43"/>
    </row>
    <row r="5755" spans="1:10" x14ac:dyDescent="0.2">
      <c r="A5755" s="9" t="s">
        <v>5904</v>
      </c>
      <c r="B5755" s="9" t="s">
        <v>8031</v>
      </c>
      <c r="C5755" s="9" t="s">
        <v>9594</v>
      </c>
      <c r="D5755" s="10">
        <v>7</v>
      </c>
      <c r="E5755" s="11">
        <v>5510</v>
      </c>
      <c r="F5755" s="11">
        <v>1932.441</v>
      </c>
      <c r="G5755" s="12">
        <f t="shared" si="178"/>
        <v>13527.087</v>
      </c>
      <c r="H5755" s="12">
        <f t="shared" si="179"/>
        <v>716.89808945746006</v>
      </c>
      <c r="I5755" s="44" t="s">
        <v>16085</v>
      </c>
      <c r="J5755" s="43"/>
    </row>
    <row r="5756" spans="1:10" x14ac:dyDescent="0.2">
      <c r="A5756" s="9" t="s">
        <v>5905</v>
      </c>
      <c r="B5756" s="9" t="s">
        <v>8031</v>
      </c>
      <c r="C5756" s="9" t="s">
        <v>14236</v>
      </c>
      <c r="D5756" s="10">
        <v>119</v>
      </c>
      <c r="E5756" s="11">
        <v>8028</v>
      </c>
      <c r="F5756" s="11">
        <v>2037.18</v>
      </c>
      <c r="G5756" s="12">
        <f t="shared" si="178"/>
        <v>242424.42</v>
      </c>
      <c r="H5756" s="12">
        <f t="shared" si="179"/>
        <v>12847.821821197194</v>
      </c>
      <c r="I5756" s="44" t="s">
        <v>16085</v>
      </c>
      <c r="J5756" s="43"/>
    </row>
    <row r="5757" spans="1:10" x14ac:dyDescent="0.2">
      <c r="A5757" s="9" t="s">
        <v>5906</v>
      </c>
      <c r="B5757" s="9" t="s">
        <v>8295</v>
      </c>
      <c r="C5757" s="9" t="s">
        <v>14237</v>
      </c>
      <c r="D5757" s="10">
        <v>37</v>
      </c>
      <c r="E5757" s="11">
        <v>5905</v>
      </c>
      <c r="F5757" s="11">
        <v>1944.665</v>
      </c>
      <c r="G5757" s="12">
        <f t="shared" si="178"/>
        <v>71952.604999999996</v>
      </c>
      <c r="H5757" s="12">
        <f t="shared" si="179"/>
        <v>3813.2884822864885</v>
      </c>
      <c r="I5757" s="44" t="s">
        <v>16085</v>
      </c>
      <c r="J5757" s="43"/>
    </row>
    <row r="5758" spans="1:10" x14ac:dyDescent="0.2">
      <c r="A5758" s="9" t="s">
        <v>5907</v>
      </c>
      <c r="B5758" s="9" t="s">
        <v>8297</v>
      </c>
      <c r="C5758" s="9" t="s">
        <v>14238</v>
      </c>
      <c r="D5758" s="10">
        <v>7</v>
      </c>
      <c r="E5758" s="11">
        <v>1885</v>
      </c>
      <c r="F5758" s="11">
        <v>1954.6679999999999</v>
      </c>
      <c r="G5758" s="12">
        <f t="shared" si="178"/>
        <v>13682.675999999999</v>
      </c>
      <c r="H5758" s="12">
        <f t="shared" si="179"/>
        <v>725.14387488344255</v>
      </c>
      <c r="I5758" s="44" t="s">
        <v>16085</v>
      </c>
      <c r="J5758" s="43"/>
    </row>
    <row r="5759" spans="1:10" x14ac:dyDescent="0.2">
      <c r="A5759" s="9" t="s">
        <v>5908</v>
      </c>
      <c r="B5759" s="9" t="s">
        <v>8299</v>
      </c>
      <c r="C5759" s="9" t="s">
        <v>14239</v>
      </c>
      <c r="D5759" s="10">
        <v>3</v>
      </c>
      <c r="E5759" s="11">
        <v>6828</v>
      </c>
      <c r="F5759" s="11">
        <v>2078.6849999999999</v>
      </c>
      <c r="G5759" s="12">
        <f t="shared" si="178"/>
        <v>6236.0550000000003</v>
      </c>
      <c r="H5759" s="12">
        <f t="shared" si="179"/>
        <v>330.493617380567</v>
      </c>
      <c r="I5759" s="44" t="s">
        <v>16085</v>
      </c>
      <c r="J5759" s="43"/>
    </row>
    <row r="5760" spans="1:10" x14ac:dyDescent="0.2">
      <c r="A5760" s="9" t="s">
        <v>5909</v>
      </c>
      <c r="B5760" s="9" t="s">
        <v>8299</v>
      </c>
      <c r="C5760" s="9" t="s">
        <v>14240</v>
      </c>
      <c r="D5760" s="10">
        <v>23</v>
      </c>
      <c r="E5760" s="11">
        <v>6116</v>
      </c>
      <c r="F5760" s="11">
        <v>2157.9119999999998</v>
      </c>
      <c r="G5760" s="12">
        <f t="shared" si="178"/>
        <v>49631.975999999995</v>
      </c>
      <c r="H5760" s="12">
        <f t="shared" si="179"/>
        <v>2630.357058426438</v>
      </c>
      <c r="I5760" s="44" t="s">
        <v>16085</v>
      </c>
      <c r="J5760" s="43"/>
    </row>
    <row r="5761" spans="1:10" x14ac:dyDescent="0.2">
      <c r="A5761" s="9" t="s">
        <v>5911</v>
      </c>
      <c r="B5761" s="9" t="s">
        <v>8297</v>
      </c>
      <c r="C5761" s="9" t="s">
        <v>14242</v>
      </c>
      <c r="D5761" s="10">
        <v>25</v>
      </c>
      <c r="E5761" s="11">
        <v>2244</v>
      </c>
      <c r="F5761" s="11">
        <v>2051.2750000000001</v>
      </c>
      <c r="G5761" s="12">
        <f t="shared" si="178"/>
        <v>51281.875</v>
      </c>
      <c r="H5761" s="12">
        <f t="shared" si="179"/>
        <v>2717.7971289233437</v>
      </c>
      <c r="I5761" s="44" t="s">
        <v>16085</v>
      </c>
      <c r="J5761" s="43"/>
    </row>
    <row r="5762" spans="1:10" x14ac:dyDescent="0.2">
      <c r="A5762" s="9" t="s">
        <v>5912</v>
      </c>
      <c r="B5762" s="9" t="s">
        <v>8293</v>
      </c>
      <c r="C5762" s="9" t="s">
        <v>14243</v>
      </c>
      <c r="D5762" s="10">
        <v>24</v>
      </c>
      <c r="E5762" s="11">
        <v>3005</v>
      </c>
      <c r="F5762" s="11">
        <v>1858.826</v>
      </c>
      <c r="G5762" s="12">
        <f t="shared" si="178"/>
        <v>44611.824000000001</v>
      </c>
      <c r="H5762" s="12">
        <f t="shared" si="179"/>
        <v>2364.3029273643665</v>
      </c>
      <c r="I5762" s="44" t="s">
        <v>16085</v>
      </c>
      <c r="J5762" s="43"/>
    </row>
    <row r="5763" spans="1:10" x14ac:dyDescent="0.2">
      <c r="A5763" s="9" t="s">
        <v>5913</v>
      </c>
      <c r="B5763" s="9" t="s">
        <v>8295</v>
      </c>
      <c r="C5763" s="9" t="s">
        <v>14244</v>
      </c>
      <c r="D5763" s="10">
        <v>74</v>
      </c>
      <c r="E5763" s="11">
        <v>3662</v>
      </c>
      <c r="F5763" s="11">
        <v>2063.5729999999999</v>
      </c>
      <c r="G5763" s="12">
        <f t="shared" si="178"/>
        <v>152704.402</v>
      </c>
      <c r="H5763" s="12">
        <f t="shared" si="179"/>
        <v>8092.9097333035525</v>
      </c>
      <c r="I5763" s="44" t="s">
        <v>16085</v>
      </c>
      <c r="J5763" s="43"/>
    </row>
    <row r="5764" spans="1:10" x14ac:dyDescent="0.2">
      <c r="A5764" s="9" t="s">
        <v>5914</v>
      </c>
      <c r="B5764" s="9" t="s">
        <v>8297</v>
      </c>
      <c r="C5764" s="9" t="s">
        <v>14245</v>
      </c>
      <c r="D5764" s="10">
        <v>36</v>
      </c>
      <c r="E5764" s="11">
        <v>3740</v>
      </c>
      <c r="F5764" s="11">
        <v>1937.335</v>
      </c>
      <c r="G5764" s="12">
        <f t="shared" si="178"/>
        <v>69744.06</v>
      </c>
      <c r="H5764" s="12">
        <f t="shared" si="179"/>
        <v>3696.2417233663436</v>
      </c>
      <c r="I5764" s="44" t="s">
        <v>16085</v>
      </c>
      <c r="J5764" s="43"/>
    </row>
    <row r="5765" spans="1:10" x14ac:dyDescent="0.2">
      <c r="A5765" s="9" t="s">
        <v>5915</v>
      </c>
      <c r="B5765" s="9" t="s">
        <v>8293</v>
      </c>
      <c r="C5765" s="9" t="s">
        <v>14246</v>
      </c>
      <c r="D5765" s="10">
        <v>52</v>
      </c>
      <c r="E5765" s="11">
        <v>4167</v>
      </c>
      <c r="F5765" s="11">
        <v>2051.5459999999998</v>
      </c>
      <c r="G5765" s="12">
        <f t="shared" si="178"/>
        <v>106680.39199999999</v>
      </c>
      <c r="H5765" s="12">
        <f t="shared" si="179"/>
        <v>5653.7648650720521</v>
      </c>
      <c r="I5765" s="44" t="s">
        <v>16085</v>
      </c>
      <c r="J5765" s="43"/>
    </row>
    <row r="5766" spans="1:10" x14ac:dyDescent="0.2">
      <c r="A5766" s="9" t="s">
        <v>5916</v>
      </c>
      <c r="B5766" s="9" t="s">
        <v>8299</v>
      </c>
      <c r="C5766" s="9" t="s">
        <v>14247</v>
      </c>
      <c r="D5766" s="10">
        <v>22</v>
      </c>
      <c r="E5766" s="11">
        <v>1948</v>
      </c>
      <c r="F5766" s="11">
        <v>2262.288</v>
      </c>
      <c r="G5766" s="12">
        <f t="shared" ref="G5766:G5829" si="180">IFERROR(SUM(F5766*D5766),".")</f>
        <v>49770.336000000003</v>
      </c>
      <c r="H5766" s="12">
        <f t="shared" si="179"/>
        <v>2637.6897546423593</v>
      </c>
      <c r="I5766" s="44" t="s">
        <v>16085</v>
      </c>
      <c r="J5766" s="43"/>
    </row>
    <row r="5767" spans="1:10" x14ac:dyDescent="0.2">
      <c r="A5767" s="9" t="s">
        <v>5917</v>
      </c>
      <c r="B5767" s="9" t="s">
        <v>8299</v>
      </c>
      <c r="C5767" s="9" t="s">
        <v>14248</v>
      </c>
      <c r="D5767" s="10">
        <v>21</v>
      </c>
      <c r="E5767" s="11">
        <v>2051</v>
      </c>
      <c r="F5767" s="11">
        <v>2254.0540000000001</v>
      </c>
      <c r="G5767" s="12">
        <f t="shared" si="180"/>
        <v>47335.134000000005</v>
      </c>
      <c r="H5767" s="12">
        <f t="shared" si="179"/>
        <v>2508.6308034252215</v>
      </c>
      <c r="I5767" s="44" t="s">
        <v>16085</v>
      </c>
      <c r="J5767" s="43"/>
    </row>
    <row r="5768" spans="1:10" x14ac:dyDescent="0.2">
      <c r="A5768" s="9" t="s">
        <v>5918</v>
      </c>
      <c r="B5768" s="9" t="s">
        <v>8295</v>
      </c>
      <c r="C5768" s="9" t="s">
        <v>14249</v>
      </c>
      <c r="D5768" s="10">
        <v>30</v>
      </c>
      <c r="E5768" s="11">
        <v>2512</v>
      </c>
      <c r="F5768" s="11">
        <v>1845.779</v>
      </c>
      <c r="G5768" s="12">
        <f t="shared" si="180"/>
        <v>55373.37</v>
      </c>
      <c r="H5768" s="12">
        <f t="shared" ref="H5768:H5831" si="181">IFERROR(SUM(($E$7968/$G$7968)*G5768),0)</f>
        <v>2934.6350149016594</v>
      </c>
      <c r="I5768" s="44" t="s">
        <v>16085</v>
      </c>
      <c r="J5768" s="43"/>
    </row>
    <row r="5769" spans="1:10" x14ac:dyDescent="0.2">
      <c r="A5769" s="9" t="s">
        <v>5919</v>
      </c>
      <c r="B5769" s="9" t="s">
        <v>8295</v>
      </c>
      <c r="C5769" s="9" t="s">
        <v>14250</v>
      </c>
      <c r="D5769" s="10">
        <v>41</v>
      </c>
      <c r="E5769" s="11">
        <v>5371</v>
      </c>
      <c r="F5769" s="11">
        <v>1816.672</v>
      </c>
      <c r="G5769" s="12">
        <f t="shared" si="180"/>
        <v>74483.551999999996</v>
      </c>
      <c r="H5769" s="12">
        <f t="shared" si="181"/>
        <v>3947.4216529253772</v>
      </c>
      <c r="I5769" s="44" t="s">
        <v>16085</v>
      </c>
      <c r="J5769" s="43"/>
    </row>
    <row r="5770" spans="1:10" x14ac:dyDescent="0.2">
      <c r="A5770" s="9" t="s">
        <v>5920</v>
      </c>
      <c r="B5770" s="9" t="s">
        <v>8295</v>
      </c>
      <c r="C5770" s="9" t="s">
        <v>14251</v>
      </c>
      <c r="D5770" s="10">
        <v>4</v>
      </c>
      <c r="E5770" s="11">
        <v>3396</v>
      </c>
      <c r="F5770" s="11">
        <v>1982.11</v>
      </c>
      <c r="G5770" s="12">
        <f t="shared" si="180"/>
        <v>7928.44</v>
      </c>
      <c r="H5770" s="12">
        <f t="shared" si="181"/>
        <v>420.18532802946453</v>
      </c>
      <c r="I5770" s="44" t="s">
        <v>16085</v>
      </c>
      <c r="J5770" s="43"/>
    </row>
    <row r="5771" spans="1:10" x14ac:dyDescent="0.2">
      <c r="A5771" s="9" t="s">
        <v>5921</v>
      </c>
      <c r="B5771" s="9" t="s">
        <v>8295</v>
      </c>
      <c r="C5771" s="9" t="s">
        <v>14252</v>
      </c>
      <c r="D5771" s="10">
        <v>42</v>
      </c>
      <c r="E5771" s="11">
        <v>2654</v>
      </c>
      <c r="F5771" s="11">
        <v>1980.9760000000001</v>
      </c>
      <c r="G5771" s="12">
        <f t="shared" si="180"/>
        <v>83200.991999999998</v>
      </c>
      <c r="H5771" s="12">
        <f t="shared" si="181"/>
        <v>4409.4217924203067</v>
      </c>
      <c r="I5771" s="44" t="s">
        <v>16085</v>
      </c>
      <c r="J5771" s="43"/>
    </row>
    <row r="5772" spans="1:10" x14ac:dyDescent="0.2">
      <c r="A5772" s="9" t="s">
        <v>5922</v>
      </c>
      <c r="B5772" s="9" t="s">
        <v>8295</v>
      </c>
      <c r="C5772" s="9" t="s">
        <v>14253</v>
      </c>
      <c r="D5772" s="10">
        <v>40</v>
      </c>
      <c r="E5772" s="11">
        <v>4920</v>
      </c>
      <c r="F5772" s="11">
        <v>1888.998</v>
      </c>
      <c r="G5772" s="12">
        <f t="shared" si="180"/>
        <v>75559.92</v>
      </c>
      <c r="H5772" s="12">
        <f t="shared" si="181"/>
        <v>4004.4661712871757</v>
      </c>
      <c r="I5772" s="44" t="s">
        <v>16085</v>
      </c>
      <c r="J5772" s="43"/>
    </row>
    <row r="5773" spans="1:10" x14ac:dyDescent="0.2">
      <c r="A5773" s="9" t="s">
        <v>5923</v>
      </c>
      <c r="B5773" s="9" t="s">
        <v>8295</v>
      </c>
      <c r="C5773" s="9" t="s">
        <v>14254</v>
      </c>
      <c r="D5773" s="10">
        <v>10</v>
      </c>
      <c r="E5773" s="11">
        <v>1315</v>
      </c>
      <c r="F5773" s="11">
        <v>1921.135</v>
      </c>
      <c r="G5773" s="12">
        <f t="shared" si="180"/>
        <v>19211.349999999999</v>
      </c>
      <c r="H5773" s="12">
        <f t="shared" si="181"/>
        <v>1018.1482614031074</v>
      </c>
      <c r="I5773" s="44" t="s">
        <v>16085</v>
      </c>
      <c r="J5773" s="43"/>
    </row>
    <row r="5774" spans="1:10" x14ac:dyDescent="0.2">
      <c r="A5774" s="9" t="s">
        <v>5924</v>
      </c>
      <c r="B5774" s="9" t="s">
        <v>8299</v>
      </c>
      <c r="C5774" s="9" t="s">
        <v>14255</v>
      </c>
      <c r="D5774" s="10">
        <v>52</v>
      </c>
      <c r="E5774" s="11">
        <v>4748</v>
      </c>
      <c r="F5774" s="11">
        <v>2119.5859999999998</v>
      </c>
      <c r="G5774" s="12">
        <f t="shared" si="180"/>
        <v>110218.47199999999</v>
      </c>
      <c r="H5774" s="12">
        <f t="shared" si="181"/>
        <v>5841.273291117338</v>
      </c>
      <c r="I5774" s="44" t="s">
        <v>16085</v>
      </c>
      <c r="J5774" s="43"/>
    </row>
    <row r="5775" spans="1:10" x14ac:dyDescent="0.2">
      <c r="A5775" s="9" t="s">
        <v>5925</v>
      </c>
      <c r="B5775" s="9" t="s">
        <v>8293</v>
      </c>
      <c r="C5775" s="9" t="s">
        <v>14256</v>
      </c>
      <c r="D5775" s="10">
        <v>9</v>
      </c>
      <c r="E5775" s="11">
        <v>3092</v>
      </c>
      <c r="F5775" s="11">
        <v>2307.4450000000002</v>
      </c>
      <c r="G5775" s="12">
        <f t="shared" si="180"/>
        <v>20767.005000000001</v>
      </c>
      <c r="H5775" s="12">
        <f t="shared" si="181"/>
        <v>1100.5936613147769</v>
      </c>
      <c r="I5775" s="44" t="s">
        <v>16085</v>
      </c>
      <c r="J5775" s="43"/>
    </row>
    <row r="5776" spans="1:10" x14ac:dyDescent="0.2">
      <c r="A5776" s="9" t="s">
        <v>5926</v>
      </c>
      <c r="B5776" s="9" t="s">
        <v>8031</v>
      </c>
      <c r="C5776" s="9" t="s">
        <v>14257</v>
      </c>
      <c r="D5776" s="10">
        <v>33</v>
      </c>
      <c r="E5776" s="11">
        <v>3218</v>
      </c>
      <c r="F5776" s="11">
        <v>1948.2860000000001</v>
      </c>
      <c r="G5776" s="12">
        <f t="shared" si="180"/>
        <v>64293.438000000002</v>
      </c>
      <c r="H5776" s="12">
        <f t="shared" si="181"/>
        <v>3407.3738763454148</v>
      </c>
      <c r="I5776" s="44" t="s">
        <v>16085</v>
      </c>
      <c r="J5776" s="43"/>
    </row>
    <row r="5777" spans="1:10" x14ac:dyDescent="0.2">
      <c r="A5777" s="9" t="s">
        <v>5927</v>
      </c>
      <c r="B5777" s="9" t="s">
        <v>8293</v>
      </c>
      <c r="C5777" s="9" t="s">
        <v>14258</v>
      </c>
      <c r="D5777" s="10">
        <v>24</v>
      </c>
      <c r="E5777" s="11">
        <v>4410</v>
      </c>
      <c r="F5777" s="11">
        <v>2093.6729999999998</v>
      </c>
      <c r="G5777" s="12">
        <f t="shared" si="180"/>
        <v>50248.151999999995</v>
      </c>
      <c r="H5777" s="12">
        <f t="shared" si="181"/>
        <v>2663.0126772725016</v>
      </c>
      <c r="I5777" s="44" t="s">
        <v>16085</v>
      </c>
      <c r="J5777" s="43"/>
    </row>
    <row r="5778" spans="1:10" x14ac:dyDescent="0.2">
      <c r="A5778" s="9" t="s">
        <v>5928</v>
      </c>
      <c r="B5778" s="9" t="s">
        <v>8293</v>
      </c>
      <c r="C5778" s="9" t="s">
        <v>14259</v>
      </c>
      <c r="D5778" s="10">
        <v>54</v>
      </c>
      <c r="E5778" s="11">
        <v>3537</v>
      </c>
      <c r="F5778" s="11">
        <v>2129.2759999999998</v>
      </c>
      <c r="G5778" s="12">
        <f t="shared" si="180"/>
        <v>114980.90399999999</v>
      </c>
      <c r="H5778" s="12">
        <f t="shared" si="181"/>
        <v>6093.6689770452158</v>
      </c>
      <c r="I5778" s="44" t="s">
        <v>16085</v>
      </c>
      <c r="J5778" s="43"/>
    </row>
    <row r="5779" spans="1:10" x14ac:dyDescent="0.2">
      <c r="A5779" s="9" t="s">
        <v>5929</v>
      </c>
      <c r="B5779" s="9" t="s">
        <v>8297</v>
      </c>
      <c r="C5779" s="9" t="s">
        <v>14260</v>
      </c>
      <c r="D5779" s="10">
        <v>45</v>
      </c>
      <c r="E5779" s="11">
        <v>7872</v>
      </c>
      <c r="F5779" s="11">
        <v>2484.8380000000002</v>
      </c>
      <c r="G5779" s="12">
        <f t="shared" si="180"/>
        <v>111817.71</v>
      </c>
      <c r="H5779" s="12">
        <f t="shared" si="181"/>
        <v>5926.028469138133</v>
      </c>
      <c r="I5779" s="44" t="s">
        <v>16085</v>
      </c>
      <c r="J5779" s="43"/>
    </row>
    <row r="5780" spans="1:10" x14ac:dyDescent="0.2">
      <c r="A5780" s="9" t="s">
        <v>5930</v>
      </c>
      <c r="B5780" s="9" t="s">
        <v>8295</v>
      </c>
      <c r="C5780" s="9" t="s">
        <v>14261</v>
      </c>
      <c r="D5780" s="10">
        <v>30</v>
      </c>
      <c r="E5780" s="11">
        <v>3051</v>
      </c>
      <c r="F5780" s="11">
        <v>2017.6669999999999</v>
      </c>
      <c r="G5780" s="12">
        <f t="shared" si="180"/>
        <v>60530.009999999995</v>
      </c>
      <c r="H5780" s="12">
        <f t="shared" si="181"/>
        <v>3207.9226313722202</v>
      </c>
      <c r="I5780" s="44" t="s">
        <v>16085</v>
      </c>
      <c r="J5780" s="43"/>
    </row>
    <row r="5781" spans="1:10" x14ac:dyDescent="0.2">
      <c r="A5781" s="9" t="s">
        <v>5931</v>
      </c>
      <c r="B5781" s="9" t="s">
        <v>8031</v>
      </c>
      <c r="C5781" s="9" t="s">
        <v>14262</v>
      </c>
      <c r="D5781" s="10">
        <v>57</v>
      </c>
      <c r="E5781" s="11">
        <v>3903</v>
      </c>
      <c r="F5781" s="11">
        <v>2008.08</v>
      </c>
      <c r="G5781" s="12">
        <f t="shared" si="180"/>
        <v>114460.56</v>
      </c>
      <c r="H5781" s="12">
        <f t="shared" si="181"/>
        <v>6066.0921883795809</v>
      </c>
      <c r="I5781" s="44" t="s">
        <v>16085</v>
      </c>
      <c r="J5781" s="43"/>
    </row>
    <row r="5782" spans="1:10" x14ac:dyDescent="0.2">
      <c r="A5782" s="9" t="s">
        <v>5932</v>
      </c>
      <c r="B5782" s="9" t="s">
        <v>8293</v>
      </c>
      <c r="C5782" s="9" t="s">
        <v>14263</v>
      </c>
      <c r="D5782" s="10">
        <v>8</v>
      </c>
      <c r="E5782" s="11">
        <v>4059</v>
      </c>
      <c r="F5782" s="11">
        <v>2081.8960000000002</v>
      </c>
      <c r="G5782" s="12">
        <f t="shared" si="180"/>
        <v>16655.168000000001</v>
      </c>
      <c r="H5782" s="12">
        <f t="shared" si="181"/>
        <v>882.67770576126463</v>
      </c>
      <c r="I5782" s="44" t="s">
        <v>16085</v>
      </c>
      <c r="J5782" s="43"/>
    </row>
    <row r="5783" spans="1:10" x14ac:dyDescent="0.2">
      <c r="A5783" s="9" t="s">
        <v>5933</v>
      </c>
      <c r="B5783" s="9" t="s">
        <v>8299</v>
      </c>
      <c r="C5783" s="9" t="s">
        <v>14264</v>
      </c>
      <c r="D5783" s="10">
        <v>21</v>
      </c>
      <c r="E5783" s="11">
        <v>2401</v>
      </c>
      <c r="F5783" s="11">
        <v>2102.4360000000001</v>
      </c>
      <c r="G5783" s="12">
        <f t="shared" si="180"/>
        <v>44151.156000000003</v>
      </c>
      <c r="H5783" s="12">
        <f t="shared" si="181"/>
        <v>2339.8888011689642</v>
      </c>
      <c r="I5783" s="44" t="s">
        <v>16085</v>
      </c>
      <c r="J5783" s="43"/>
    </row>
    <row r="5784" spans="1:10" x14ac:dyDescent="0.2">
      <c r="A5784" s="9" t="s">
        <v>5934</v>
      </c>
      <c r="B5784" s="9" t="s">
        <v>8293</v>
      </c>
      <c r="C5784" s="9" t="s">
        <v>14265</v>
      </c>
      <c r="D5784" s="10">
        <v>43</v>
      </c>
      <c r="E5784" s="11">
        <v>5223</v>
      </c>
      <c r="F5784" s="11">
        <v>2001.133</v>
      </c>
      <c r="G5784" s="12">
        <f t="shared" si="180"/>
        <v>86048.718999999997</v>
      </c>
      <c r="H5784" s="12">
        <f t="shared" si="181"/>
        <v>4560.3434243722868</v>
      </c>
      <c r="I5784" s="44" t="s">
        <v>16085</v>
      </c>
      <c r="J5784" s="43"/>
    </row>
    <row r="5785" spans="1:10" x14ac:dyDescent="0.2">
      <c r="A5785" s="9" t="s">
        <v>5935</v>
      </c>
      <c r="B5785" s="9" t="s">
        <v>8295</v>
      </c>
      <c r="C5785" s="9" t="s">
        <v>14266</v>
      </c>
      <c r="D5785" s="10">
        <v>34</v>
      </c>
      <c r="E5785" s="11">
        <v>3579</v>
      </c>
      <c r="F5785" s="11">
        <v>1946.6849999999999</v>
      </c>
      <c r="G5785" s="12">
        <f t="shared" si="180"/>
        <v>66187.289999999994</v>
      </c>
      <c r="H5785" s="12">
        <f t="shared" si="181"/>
        <v>3507.7427791635296</v>
      </c>
      <c r="I5785" s="44" t="s">
        <v>16085</v>
      </c>
      <c r="J5785" s="43"/>
    </row>
    <row r="5786" spans="1:10" x14ac:dyDescent="0.2">
      <c r="A5786" s="9" t="s">
        <v>5936</v>
      </c>
      <c r="B5786" s="9" t="s">
        <v>8303</v>
      </c>
      <c r="C5786" s="9" t="s">
        <v>14267</v>
      </c>
      <c r="D5786" s="10">
        <v>130</v>
      </c>
      <c r="E5786" s="11">
        <v>15265</v>
      </c>
      <c r="F5786" s="11">
        <v>1945.7260000000001</v>
      </c>
      <c r="G5786" s="12">
        <f t="shared" si="180"/>
        <v>252944.38</v>
      </c>
      <c r="H5786" s="12">
        <f t="shared" si="181"/>
        <v>13405.350520847673</v>
      </c>
      <c r="I5786" s="44" t="s">
        <v>16085</v>
      </c>
      <c r="J5786" s="43"/>
    </row>
    <row r="5787" spans="1:10" x14ac:dyDescent="0.2">
      <c r="A5787" s="9" t="s">
        <v>5937</v>
      </c>
      <c r="B5787" s="9" t="s">
        <v>8305</v>
      </c>
      <c r="C5787" s="9" t="s">
        <v>14268</v>
      </c>
      <c r="D5787" s="10">
        <v>72</v>
      </c>
      <c r="E5787" s="11">
        <v>6277</v>
      </c>
      <c r="F5787" s="11">
        <v>2169.2669999999998</v>
      </c>
      <c r="G5787" s="12">
        <f t="shared" si="180"/>
        <v>156187.22399999999</v>
      </c>
      <c r="H5787" s="12">
        <f t="shared" si="181"/>
        <v>8277.4896386239216</v>
      </c>
      <c r="I5787" s="44" t="s">
        <v>16085</v>
      </c>
      <c r="J5787" s="43"/>
    </row>
    <row r="5788" spans="1:10" x14ac:dyDescent="0.2">
      <c r="A5788" s="9" t="s">
        <v>5938</v>
      </c>
      <c r="B5788" s="9" t="s">
        <v>8303</v>
      </c>
      <c r="C5788" s="9" t="s">
        <v>14269</v>
      </c>
      <c r="D5788" s="10">
        <v>25</v>
      </c>
      <c r="E5788" s="11">
        <v>9489</v>
      </c>
      <c r="F5788" s="11">
        <v>1954.6179999999999</v>
      </c>
      <c r="G5788" s="12">
        <f t="shared" si="180"/>
        <v>48865.45</v>
      </c>
      <c r="H5788" s="12">
        <f t="shared" si="181"/>
        <v>2589.7333066224119</v>
      </c>
      <c r="I5788" s="44" t="s">
        <v>16085</v>
      </c>
      <c r="J5788" s="43"/>
    </row>
    <row r="5789" spans="1:10" x14ac:dyDescent="0.2">
      <c r="A5789" s="9" t="s">
        <v>5939</v>
      </c>
      <c r="B5789" s="9" t="s">
        <v>8307</v>
      </c>
      <c r="C5789" s="9" t="s">
        <v>14270</v>
      </c>
      <c r="D5789" s="10">
        <v>111</v>
      </c>
      <c r="E5789" s="11">
        <v>13480</v>
      </c>
      <c r="F5789" s="11">
        <v>2106.37</v>
      </c>
      <c r="G5789" s="12">
        <f t="shared" si="180"/>
        <v>233807.06999999998</v>
      </c>
      <c r="H5789" s="12">
        <f t="shared" si="181"/>
        <v>12391.126174071818</v>
      </c>
      <c r="I5789" s="44" t="s">
        <v>16085</v>
      </c>
      <c r="J5789" s="43"/>
    </row>
    <row r="5790" spans="1:10" x14ac:dyDescent="0.2">
      <c r="A5790" s="9" t="s">
        <v>5940</v>
      </c>
      <c r="B5790" s="9" t="s">
        <v>8303</v>
      </c>
      <c r="C5790" s="9" t="s">
        <v>14271</v>
      </c>
      <c r="D5790" s="10">
        <v>16</v>
      </c>
      <c r="E5790" s="11">
        <v>2354</v>
      </c>
      <c r="F5790" s="11">
        <v>1874.1289999999999</v>
      </c>
      <c r="G5790" s="12">
        <f t="shared" si="180"/>
        <v>29986.063999999998</v>
      </c>
      <c r="H5790" s="12">
        <f t="shared" si="181"/>
        <v>1589.1782164148958</v>
      </c>
      <c r="I5790" s="44" t="s">
        <v>16085</v>
      </c>
      <c r="J5790" s="43"/>
    </row>
    <row r="5791" spans="1:10" x14ac:dyDescent="0.2">
      <c r="A5791" s="9" t="s">
        <v>5941</v>
      </c>
      <c r="B5791" s="9" t="s">
        <v>8303</v>
      </c>
      <c r="C5791" s="9" t="s">
        <v>11307</v>
      </c>
      <c r="D5791" s="10">
        <v>70</v>
      </c>
      <c r="E5791" s="11">
        <v>10451</v>
      </c>
      <c r="F5791" s="11">
        <v>2101.3330000000001</v>
      </c>
      <c r="G5791" s="12">
        <f t="shared" si="180"/>
        <v>147093.31</v>
      </c>
      <c r="H5791" s="12">
        <f t="shared" si="181"/>
        <v>7795.5374213955974</v>
      </c>
      <c r="I5791" s="44" t="s">
        <v>16085</v>
      </c>
      <c r="J5791" s="43"/>
    </row>
    <row r="5792" spans="1:10" x14ac:dyDescent="0.2">
      <c r="A5792" s="9" t="s">
        <v>5942</v>
      </c>
      <c r="B5792" s="9" t="s">
        <v>8303</v>
      </c>
      <c r="C5792" s="9" t="s">
        <v>14272</v>
      </c>
      <c r="D5792" s="10">
        <v>91</v>
      </c>
      <c r="E5792" s="11">
        <v>11847</v>
      </c>
      <c r="F5792" s="11">
        <v>2009.6130000000001</v>
      </c>
      <c r="G5792" s="12">
        <f t="shared" si="180"/>
        <v>182874.783</v>
      </c>
      <c r="H5792" s="12">
        <f t="shared" si="181"/>
        <v>9691.8562394584733</v>
      </c>
      <c r="I5792" s="44" t="s">
        <v>16085</v>
      </c>
      <c r="J5792" s="43"/>
    </row>
    <row r="5793" spans="1:10" x14ac:dyDescent="0.2">
      <c r="A5793" s="9" t="s">
        <v>5943</v>
      </c>
      <c r="B5793" s="9" t="s">
        <v>8303</v>
      </c>
      <c r="C5793" s="9" t="s">
        <v>14273</v>
      </c>
      <c r="D5793" s="10">
        <v>23</v>
      </c>
      <c r="E5793" s="11">
        <v>10276</v>
      </c>
      <c r="F5793" s="11">
        <v>1895.133</v>
      </c>
      <c r="G5793" s="12">
        <f t="shared" si="180"/>
        <v>43588.059000000001</v>
      </c>
      <c r="H5793" s="12">
        <f t="shared" si="181"/>
        <v>2310.0462220919444</v>
      </c>
      <c r="I5793" s="44" t="s">
        <v>16085</v>
      </c>
      <c r="J5793" s="43"/>
    </row>
    <row r="5794" spans="1:10" x14ac:dyDescent="0.2">
      <c r="A5794" s="9" t="s">
        <v>5944</v>
      </c>
      <c r="B5794" s="9" t="s">
        <v>8305</v>
      </c>
      <c r="C5794" s="9" t="s">
        <v>14274</v>
      </c>
      <c r="D5794" s="10">
        <v>45</v>
      </c>
      <c r="E5794" s="11">
        <v>5426</v>
      </c>
      <c r="F5794" s="11">
        <v>1838.25</v>
      </c>
      <c r="G5794" s="12">
        <f t="shared" si="180"/>
        <v>82721.25</v>
      </c>
      <c r="H5794" s="12">
        <f t="shared" si="181"/>
        <v>4383.9967971325186</v>
      </c>
      <c r="I5794" s="44" t="s">
        <v>16085</v>
      </c>
      <c r="J5794" s="43"/>
    </row>
    <row r="5795" spans="1:10" x14ac:dyDescent="0.2">
      <c r="A5795" s="9" t="s">
        <v>5945</v>
      </c>
      <c r="B5795" s="9" t="s">
        <v>8305</v>
      </c>
      <c r="C5795" s="9" t="s">
        <v>14275</v>
      </c>
      <c r="D5795" s="10">
        <v>108</v>
      </c>
      <c r="E5795" s="11">
        <v>9074</v>
      </c>
      <c r="F5795" s="11">
        <v>2051.567</v>
      </c>
      <c r="G5795" s="12">
        <f t="shared" si="180"/>
        <v>221569.236</v>
      </c>
      <c r="H5795" s="12">
        <f t="shared" si="181"/>
        <v>11742.554917474035</v>
      </c>
      <c r="I5795" s="44" t="s">
        <v>16085</v>
      </c>
      <c r="J5795" s="43"/>
    </row>
    <row r="5796" spans="1:10" x14ac:dyDescent="0.2">
      <c r="A5796" s="9" t="s">
        <v>5946</v>
      </c>
      <c r="B5796" s="9" t="s">
        <v>8303</v>
      </c>
      <c r="C5796" s="9" t="s">
        <v>14276</v>
      </c>
      <c r="D5796" s="10">
        <v>22</v>
      </c>
      <c r="E5796" s="11">
        <v>13416</v>
      </c>
      <c r="F5796" s="11">
        <v>1973.3510000000001</v>
      </c>
      <c r="G5796" s="12">
        <f t="shared" si="180"/>
        <v>43413.722000000002</v>
      </c>
      <c r="H5796" s="12">
        <f t="shared" si="181"/>
        <v>2300.8068446693146</v>
      </c>
      <c r="I5796" s="44" t="s">
        <v>16085</v>
      </c>
      <c r="J5796" s="43"/>
    </row>
    <row r="5797" spans="1:10" x14ac:dyDescent="0.2">
      <c r="A5797" s="9" t="s">
        <v>5947</v>
      </c>
      <c r="B5797" s="9" t="s">
        <v>8307</v>
      </c>
      <c r="C5797" s="9" t="s">
        <v>14277</v>
      </c>
      <c r="D5797" s="10">
        <v>125</v>
      </c>
      <c r="E5797" s="11">
        <v>12638</v>
      </c>
      <c r="F5797" s="11">
        <v>2035.55</v>
      </c>
      <c r="G5797" s="12">
        <f t="shared" si="180"/>
        <v>254443.75</v>
      </c>
      <c r="H5797" s="12">
        <f t="shared" si="181"/>
        <v>13484.812971883128</v>
      </c>
      <c r="I5797" s="44" t="s">
        <v>16085</v>
      </c>
      <c r="J5797" s="43"/>
    </row>
    <row r="5798" spans="1:10" x14ac:dyDescent="0.2">
      <c r="A5798" s="9" t="s">
        <v>5948</v>
      </c>
      <c r="B5798" s="9" t="s">
        <v>8305</v>
      </c>
      <c r="C5798" s="9" t="s">
        <v>14278</v>
      </c>
      <c r="D5798" s="10">
        <v>72</v>
      </c>
      <c r="E5798" s="11">
        <v>12228</v>
      </c>
      <c r="F5798" s="11">
        <v>2037.904</v>
      </c>
      <c r="G5798" s="12">
        <f t="shared" si="180"/>
        <v>146729.08799999999</v>
      </c>
      <c r="H5798" s="12">
        <f t="shared" si="181"/>
        <v>7776.2346656775053</v>
      </c>
      <c r="I5798" s="44" t="s">
        <v>16085</v>
      </c>
      <c r="J5798" s="43"/>
    </row>
    <row r="5799" spans="1:10" x14ac:dyDescent="0.2">
      <c r="A5799" s="9" t="s">
        <v>5949</v>
      </c>
      <c r="B5799" s="9" t="s">
        <v>8305</v>
      </c>
      <c r="C5799" s="9" t="s">
        <v>14279</v>
      </c>
      <c r="D5799" s="10">
        <v>21</v>
      </c>
      <c r="E5799" s="11">
        <v>9611</v>
      </c>
      <c r="F5799" s="11">
        <v>2188.7829999999999</v>
      </c>
      <c r="G5799" s="12">
        <f t="shared" si="180"/>
        <v>45964.442999999999</v>
      </c>
      <c r="H5799" s="12">
        <f t="shared" si="181"/>
        <v>2435.9879824589229</v>
      </c>
      <c r="I5799" s="44" t="s">
        <v>16085</v>
      </c>
      <c r="J5799" s="43"/>
    </row>
    <row r="5800" spans="1:10" x14ac:dyDescent="0.2">
      <c r="A5800" s="9" t="s">
        <v>5950</v>
      </c>
      <c r="B5800" s="9" t="s">
        <v>8305</v>
      </c>
      <c r="C5800" s="9" t="s">
        <v>14280</v>
      </c>
      <c r="D5800" s="10">
        <v>127</v>
      </c>
      <c r="E5800" s="11">
        <v>10653</v>
      </c>
      <c r="F5800" s="11">
        <v>2092.1579999999999</v>
      </c>
      <c r="G5800" s="12">
        <f t="shared" si="180"/>
        <v>265704.06599999999</v>
      </c>
      <c r="H5800" s="12">
        <f t="shared" si="181"/>
        <v>14081.578485928188</v>
      </c>
      <c r="I5800" s="44" t="s">
        <v>16085</v>
      </c>
      <c r="J5800" s="43"/>
    </row>
    <row r="5801" spans="1:10" x14ac:dyDescent="0.2">
      <c r="A5801" s="9" t="s">
        <v>5951</v>
      </c>
      <c r="B5801" s="9" t="s">
        <v>8307</v>
      </c>
      <c r="C5801" s="9" t="s">
        <v>14281</v>
      </c>
      <c r="D5801" s="10">
        <v>36</v>
      </c>
      <c r="E5801" s="11">
        <v>4342</v>
      </c>
      <c r="F5801" s="11">
        <v>1925.4739999999999</v>
      </c>
      <c r="G5801" s="12">
        <f t="shared" si="180"/>
        <v>69317.063999999998</v>
      </c>
      <c r="H5801" s="12">
        <f t="shared" si="181"/>
        <v>3673.6121197712773</v>
      </c>
      <c r="I5801" s="44" t="s">
        <v>16085</v>
      </c>
      <c r="J5801" s="43"/>
    </row>
    <row r="5802" spans="1:10" x14ac:dyDescent="0.2">
      <c r="A5802" s="9" t="s">
        <v>5952</v>
      </c>
      <c r="B5802" s="9" t="s">
        <v>8305</v>
      </c>
      <c r="C5802" s="9" t="s">
        <v>14282</v>
      </c>
      <c r="D5802" s="10">
        <v>60</v>
      </c>
      <c r="E5802" s="11">
        <v>13103</v>
      </c>
      <c r="F5802" s="11">
        <v>2019.865</v>
      </c>
      <c r="G5802" s="12">
        <f t="shared" si="180"/>
        <v>121191.9</v>
      </c>
      <c r="H5802" s="12">
        <f t="shared" si="181"/>
        <v>6422.834536934638</v>
      </c>
      <c r="I5802" s="44" t="s">
        <v>16085</v>
      </c>
      <c r="J5802" s="43"/>
    </row>
    <row r="5803" spans="1:10" x14ac:dyDescent="0.2">
      <c r="A5803" s="9" t="s">
        <v>5953</v>
      </c>
      <c r="B5803" s="9" t="s">
        <v>8305</v>
      </c>
      <c r="C5803" s="9" t="s">
        <v>14283</v>
      </c>
      <c r="D5803" s="10">
        <v>15</v>
      </c>
      <c r="E5803" s="11">
        <v>11026</v>
      </c>
      <c r="F5803" s="11">
        <v>2050.634</v>
      </c>
      <c r="G5803" s="12">
        <f t="shared" si="180"/>
        <v>30759.510000000002</v>
      </c>
      <c r="H5803" s="12">
        <f t="shared" si="181"/>
        <v>1630.1687090241705</v>
      </c>
      <c r="I5803" s="44" t="s">
        <v>16085</v>
      </c>
      <c r="J5803" s="43"/>
    </row>
    <row r="5804" spans="1:10" x14ac:dyDescent="0.2">
      <c r="A5804" s="9" t="s">
        <v>5954</v>
      </c>
      <c r="B5804" s="9" t="s">
        <v>8303</v>
      </c>
      <c r="C5804" s="9" t="s">
        <v>14284</v>
      </c>
      <c r="D5804" s="10">
        <v>140</v>
      </c>
      <c r="E5804" s="11">
        <v>15270</v>
      </c>
      <c r="F5804" s="11">
        <v>1916.5039999999999</v>
      </c>
      <c r="G5804" s="12">
        <f t="shared" si="180"/>
        <v>268310.56</v>
      </c>
      <c r="H5804" s="12">
        <f t="shared" si="181"/>
        <v>14219.715438014202</v>
      </c>
      <c r="I5804" s="44" t="s">
        <v>16085</v>
      </c>
      <c r="J5804" s="43"/>
    </row>
    <row r="5805" spans="1:10" x14ac:dyDescent="0.2">
      <c r="A5805" s="9" t="s">
        <v>5955</v>
      </c>
      <c r="B5805" s="9" t="s">
        <v>8307</v>
      </c>
      <c r="C5805" s="9" t="s">
        <v>14285</v>
      </c>
      <c r="D5805" s="10">
        <v>164</v>
      </c>
      <c r="E5805" s="11">
        <v>13279</v>
      </c>
      <c r="F5805" s="11">
        <v>2094.2710000000002</v>
      </c>
      <c r="G5805" s="12">
        <f t="shared" si="180"/>
        <v>343460.44400000002</v>
      </c>
      <c r="H5805" s="12">
        <f t="shared" si="181"/>
        <v>18202.450838662528</v>
      </c>
      <c r="I5805" s="44" t="s">
        <v>16085</v>
      </c>
      <c r="J5805" s="43"/>
    </row>
    <row r="5806" spans="1:10" x14ac:dyDescent="0.2">
      <c r="A5806" s="9" t="s">
        <v>5956</v>
      </c>
      <c r="B5806" s="9" t="s">
        <v>8305</v>
      </c>
      <c r="C5806" s="9" t="s">
        <v>14286</v>
      </c>
      <c r="D5806" s="10">
        <v>82</v>
      </c>
      <c r="E5806" s="11">
        <v>13461</v>
      </c>
      <c r="F5806" s="11">
        <v>2062.9380000000001</v>
      </c>
      <c r="G5806" s="12">
        <f t="shared" si="180"/>
        <v>169160.916</v>
      </c>
      <c r="H5806" s="12">
        <f t="shared" si="181"/>
        <v>8965.059328092877</v>
      </c>
      <c r="I5806" s="44" t="s">
        <v>16085</v>
      </c>
      <c r="J5806" s="43"/>
    </row>
    <row r="5807" spans="1:10" x14ac:dyDescent="0.2">
      <c r="A5807" s="9" t="s">
        <v>5957</v>
      </c>
      <c r="B5807" s="9" t="s">
        <v>8303</v>
      </c>
      <c r="C5807" s="9" t="s">
        <v>14287</v>
      </c>
      <c r="D5807" s="10">
        <v>44</v>
      </c>
      <c r="E5807" s="11">
        <v>9242</v>
      </c>
      <c r="F5807" s="11">
        <v>1863.5719999999999</v>
      </c>
      <c r="G5807" s="12">
        <f t="shared" si="180"/>
        <v>81997.167999999991</v>
      </c>
      <c r="H5807" s="12">
        <f t="shared" si="181"/>
        <v>4345.6224595969834</v>
      </c>
      <c r="I5807" s="44" t="s">
        <v>16085</v>
      </c>
      <c r="J5807" s="43"/>
    </row>
    <row r="5808" spans="1:10" x14ac:dyDescent="0.2">
      <c r="A5808" s="9" t="s">
        <v>5958</v>
      </c>
      <c r="B5808" s="9" t="s">
        <v>8307</v>
      </c>
      <c r="C5808" s="9" t="s">
        <v>9001</v>
      </c>
      <c r="D5808" s="10">
        <v>111</v>
      </c>
      <c r="E5808" s="11">
        <v>20391</v>
      </c>
      <c r="F5808" s="11">
        <v>2055.6970000000001</v>
      </c>
      <c r="G5808" s="12">
        <f t="shared" si="180"/>
        <v>228182.36700000003</v>
      </c>
      <c r="H5808" s="12">
        <f t="shared" si="181"/>
        <v>12093.032516918167</v>
      </c>
      <c r="I5808" s="44" t="s">
        <v>16085</v>
      </c>
      <c r="J5808" s="43"/>
    </row>
    <row r="5809" spans="1:10" x14ac:dyDescent="0.2">
      <c r="A5809" s="9" t="s">
        <v>5959</v>
      </c>
      <c r="B5809" s="9" t="s">
        <v>8305</v>
      </c>
      <c r="C5809" s="9" t="s">
        <v>14288</v>
      </c>
      <c r="D5809" s="10">
        <v>38</v>
      </c>
      <c r="E5809" s="11">
        <v>6749</v>
      </c>
      <c r="F5809" s="11">
        <v>2201.5839999999998</v>
      </c>
      <c r="G5809" s="12">
        <f t="shared" si="180"/>
        <v>83660.191999999995</v>
      </c>
      <c r="H5809" s="12">
        <f t="shared" si="181"/>
        <v>4433.7581186876587</v>
      </c>
      <c r="I5809" s="44" t="s">
        <v>16085</v>
      </c>
      <c r="J5809" s="43"/>
    </row>
    <row r="5810" spans="1:10" x14ac:dyDescent="0.2">
      <c r="A5810" s="9" t="s">
        <v>5960</v>
      </c>
      <c r="B5810" s="9" t="s">
        <v>8305</v>
      </c>
      <c r="C5810" s="9" t="s">
        <v>14289</v>
      </c>
      <c r="D5810" s="10">
        <v>64</v>
      </c>
      <c r="E5810" s="11">
        <v>11232</v>
      </c>
      <c r="F5810" s="11">
        <v>2017.2</v>
      </c>
      <c r="G5810" s="12">
        <f t="shared" si="180"/>
        <v>129100.8</v>
      </c>
      <c r="H5810" s="12">
        <f t="shared" si="181"/>
        <v>6841.9842991643118</v>
      </c>
      <c r="I5810" s="44" t="s">
        <v>16085</v>
      </c>
      <c r="J5810" s="43"/>
    </row>
    <row r="5811" spans="1:10" x14ac:dyDescent="0.2">
      <c r="A5811" s="9" t="s">
        <v>5961</v>
      </c>
      <c r="B5811" s="9" t="s">
        <v>8305</v>
      </c>
      <c r="C5811" s="9" t="s">
        <v>14290</v>
      </c>
      <c r="D5811" s="10">
        <v>70</v>
      </c>
      <c r="E5811" s="11">
        <v>8106</v>
      </c>
      <c r="F5811" s="11">
        <v>2174.4969999999998</v>
      </c>
      <c r="G5811" s="12">
        <f t="shared" si="180"/>
        <v>152214.78999999998</v>
      </c>
      <c r="H5811" s="12">
        <f t="shared" si="181"/>
        <v>8066.9616553932483</v>
      </c>
      <c r="I5811" s="44" t="s">
        <v>16085</v>
      </c>
      <c r="J5811" s="43"/>
    </row>
    <row r="5812" spans="1:10" x14ac:dyDescent="0.2">
      <c r="A5812" s="9" t="s">
        <v>5963</v>
      </c>
      <c r="B5812" s="9" t="s">
        <v>8305</v>
      </c>
      <c r="C5812" s="9" t="s">
        <v>9220</v>
      </c>
      <c r="D5812" s="10">
        <v>159</v>
      </c>
      <c r="E5812" s="11">
        <v>13760</v>
      </c>
      <c r="F5812" s="11">
        <v>2099.2440000000001</v>
      </c>
      <c r="G5812" s="12">
        <f t="shared" si="180"/>
        <v>333779.79600000003</v>
      </c>
      <c r="H5812" s="12">
        <f t="shared" si="181"/>
        <v>17689.403346921685</v>
      </c>
      <c r="I5812" s="44" t="s">
        <v>16085</v>
      </c>
      <c r="J5812" s="43"/>
    </row>
    <row r="5813" spans="1:10" x14ac:dyDescent="0.2">
      <c r="A5813" s="9" t="s">
        <v>5964</v>
      </c>
      <c r="B5813" s="9" t="s">
        <v>8305</v>
      </c>
      <c r="C5813" s="9" t="s">
        <v>14292</v>
      </c>
      <c r="D5813" s="10">
        <v>33</v>
      </c>
      <c r="E5813" s="11">
        <v>7089</v>
      </c>
      <c r="F5813" s="11">
        <v>1957.5060000000001</v>
      </c>
      <c r="G5813" s="12">
        <f t="shared" si="180"/>
        <v>64597.698000000004</v>
      </c>
      <c r="H5813" s="12">
        <f t="shared" si="181"/>
        <v>3423.4988123865837</v>
      </c>
      <c r="I5813" s="44" t="s">
        <v>16085</v>
      </c>
      <c r="J5813" s="43"/>
    </row>
    <row r="5814" spans="1:10" x14ac:dyDescent="0.2">
      <c r="A5814" s="9" t="s">
        <v>5965</v>
      </c>
      <c r="B5814" s="9" t="s">
        <v>8305</v>
      </c>
      <c r="C5814" s="9" t="s">
        <v>14293</v>
      </c>
      <c r="D5814" s="10">
        <v>58</v>
      </c>
      <c r="E5814" s="11">
        <v>10762</v>
      </c>
      <c r="F5814" s="11">
        <v>2182.8000000000002</v>
      </c>
      <c r="G5814" s="12">
        <f t="shared" si="180"/>
        <v>126602.40000000001</v>
      </c>
      <c r="H5814" s="12">
        <f t="shared" si="181"/>
        <v>6709.5760292462937</v>
      </c>
      <c r="I5814" s="44" t="s">
        <v>16085</v>
      </c>
      <c r="J5814" s="43"/>
    </row>
    <row r="5815" spans="1:10" x14ac:dyDescent="0.2">
      <c r="A5815" s="9" t="s">
        <v>5966</v>
      </c>
      <c r="B5815" s="9" t="s">
        <v>8307</v>
      </c>
      <c r="C5815" s="9" t="s">
        <v>14294</v>
      </c>
      <c r="D5815" s="10">
        <v>74</v>
      </c>
      <c r="E5815" s="11">
        <v>6593</v>
      </c>
      <c r="F5815" s="11">
        <v>1894.2380000000001</v>
      </c>
      <c r="G5815" s="12">
        <f t="shared" si="180"/>
        <v>140173.61199999999</v>
      </c>
      <c r="H5815" s="12">
        <f t="shared" si="181"/>
        <v>7428.8126213094738</v>
      </c>
      <c r="I5815" s="44" t="s">
        <v>16085</v>
      </c>
      <c r="J5815" s="43"/>
    </row>
    <row r="5816" spans="1:10" x14ac:dyDescent="0.2">
      <c r="A5816" s="9" t="s">
        <v>5967</v>
      </c>
      <c r="B5816" s="9" t="s">
        <v>8305</v>
      </c>
      <c r="C5816" s="9" t="s">
        <v>10931</v>
      </c>
      <c r="D5816" s="10">
        <v>152</v>
      </c>
      <c r="E5816" s="11">
        <v>12150</v>
      </c>
      <c r="F5816" s="11">
        <v>2080.067</v>
      </c>
      <c r="G5816" s="12">
        <f t="shared" si="180"/>
        <v>316170.18400000001</v>
      </c>
      <c r="H5816" s="12">
        <f t="shared" si="181"/>
        <v>16756.142756604851</v>
      </c>
      <c r="I5816" s="44" t="s">
        <v>16085</v>
      </c>
      <c r="J5816" s="43"/>
    </row>
    <row r="5817" spans="1:10" x14ac:dyDescent="0.2">
      <c r="A5817" s="9" t="s">
        <v>5968</v>
      </c>
      <c r="B5817" s="9" t="s">
        <v>8303</v>
      </c>
      <c r="C5817" s="9" t="s">
        <v>14295</v>
      </c>
      <c r="D5817" s="10">
        <v>24</v>
      </c>
      <c r="E5817" s="11">
        <v>2184</v>
      </c>
      <c r="F5817" s="11">
        <v>2085.527</v>
      </c>
      <c r="G5817" s="12">
        <f t="shared" si="180"/>
        <v>50052.648000000001</v>
      </c>
      <c r="H5817" s="12">
        <f t="shared" si="181"/>
        <v>2652.6515075630668</v>
      </c>
      <c r="I5817" s="44" t="s">
        <v>16085</v>
      </c>
      <c r="J5817" s="43"/>
    </row>
    <row r="5818" spans="1:10" x14ac:dyDescent="0.2">
      <c r="A5818" s="9" t="s">
        <v>5969</v>
      </c>
      <c r="B5818" s="9" t="s">
        <v>8307</v>
      </c>
      <c r="C5818" s="9" t="s">
        <v>14296</v>
      </c>
      <c r="D5818" s="10">
        <v>56</v>
      </c>
      <c r="E5818" s="11">
        <v>10722</v>
      </c>
      <c r="F5818" s="11">
        <v>2004.0630000000001</v>
      </c>
      <c r="G5818" s="12">
        <f t="shared" si="180"/>
        <v>112227.52800000001</v>
      </c>
      <c r="H5818" s="12">
        <f t="shared" si="181"/>
        <v>5947.7476863816737</v>
      </c>
      <c r="I5818" s="44" t="s">
        <v>16085</v>
      </c>
      <c r="J5818" s="43"/>
    </row>
    <row r="5819" spans="1:10" x14ac:dyDescent="0.2">
      <c r="A5819" s="9" t="s">
        <v>5970</v>
      </c>
      <c r="B5819" s="9" t="s">
        <v>8305</v>
      </c>
      <c r="C5819" s="9" t="s">
        <v>9541</v>
      </c>
      <c r="D5819" s="10">
        <v>121</v>
      </c>
      <c r="E5819" s="11">
        <v>13254</v>
      </c>
      <c r="F5819" s="11">
        <v>2048.2710000000002</v>
      </c>
      <c r="G5819" s="12">
        <f t="shared" si="180"/>
        <v>247840.79100000003</v>
      </c>
      <c r="H5819" s="12">
        <f t="shared" si="181"/>
        <v>13134.874460223824</v>
      </c>
      <c r="I5819" s="44" t="s">
        <v>16085</v>
      </c>
      <c r="J5819" s="43"/>
    </row>
    <row r="5820" spans="1:10" x14ac:dyDescent="0.2">
      <c r="A5820" s="9" t="s">
        <v>5971</v>
      </c>
      <c r="B5820" s="9" t="s">
        <v>8303</v>
      </c>
      <c r="C5820" s="9" t="s">
        <v>9611</v>
      </c>
      <c r="D5820" s="10">
        <v>23</v>
      </c>
      <c r="E5820" s="11">
        <v>10286</v>
      </c>
      <c r="F5820" s="11">
        <v>1911.155</v>
      </c>
      <c r="G5820" s="12">
        <f t="shared" si="180"/>
        <v>43956.565000000002</v>
      </c>
      <c r="H5820" s="12">
        <f t="shared" si="181"/>
        <v>2329.5760179270424</v>
      </c>
      <c r="I5820" s="44" t="s">
        <v>16085</v>
      </c>
      <c r="J5820" s="43"/>
    </row>
    <row r="5821" spans="1:10" x14ac:dyDescent="0.2">
      <c r="A5821" s="9" t="s">
        <v>5972</v>
      </c>
      <c r="B5821" s="9" t="s">
        <v>8305</v>
      </c>
      <c r="C5821" s="9" t="s">
        <v>14297</v>
      </c>
      <c r="D5821" s="10">
        <v>44</v>
      </c>
      <c r="E5821" s="11">
        <v>4651</v>
      </c>
      <c r="F5821" s="11">
        <v>2046.345</v>
      </c>
      <c r="G5821" s="12">
        <f t="shared" si="180"/>
        <v>90039.180000000008</v>
      </c>
      <c r="H5821" s="12">
        <f t="shared" si="181"/>
        <v>4771.8267885995238</v>
      </c>
      <c r="I5821" s="44" t="s">
        <v>16085</v>
      </c>
      <c r="J5821" s="43"/>
    </row>
    <row r="5822" spans="1:10" x14ac:dyDescent="0.2">
      <c r="A5822" s="9" t="s">
        <v>5973</v>
      </c>
      <c r="B5822" s="9" t="s">
        <v>8305</v>
      </c>
      <c r="C5822" s="9" t="s">
        <v>14298</v>
      </c>
      <c r="D5822" s="10">
        <v>49</v>
      </c>
      <c r="E5822" s="11">
        <v>9671</v>
      </c>
      <c r="F5822" s="11">
        <v>2012.635</v>
      </c>
      <c r="G5822" s="12">
        <f t="shared" si="180"/>
        <v>98619.115000000005</v>
      </c>
      <c r="H5822" s="12">
        <f t="shared" si="181"/>
        <v>5226.5395445069253</v>
      </c>
      <c r="I5822" s="44" t="s">
        <v>16085</v>
      </c>
      <c r="J5822" s="43"/>
    </row>
    <row r="5823" spans="1:10" x14ac:dyDescent="0.2">
      <c r="A5823" s="9" t="s">
        <v>5974</v>
      </c>
      <c r="B5823" s="9" t="s">
        <v>8303</v>
      </c>
      <c r="C5823" s="9" t="s">
        <v>14299</v>
      </c>
      <c r="D5823" s="10">
        <v>13</v>
      </c>
      <c r="E5823" s="11">
        <v>4516</v>
      </c>
      <c r="F5823" s="11">
        <v>2015.9580000000001</v>
      </c>
      <c r="G5823" s="12">
        <f t="shared" si="180"/>
        <v>26207.454000000002</v>
      </c>
      <c r="H5823" s="12">
        <f t="shared" si="181"/>
        <v>1388.9223675536552</v>
      </c>
      <c r="I5823" s="44" t="s">
        <v>16085</v>
      </c>
      <c r="J5823" s="43"/>
    </row>
    <row r="5824" spans="1:10" x14ac:dyDescent="0.2">
      <c r="A5824" s="9" t="s">
        <v>5975</v>
      </c>
      <c r="B5824" s="9" t="s">
        <v>8303</v>
      </c>
      <c r="C5824" s="9" t="s">
        <v>14300</v>
      </c>
      <c r="D5824" s="10">
        <v>37</v>
      </c>
      <c r="E5824" s="11">
        <v>9790</v>
      </c>
      <c r="F5824" s="11">
        <v>2016.87</v>
      </c>
      <c r="G5824" s="12">
        <f t="shared" si="180"/>
        <v>74624.19</v>
      </c>
      <c r="H5824" s="12">
        <f t="shared" si="181"/>
        <v>3954.8750768225636</v>
      </c>
      <c r="I5824" s="44" t="s">
        <v>16085</v>
      </c>
      <c r="J5824" s="43"/>
    </row>
    <row r="5825" spans="1:10" x14ac:dyDescent="0.2">
      <c r="A5825" s="9" t="s">
        <v>5976</v>
      </c>
      <c r="B5825" s="9" t="s">
        <v>8305</v>
      </c>
      <c r="C5825" s="9" t="s">
        <v>14301</v>
      </c>
      <c r="D5825" s="10">
        <v>130</v>
      </c>
      <c r="E5825" s="11">
        <v>16791</v>
      </c>
      <c r="F5825" s="11">
        <v>1985.3230000000001</v>
      </c>
      <c r="G5825" s="12">
        <f t="shared" si="180"/>
        <v>258091.99000000002</v>
      </c>
      <c r="H5825" s="12">
        <f t="shared" si="181"/>
        <v>13678.159572365723</v>
      </c>
      <c r="I5825" s="44" t="s">
        <v>16085</v>
      </c>
      <c r="J5825" s="43"/>
    </row>
    <row r="5826" spans="1:10" x14ac:dyDescent="0.2">
      <c r="A5826" s="9" t="s">
        <v>5977</v>
      </c>
      <c r="B5826" s="9" t="s">
        <v>8305</v>
      </c>
      <c r="C5826" s="9" t="s">
        <v>14302</v>
      </c>
      <c r="D5826" s="10">
        <v>53</v>
      </c>
      <c r="E5826" s="11">
        <v>5784</v>
      </c>
      <c r="F5826" s="11">
        <v>2062.183</v>
      </c>
      <c r="G5826" s="12">
        <f t="shared" si="180"/>
        <v>109295.69899999999</v>
      </c>
      <c r="H5826" s="12">
        <f t="shared" si="181"/>
        <v>5792.3688817124948</v>
      </c>
      <c r="I5826" s="44" t="s">
        <v>16085</v>
      </c>
      <c r="J5826" s="43"/>
    </row>
    <row r="5827" spans="1:10" x14ac:dyDescent="0.2">
      <c r="A5827" s="9" t="s">
        <v>5978</v>
      </c>
      <c r="B5827" s="9" t="s">
        <v>8303</v>
      </c>
      <c r="C5827" s="9" t="s">
        <v>14303</v>
      </c>
      <c r="D5827" s="10">
        <v>76</v>
      </c>
      <c r="E5827" s="11">
        <v>6307</v>
      </c>
      <c r="F5827" s="11">
        <v>1934.489</v>
      </c>
      <c r="G5827" s="12">
        <f t="shared" si="180"/>
        <v>147021.16399999999</v>
      </c>
      <c r="H5827" s="12">
        <f t="shared" si="181"/>
        <v>7791.7138835147516</v>
      </c>
      <c r="I5827" s="44" t="s">
        <v>16085</v>
      </c>
      <c r="J5827" s="43"/>
    </row>
    <row r="5828" spans="1:10" x14ac:dyDescent="0.2">
      <c r="A5828" s="9" t="s">
        <v>5979</v>
      </c>
      <c r="B5828" s="9" t="s">
        <v>8307</v>
      </c>
      <c r="C5828" s="9" t="s">
        <v>14304</v>
      </c>
      <c r="D5828" s="10">
        <v>20</v>
      </c>
      <c r="E5828" s="11">
        <v>7685</v>
      </c>
      <c r="F5828" s="11">
        <v>2186.3690000000001</v>
      </c>
      <c r="G5828" s="12">
        <f t="shared" si="180"/>
        <v>43727.380000000005</v>
      </c>
      <c r="H5828" s="12">
        <f t="shared" si="181"/>
        <v>2317.4298486422358</v>
      </c>
      <c r="I5828" s="44" t="s">
        <v>16085</v>
      </c>
      <c r="J5828" s="43"/>
    </row>
    <row r="5829" spans="1:10" x14ac:dyDescent="0.2">
      <c r="A5829" s="9" t="s">
        <v>5980</v>
      </c>
      <c r="B5829" s="9" t="s">
        <v>8305</v>
      </c>
      <c r="C5829" s="9" t="s">
        <v>14305</v>
      </c>
      <c r="D5829" s="10">
        <v>24</v>
      </c>
      <c r="E5829" s="11">
        <v>4221</v>
      </c>
      <c r="F5829" s="11">
        <v>2213.5970000000002</v>
      </c>
      <c r="G5829" s="12">
        <f t="shared" si="180"/>
        <v>53126.328000000009</v>
      </c>
      <c r="H5829" s="12">
        <f t="shared" si="181"/>
        <v>2815.5480217648023</v>
      </c>
      <c r="I5829" s="44" t="s">
        <v>16085</v>
      </c>
      <c r="J5829" s="43"/>
    </row>
    <row r="5830" spans="1:10" x14ac:dyDescent="0.2">
      <c r="A5830" s="9" t="s">
        <v>5982</v>
      </c>
      <c r="B5830" s="9" t="s">
        <v>8305</v>
      </c>
      <c r="C5830" s="9" t="s">
        <v>14307</v>
      </c>
      <c r="D5830" s="10">
        <v>46</v>
      </c>
      <c r="E5830" s="11">
        <v>5410</v>
      </c>
      <c r="F5830" s="11">
        <v>2371.933</v>
      </c>
      <c r="G5830" s="12">
        <f t="shared" ref="G5830:G5893" si="182">IFERROR(SUM(F5830*D5830),".")</f>
        <v>109108.91800000001</v>
      </c>
      <c r="H5830" s="12">
        <f t="shared" si="181"/>
        <v>5782.4700068071334</v>
      </c>
      <c r="I5830" s="44" t="s">
        <v>16085</v>
      </c>
      <c r="J5830" s="43"/>
    </row>
    <row r="5831" spans="1:10" x14ac:dyDescent="0.2">
      <c r="A5831" s="9" t="s">
        <v>5983</v>
      </c>
      <c r="B5831" s="9" t="s">
        <v>8307</v>
      </c>
      <c r="C5831" s="9" t="s">
        <v>14308</v>
      </c>
      <c r="D5831" s="10">
        <v>44</v>
      </c>
      <c r="E5831" s="11">
        <v>7138</v>
      </c>
      <c r="F5831" s="11">
        <v>1989.91</v>
      </c>
      <c r="G5831" s="12">
        <f t="shared" si="182"/>
        <v>87556.040000000008</v>
      </c>
      <c r="H5831" s="12">
        <f t="shared" si="181"/>
        <v>4640.2272563531942</v>
      </c>
      <c r="I5831" s="44" t="s">
        <v>16085</v>
      </c>
      <c r="J5831" s="43"/>
    </row>
    <row r="5832" spans="1:10" x14ac:dyDescent="0.2">
      <c r="A5832" s="9" t="s">
        <v>5984</v>
      </c>
      <c r="B5832" s="9" t="s">
        <v>8303</v>
      </c>
      <c r="C5832" s="9" t="s">
        <v>10447</v>
      </c>
      <c r="D5832" s="10">
        <v>139</v>
      </c>
      <c r="E5832" s="11">
        <v>11083</v>
      </c>
      <c r="F5832" s="11">
        <v>1926.797</v>
      </c>
      <c r="G5832" s="12">
        <f t="shared" si="182"/>
        <v>267824.783</v>
      </c>
      <c r="H5832" s="12">
        <f t="shared" ref="H5832:H5895" si="183">IFERROR(SUM(($E$7968/$G$7968)*G5832),0)</f>
        <v>14193.970604466345</v>
      </c>
      <c r="I5832" s="44" t="s">
        <v>16085</v>
      </c>
      <c r="J5832" s="43"/>
    </row>
    <row r="5833" spans="1:10" x14ac:dyDescent="0.2">
      <c r="A5833" s="9" t="s">
        <v>5985</v>
      </c>
      <c r="B5833" s="9" t="s">
        <v>8303</v>
      </c>
      <c r="C5833" s="9" t="s">
        <v>14309</v>
      </c>
      <c r="D5833" s="10">
        <v>10</v>
      </c>
      <c r="E5833" s="11">
        <v>2639</v>
      </c>
      <c r="F5833" s="11">
        <v>2022.4739999999999</v>
      </c>
      <c r="G5833" s="12">
        <f t="shared" si="182"/>
        <v>20224.739999999998</v>
      </c>
      <c r="H5833" s="12">
        <f t="shared" si="183"/>
        <v>1071.855120453788</v>
      </c>
      <c r="I5833" s="44" t="s">
        <v>16085</v>
      </c>
      <c r="J5833" s="43"/>
    </row>
    <row r="5834" spans="1:10" x14ac:dyDescent="0.2">
      <c r="A5834" s="9" t="s">
        <v>5987</v>
      </c>
      <c r="B5834" s="9" t="s">
        <v>8305</v>
      </c>
      <c r="C5834" s="9" t="s">
        <v>13153</v>
      </c>
      <c r="D5834" s="10">
        <v>40</v>
      </c>
      <c r="E5834" s="11">
        <v>3715</v>
      </c>
      <c r="F5834" s="11">
        <v>1963.787</v>
      </c>
      <c r="G5834" s="12">
        <f t="shared" si="182"/>
        <v>78551.48</v>
      </c>
      <c r="H5834" s="12">
        <f t="shared" si="183"/>
        <v>4163.0105532740263</v>
      </c>
      <c r="I5834" s="44" t="s">
        <v>16085</v>
      </c>
      <c r="J5834" s="43"/>
    </row>
    <row r="5835" spans="1:10" x14ac:dyDescent="0.2">
      <c r="A5835" s="9" t="s">
        <v>5988</v>
      </c>
      <c r="B5835" s="9" t="s">
        <v>8305</v>
      </c>
      <c r="C5835" s="9" t="s">
        <v>14311</v>
      </c>
      <c r="D5835" s="10">
        <v>34</v>
      </c>
      <c r="E5835" s="11">
        <v>5050</v>
      </c>
      <c r="F5835" s="11">
        <v>2140.5050000000001</v>
      </c>
      <c r="G5835" s="12">
        <f t="shared" si="182"/>
        <v>72777.17</v>
      </c>
      <c r="H5835" s="12">
        <f t="shared" si="183"/>
        <v>3856.9881401014709</v>
      </c>
      <c r="I5835" s="44" t="s">
        <v>16085</v>
      </c>
      <c r="J5835" s="43"/>
    </row>
    <row r="5836" spans="1:10" x14ac:dyDescent="0.2">
      <c r="A5836" s="9" t="s">
        <v>5989</v>
      </c>
      <c r="B5836" s="9" t="s">
        <v>8303</v>
      </c>
      <c r="C5836" s="9" t="s">
        <v>14312</v>
      </c>
      <c r="D5836" s="10">
        <v>63</v>
      </c>
      <c r="E5836" s="11">
        <v>5414</v>
      </c>
      <c r="F5836" s="11">
        <v>1952.3589999999999</v>
      </c>
      <c r="G5836" s="12">
        <f t="shared" si="182"/>
        <v>122998.617</v>
      </c>
      <c r="H5836" s="12">
        <f t="shared" si="183"/>
        <v>6518.5855264485162</v>
      </c>
      <c r="I5836" s="44" t="s">
        <v>16085</v>
      </c>
      <c r="J5836" s="43"/>
    </row>
    <row r="5837" spans="1:10" x14ac:dyDescent="0.2">
      <c r="A5837" s="9" t="s">
        <v>5990</v>
      </c>
      <c r="B5837" s="9" t="s">
        <v>8305</v>
      </c>
      <c r="C5837" s="9" t="s">
        <v>14313</v>
      </c>
      <c r="D5837" s="10">
        <v>52</v>
      </c>
      <c r="E5837" s="11">
        <v>4670</v>
      </c>
      <c r="F5837" s="11">
        <v>2074.9050000000002</v>
      </c>
      <c r="G5837" s="12">
        <f t="shared" si="182"/>
        <v>107895.06000000001</v>
      </c>
      <c r="H5837" s="12">
        <f t="shared" si="183"/>
        <v>5718.138899816201</v>
      </c>
      <c r="I5837" s="44" t="s">
        <v>16085</v>
      </c>
      <c r="J5837" s="43"/>
    </row>
    <row r="5838" spans="1:10" x14ac:dyDescent="0.2">
      <c r="A5838" s="9" t="s">
        <v>5991</v>
      </c>
      <c r="B5838" s="9" t="s">
        <v>8305</v>
      </c>
      <c r="C5838" s="9" t="s">
        <v>14314</v>
      </c>
      <c r="D5838" s="10">
        <v>104</v>
      </c>
      <c r="E5838" s="11">
        <v>6717</v>
      </c>
      <c r="F5838" s="11">
        <v>1983.675</v>
      </c>
      <c r="G5838" s="12">
        <f t="shared" si="182"/>
        <v>206302.19999999998</v>
      </c>
      <c r="H5838" s="12">
        <f t="shared" si="183"/>
        <v>10933.444357301081</v>
      </c>
      <c r="I5838" s="44" t="s">
        <v>16085</v>
      </c>
      <c r="J5838" s="43"/>
    </row>
    <row r="5839" spans="1:10" x14ac:dyDescent="0.2">
      <c r="A5839" s="9" t="s">
        <v>5992</v>
      </c>
      <c r="B5839" s="9" t="s">
        <v>8305</v>
      </c>
      <c r="C5839" s="9" t="s">
        <v>14315</v>
      </c>
      <c r="D5839" s="10">
        <v>78</v>
      </c>
      <c r="E5839" s="11">
        <v>5607</v>
      </c>
      <c r="F5839" s="11">
        <v>1975.3240000000001</v>
      </c>
      <c r="G5839" s="12">
        <f t="shared" si="182"/>
        <v>154075.272</v>
      </c>
      <c r="H5839" s="12">
        <f t="shared" si="183"/>
        <v>8165.5620407733386</v>
      </c>
      <c r="I5839" s="44" t="s">
        <v>16085</v>
      </c>
      <c r="J5839" s="43"/>
    </row>
    <row r="5840" spans="1:10" x14ac:dyDescent="0.2">
      <c r="A5840" s="9" t="s">
        <v>5993</v>
      </c>
      <c r="B5840" s="9" t="s">
        <v>8307</v>
      </c>
      <c r="C5840" s="9" t="s">
        <v>14316</v>
      </c>
      <c r="D5840" s="10">
        <v>22</v>
      </c>
      <c r="E5840" s="11">
        <v>4223</v>
      </c>
      <c r="F5840" s="11">
        <v>1913.2940000000001</v>
      </c>
      <c r="G5840" s="12">
        <f t="shared" si="182"/>
        <v>42092.468000000001</v>
      </c>
      <c r="H5840" s="12">
        <f t="shared" si="183"/>
        <v>2230.7840475742692</v>
      </c>
      <c r="I5840" s="44" t="s">
        <v>16085</v>
      </c>
      <c r="J5840" s="43"/>
    </row>
    <row r="5841" spans="1:10" x14ac:dyDescent="0.2">
      <c r="A5841" s="9" t="s">
        <v>5994</v>
      </c>
      <c r="B5841" s="9" t="s">
        <v>8305</v>
      </c>
      <c r="C5841" s="9" t="s">
        <v>14317</v>
      </c>
      <c r="D5841" s="10">
        <v>34</v>
      </c>
      <c r="E5841" s="11">
        <v>3813</v>
      </c>
      <c r="F5841" s="11">
        <v>2136.377</v>
      </c>
      <c r="G5841" s="12">
        <f t="shared" si="182"/>
        <v>72636.817999999999</v>
      </c>
      <c r="H5841" s="12">
        <f t="shared" si="183"/>
        <v>3849.5498734109751</v>
      </c>
      <c r="I5841" s="44" t="s">
        <v>16085</v>
      </c>
      <c r="J5841" s="43"/>
    </row>
    <row r="5842" spans="1:10" x14ac:dyDescent="0.2">
      <c r="A5842" s="9" t="s">
        <v>5995</v>
      </c>
      <c r="B5842" s="9" t="s">
        <v>8307</v>
      </c>
      <c r="C5842" s="9" t="s">
        <v>14318</v>
      </c>
      <c r="D5842" s="10">
        <v>77</v>
      </c>
      <c r="E5842" s="11">
        <v>7798</v>
      </c>
      <c r="F5842" s="11">
        <v>1977.63</v>
      </c>
      <c r="G5842" s="12">
        <f t="shared" si="182"/>
        <v>152277.51</v>
      </c>
      <c r="H5842" s="12">
        <f t="shared" si="183"/>
        <v>8070.2856414200105</v>
      </c>
      <c r="I5842" s="44" t="s">
        <v>16085</v>
      </c>
      <c r="J5842" s="43"/>
    </row>
    <row r="5843" spans="1:10" x14ac:dyDescent="0.2">
      <c r="A5843" s="9" t="s">
        <v>5997</v>
      </c>
      <c r="B5843" s="9" t="s">
        <v>8305</v>
      </c>
      <c r="C5843" s="9" t="s">
        <v>14320</v>
      </c>
      <c r="D5843" s="10">
        <v>29</v>
      </c>
      <c r="E5843" s="11">
        <v>4249</v>
      </c>
      <c r="F5843" s="11">
        <v>2139.663</v>
      </c>
      <c r="G5843" s="12">
        <f t="shared" si="182"/>
        <v>62050.226999999999</v>
      </c>
      <c r="H5843" s="12">
        <f t="shared" si="183"/>
        <v>3288.489915582099</v>
      </c>
      <c r="I5843" s="44" t="s">
        <v>16085</v>
      </c>
      <c r="J5843" s="43"/>
    </row>
    <row r="5844" spans="1:10" x14ac:dyDescent="0.2">
      <c r="A5844" s="9" t="s">
        <v>5998</v>
      </c>
      <c r="B5844" s="9" t="s">
        <v>8305</v>
      </c>
      <c r="C5844" s="9" t="s">
        <v>14321</v>
      </c>
      <c r="D5844" s="10">
        <v>69</v>
      </c>
      <c r="E5844" s="11">
        <v>6834</v>
      </c>
      <c r="F5844" s="11">
        <v>2113.6120000000001</v>
      </c>
      <c r="G5844" s="12">
        <f t="shared" si="182"/>
        <v>145839.228</v>
      </c>
      <c r="H5844" s="12">
        <f t="shared" si="183"/>
        <v>7729.0745539783193</v>
      </c>
      <c r="I5844" s="44" t="s">
        <v>16085</v>
      </c>
      <c r="J5844" s="43"/>
    </row>
    <row r="5845" spans="1:10" x14ac:dyDescent="0.2">
      <c r="A5845" s="9" t="s">
        <v>5999</v>
      </c>
      <c r="B5845" s="9" t="s">
        <v>8305</v>
      </c>
      <c r="C5845" s="9" t="s">
        <v>14322</v>
      </c>
      <c r="D5845" s="10">
        <v>7</v>
      </c>
      <c r="E5845" s="11">
        <v>4474</v>
      </c>
      <c r="F5845" s="11">
        <v>2120.7440000000001</v>
      </c>
      <c r="G5845" s="12">
        <f t="shared" si="182"/>
        <v>14845.208000000001</v>
      </c>
      <c r="H5845" s="12">
        <f t="shared" si="183"/>
        <v>786.75484624284616</v>
      </c>
      <c r="I5845" s="44" t="s">
        <v>16085</v>
      </c>
      <c r="J5845" s="43"/>
    </row>
    <row r="5846" spans="1:10" x14ac:dyDescent="0.2">
      <c r="A5846" s="9" t="s">
        <v>6000</v>
      </c>
      <c r="B5846" s="9" t="s">
        <v>8305</v>
      </c>
      <c r="C5846" s="9" t="s">
        <v>14323</v>
      </c>
      <c r="D5846" s="10">
        <v>22</v>
      </c>
      <c r="E5846" s="11">
        <v>1946</v>
      </c>
      <c r="F5846" s="11">
        <v>2050.326</v>
      </c>
      <c r="G5846" s="12">
        <f t="shared" si="182"/>
        <v>45107.171999999999</v>
      </c>
      <c r="H5846" s="12">
        <f t="shared" si="183"/>
        <v>2390.5549973641064</v>
      </c>
      <c r="I5846" s="44" t="s">
        <v>16085</v>
      </c>
      <c r="J5846" s="43"/>
    </row>
    <row r="5847" spans="1:10" x14ac:dyDescent="0.2">
      <c r="A5847" s="9" t="s">
        <v>6001</v>
      </c>
      <c r="B5847" s="9" t="s">
        <v>8303</v>
      </c>
      <c r="C5847" s="9" t="s">
        <v>9550</v>
      </c>
      <c r="D5847" s="10">
        <v>44</v>
      </c>
      <c r="E5847" s="11">
        <v>3334</v>
      </c>
      <c r="F5847" s="11">
        <v>1852.0550000000001</v>
      </c>
      <c r="G5847" s="12">
        <f t="shared" si="182"/>
        <v>81490.42</v>
      </c>
      <c r="H5847" s="12">
        <f t="shared" si="183"/>
        <v>4318.7662212186551</v>
      </c>
      <c r="I5847" s="44" t="s">
        <v>16085</v>
      </c>
      <c r="J5847" s="43"/>
    </row>
    <row r="5848" spans="1:10" x14ac:dyDescent="0.2">
      <c r="A5848" s="9" t="s">
        <v>6002</v>
      </c>
      <c r="B5848" s="9" t="s">
        <v>8303</v>
      </c>
      <c r="C5848" s="9" t="s">
        <v>14324</v>
      </c>
      <c r="D5848" s="10">
        <v>11</v>
      </c>
      <c r="E5848" s="11">
        <v>3121</v>
      </c>
      <c r="F5848" s="11">
        <v>1854.675</v>
      </c>
      <c r="G5848" s="12">
        <f t="shared" si="182"/>
        <v>20401.424999999999</v>
      </c>
      <c r="H5848" s="12">
        <f t="shared" si="183"/>
        <v>1081.2189353635165</v>
      </c>
      <c r="I5848" s="44" t="s">
        <v>16085</v>
      </c>
      <c r="J5848" s="43"/>
    </row>
    <row r="5849" spans="1:10" x14ac:dyDescent="0.2">
      <c r="A5849" s="9" t="s">
        <v>6003</v>
      </c>
      <c r="B5849" s="9" t="s">
        <v>8303</v>
      </c>
      <c r="C5849" s="9" t="s">
        <v>14325</v>
      </c>
      <c r="D5849" s="10">
        <v>33</v>
      </c>
      <c r="E5849" s="11">
        <v>5466</v>
      </c>
      <c r="F5849" s="11">
        <v>1993.4190000000001</v>
      </c>
      <c r="G5849" s="12">
        <f t="shared" si="182"/>
        <v>65782.827000000005</v>
      </c>
      <c r="H5849" s="12">
        <f t="shared" si="183"/>
        <v>3486.3073620662472</v>
      </c>
      <c r="I5849" s="44" t="s">
        <v>16085</v>
      </c>
      <c r="J5849" s="43"/>
    </row>
    <row r="5850" spans="1:10" x14ac:dyDescent="0.2">
      <c r="A5850" s="9" t="s">
        <v>6004</v>
      </c>
      <c r="B5850" s="9" t="s">
        <v>8307</v>
      </c>
      <c r="C5850" s="9" t="s">
        <v>13236</v>
      </c>
      <c r="D5850" s="10">
        <v>32</v>
      </c>
      <c r="E5850" s="11">
        <v>3643</v>
      </c>
      <c r="F5850" s="11">
        <v>1965.124</v>
      </c>
      <c r="G5850" s="12">
        <f t="shared" si="182"/>
        <v>62883.968000000001</v>
      </c>
      <c r="H5850" s="12">
        <f t="shared" si="183"/>
        <v>3332.6758759446184</v>
      </c>
      <c r="I5850" s="44" t="s">
        <v>16085</v>
      </c>
      <c r="J5850" s="43"/>
    </row>
    <row r="5851" spans="1:10" x14ac:dyDescent="0.2">
      <c r="A5851" s="9" t="s">
        <v>6005</v>
      </c>
      <c r="B5851" s="9" t="s">
        <v>8305</v>
      </c>
      <c r="C5851" s="9" t="s">
        <v>14326</v>
      </c>
      <c r="D5851" s="10">
        <v>28</v>
      </c>
      <c r="E5851" s="11">
        <v>2982</v>
      </c>
      <c r="F5851" s="11">
        <v>2001.9190000000001</v>
      </c>
      <c r="G5851" s="12">
        <f t="shared" si="182"/>
        <v>56053.732000000004</v>
      </c>
      <c r="H5851" s="12">
        <f t="shared" si="183"/>
        <v>2970.6923137080807</v>
      </c>
      <c r="I5851" s="44" t="s">
        <v>16085</v>
      </c>
      <c r="J5851" s="43"/>
    </row>
    <row r="5852" spans="1:10" x14ac:dyDescent="0.2">
      <c r="A5852" s="9" t="s">
        <v>6006</v>
      </c>
      <c r="B5852" s="9" t="s">
        <v>8303</v>
      </c>
      <c r="C5852" s="9" t="s">
        <v>14327</v>
      </c>
      <c r="D5852" s="10">
        <v>41</v>
      </c>
      <c r="E5852" s="11">
        <v>3429</v>
      </c>
      <c r="F5852" s="11">
        <v>1906.903</v>
      </c>
      <c r="G5852" s="12">
        <f t="shared" si="182"/>
        <v>78183.023000000001</v>
      </c>
      <c r="H5852" s="12">
        <f t="shared" si="183"/>
        <v>4143.4833543030118</v>
      </c>
      <c r="I5852" s="44" t="s">
        <v>16085</v>
      </c>
      <c r="J5852" s="43"/>
    </row>
    <row r="5853" spans="1:10" x14ac:dyDescent="0.2">
      <c r="A5853" s="9" t="s">
        <v>6007</v>
      </c>
      <c r="B5853" s="9" t="s">
        <v>8305</v>
      </c>
      <c r="C5853" s="9" t="s">
        <v>14328</v>
      </c>
      <c r="D5853" s="10">
        <v>16</v>
      </c>
      <c r="E5853" s="11">
        <v>2552</v>
      </c>
      <c r="F5853" s="11">
        <v>2070.239</v>
      </c>
      <c r="G5853" s="12">
        <f t="shared" si="182"/>
        <v>33123.824000000001</v>
      </c>
      <c r="H5853" s="12">
        <f t="shared" si="183"/>
        <v>1755.4707928710125</v>
      </c>
      <c r="I5853" s="44" t="s">
        <v>16085</v>
      </c>
      <c r="J5853" s="43"/>
    </row>
    <row r="5854" spans="1:10" x14ac:dyDescent="0.2">
      <c r="A5854" s="9" t="s">
        <v>6008</v>
      </c>
      <c r="B5854" s="9" t="s">
        <v>8303</v>
      </c>
      <c r="C5854" s="9" t="s">
        <v>8817</v>
      </c>
      <c r="D5854" s="10">
        <v>21</v>
      </c>
      <c r="E5854" s="11">
        <v>2761</v>
      </c>
      <c r="F5854" s="11">
        <v>1867.4069999999999</v>
      </c>
      <c r="G5854" s="12">
        <f t="shared" si="182"/>
        <v>39215.546999999999</v>
      </c>
      <c r="H5854" s="12">
        <f t="shared" si="183"/>
        <v>2078.3152146008397</v>
      </c>
      <c r="I5854" s="44" t="s">
        <v>16085</v>
      </c>
      <c r="J5854" s="43"/>
    </row>
    <row r="5855" spans="1:10" x14ac:dyDescent="0.2">
      <c r="A5855" s="9" t="s">
        <v>6009</v>
      </c>
      <c r="B5855" s="9" t="s">
        <v>8303</v>
      </c>
      <c r="C5855" s="9" t="s">
        <v>14329</v>
      </c>
      <c r="D5855" s="10">
        <v>6</v>
      </c>
      <c r="E5855" s="11">
        <v>2124</v>
      </c>
      <c r="F5855" s="11">
        <v>1869.88</v>
      </c>
      <c r="G5855" s="12">
        <f t="shared" si="182"/>
        <v>11219.28</v>
      </c>
      <c r="H5855" s="12">
        <f t="shared" si="183"/>
        <v>594.5907198710479</v>
      </c>
      <c r="I5855" s="44" t="s">
        <v>16085</v>
      </c>
      <c r="J5855" s="43"/>
    </row>
    <row r="5856" spans="1:10" x14ac:dyDescent="0.2">
      <c r="A5856" s="9" t="s">
        <v>6010</v>
      </c>
      <c r="B5856" s="9" t="s">
        <v>8303</v>
      </c>
      <c r="C5856" s="9" t="s">
        <v>14330</v>
      </c>
      <c r="D5856" s="10">
        <v>13</v>
      </c>
      <c r="E5856" s="11">
        <v>2989</v>
      </c>
      <c r="F5856" s="11">
        <v>1889.19</v>
      </c>
      <c r="G5856" s="12">
        <f t="shared" si="182"/>
        <v>24559.47</v>
      </c>
      <c r="H5856" s="12">
        <f t="shared" si="183"/>
        <v>1301.5837867449075</v>
      </c>
      <c r="I5856" s="44" t="s">
        <v>16085</v>
      </c>
      <c r="J5856" s="43"/>
    </row>
    <row r="5857" spans="1:10" x14ac:dyDescent="0.2">
      <c r="A5857" s="9" t="s">
        <v>6011</v>
      </c>
      <c r="B5857" s="9" t="s">
        <v>8305</v>
      </c>
      <c r="C5857" s="9" t="s">
        <v>14331</v>
      </c>
      <c r="D5857" s="10">
        <v>24</v>
      </c>
      <c r="E5857" s="11">
        <v>4026</v>
      </c>
      <c r="F5857" s="11">
        <v>1930.4559999999999</v>
      </c>
      <c r="G5857" s="12">
        <f t="shared" si="182"/>
        <v>46330.943999999996</v>
      </c>
      <c r="H5857" s="12">
        <f t="shared" si="183"/>
        <v>2455.4115188555061</v>
      </c>
      <c r="I5857" s="44" t="s">
        <v>16085</v>
      </c>
      <c r="J5857" s="43"/>
    </row>
    <row r="5858" spans="1:10" x14ac:dyDescent="0.2">
      <c r="A5858" s="9" t="s">
        <v>6012</v>
      </c>
      <c r="B5858" s="9" t="s">
        <v>8309</v>
      </c>
      <c r="C5858" s="9" t="s">
        <v>14332</v>
      </c>
      <c r="D5858" s="10">
        <v>64</v>
      </c>
      <c r="E5858" s="11">
        <v>4579</v>
      </c>
      <c r="F5858" s="11">
        <v>2364.4560000000001</v>
      </c>
      <c r="G5858" s="12">
        <f t="shared" si="182"/>
        <v>151325.18400000001</v>
      </c>
      <c r="H5858" s="12">
        <f t="shared" si="183"/>
        <v>8019.8150049895166</v>
      </c>
      <c r="I5858" s="44" t="s">
        <v>16085</v>
      </c>
      <c r="J5858" s="43"/>
    </row>
    <row r="5859" spans="1:10" x14ac:dyDescent="0.2">
      <c r="A5859" s="9" t="s">
        <v>6013</v>
      </c>
      <c r="B5859" s="9" t="s">
        <v>8311</v>
      </c>
      <c r="C5859" s="9" t="s">
        <v>14333</v>
      </c>
      <c r="D5859" s="10">
        <v>174</v>
      </c>
      <c r="E5859" s="11">
        <v>17688</v>
      </c>
      <c r="F5859" s="11">
        <v>2007.8879999999999</v>
      </c>
      <c r="G5859" s="12">
        <f t="shared" si="182"/>
        <v>349372.51199999999</v>
      </c>
      <c r="H5859" s="12">
        <f t="shared" si="183"/>
        <v>18515.774043720838</v>
      </c>
      <c r="I5859" s="44" t="s">
        <v>16085</v>
      </c>
      <c r="J5859" s="43"/>
    </row>
    <row r="5860" spans="1:10" x14ac:dyDescent="0.2">
      <c r="A5860" s="9" t="s">
        <v>6015</v>
      </c>
      <c r="B5860" s="9" t="s">
        <v>8309</v>
      </c>
      <c r="C5860" s="9" t="s">
        <v>13642</v>
      </c>
      <c r="D5860" s="10">
        <v>109</v>
      </c>
      <c r="E5860" s="11">
        <v>8427</v>
      </c>
      <c r="F5860" s="11">
        <v>2090.8380000000002</v>
      </c>
      <c r="G5860" s="12">
        <f t="shared" si="182"/>
        <v>227901.34200000003</v>
      </c>
      <c r="H5860" s="12">
        <f t="shared" si="183"/>
        <v>12078.138971427568</v>
      </c>
      <c r="I5860" s="44" t="s">
        <v>16085</v>
      </c>
      <c r="J5860" s="43"/>
    </row>
    <row r="5861" spans="1:10" x14ac:dyDescent="0.2">
      <c r="A5861" s="9" t="s">
        <v>6016</v>
      </c>
      <c r="B5861" s="9" t="s">
        <v>8309</v>
      </c>
      <c r="C5861" s="9" t="s">
        <v>14335</v>
      </c>
      <c r="D5861" s="10">
        <v>97</v>
      </c>
      <c r="E5861" s="11">
        <v>7802</v>
      </c>
      <c r="F5861" s="11">
        <v>2259.0520000000001</v>
      </c>
      <c r="G5861" s="12">
        <f t="shared" si="182"/>
        <v>219128.04400000002</v>
      </c>
      <c r="H5861" s="12">
        <f t="shared" si="183"/>
        <v>11613.178512872008</v>
      </c>
      <c r="I5861" s="44" t="s">
        <v>16085</v>
      </c>
      <c r="J5861" s="43"/>
    </row>
    <row r="5862" spans="1:10" x14ac:dyDescent="0.2">
      <c r="A5862" s="9" t="s">
        <v>6017</v>
      </c>
      <c r="B5862" s="9" t="s">
        <v>8287</v>
      </c>
      <c r="C5862" s="9" t="s">
        <v>14336</v>
      </c>
      <c r="D5862" s="10">
        <v>71</v>
      </c>
      <c r="E5862" s="11">
        <v>4988</v>
      </c>
      <c r="F5862" s="11">
        <v>2289.3139999999999</v>
      </c>
      <c r="G5862" s="12">
        <f t="shared" si="182"/>
        <v>162541.29399999999</v>
      </c>
      <c r="H5862" s="12">
        <f t="shared" si="183"/>
        <v>8614.237723653534</v>
      </c>
      <c r="I5862" s="44" t="s">
        <v>16085</v>
      </c>
      <c r="J5862" s="43"/>
    </row>
    <row r="5863" spans="1:10" x14ac:dyDescent="0.2">
      <c r="A5863" s="9" t="s">
        <v>6018</v>
      </c>
      <c r="B5863" s="9" t="s">
        <v>8309</v>
      </c>
      <c r="C5863" s="9" t="s">
        <v>14337</v>
      </c>
      <c r="D5863" s="10">
        <v>27</v>
      </c>
      <c r="E5863" s="11">
        <v>2641</v>
      </c>
      <c r="F5863" s="11">
        <v>2331.9070000000002</v>
      </c>
      <c r="G5863" s="12">
        <f t="shared" si="182"/>
        <v>62961.489000000001</v>
      </c>
      <c r="H5863" s="12">
        <f t="shared" si="183"/>
        <v>3336.7842739162461</v>
      </c>
      <c r="I5863" s="44" t="s">
        <v>16085</v>
      </c>
      <c r="J5863" s="43"/>
    </row>
    <row r="5864" spans="1:10" x14ac:dyDescent="0.2">
      <c r="A5864" s="9" t="s">
        <v>6019</v>
      </c>
      <c r="B5864" s="9" t="s">
        <v>8311</v>
      </c>
      <c r="C5864" s="9" t="s">
        <v>14338</v>
      </c>
      <c r="D5864" s="10">
        <v>54</v>
      </c>
      <c r="E5864" s="11">
        <v>4908</v>
      </c>
      <c r="F5864" s="11">
        <v>1931.6469999999999</v>
      </c>
      <c r="G5864" s="12">
        <f t="shared" si="182"/>
        <v>104308.93799999999</v>
      </c>
      <c r="H5864" s="12">
        <f t="shared" si="183"/>
        <v>5528.0843810301994</v>
      </c>
      <c r="I5864" s="44" t="s">
        <v>16085</v>
      </c>
      <c r="J5864" s="43"/>
    </row>
    <row r="5865" spans="1:10" x14ac:dyDescent="0.2">
      <c r="A5865" s="9" t="s">
        <v>6020</v>
      </c>
      <c r="B5865" s="9" t="s">
        <v>8311</v>
      </c>
      <c r="C5865" s="9" t="s">
        <v>14339</v>
      </c>
      <c r="D5865" s="10">
        <v>21</v>
      </c>
      <c r="E5865" s="11">
        <v>2169</v>
      </c>
      <c r="F5865" s="11">
        <v>2043.9580000000001</v>
      </c>
      <c r="G5865" s="12">
        <f t="shared" si="182"/>
        <v>42923.118000000002</v>
      </c>
      <c r="H5865" s="12">
        <f t="shared" si="183"/>
        <v>2274.8061935106293</v>
      </c>
      <c r="I5865" s="44" t="s">
        <v>16085</v>
      </c>
      <c r="J5865" s="43"/>
    </row>
    <row r="5866" spans="1:10" x14ac:dyDescent="0.2">
      <c r="A5866" s="9" t="s">
        <v>6021</v>
      </c>
      <c r="B5866" s="9" t="s">
        <v>8309</v>
      </c>
      <c r="C5866" s="9" t="s">
        <v>14340</v>
      </c>
      <c r="D5866" s="10">
        <v>76</v>
      </c>
      <c r="E5866" s="11">
        <v>8300</v>
      </c>
      <c r="F5866" s="11">
        <v>2126.623</v>
      </c>
      <c r="G5866" s="12">
        <f t="shared" si="182"/>
        <v>161623.348</v>
      </c>
      <c r="H5866" s="12">
        <f t="shared" si="183"/>
        <v>8565.5891318595204</v>
      </c>
      <c r="I5866" s="44" t="s">
        <v>16085</v>
      </c>
      <c r="J5866" s="43"/>
    </row>
    <row r="5867" spans="1:10" x14ac:dyDescent="0.2">
      <c r="A5867" s="9" t="s">
        <v>6022</v>
      </c>
      <c r="B5867" s="9" t="s">
        <v>8309</v>
      </c>
      <c r="C5867" s="9" t="s">
        <v>14341</v>
      </c>
      <c r="D5867" s="10">
        <v>38</v>
      </c>
      <c r="E5867" s="11">
        <v>2807</v>
      </c>
      <c r="F5867" s="11">
        <v>2122.9160000000002</v>
      </c>
      <c r="G5867" s="12">
        <f t="shared" si="182"/>
        <v>80670.808000000005</v>
      </c>
      <c r="H5867" s="12">
        <f t="shared" si="183"/>
        <v>4275.3290586650028</v>
      </c>
      <c r="I5867" s="44" t="s">
        <v>16085</v>
      </c>
      <c r="J5867" s="43"/>
    </row>
    <row r="5868" spans="1:10" x14ac:dyDescent="0.2">
      <c r="A5868" s="9" t="s">
        <v>6023</v>
      </c>
      <c r="B5868" s="9" t="s">
        <v>8309</v>
      </c>
      <c r="C5868" s="9" t="s">
        <v>14342</v>
      </c>
      <c r="D5868" s="10">
        <v>18</v>
      </c>
      <c r="E5868" s="11">
        <v>3050</v>
      </c>
      <c r="F5868" s="11">
        <v>2064.415</v>
      </c>
      <c r="G5868" s="12">
        <f t="shared" si="182"/>
        <v>37159.47</v>
      </c>
      <c r="H5868" s="12">
        <f t="shared" si="183"/>
        <v>1969.3488367637324</v>
      </c>
      <c r="I5868" s="44" t="s">
        <v>16085</v>
      </c>
      <c r="J5868" s="43"/>
    </row>
    <row r="5869" spans="1:10" x14ac:dyDescent="0.2">
      <c r="A5869" s="9" t="s">
        <v>6024</v>
      </c>
      <c r="B5869" s="9" t="s">
        <v>8309</v>
      </c>
      <c r="C5869" s="9" t="s">
        <v>14343</v>
      </c>
      <c r="D5869" s="10">
        <v>80</v>
      </c>
      <c r="E5869" s="11">
        <v>6022</v>
      </c>
      <c r="F5869" s="11">
        <v>2193.9380000000001</v>
      </c>
      <c r="G5869" s="12">
        <f t="shared" si="182"/>
        <v>175515.04</v>
      </c>
      <c r="H5869" s="12">
        <f t="shared" si="183"/>
        <v>9301.8102749727041</v>
      </c>
      <c r="I5869" s="44" t="s">
        <v>16085</v>
      </c>
      <c r="J5869" s="43"/>
    </row>
    <row r="5870" spans="1:10" x14ac:dyDescent="0.2">
      <c r="A5870" s="9" t="s">
        <v>6025</v>
      </c>
      <c r="B5870" s="9" t="s">
        <v>8309</v>
      </c>
      <c r="C5870" s="9" t="s">
        <v>14344</v>
      </c>
      <c r="D5870" s="10">
        <v>68</v>
      </c>
      <c r="E5870" s="11">
        <v>5519</v>
      </c>
      <c r="F5870" s="11">
        <v>2230.1120000000001</v>
      </c>
      <c r="G5870" s="12">
        <f t="shared" si="182"/>
        <v>151647.61600000001</v>
      </c>
      <c r="H5870" s="12">
        <f t="shared" si="183"/>
        <v>8036.9030066250452</v>
      </c>
      <c r="I5870" s="44" t="s">
        <v>16085</v>
      </c>
      <c r="J5870" s="43"/>
    </row>
    <row r="5871" spans="1:10" x14ac:dyDescent="0.2">
      <c r="A5871" s="9" t="s">
        <v>6026</v>
      </c>
      <c r="B5871" s="9" t="s">
        <v>8309</v>
      </c>
      <c r="C5871" s="9" t="s">
        <v>14345</v>
      </c>
      <c r="D5871" s="10">
        <v>133</v>
      </c>
      <c r="E5871" s="11">
        <v>9586</v>
      </c>
      <c r="F5871" s="11">
        <v>2065.201</v>
      </c>
      <c r="G5871" s="12">
        <f t="shared" si="182"/>
        <v>274671.73300000001</v>
      </c>
      <c r="H5871" s="12">
        <f t="shared" si="183"/>
        <v>14556.839962341457</v>
      </c>
      <c r="I5871" s="44" t="s">
        <v>16085</v>
      </c>
      <c r="J5871" s="43"/>
    </row>
    <row r="5872" spans="1:10" x14ac:dyDescent="0.2">
      <c r="A5872" s="9" t="s">
        <v>6027</v>
      </c>
      <c r="B5872" s="9" t="s">
        <v>8311</v>
      </c>
      <c r="C5872" s="9" t="s">
        <v>14346</v>
      </c>
      <c r="D5872" s="10">
        <v>170</v>
      </c>
      <c r="E5872" s="11">
        <v>17191</v>
      </c>
      <c r="F5872" s="11">
        <v>1922.7</v>
      </c>
      <c r="G5872" s="12">
        <f t="shared" si="182"/>
        <v>326859</v>
      </c>
      <c r="H5872" s="12">
        <f t="shared" si="183"/>
        <v>17322.620355881201</v>
      </c>
      <c r="I5872" s="44" t="s">
        <v>16085</v>
      </c>
      <c r="J5872" s="43"/>
    </row>
    <row r="5873" spans="1:10" x14ac:dyDescent="0.2">
      <c r="A5873" s="9" t="s">
        <v>6028</v>
      </c>
      <c r="B5873" s="9" t="s">
        <v>8311</v>
      </c>
      <c r="C5873" s="9" t="s">
        <v>14347</v>
      </c>
      <c r="D5873" s="10">
        <v>162</v>
      </c>
      <c r="E5873" s="11">
        <v>11042</v>
      </c>
      <c r="F5873" s="11">
        <v>2014.8979999999999</v>
      </c>
      <c r="G5873" s="12">
        <f t="shared" si="182"/>
        <v>326413.47599999997</v>
      </c>
      <c r="H5873" s="12">
        <f t="shared" si="183"/>
        <v>17299.008819679246</v>
      </c>
      <c r="I5873" s="44" t="s">
        <v>16085</v>
      </c>
      <c r="J5873" s="43"/>
    </row>
    <row r="5874" spans="1:10" x14ac:dyDescent="0.2">
      <c r="A5874" s="9" t="s">
        <v>6029</v>
      </c>
      <c r="B5874" s="9" t="s">
        <v>8309</v>
      </c>
      <c r="C5874" s="9" t="s">
        <v>14348</v>
      </c>
      <c r="D5874" s="10">
        <v>17</v>
      </c>
      <c r="E5874" s="11">
        <v>2680</v>
      </c>
      <c r="F5874" s="11">
        <v>1869.3920000000001</v>
      </c>
      <c r="G5874" s="12">
        <f t="shared" si="182"/>
        <v>31779.664000000001</v>
      </c>
      <c r="H5874" s="12">
        <f t="shared" si="183"/>
        <v>1684.2340413128138</v>
      </c>
      <c r="I5874" s="44" t="s">
        <v>16085</v>
      </c>
      <c r="J5874" s="43"/>
    </row>
    <row r="5875" spans="1:10" x14ac:dyDescent="0.2">
      <c r="A5875" s="9" t="s">
        <v>6030</v>
      </c>
      <c r="B5875" s="9" t="s">
        <v>8309</v>
      </c>
      <c r="C5875" s="9" t="s">
        <v>14349</v>
      </c>
      <c r="D5875" s="10">
        <v>141</v>
      </c>
      <c r="E5875" s="11">
        <v>9230</v>
      </c>
      <c r="F5875" s="11">
        <v>2160.8229999999999</v>
      </c>
      <c r="G5875" s="12">
        <f t="shared" si="182"/>
        <v>304676.04300000001</v>
      </c>
      <c r="H5875" s="12">
        <f t="shared" si="183"/>
        <v>16146.98516614545</v>
      </c>
      <c r="I5875" s="44" t="s">
        <v>16085</v>
      </c>
      <c r="J5875" s="43"/>
    </row>
    <row r="5876" spans="1:10" x14ac:dyDescent="0.2">
      <c r="A5876" s="9" t="s">
        <v>6031</v>
      </c>
      <c r="B5876" s="9" t="s">
        <v>8287</v>
      </c>
      <c r="C5876" s="9" t="s">
        <v>9792</v>
      </c>
      <c r="D5876" s="10">
        <v>101</v>
      </c>
      <c r="E5876" s="11">
        <v>6294</v>
      </c>
      <c r="F5876" s="11">
        <v>2070.2220000000002</v>
      </c>
      <c r="G5876" s="12">
        <f t="shared" si="182"/>
        <v>209092.42200000002</v>
      </c>
      <c r="H5876" s="12">
        <f t="shared" si="183"/>
        <v>11081.318383760896</v>
      </c>
      <c r="I5876" s="44" t="s">
        <v>16085</v>
      </c>
      <c r="J5876" s="43"/>
    </row>
    <row r="5877" spans="1:10" x14ac:dyDescent="0.2">
      <c r="A5877" s="9" t="s">
        <v>6032</v>
      </c>
      <c r="B5877" s="9" t="s">
        <v>8287</v>
      </c>
      <c r="C5877" s="9" t="s">
        <v>14350</v>
      </c>
      <c r="D5877" s="10">
        <v>143</v>
      </c>
      <c r="E5877" s="11">
        <v>10779</v>
      </c>
      <c r="F5877" s="11">
        <v>1974.2</v>
      </c>
      <c r="G5877" s="12">
        <f t="shared" si="182"/>
        <v>282310.60000000003</v>
      </c>
      <c r="H5877" s="12">
        <f t="shared" si="183"/>
        <v>14961.678724590836</v>
      </c>
      <c r="I5877" s="44" t="s">
        <v>16085</v>
      </c>
      <c r="J5877" s="43"/>
    </row>
    <row r="5878" spans="1:10" x14ac:dyDescent="0.2">
      <c r="A5878" s="9" t="s">
        <v>6033</v>
      </c>
      <c r="B5878" s="9" t="s">
        <v>8309</v>
      </c>
      <c r="C5878" s="9" t="s">
        <v>14351</v>
      </c>
      <c r="D5878" s="10">
        <v>164</v>
      </c>
      <c r="E5878" s="11">
        <v>16097</v>
      </c>
      <c r="F5878" s="11">
        <v>2056.194</v>
      </c>
      <c r="G5878" s="12">
        <f t="shared" si="182"/>
        <v>337215.81599999999</v>
      </c>
      <c r="H5878" s="12">
        <f t="shared" si="183"/>
        <v>17871.502876061815</v>
      </c>
      <c r="I5878" s="44" t="s">
        <v>16085</v>
      </c>
      <c r="J5878" s="43"/>
    </row>
    <row r="5879" spans="1:10" x14ac:dyDescent="0.2">
      <c r="A5879" s="9" t="s">
        <v>6034</v>
      </c>
      <c r="B5879" s="9" t="s">
        <v>8309</v>
      </c>
      <c r="C5879" s="9" t="s">
        <v>14352</v>
      </c>
      <c r="D5879" s="10">
        <v>102</v>
      </c>
      <c r="E5879" s="11">
        <v>8784</v>
      </c>
      <c r="F5879" s="11">
        <v>2187.8690000000001</v>
      </c>
      <c r="G5879" s="12">
        <f t="shared" si="182"/>
        <v>223162.63800000001</v>
      </c>
      <c r="H5879" s="12">
        <f t="shared" si="183"/>
        <v>11827.000803682773</v>
      </c>
      <c r="I5879" s="44" t="s">
        <v>16085</v>
      </c>
      <c r="J5879" s="43"/>
    </row>
    <row r="5880" spans="1:10" x14ac:dyDescent="0.2">
      <c r="A5880" s="9" t="s">
        <v>6035</v>
      </c>
      <c r="B5880" s="9" t="s">
        <v>8309</v>
      </c>
      <c r="C5880" s="9" t="s">
        <v>14353</v>
      </c>
      <c r="D5880" s="10">
        <v>291</v>
      </c>
      <c r="E5880" s="11">
        <v>24632</v>
      </c>
      <c r="F5880" s="11">
        <v>2133.1959999999999</v>
      </c>
      <c r="G5880" s="12">
        <f t="shared" si="182"/>
        <v>620760.03599999996</v>
      </c>
      <c r="H5880" s="12">
        <f t="shared" si="183"/>
        <v>32898.560038827585</v>
      </c>
      <c r="I5880" s="44" t="s">
        <v>16085</v>
      </c>
      <c r="J5880" s="43"/>
    </row>
    <row r="5881" spans="1:10" x14ac:dyDescent="0.2">
      <c r="A5881" s="9" t="s">
        <v>6036</v>
      </c>
      <c r="B5881" s="9" t="s">
        <v>8287</v>
      </c>
      <c r="C5881" s="9" t="s">
        <v>14354</v>
      </c>
      <c r="D5881" s="10">
        <v>16</v>
      </c>
      <c r="E5881" s="11">
        <v>8206</v>
      </c>
      <c r="F5881" s="11">
        <v>2028.9760000000001</v>
      </c>
      <c r="G5881" s="12">
        <f t="shared" si="182"/>
        <v>32463.616000000002</v>
      </c>
      <c r="H5881" s="12">
        <f t="shared" si="183"/>
        <v>1720.4816001612642</v>
      </c>
      <c r="I5881" s="44" t="s">
        <v>16085</v>
      </c>
      <c r="J5881" s="43"/>
    </row>
    <row r="5882" spans="1:10" x14ac:dyDescent="0.2">
      <c r="A5882" s="9" t="s">
        <v>6037</v>
      </c>
      <c r="B5882" s="9" t="s">
        <v>8309</v>
      </c>
      <c r="C5882" s="9" t="s">
        <v>14355</v>
      </c>
      <c r="D5882" s="10">
        <v>117</v>
      </c>
      <c r="E5882" s="11">
        <v>10773</v>
      </c>
      <c r="F5882" s="11">
        <v>2130.5500000000002</v>
      </c>
      <c r="G5882" s="12">
        <f t="shared" si="182"/>
        <v>249274.35000000003</v>
      </c>
      <c r="H5882" s="12">
        <f t="shared" si="183"/>
        <v>13210.849110806359</v>
      </c>
      <c r="I5882" s="44" t="s">
        <v>16085</v>
      </c>
      <c r="J5882" s="43"/>
    </row>
    <row r="5883" spans="1:10" x14ac:dyDescent="0.2">
      <c r="A5883" s="9" t="s">
        <v>6038</v>
      </c>
      <c r="B5883" s="9" t="s">
        <v>8309</v>
      </c>
      <c r="C5883" s="9" t="s">
        <v>14356</v>
      </c>
      <c r="D5883" s="10">
        <v>147</v>
      </c>
      <c r="E5883" s="11">
        <v>11464</v>
      </c>
      <c r="F5883" s="11">
        <v>2180.4279999999999</v>
      </c>
      <c r="G5883" s="12">
        <f t="shared" si="182"/>
        <v>320522.91599999997</v>
      </c>
      <c r="H5883" s="12">
        <f t="shared" si="183"/>
        <v>16986.825478961877</v>
      </c>
      <c r="I5883" s="44" t="s">
        <v>16085</v>
      </c>
      <c r="J5883" s="43"/>
    </row>
    <row r="5884" spans="1:10" x14ac:dyDescent="0.2">
      <c r="A5884" s="9" t="s">
        <v>6039</v>
      </c>
      <c r="B5884" s="9" t="s">
        <v>8309</v>
      </c>
      <c r="C5884" s="9" t="s">
        <v>11818</v>
      </c>
      <c r="D5884" s="10">
        <v>164</v>
      </c>
      <c r="E5884" s="11">
        <v>15561</v>
      </c>
      <c r="F5884" s="11">
        <v>2161.7809999999999</v>
      </c>
      <c r="G5884" s="12">
        <f t="shared" si="182"/>
        <v>354532.08399999997</v>
      </c>
      <c r="H5884" s="12">
        <f t="shared" si="183"/>
        <v>18789.217048058592</v>
      </c>
      <c r="I5884" s="44" t="s">
        <v>16085</v>
      </c>
      <c r="J5884" s="43"/>
    </row>
    <row r="5885" spans="1:10" x14ac:dyDescent="0.2">
      <c r="A5885" s="9" t="s">
        <v>6040</v>
      </c>
      <c r="B5885" s="9" t="s">
        <v>8309</v>
      </c>
      <c r="C5885" s="9" t="s">
        <v>14357</v>
      </c>
      <c r="D5885" s="10">
        <v>271</v>
      </c>
      <c r="E5885" s="11">
        <v>16661</v>
      </c>
      <c r="F5885" s="11">
        <v>2175.181</v>
      </c>
      <c r="G5885" s="12">
        <f t="shared" si="182"/>
        <v>589474.05099999998</v>
      </c>
      <c r="H5885" s="12">
        <f t="shared" si="183"/>
        <v>31240.489615144001</v>
      </c>
      <c r="I5885" s="44" t="s">
        <v>16085</v>
      </c>
      <c r="J5885" s="43"/>
    </row>
    <row r="5886" spans="1:10" x14ac:dyDescent="0.2">
      <c r="A5886" s="9" t="s">
        <v>6041</v>
      </c>
      <c r="B5886" s="9" t="s">
        <v>8309</v>
      </c>
      <c r="C5886" s="9" t="s">
        <v>14358</v>
      </c>
      <c r="D5886" s="10">
        <v>78</v>
      </c>
      <c r="E5886" s="11">
        <v>4998</v>
      </c>
      <c r="F5886" s="11">
        <v>2092.7800000000002</v>
      </c>
      <c r="G5886" s="12">
        <f t="shared" si="182"/>
        <v>163236.84000000003</v>
      </c>
      <c r="H5886" s="12">
        <f t="shared" si="183"/>
        <v>8651.0997323424563</v>
      </c>
      <c r="I5886" s="44" t="s">
        <v>16085</v>
      </c>
      <c r="J5886" s="43"/>
    </row>
    <row r="5887" spans="1:10" x14ac:dyDescent="0.2">
      <c r="A5887" s="9" t="s">
        <v>6043</v>
      </c>
      <c r="B5887" s="9" t="s">
        <v>8287</v>
      </c>
      <c r="C5887" s="9" t="s">
        <v>14360</v>
      </c>
      <c r="D5887" s="10">
        <v>103</v>
      </c>
      <c r="E5887" s="11">
        <v>9200</v>
      </c>
      <c r="F5887" s="11">
        <v>2174.4450000000002</v>
      </c>
      <c r="G5887" s="12">
        <f t="shared" si="182"/>
        <v>223967.83500000002</v>
      </c>
      <c r="H5887" s="12">
        <f t="shared" si="183"/>
        <v>11869.67401122087</v>
      </c>
      <c r="I5887" s="44" t="s">
        <v>16085</v>
      </c>
      <c r="J5887" s="43"/>
    </row>
    <row r="5888" spans="1:10" x14ac:dyDescent="0.2">
      <c r="A5888" s="9" t="s">
        <v>6044</v>
      </c>
      <c r="B5888" s="9" t="s">
        <v>8309</v>
      </c>
      <c r="C5888" s="9" t="s">
        <v>14361</v>
      </c>
      <c r="D5888" s="10">
        <v>114</v>
      </c>
      <c r="E5888" s="11">
        <v>11593</v>
      </c>
      <c r="F5888" s="11">
        <v>1993.5920000000001</v>
      </c>
      <c r="G5888" s="12">
        <f t="shared" si="182"/>
        <v>227269.48800000001</v>
      </c>
      <c r="H5888" s="12">
        <f t="shared" si="183"/>
        <v>12044.652462069267</v>
      </c>
      <c r="I5888" s="44" t="s">
        <v>16085</v>
      </c>
      <c r="J5888" s="43"/>
    </row>
    <row r="5889" spans="1:10" x14ac:dyDescent="0.2">
      <c r="A5889" s="9" t="s">
        <v>6045</v>
      </c>
      <c r="B5889" s="9" t="s">
        <v>8287</v>
      </c>
      <c r="C5889" s="9" t="s">
        <v>14362</v>
      </c>
      <c r="D5889" s="10">
        <v>56</v>
      </c>
      <c r="E5889" s="11">
        <v>8766</v>
      </c>
      <c r="F5889" s="11">
        <v>2017.43</v>
      </c>
      <c r="G5889" s="12">
        <f t="shared" si="182"/>
        <v>112976.08</v>
      </c>
      <c r="H5889" s="12">
        <f t="shared" si="183"/>
        <v>5987.418866042125</v>
      </c>
      <c r="I5889" s="44" t="s">
        <v>16085</v>
      </c>
      <c r="J5889" s="43"/>
    </row>
    <row r="5890" spans="1:10" x14ac:dyDescent="0.2">
      <c r="A5890" s="9" t="s">
        <v>6046</v>
      </c>
      <c r="B5890" s="9" t="s">
        <v>8287</v>
      </c>
      <c r="C5890" s="9" t="s">
        <v>14363</v>
      </c>
      <c r="D5890" s="10">
        <v>31</v>
      </c>
      <c r="E5890" s="11">
        <v>4794</v>
      </c>
      <c r="F5890" s="11">
        <v>2072.011</v>
      </c>
      <c r="G5890" s="12">
        <f t="shared" si="182"/>
        <v>64232.341</v>
      </c>
      <c r="H5890" s="12">
        <f t="shared" si="183"/>
        <v>3404.1359048167637</v>
      </c>
      <c r="I5890" s="44" t="s">
        <v>16085</v>
      </c>
      <c r="J5890" s="43"/>
    </row>
    <row r="5891" spans="1:10" x14ac:dyDescent="0.2">
      <c r="A5891" s="9" t="s">
        <v>6047</v>
      </c>
      <c r="B5891" s="9" t="s">
        <v>8287</v>
      </c>
      <c r="C5891" s="9" t="s">
        <v>14364</v>
      </c>
      <c r="D5891" s="10">
        <v>53</v>
      </c>
      <c r="E5891" s="11">
        <v>4879</v>
      </c>
      <c r="F5891" s="11">
        <v>2127.7359999999999</v>
      </c>
      <c r="G5891" s="12">
        <f t="shared" si="182"/>
        <v>112770.00799999999</v>
      </c>
      <c r="H5891" s="12">
        <f t="shared" si="183"/>
        <v>5976.4976216462928</v>
      </c>
      <c r="I5891" s="44" t="s">
        <v>16085</v>
      </c>
      <c r="J5891" s="43"/>
    </row>
    <row r="5892" spans="1:10" x14ac:dyDescent="0.2">
      <c r="A5892" s="9" t="s">
        <v>6048</v>
      </c>
      <c r="B5892" s="9" t="s">
        <v>8287</v>
      </c>
      <c r="C5892" s="9" t="s">
        <v>14365</v>
      </c>
      <c r="D5892" s="10">
        <v>21</v>
      </c>
      <c r="E5892" s="11">
        <v>2160</v>
      </c>
      <c r="F5892" s="11">
        <v>2006.405</v>
      </c>
      <c r="G5892" s="12">
        <f t="shared" si="182"/>
        <v>42134.504999999997</v>
      </c>
      <c r="H5892" s="12">
        <f t="shared" si="183"/>
        <v>2233.0118919717011</v>
      </c>
      <c r="I5892" s="44" t="s">
        <v>16085</v>
      </c>
      <c r="J5892" s="43"/>
    </row>
    <row r="5893" spans="1:10" x14ac:dyDescent="0.2">
      <c r="A5893" s="9" t="s">
        <v>6049</v>
      </c>
      <c r="B5893" s="9" t="s">
        <v>8309</v>
      </c>
      <c r="C5893" s="9" t="s">
        <v>14366</v>
      </c>
      <c r="D5893" s="10">
        <v>64</v>
      </c>
      <c r="E5893" s="11">
        <v>7532</v>
      </c>
      <c r="F5893" s="11">
        <v>2186.8809999999999</v>
      </c>
      <c r="G5893" s="12">
        <f t="shared" si="182"/>
        <v>139960.38399999999</v>
      </c>
      <c r="H5893" s="12">
        <f t="shared" si="183"/>
        <v>7417.5121287630118</v>
      </c>
      <c r="I5893" s="44" t="s">
        <v>16085</v>
      </c>
      <c r="J5893" s="43"/>
    </row>
    <row r="5894" spans="1:10" x14ac:dyDescent="0.2">
      <c r="A5894" s="9" t="s">
        <v>6050</v>
      </c>
      <c r="B5894" s="9" t="s">
        <v>8287</v>
      </c>
      <c r="C5894" s="9" t="s">
        <v>13657</v>
      </c>
      <c r="D5894" s="10">
        <v>77</v>
      </c>
      <c r="E5894" s="11">
        <v>6042</v>
      </c>
      <c r="F5894" s="11">
        <v>2130.6410000000001</v>
      </c>
      <c r="G5894" s="12">
        <f t="shared" ref="G5894:G5957" si="184">IFERROR(SUM(F5894*D5894),".")</f>
        <v>164059.35700000002</v>
      </c>
      <c r="H5894" s="12">
        <f t="shared" si="183"/>
        <v>8694.690851838197</v>
      </c>
      <c r="I5894" s="44" t="s">
        <v>16085</v>
      </c>
      <c r="J5894" s="43"/>
    </row>
    <row r="5895" spans="1:10" x14ac:dyDescent="0.2">
      <c r="A5895" s="9" t="s">
        <v>6051</v>
      </c>
      <c r="B5895" s="9" t="s">
        <v>8313</v>
      </c>
      <c r="C5895" s="9" t="s">
        <v>11098</v>
      </c>
      <c r="D5895" s="10">
        <v>123</v>
      </c>
      <c r="E5895" s="11">
        <v>11507</v>
      </c>
      <c r="F5895" s="11">
        <v>2217.422</v>
      </c>
      <c r="G5895" s="12">
        <f t="shared" si="184"/>
        <v>272742.90600000002</v>
      </c>
      <c r="H5895" s="12">
        <f t="shared" si="183"/>
        <v>14454.617481537278</v>
      </c>
      <c r="I5895" s="44" t="s">
        <v>16085</v>
      </c>
      <c r="J5895" s="43"/>
    </row>
    <row r="5896" spans="1:10" x14ac:dyDescent="0.2">
      <c r="A5896" s="9" t="s">
        <v>6052</v>
      </c>
      <c r="B5896" s="9" t="s">
        <v>8287</v>
      </c>
      <c r="C5896" s="9" t="s">
        <v>10968</v>
      </c>
      <c r="D5896" s="10">
        <v>88</v>
      </c>
      <c r="E5896" s="11">
        <v>5794</v>
      </c>
      <c r="F5896" s="11">
        <v>2193.826</v>
      </c>
      <c r="G5896" s="12">
        <f t="shared" si="184"/>
        <v>193056.68799999999</v>
      </c>
      <c r="H5896" s="12">
        <f t="shared" ref="H5896:H5959" si="185">IFERROR(SUM(($E$7968/$G$7968)*G5896),0)</f>
        <v>10231.468961808627</v>
      </c>
      <c r="I5896" s="44" t="s">
        <v>16085</v>
      </c>
      <c r="J5896" s="43"/>
    </row>
    <row r="5897" spans="1:10" x14ac:dyDescent="0.2">
      <c r="A5897" s="9" t="s">
        <v>6053</v>
      </c>
      <c r="B5897" s="9" t="s">
        <v>8309</v>
      </c>
      <c r="C5897" s="9" t="s">
        <v>14367</v>
      </c>
      <c r="D5897" s="10">
        <v>13</v>
      </c>
      <c r="E5897" s="11">
        <v>5611</v>
      </c>
      <c r="F5897" s="11">
        <v>2302.8560000000002</v>
      </c>
      <c r="G5897" s="12">
        <f t="shared" si="184"/>
        <v>29937.128000000004</v>
      </c>
      <c r="H5897" s="12">
        <f t="shared" si="185"/>
        <v>1586.5847441539659</v>
      </c>
      <c r="I5897" s="44" t="s">
        <v>16085</v>
      </c>
      <c r="J5897" s="43"/>
    </row>
    <row r="5898" spans="1:10" x14ac:dyDescent="0.2">
      <c r="A5898" s="9" t="s">
        <v>6054</v>
      </c>
      <c r="B5898" s="9" t="s">
        <v>8309</v>
      </c>
      <c r="C5898" s="9" t="s">
        <v>14368</v>
      </c>
      <c r="D5898" s="10">
        <v>96</v>
      </c>
      <c r="E5898" s="11">
        <v>5581</v>
      </c>
      <c r="F5898" s="11">
        <v>2103.9360000000001</v>
      </c>
      <c r="G5898" s="12">
        <f t="shared" si="184"/>
        <v>201977.85600000003</v>
      </c>
      <c r="H5898" s="12">
        <f t="shared" si="185"/>
        <v>10704.266120201195</v>
      </c>
      <c r="I5898" s="44" t="s">
        <v>16085</v>
      </c>
      <c r="J5898" s="43"/>
    </row>
    <row r="5899" spans="1:10" x14ac:dyDescent="0.2">
      <c r="A5899" s="9" t="s">
        <v>6055</v>
      </c>
      <c r="B5899" s="9" t="s">
        <v>8287</v>
      </c>
      <c r="C5899" s="9" t="s">
        <v>14369</v>
      </c>
      <c r="D5899" s="10">
        <v>71</v>
      </c>
      <c r="E5899" s="11">
        <v>5048</v>
      </c>
      <c r="F5899" s="11">
        <v>2051.9490000000001</v>
      </c>
      <c r="G5899" s="12">
        <f t="shared" si="184"/>
        <v>145688.37900000002</v>
      </c>
      <c r="H5899" s="12">
        <f t="shared" si="185"/>
        <v>7721.0799754044874</v>
      </c>
      <c r="I5899" s="44" t="s">
        <v>16085</v>
      </c>
      <c r="J5899" s="43"/>
    </row>
    <row r="5900" spans="1:10" x14ac:dyDescent="0.2">
      <c r="A5900" s="9" t="s">
        <v>6056</v>
      </c>
      <c r="B5900" s="9" t="s">
        <v>8287</v>
      </c>
      <c r="C5900" s="9" t="s">
        <v>14370</v>
      </c>
      <c r="D5900" s="10">
        <v>45</v>
      </c>
      <c r="E5900" s="11">
        <v>4876</v>
      </c>
      <c r="F5900" s="11">
        <v>2086.9560000000001</v>
      </c>
      <c r="G5900" s="12">
        <f t="shared" si="184"/>
        <v>93913.02</v>
      </c>
      <c r="H5900" s="12">
        <f t="shared" si="185"/>
        <v>4977.1295633110249</v>
      </c>
      <c r="I5900" s="44" t="s">
        <v>16085</v>
      </c>
      <c r="J5900" s="43"/>
    </row>
    <row r="5901" spans="1:10" x14ac:dyDescent="0.2">
      <c r="A5901" s="9" t="s">
        <v>6057</v>
      </c>
      <c r="B5901" s="9" t="s">
        <v>8287</v>
      </c>
      <c r="C5901" s="9" t="s">
        <v>14371</v>
      </c>
      <c r="D5901" s="10">
        <v>104</v>
      </c>
      <c r="E5901" s="11">
        <v>10549</v>
      </c>
      <c r="F5901" s="11">
        <v>2092.0529999999999</v>
      </c>
      <c r="G5901" s="12">
        <f t="shared" si="184"/>
        <v>217573.51199999999</v>
      </c>
      <c r="H5901" s="12">
        <f t="shared" si="185"/>
        <v>11530.792628845351</v>
      </c>
      <c r="I5901" s="44" t="s">
        <v>16085</v>
      </c>
      <c r="J5901" s="43"/>
    </row>
    <row r="5902" spans="1:10" x14ac:dyDescent="0.2">
      <c r="A5902" s="9" t="s">
        <v>6058</v>
      </c>
      <c r="B5902" s="9" t="s">
        <v>8287</v>
      </c>
      <c r="C5902" s="9" t="s">
        <v>14372</v>
      </c>
      <c r="D5902" s="10">
        <v>16</v>
      </c>
      <c r="E5902" s="11">
        <v>2041</v>
      </c>
      <c r="F5902" s="11">
        <v>2273.9969999999998</v>
      </c>
      <c r="G5902" s="12">
        <f t="shared" si="184"/>
        <v>36383.951999999997</v>
      </c>
      <c r="H5902" s="12">
        <f t="shared" si="185"/>
        <v>1928.2485339017878</v>
      </c>
      <c r="I5902" s="44" t="s">
        <v>16085</v>
      </c>
      <c r="J5902" s="43"/>
    </row>
    <row r="5903" spans="1:10" x14ac:dyDescent="0.2">
      <c r="A5903" s="9" t="s">
        <v>6059</v>
      </c>
      <c r="B5903" s="9" t="s">
        <v>8309</v>
      </c>
      <c r="C5903" s="9" t="s">
        <v>14373</v>
      </c>
      <c r="D5903" s="10">
        <v>75</v>
      </c>
      <c r="E5903" s="11">
        <v>13323</v>
      </c>
      <c r="F5903" s="11">
        <v>2195.808</v>
      </c>
      <c r="G5903" s="12">
        <f t="shared" si="184"/>
        <v>164685.6</v>
      </c>
      <c r="H5903" s="12">
        <f t="shared" si="185"/>
        <v>8727.8799937603344</v>
      </c>
      <c r="I5903" s="44" t="s">
        <v>16085</v>
      </c>
      <c r="J5903" s="43"/>
    </row>
    <row r="5904" spans="1:10" x14ac:dyDescent="0.2">
      <c r="A5904" s="9" t="s">
        <v>6060</v>
      </c>
      <c r="B5904" s="9" t="s">
        <v>8309</v>
      </c>
      <c r="C5904" s="9" t="s">
        <v>14374</v>
      </c>
      <c r="D5904" s="10">
        <v>51</v>
      </c>
      <c r="E5904" s="11">
        <v>11165</v>
      </c>
      <c r="F5904" s="11">
        <v>2105.2159999999999</v>
      </c>
      <c r="G5904" s="12">
        <f t="shared" si="184"/>
        <v>107366.01599999999</v>
      </c>
      <c r="H5904" s="12">
        <f t="shared" si="185"/>
        <v>5690.1010352826952</v>
      </c>
      <c r="I5904" s="44" t="s">
        <v>16085</v>
      </c>
      <c r="J5904" s="43"/>
    </row>
    <row r="5905" spans="1:10" x14ac:dyDescent="0.2">
      <c r="A5905" s="9" t="s">
        <v>6061</v>
      </c>
      <c r="B5905" s="9" t="s">
        <v>8309</v>
      </c>
      <c r="C5905" s="9" t="s">
        <v>14375</v>
      </c>
      <c r="D5905" s="10">
        <v>70</v>
      </c>
      <c r="E5905" s="11">
        <v>6086</v>
      </c>
      <c r="F5905" s="11">
        <v>2230.2249999999999</v>
      </c>
      <c r="G5905" s="12">
        <f t="shared" si="184"/>
        <v>156115.75</v>
      </c>
      <c r="H5905" s="12">
        <f t="shared" si="185"/>
        <v>8273.7017148790783</v>
      </c>
      <c r="I5905" s="44" t="s">
        <v>16085</v>
      </c>
      <c r="J5905" s="43"/>
    </row>
    <row r="5906" spans="1:10" x14ac:dyDescent="0.2">
      <c r="A5906" s="9" t="s">
        <v>6062</v>
      </c>
      <c r="B5906" s="9" t="s">
        <v>8309</v>
      </c>
      <c r="C5906" s="9" t="s">
        <v>14376</v>
      </c>
      <c r="D5906" s="10">
        <v>357</v>
      </c>
      <c r="E5906" s="11">
        <v>60691</v>
      </c>
      <c r="F5906" s="11">
        <v>2225.252</v>
      </c>
      <c r="G5906" s="12">
        <f t="shared" si="184"/>
        <v>794414.96400000004</v>
      </c>
      <c r="H5906" s="12">
        <f t="shared" si="185"/>
        <v>42101.789537393895</v>
      </c>
      <c r="I5906" s="44" t="s">
        <v>16085</v>
      </c>
      <c r="J5906" s="43"/>
    </row>
    <row r="5907" spans="1:10" x14ac:dyDescent="0.2">
      <c r="A5907" s="9" t="s">
        <v>6063</v>
      </c>
      <c r="B5907" s="9" t="s">
        <v>8311</v>
      </c>
      <c r="C5907" s="9" t="s">
        <v>14377</v>
      </c>
      <c r="D5907" s="10">
        <v>52</v>
      </c>
      <c r="E5907" s="11">
        <v>4161</v>
      </c>
      <c r="F5907" s="11">
        <v>2071.4479999999999</v>
      </c>
      <c r="G5907" s="12">
        <f t="shared" si="184"/>
        <v>107715.29599999999</v>
      </c>
      <c r="H5907" s="12">
        <f t="shared" si="185"/>
        <v>5708.6119064470267</v>
      </c>
      <c r="I5907" s="44" t="s">
        <v>16085</v>
      </c>
      <c r="J5907" s="43"/>
    </row>
    <row r="5908" spans="1:10" x14ac:dyDescent="0.2">
      <c r="A5908" s="9" t="s">
        <v>6064</v>
      </c>
      <c r="B5908" s="9" t="s">
        <v>8309</v>
      </c>
      <c r="C5908" s="9" t="s">
        <v>14378</v>
      </c>
      <c r="D5908" s="10">
        <v>132</v>
      </c>
      <c r="E5908" s="11">
        <v>11312</v>
      </c>
      <c r="F5908" s="11">
        <v>2191.049</v>
      </c>
      <c r="G5908" s="12">
        <f t="shared" si="184"/>
        <v>289218.46799999999</v>
      </c>
      <c r="H5908" s="12">
        <f t="shared" si="185"/>
        <v>15327.776567491106</v>
      </c>
      <c r="I5908" s="44" t="s">
        <v>16085</v>
      </c>
      <c r="J5908" s="43"/>
    </row>
    <row r="5909" spans="1:10" x14ac:dyDescent="0.2">
      <c r="A5909" s="9" t="s">
        <v>6065</v>
      </c>
      <c r="B5909" s="9" t="s">
        <v>8309</v>
      </c>
      <c r="C5909" s="9" t="s">
        <v>14379</v>
      </c>
      <c r="D5909" s="10">
        <v>66</v>
      </c>
      <c r="E5909" s="11">
        <v>6674</v>
      </c>
      <c r="F5909" s="11">
        <v>2319.174</v>
      </c>
      <c r="G5909" s="12">
        <f t="shared" si="184"/>
        <v>153065.484</v>
      </c>
      <c r="H5909" s="12">
        <f t="shared" si="185"/>
        <v>8112.0460777314011</v>
      </c>
      <c r="I5909" s="44" t="s">
        <v>16085</v>
      </c>
      <c r="J5909" s="43"/>
    </row>
    <row r="5910" spans="1:10" x14ac:dyDescent="0.2">
      <c r="A5910" s="9" t="s">
        <v>6066</v>
      </c>
      <c r="B5910" s="9" t="s">
        <v>8309</v>
      </c>
      <c r="C5910" s="9" t="s">
        <v>14380</v>
      </c>
      <c r="D5910" s="10">
        <v>68</v>
      </c>
      <c r="E5910" s="11">
        <v>9128</v>
      </c>
      <c r="F5910" s="11">
        <v>2229.1640000000002</v>
      </c>
      <c r="G5910" s="12">
        <f t="shared" si="184"/>
        <v>151583.152</v>
      </c>
      <c r="H5910" s="12">
        <f t="shared" si="185"/>
        <v>8033.4865934358058</v>
      </c>
      <c r="I5910" s="44" t="s">
        <v>16085</v>
      </c>
      <c r="J5910" s="43"/>
    </row>
    <row r="5911" spans="1:10" x14ac:dyDescent="0.2">
      <c r="A5911" s="9" t="s">
        <v>6067</v>
      </c>
      <c r="B5911" s="9" t="s">
        <v>8311</v>
      </c>
      <c r="C5911" s="9" t="s">
        <v>14381</v>
      </c>
      <c r="D5911" s="10">
        <v>193</v>
      </c>
      <c r="E5911" s="11">
        <v>12708</v>
      </c>
      <c r="F5911" s="11">
        <v>2060.9349999999999</v>
      </c>
      <c r="G5911" s="12">
        <f t="shared" si="184"/>
        <v>397760.45500000002</v>
      </c>
      <c r="H5911" s="12">
        <f t="shared" si="185"/>
        <v>21080.200803856002</v>
      </c>
      <c r="I5911" s="44" t="s">
        <v>16085</v>
      </c>
      <c r="J5911" s="43"/>
    </row>
    <row r="5912" spans="1:10" x14ac:dyDescent="0.2">
      <c r="A5912" s="9" t="s">
        <v>6068</v>
      </c>
      <c r="B5912" s="9" t="s">
        <v>8309</v>
      </c>
      <c r="C5912" s="9" t="s">
        <v>14382</v>
      </c>
      <c r="D5912" s="10">
        <v>164</v>
      </c>
      <c r="E5912" s="11">
        <v>11540</v>
      </c>
      <c r="F5912" s="11">
        <v>2189.36</v>
      </c>
      <c r="G5912" s="12">
        <f t="shared" si="184"/>
        <v>359055.04000000004</v>
      </c>
      <c r="H5912" s="12">
        <f t="shared" si="185"/>
        <v>19028.921170246926</v>
      </c>
      <c r="I5912" s="44" t="s">
        <v>16085</v>
      </c>
      <c r="J5912" s="43"/>
    </row>
    <row r="5913" spans="1:10" x14ac:dyDescent="0.2">
      <c r="A5913" s="9" t="s">
        <v>6069</v>
      </c>
      <c r="B5913" s="9" t="s">
        <v>8287</v>
      </c>
      <c r="C5913" s="9" t="s">
        <v>14383</v>
      </c>
      <c r="D5913" s="10">
        <v>112</v>
      </c>
      <c r="E5913" s="11">
        <v>9398</v>
      </c>
      <c r="F5913" s="11">
        <v>2209.3649999999998</v>
      </c>
      <c r="G5913" s="12">
        <f t="shared" si="184"/>
        <v>247448.87999999998</v>
      </c>
      <c r="H5913" s="12">
        <f t="shared" si="185"/>
        <v>13114.104264309699</v>
      </c>
      <c r="I5913" s="44" t="s">
        <v>16085</v>
      </c>
      <c r="J5913" s="43"/>
    </row>
    <row r="5914" spans="1:10" x14ac:dyDescent="0.2">
      <c r="A5914" s="9" t="s">
        <v>6070</v>
      </c>
      <c r="B5914" s="9" t="s">
        <v>8311</v>
      </c>
      <c r="C5914" s="9" t="s">
        <v>14384</v>
      </c>
      <c r="D5914" s="10">
        <v>59</v>
      </c>
      <c r="E5914" s="11">
        <v>3566</v>
      </c>
      <c r="F5914" s="11">
        <v>2103.1729999999998</v>
      </c>
      <c r="G5914" s="12">
        <f t="shared" si="184"/>
        <v>124087.20699999998</v>
      </c>
      <c r="H5914" s="12">
        <f t="shared" si="185"/>
        <v>6576.2777769088316</v>
      </c>
      <c r="I5914" s="44" t="s">
        <v>16085</v>
      </c>
      <c r="J5914" s="43"/>
    </row>
    <row r="5915" spans="1:10" x14ac:dyDescent="0.2">
      <c r="A5915" s="9" t="s">
        <v>6071</v>
      </c>
      <c r="B5915" s="9" t="s">
        <v>8309</v>
      </c>
      <c r="C5915" s="9" t="s">
        <v>14385</v>
      </c>
      <c r="D5915" s="10">
        <v>116</v>
      </c>
      <c r="E5915" s="11">
        <v>9713</v>
      </c>
      <c r="F5915" s="11">
        <v>2158.7600000000002</v>
      </c>
      <c r="G5915" s="12">
        <f t="shared" si="184"/>
        <v>250416.16000000003</v>
      </c>
      <c r="H5915" s="12">
        <f t="shared" si="185"/>
        <v>13271.361873644611</v>
      </c>
      <c r="I5915" s="44" t="s">
        <v>16085</v>
      </c>
      <c r="J5915" s="43"/>
    </row>
    <row r="5916" spans="1:10" x14ac:dyDescent="0.2">
      <c r="A5916" s="9" t="s">
        <v>6072</v>
      </c>
      <c r="B5916" s="9" t="s">
        <v>8287</v>
      </c>
      <c r="C5916" s="9" t="s">
        <v>14386</v>
      </c>
      <c r="D5916" s="10">
        <v>34</v>
      </c>
      <c r="E5916" s="11">
        <v>3100</v>
      </c>
      <c r="F5916" s="11">
        <v>2149.241</v>
      </c>
      <c r="G5916" s="12">
        <f t="shared" si="184"/>
        <v>73074.194000000003</v>
      </c>
      <c r="H5916" s="12">
        <f t="shared" si="185"/>
        <v>3872.7295882139147</v>
      </c>
      <c r="I5916" s="44" t="s">
        <v>16085</v>
      </c>
      <c r="J5916" s="43"/>
    </row>
    <row r="5917" spans="1:10" x14ac:dyDescent="0.2">
      <c r="A5917" s="9" t="s">
        <v>6073</v>
      </c>
      <c r="B5917" s="9" t="s">
        <v>8287</v>
      </c>
      <c r="C5917" s="9" t="s">
        <v>14387</v>
      </c>
      <c r="D5917" s="10">
        <v>127</v>
      </c>
      <c r="E5917" s="11">
        <v>8853</v>
      </c>
      <c r="F5917" s="11">
        <v>2218.8780000000002</v>
      </c>
      <c r="G5917" s="12">
        <f t="shared" si="184"/>
        <v>281797.50599999999</v>
      </c>
      <c r="H5917" s="12">
        <f t="shared" si="185"/>
        <v>14934.486165815091</v>
      </c>
      <c r="I5917" s="44" t="s">
        <v>16085</v>
      </c>
      <c r="J5917" s="43"/>
    </row>
    <row r="5918" spans="1:10" x14ac:dyDescent="0.2">
      <c r="A5918" s="9" t="s">
        <v>6074</v>
      </c>
      <c r="B5918" s="9" t="s">
        <v>8287</v>
      </c>
      <c r="C5918" s="9" t="s">
        <v>9067</v>
      </c>
      <c r="D5918" s="10">
        <v>13</v>
      </c>
      <c r="E5918" s="11">
        <v>9032</v>
      </c>
      <c r="F5918" s="11">
        <v>2032.0050000000001</v>
      </c>
      <c r="G5918" s="12">
        <f t="shared" si="184"/>
        <v>26416.065000000002</v>
      </c>
      <c r="H5918" s="12">
        <f t="shared" si="185"/>
        <v>1399.9781719067885</v>
      </c>
      <c r="I5918" s="44" t="s">
        <v>16085</v>
      </c>
      <c r="J5918" s="43"/>
    </row>
    <row r="5919" spans="1:10" x14ac:dyDescent="0.2">
      <c r="A5919" s="9" t="s">
        <v>6075</v>
      </c>
      <c r="B5919" s="9" t="s">
        <v>8287</v>
      </c>
      <c r="C5919" s="9" t="s">
        <v>9574</v>
      </c>
      <c r="D5919" s="10">
        <v>98</v>
      </c>
      <c r="E5919" s="11">
        <v>6753</v>
      </c>
      <c r="F5919" s="11">
        <v>2291.9389999999999</v>
      </c>
      <c r="G5919" s="12">
        <f t="shared" si="184"/>
        <v>224610.022</v>
      </c>
      <c r="H5919" s="12">
        <f t="shared" si="185"/>
        <v>11903.708140917412</v>
      </c>
      <c r="I5919" s="44" t="s">
        <v>16085</v>
      </c>
      <c r="J5919" s="43"/>
    </row>
    <row r="5920" spans="1:10" x14ac:dyDescent="0.2">
      <c r="A5920" s="9" t="s">
        <v>6076</v>
      </c>
      <c r="B5920" s="9" t="s">
        <v>8309</v>
      </c>
      <c r="C5920" s="9" t="s">
        <v>14388</v>
      </c>
      <c r="D5920" s="10">
        <v>70</v>
      </c>
      <c r="E5920" s="11">
        <v>7336</v>
      </c>
      <c r="F5920" s="11">
        <v>2333.9389999999999</v>
      </c>
      <c r="G5920" s="12">
        <f t="shared" si="184"/>
        <v>163375.72999999998</v>
      </c>
      <c r="H5920" s="12">
        <f t="shared" si="185"/>
        <v>8658.4605170882569</v>
      </c>
      <c r="I5920" s="44" t="s">
        <v>16085</v>
      </c>
      <c r="J5920" s="43"/>
    </row>
    <row r="5921" spans="1:10" x14ac:dyDescent="0.2">
      <c r="A5921" s="9" t="s">
        <v>6077</v>
      </c>
      <c r="B5921" s="9" t="s">
        <v>8309</v>
      </c>
      <c r="C5921" s="9" t="s">
        <v>14389</v>
      </c>
      <c r="D5921" s="10">
        <v>41</v>
      </c>
      <c r="E5921" s="11">
        <v>9787</v>
      </c>
      <c r="F5921" s="11">
        <v>2178.7280000000001</v>
      </c>
      <c r="G5921" s="12">
        <f t="shared" si="184"/>
        <v>89327.847999999998</v>
      </c>
      <c r="H5921" s="12">
        <f t="shared" si="185"/>
        <v>4734.1281656979363</v>
      </c>
      <c r="I5921" s="44" t="s">
        <v>16085</v>
      </c>
      <c r="J5921" s="43"/>
    </row>
    <row r="5922" spans="1:10" x14ac:dyDescent="0.2">
      <c r="A5922" s="9" t="s">
        <v>6078</v>
      </c>
      <c r="B5922" s="9" t="s">
        <v>8311</v>
      </c>
      <c r="C5922" s="9" t="s">
        <v>14390</v>
      </c>
      <c r="D5922" s="10">
        <v>46</v>
      </c>
      <c r="E5922" s="11">
        <v>3920</v>
      </c>
      <c r="F5922" s="11">
        <v>2097.9499999999998</v>
      </c>
      <c r="G5922" s="12">
        <f t="shared" si="184"/>
        <v>96505.7</v>
      </c>
      <c r="H5922" s="12">
        <f t="shared" si="185"/>
        <v>5114.5344117144223</v>
      </c>
      <c r="I5922" s="44" t="s">
        <v>16085</v>
      </c>
      <c r="J5922" s="43"/>
    </row>
    <row r="5923" spans="1:10" x14ac:dyDescent="0.2">
      <c r="A5923" s="9" t="s">
        <v>6079</v>
      </c>
      <c r="B5923" s="9" t="s">
        <v>8309</v>
      </c>
      <c r="C5923" s="9" t="s">
        <v>14391</v>
      </c>
      <c r="D5923" s="10">
        <v>69</v>
      </c>
      <c r="E5923" s="11">
        <v>12189</v>
      </c>
      <c r="F5923" s="11">
        <v>2088.2730000000001</v>
      </c>
      <c r="G5923" s="12">
        <f t="shared" si="184"/>
        <v>144090.837</v>
      </c>
      <c r="H5923" s="12">
        <f t="shared" si="185"/>
        <v>7636.4146806793142</v>
      </c>
      <c r="I5923" s="44" t="s">
        <v>16085</v>
      </c>
      <c r="J5923" s="43"/>
    </row>
    <row r="5924" spans="1:10" x14ac:dyDescent="0.2">
      <c r="A5924" s="9" t="s">
        <v>6080</v>
      </c>
      <c r="B5924" s="9" t="s">
        <v>8287</v>
      </c>
      <c r="C5924" s="9" t="s">
        <v>14392</v>
      </c>
      <c r="D5924" s="10">
        <v>120</v>
      </c>
      <c r="E5924" s="11">
        <v>6543</v>
      </c>
      <c r="F5924" s="11">
        <v>2229.21</v>
      </c>
      <c r="G5924" s="12">
        <f t="shared" si="184"/>
        <v>267505.2</v>
      </c>
      <c r="H5924" s="12">
        <f t="shared" si="185"/>
        <v>14177.033591928239</v>
      </c>
      <c r="I5924" s="44" t="s">
        <v>16085</v>
      </c>
      <c r="J5924" s="43"/>
    </row>
    <row r="5925" spans="1:10" x14ac:dyDescent="0.2">
      <c r="A5925" s="9" t="s">
        <v>6081</v>
      </c>
      <c r="B5925" s="9" t="s">
        <v>8311</v>
      </c>
      <c r="C5925" s="9" t="s">
        <v>14393</v>
      </c>
      <c r="D5925" s="10">
        <v>24</v>
      </c>
      <c r="E5925" s="11">
        <v>2053</v>
      </c>
      <c r="F5925" s="11">
        <v>2154.3180000000002</v>
      </c>
      <c r="G5925" s="12">
        <f t="shared" si="184"/>
        <v>51703.632000000005</v>
      </c>
      <c r="H5925" s="12">
        <f t="shared" si="185"/>
        <v>2740.1490800503907</v>
      </c>
      <c r="I5925" s="44" t="s">
        <v>16085</v>
      </c>
      <c r="J5925" s="43"/>
    </row>
    <row r="5926" spans="1:10" x14ac:dyDescent="0.2">
      <c r="A5926" s="9" t="s">
        <v>6082</v>
      </c>
      <c r="B5926" s="9" t="s">
        <v>8287</v>
      </c>
      <c r="C5926" s="9" t="s">
        <v>14394</v>
      </c>
      <c r="D5926" s="10">
        <v>142</v>
      </c>
      <c r="E5926" s="11">
        <v>9365</v>
      </c>
      <c r="F5926" s="11">
        <v>2208.6489999999999</v>
      </c>
      <c r="G5926" s="12">
        <f t="shared" si="184"/>
        <v>313628.158</v>
      </c>
      <c r="H5926" s="12">
        <f t="shared" si="185"/>
        <v>16621.422429696981</v>
      </c>
      <c r="I5926" s="44" t="s">
        <v>16085</v>
      </c>
      <c r="J5926" s="43"/>
    </row>
    <row r="5927" spans="1:10" x14ac:dyDescent="0.2">
      <c r="A5927" s="9" t="s">
        <v>6083</v>
      </c>
      <c r="B5927" s="9" t="s">
        <v>8309</v>
      </c>
      <c r="C5927" s="9" t="s">
        <v>14395</v>
      </c>
      <c r="D5927" s="10">
        <v>147</v>
      </c>
      <c r="E5927" s="11">
        <v>10483</v>
      </c>
      <c r="F5927" s="11">
        <v>2137.6219999999998</v>
      </c>
      <c r="G5927" s="12">
        <f t="shared" si="184"/>
        <v>314230.43399999995</v>
      </c>
      <c r="H5927" s="12">
        <f t="shared" si="185"/>
        <v>16653.341387098972</v>
      </c>
      <c r="I5927" s="44" t="s">
        <v>16085</v>
      </c>
      <c r="J5927" s="43"/>
    </row>
    <row r="5928" spans="1:10" x14ac:dyDescent="0.2">
      <c r="A5928" s="9" t="s">
        <v>6084</v>
      </c>
      <c r="B5928" s="9" t="s">
        <v>8287</v>
      </c>
      <c r="C5928" s="9" t="s">
        <v>14396</v>
      </c>
      <c r="D5928" s="10">
        <v>140</v>
      </c>
      <c r="E5928" s="11">
        <v>12861</v>
      </c>
      <c r="F5928" s="11">
        <v>2091.877</v>
      </c>
      <c r="G5928" s="12">
        <f t="shared" si="184"/>
        <v>292862.77999999997</v>
      </c>
      <c r="H5928" s="12">
        <f t="shared" si="185"/>
        <v>15520.914994869216</v>
      </c>
      <c r="I5928" s="44" t="s">
        <v>16085</v>
      </c>
      <c r="J5928" s="43"/>
    </row>
    <row r="5929" spans="1:10" x14ac:dyDescent="0.2">
      <c r="A5929" s="9" t="s">
        <v>6085</v>
      </c>
      <c r="B5929" s="9" t="s">
        <v>8309</v>
      </c>
      <c r="C5929" s="9" t="s">
        <v>14397</v>
      </c>
      <c r="D5929" s="10">
        <v>36</v>
      </c>
      <c r="E5929" s="11">
        <v>7165</v>
      </c>
      <c r="F5929" s="11">
        <v>2214.7809999999999</v>
      </c>
      <c r="G5929" s="12">
        <f t="shared" si="184"/>
        <v>79732.115999999995</v>
      </c>
      <c r="H5929" s="12">
        <f t="shared" si="185"/>
        <v>4225.5809864164094</v>
      </c>
      <c r="I5929" s="44" t="s">
        <v>16085</v>
      </c>
      <c r="J5929" s="43"/>
    </row>
    <row r="5930" spans="1:10" x14ac:dyDescent="0.2">
      <c r="A5930" s="9" t="s">
        <v>6086</v>
      </c>
      <c r="B5930" s="9" t="s">
        <v>8309</v>
      </c>
      <c r="C5930" s="9" t="s">
        <v>14398</v>
      </c>
      <c r="D5930" s="10">
        <v>12</v>
      </c>
      <c r="E5930" s="11">
        <v>1276</v>
      </c>
      <c r="F5930" s="11">
        <v>2534.0039999999999</v>
      </c>
      <c r="G5930" s="12">
        <f t="shared" si="184"/>
        <v>30408.047999999999</v>
      </c>
      <c r="H5930" s="12">
        <f t="shared" si="185"/>
        <v>1611.5421979122882</v>
      </c>
      <c r="I5930" s="44" t="s">
        <v>16085</v>
      </c>
      <c r="J5930" s="43"/>
    </row>
    <row r="5931" spans="1:10" x14ac:dyDescent="0.2">
      <c r="A5931" s="9" t="s">
        <v>6087</v>
      </c>
      <c r="B5931" s="9" t="s">
        <v>8287</v>
      </c>
      <c r="C5931" s="9" t="s">
        <v>14399</v>
      </c>
      <c r="D5931" s="10">
        <v>19</v>
      </c>
      <c r="E5931" s="11">
        <v>1920</v>
      </c>
      <c r="F5931" s="11">
        <v>2403.4279999999999</v>
      </c>
      <c r="G5931" s="12">
        <f t="shared" si="184"/>
        <v>45665.131999999998</v>
      </c>
      <c r="H5931" s="12">
        <f t="shared" si="185"/>
        <v>2420.1253296901782</v>
      </c>
      <c r="I5931" s="44" t="s">
        <v>16085</v>
      </c>
      <c r="J5931" s="43"/>
    </row>
    <row r="5932" spans="1:10" x14ac:dyDescent="0.2">
      <c r="A5932" s="9" t="s">
        <v>6088</v>
      </c>
      <c r="B5932" s="9" t="s">
        <v>8311</v>
      </c>
      <c r="C5932" s="9" t="s">
        <v>14400</v>
      </c>
      <c r="D5932" s="10">
        <v>49</v>
      </c>
      <c r="E5932" s="11">
        <v>4629</v>
      </c>
      <c r="F5932" s="11">
        <v>1896.518</v>
      </c>
      <c r="G5932" s="12">
        <f t="shared" si="184"/>
        <v>92929.381999999998</v>
      </c>
      <c r="H5932" s="12">
        <f t="shared" si="185"/>
        <v>4924.999477734008</v>
      </c>
      <c r="I5932" s="44" t="s">
        <v>16085</v>
      </c>
      <c r="J5932" s="43"/>
    </row>
    <row r="5933" spans="1:10" x14ac:dyDescent="0.2">
      <c r="A5933" s="9" t="s">
        <v>6089</v>
      </c>
      <c r="B5933" s="9" t="s">
        <v>8311</v>
      </c>
      <c r="C5933" s="9" t="s">
        <v>14401</v>
      </c>
      <c r="D5933" s="10">
        <v>68</v>
      </c>
      <c r="E5933" s="11">
        <v>4098</v>
      </c>
      <c r="F5933" s="11">
        <v>2015.8779999999999</v>
      </c>
      <c r="G5933" s="12">
        <f t="shared" si="184"/>
        <v>137079.704</v>
      </c>
      <c r="H5933" s="12">
        <f t="shared" si="185"/>
        <v>7264.8440792163274</v>
      </c>
      <c r="I5933" s="44" t="s">
        <v>16085</v>
      </c>
      <c r="J5933" s="43"/>
    </row>
    <row r="5934" spans="1:10" x14ac:dyDescent="0.2">
      <c r="A5934" s="9" t="s">
        <v>6090</v>
      </c>
      <c r="B5934" s="9" t="s">
        <v>8309</v>
      </c>
      <c r="C5934" s="9" t="s">
        <v>14402</v>
      </c>
      <c r="D5934" s="10">
        <v>72</v>
      </c>
      <c r="E5934" s="11">
        <v>7592</v>
      </c>
      <c r="F5934" s="11">
        <v>2078.0479999999998</v>
      </c>
      <c r="G5934" s="12">
        <f t="shared" si="184"/>
        <v>149619.45599999998</v>
      </c>
      <c r="H5934" s="12">
        <f t="shared" si="185"/>
        <v>7929.4161523515377</v>
      </c>
      <c r="I5934" s="44" t="s">
        <v>16085</v>
      </c>
      <c r="J5934" s="43"/>
    </row>
    <row r="5935" spans="1:10" x14ac:dyDescent="0.2">
      <c r="A5935" s="9" t="s">
        <v>6091</v>
      </c>
      <c r="B5935" s="9" t="s">
        <v>8309</v>
      </c>
      <c r="C5935" s="9" t="s">
        <v>10526</v>
      </c>
      <c r="D5935" s="10">
        <v>56</v>
      </c>
      <c r="E5935" s="11">
        <v>3774</v>
      </c>
      <c r="F5935" s="11">
        <v>2154.9029999999998</v>
      </c>
      <c r="G5935" s="12">
        <f t="shared" si="184"/>
        <v>120674.56799999998</v>
      </c>
      <c r="H5935" s="12">
        <f t="shared" si="185"/>
        <v>6395.4173759142932</v>
      </c>
      <c r="I5935" s="44" t="s">
        <v>16085</v>
      </c>
      <c r="J5935" s="43"/>
    </row>
    <row r="5936" spans="1:10" x14ac:dyDescent="0.2">
      <c r="A5936" s="9" t="s">
        <v>6092</v>
      </c>
      <c r="B5936" s="9" t="s">
        <v>8309</v>
      </c>
      <c r="C5936" s="9" t="s">
        <v>14403</v>
      </c>
      <c r="D5936" s="10">
        <v>46</v>
      </c>
      <c r="E5936" s="11">
        <v>2659</v>
      </c>
      <c r="F5936" s="11">
        <v>2103.46</v>
      </c>
      <c r="G5936" s="12">
        <f t="shared" si="184"/>
        <v>96759.16</v>
      </c>
      <c r="H5936" s="12">
        <f t="shared" si="185"/>
        <v>5127.9670886650392</v>
      </c>
      <c r="I5936" s="44" t="s">
        <v>16085</v>
      </c>
      <c r="J5936" s="43"/>
    </row>
    <row r="5937" spans="1:10" x14ac:dyDescent="0.2">
      <c r="A5937" s="9" t="s">
        <v>6093</v>
      </c>
      <c r="B5937" s="9" t="s">
        <v>8309</v>
      </c>
      <c r="C5937" s="9" t="s">
        <v>14404</v>
      </c>
      <c r="D5937" s="10">
        <v>84</v>
      </c>
      <c r="E5937" s="11">
        <v>5482</v>
      </c>
      <c r="F5937" s="11">
        <v>2056.0459999999998</v>
      </c>
      <c r="G5937" s="12">
        <f t="shared" si="184"/>
        <v>172707.86399999997</v>
      </c>
      <c r="H5937" s="12">
        <f t="shared" si="185"/>
        <v>9153.0377335400317</v>
      </c>
      <c r="I5937" s="44" t="s">
        <v>16085</v>
      </c>
      <c r="J5937" s="43"/>
    </row>
    <row r="5938" spans="1:10" x14ac:dyDescent="0.2">
      <c r="A5938" s="9" t="s">
        <v>6094</v>
      </c>
      <c r="B5938" s="9" t="s">
        <v>8309</v>
      </c>
      <c r="C5938" s="9" t="s">
        <v>14405</v>
      </c>
      <c r="D5938" s="10">
        <v>37</v>
      </c>
      <c r="E5938" s="11">
        <v>7184</v>
      </c>
      <c r="F5938" s="11">
        <v>2133.2399999999998</v>
      </c>
      <c r="G5938" s="12">
        <f t="shared" si="184"/>
        <v>78929.87999999999</v>
      </c>
      <c r="H5938" s="12">
        <f t="shared" si="185"/>
        <v>4183.0647036650671</v>
      </c>
      <c r="I5938" s="44" t="s">
        <v>16085</v>
      </c>
      <c r="J5938" s="43"/>
    </row>
    <row r="5939" spans="1:10" x14ac:dyDescent="0.2">
      <c r="A5939" s="9" t="s">
        <v>6095</v>
      </c>
      <c r="B5939" s="9" t="s">
        <v>8309</v>
      </c>
      <c r="C5939" s="9" t="s">
        <v>9137</v>
      </c>
      <c r="D5939" s="10">
        <v>92</v>
      </c>
      <c r="E5939" s="11">
        <v>5169</v>
      </c>
      <c r="F5939" s="11">
        <v>2155.913</v>
      </c>
      <c r="G5939" s="12">
        <f t="shared" si="184"/>
        <v>198343.99600000001</v>
      </c>
      <c r="H5939" s="12">
        <f t="shared" si="185"/>
        <v>10511.681619831241</v>
      </c>
      <c r="I5939" s="44" t="s">
        <v>16085</v>
      </c>
      <c r="J5939" s="43"/>
    </row>
    <row r="5940" spans="1:10" x14ac:dyDescent="0.2">
      <c r="A5940" s="9" t="s">
        <v>6096</v>
      </c>
      <c r="B5940" s="9" t="s">
        <v>8309</v>
      </c>
      <c r="C5940" s="9" t="s">
        <v>14406</v>
      </c>
      <c r="D5940" s="10">
        <v>56</v>
      </c>
      <c r="E5940" s="11">
        <v>5423</v>
      </c>
      <c r="F5940" s="11">
        <v>2078.0590000000002</v>
      </c>
      <c r="G5940" s="12">
        <f t="shared" si="184"/>
        <v>116371.304</v>
      </c>
      <c r="H5940" s="12">
        <f t="shared" si="185"/>
        <v>6167.356320342531</v>
      </c>
      <c r="I5940" s="44" t="s">
        <v>16085</v>
      </c>
      <c r="J5940" s="43"/>
    </row>
    <row r="5941" spans="1:10" x14ac:dyDescent="0.2">
      <c r="A5941" s="9" t="s">
        <v>6097</v>
      </c>
      <c r="B5941" s="9" t="s">
        <v>8309</v>
      </c>
      <c r="C5941" s="9" t="s">
        <v>14407</v>
      </c>
      <c r="D5941" s="10">
        <v>24</v>
      </c>
      <c r="E5941" s="11">
        <v>2387</v>
      </c>
      <c r="F5941" s="11">
        <v>2266.13</v>
      </c>
      <c r="G5941" s="12">
        <f t="shared" si="184"/>
        <v>54387.12</v>
      </c>
      <c r="H5941" s="12">
        <f t="shared" si="185"/>
        <v>2882.3665005698285</v>
      </c>
      <c r="I5941" s="44" t="s">
        <v>16085</v>
      </c>
      <c r="J5941" s="43"/>
    </row>
    <row r="5942" spans="1:10" x14ac:dyDescent="0.2">
      <c r="A5942" s="9" t="s">
        <v>6098</v>
      </c>
      <c r="B5942" s="9" t="s">
        <v>8287</v>
      </c>
      <c r="C5942" s="9" t="s">
        <v>14408</v>
      </c>
      <c r="D5942" s="10">
        <v>121</v>
      </c>
      <c r="E5942" s="11">
        <v>6696</v>
      </c>
      <c r="F5942" s="11">
        <v>2374.0030000000002</v>
      </c>
      <c r="G5942" s="12">
        <f t="shared" si="184"/>
        <v>287254.36300000001</v>
      </c>
      <c r="H5942" s="12">
        <f t="shared" si="185"/>
        <v>15223.684450541328</v>
      </c>
      <c r="I5942" s="44" t="s">
        <v>16085</v>
      </c>
      <c r="J5942" s="43"/>
    </row>
    <row r="5943" spans="1:10" x14ac:dyDescent="0.2">
      <c r="A5943" s="9" t="s">
        <v>6099</v>
      </c>
      <c r="B5943" s="9" t="s">
        <v>8309</v>
      </c>
      <c r="C5943" s="9" t="s">
        <v>14409</v>
      </c>
      <c r="D5943" s="10">
        <v>79</v>
      </c>
      <c r="E5943" s="11">
        <v>6144</v>
      </c>
      <c r="F5943" s="11">
        <v>2189.9850000000001</v>
      </c>
      <c r="G5943" s="12">
        <f t="shared" si="184"/>
        <v>173008.815</v>
      </c>
      <c r="H5943" s="12">
        <f t="shared" si="185"/>
        <v>9168.9873017597347</v>
      </c>
      <c r="I5943" s="44" t="s">
        <v>16085</v>
      </c>
      <c r="J5943" s="43"/>
    </row>
    <row r="5944" spans="1:10" x14ac:dyDescent="0.2">
      <c r="A5944" s="9" t="s">
        <v>6100</v>
      </c>
      <c r="B5944" s="9" t="s">
        <v>8309</v>
      </c>
      <c r="C5944" s="9" t="s">
        <v>10694</v>
      </c>
      <c r="D5944" s="10">
        <v>42</v>
      </c>
      <c r="E5944" s="11">
        <v>3884</v>
      </c>
      <c r="F5944" s="11">
        <v>2014.269</v>
      </c>
      <c r="G5944" s="12">
        <f t="shared" si="184"/>
        <v>84599.297999999995</v>
      </c>
      <c r="H5944" s="12">
        <f t="shared" si="185"/>
        <v>4483.5281317878953</v>
      </c>
      <c r="I5944" s="44" t="s">
        <v>16085</v>
      </c>
      <c r="J5944" s="43"/>
    </row>
    <row r="5945" spans="1:10" x14ac:dyDescent="0.2">
      <c r="A5945" s="9" t="s">
        <v>6101</v>
      </c>
      <c r="B5945" s="9" t="s">
        <v>8311</v>
      </c>
      <c r="C5945" s="9" t="s">
        <v>14410</v>
      </c>
      <c r="D5945" s="10">
        <v>128</v>
      </c>
      <c r="E5945" s="11">
        <v>7871</v>
      </c>
      <c r="F5945" s="11">
        <v>2026.675</v>
      </c>
      <c r="G5945" s="12">
        <f t="shared" si="184"/>
        <v>259414.39999999999</v>
      </c>
      <c r="H5945" s="12">
        <f t="shared" si="185"/>
        <v>13748.243634254244</v>
      </c>
      <c r="I5945" s="44" t="s">
        <v>16085</v>
      </c>
      <c r="J5945" s="43"/>
    </row>
    <row r="5946" spans="1:10" x14ac:dyDescent="0.2">
      <c r="A5946" s="9" t="s">
        <v>6102</v>
      </c>
      <c r="B5946" s="9" t="s">
        <v>8287</v>
      </c>
      <c r="C5946" s="9" t="s">
        <v>14411</v>
      </c>
      <c r="D5946" s="10">
        <v>92</v>
      </c>
      <c r="E5946" s="11">
        <v>8012</v>
      </c>
      <c r="F5946" s="11">
        <v>2212.8229999999999</v>
      </c>
      <c r="G5946" s="12">
        <f t="shared" si="184"/>
        <v>203579.71599999999</v>
      </c>
      <c r="H5946" s="12">
        <f t="shared" si="185"/>
        <v>10789.160256949062</v>
      </c>
      <c r="I5946" s="44" t="s">
        <v>16085</v>
      </c>
      <c r="J5946" s="43"/>
    </row>
    <row r="5947" spans="1:10" x14ac:dyDescent="0.2">
      <c r="A5947" s="9" t="s">
        <v>6103</v>
      </c>
      <c r="B5947" s="9" t="s">
        <v>8287</v>
      </c>
      <c r="C5947" s="9" t="s">
        <v>14412</v>
      </c>
      <c r="D5947" s="10">
        <v>65</v>
      </c>
      <c r="E5947" s="11">
        <v>3448</v>
      </c>
      <c r="F5947" s="11">
        <v>2247.855</v>
      </c>
      <c r="G5947" s="12">
        <f t="shared" si="184"/>
        <v>146110.57500000001</v>
      </c>
      <c r="H5947" s="12">
        <f t="shared" si="185"/>
        <v>7743.4551923138324</v>
      </c>
      <c r="I5947" s="44" t="s">
        <v>16085</v>
      </c>
      <c r="J5947" s="43"/>
    </row>
    <row r="5948" spans="1:10" x14ac:dyDescent="0.2">
      <c r="A5948" s="9" t="s">
        <v>6104</v>
      </c>
      <c r="B5948" s="9" t="s">
        <v>8287</v>
      </c>
      <c r="C5948" s="9" t="s">
        <v>14413</v>
      </c>
      <c r="D5948" s="10">
        <v>70</v>
      </c>
      <c r="E5948" s="11">
        <v>5416</v>
      </c>
      <c r="F5948" s="11">
        <v>2076.85</v>
      </c>
      <c r="G5948" s="12">
        <f t="shared" si="184"/>
        <v>145379.5</v>
      </c>
      <c r="H5948" s="12">
        <f t="shared" si="185"/>
        <v>7704.7102451755372</v>
      </c>
      <c r="I5948" s="44" t="s">
        <v>16085</v>
      </c>
      <c r="J5948" s="43"/>
    </row>
    <row r="5949" spans="1:10" x14ac:dyDescent="0.2">
      <c r="A5949" s="9" t="s">
        <v>6105</v>
      </c>
      <c r="B5949" s="9" t="s">
        <v>8311</v>
      </c>
      <c r="C5949" s="9" t="s">
        <v>14414</v>
      </c>
      <c r="D5949" s="10">
        <v>26</v>
      </c>
      <c r="E5949" s="11">
        <v>2397</v>
      </c>
      <c r="F5949" s="11">
        <v>1947.62</v>
      </c>
      <c r="G5949" s="12">
        <f t="shared" si="184"/>
        <v>50638.119999999995</v>
      </c>
      <c r="H5949" s="12">
        <f t="shared" si="185"/>
        <v>2683.6798995761319</v>
      </c>
      <c r="I5949" s="44" t="s">
        <v>16085</v>
      </c>
      <c r="J5949" s="43"/>
    </row>
    <row r="5950" spans="1:10" x14ac:dyDescent="0.2">
      <c r="A5950" s="9" t="s">
        <v>6106</v>
      </c>
      <c r="B5950" s="9" t="s">
        <v>8287</v>
      </c>
      <c r="C5950" s="9" t="s">
        <v>14415</v>
      </c>
      <c r="D5950" s="10">
        <v>46</v>
      </c>
      <c r="E5950" s="11">
        <v>3054</v>
      </c>
      <c r="F5950" s="11">
        <v>2275.5349999999999</v>
      </c>
      <c r="G5950" s="12">
        <f t="shared" si="184"/>
        <v>104674.60999999999</v>
      </c>
      <c r="H5950" s="12">
        <f t="shared" si="185"/>
        <v>5547.463982726269</v>
      </c>
      <c r="I5950" s="44" t="s">
        <v>16085</v>
      </c>
      <c r="J5950" s="43"/>
    </row>
    <row r="5951" spans="1:10" x14ac:dyDescent="0.2">
      <c r="A5951" s="9" t="s">
        <v>6107</v>
      </c>
      <c r="B5951" s="9" t="s">
        <v>8287</v>
      </c>
      <c r="C5951" s="9" t="s">
        <v>14416</v>
      </c>
      <c r="D5951" s="10">
        <v>66</v>
      </c>
      <c r="E5951" s="11">
        <v>3929</v>
      </c>
      <c r="F5951" s="11">
        <v>2022.1659999999999</v>
      </c>
      <c r="G5951" s="12">
        <f t="shared" si="184"/>
        <v>133462.95600000001</v>
      </c>
      <c r="H5951" s="12">
        <f t="shared" si="185"/>
        <v>7073.1664673809719</v>
      </c>
      <c r="I5951" s="44" t="s">
        <v>16085</v>
      </c>
      <c r="J5951" s="43"/>
    </row>
    <row r="5952" spans="1:10" x14ac:dyDescent="0.2">
      <c r="A5952" s="9" t="s">
        <v>6108</v>
      </c>
      <c r="B5952" s="9" t="s">
        <v>8309</v>
      </c>
      <c r="C5952" s="9" t="s">
        <v>14417</v>
      </c>
      <c r="D5952" s="10">
        <v>82</v>
      </c>
      <c r="E5952" s="11">
        <v>5112</v>
      </c>
      <c r="F5952" s="11">
        <v>2156.0140000000001</v>
      </c>
      <c r="G5952" s="12">
        <f t="shared" si="184"/>
        <v>176793.14800000002</v>
      </c>
      <c r="H5952" s="12">
        <f t="shared" si="185"/>
        <v>9369.5464537464723</v>
      </c>
      <c r="I5952" s="44" t="s">
        <v>16085</v>
      </c>
      <c r="J5952" s="43"/>
    </row>
    <row r="5953" spans="1:10" x14ac:dyDescent="0.2">
      <c r="A5953" s="9" t="s">
        <v>6109</v>
      </c>
      <c r="B5953" s="9" t="s">
        <v>8309</v>
      </c>
      <c r="C5953" s="9" t="s">
        <v>14418</v>
      </c>
      <c r="D5953" s="10">
        <v>8</v>
      </c>
      <c r="E5953" s="11">
        <v>2926</v>
      </c>
      <c r="F5953" s="11">
        <v>2144.3919999999998</v>
      </c>
      <c r="G5953" s="12">
        <f t="shared" si="184"/>
        <v>17155.135999999999</v>
      </c>
      <c r="H5953" s="12">
        <f t="shared" si="185"/>
        <v>909.17462294601148</v>
      </c>
      <c r="I5953" s="44" t="s">
        <v>16085</v>
      </c>
      <c r="J5953" s="43"/>
    </row>
    <row r="5954" spans="1:10" x14ac:dyDescent="0.2">
      <c r="A5954" s="9" t="s">
        <v>6110</v>
      </c>
      <c r="B5954" s="9" t="s">
        <v>8309</v>
      </c>
      <c r="C5954" s="9" t="s">
        <v>14419</v>
      </c>
      <c r="D5954" s="10">
        <v>14</v>
      </c>
      <c r="E5954" s="11">
        <v>1469</v>
      </c>
      <c r="F5954" s="11">
        <v>2303.6579999999999</v>
      </c>
      <c r="G5954" s="12">
        <f t="shared" si="184"/>
        <v>32251.212</v>
      </c>
      <c r="H5954" s="12">
        <f t="shared" si="185"/>
        <v>1709.2247773291849</v>
      </c>
      <c r="I5954" s="44" t="s">
        <v>16085</v>
      </c>
      <c r="J5954" s="43"/>
    </row>
    <row r="5955" spans="1:10" x14ac:dyDescent="0.2">
      <c r="A5955" s="9" t="s">
        <v>6111</v>
      </c>
      <c r="B5955" s="9" t="s">
        <v>8309</v>
      </c>
      <c r="C5955" s="9" t="s">
        <v>14420</v>
      </c>
      <c r="D5955" s="10">
        <v>95</v>
      </c>
      <c r="E5955" s="11">
        <v>7200</v>
      </c>
      <c r="F5955" s="11">
        <v>2227.7600000000002</v>
      </c>
      <c r="G5955" s="12">
        <f t="shared" si="184"/>
        <v>211637.2</v>
      </c>
      <c r="H5955" s="12">
        <f t="shared" si="185"/>
        <v>11216.184559035244</v>
      </c>
      <c r="I5955" s="44" t="s">
        <v>16085</v>
      </c>
      <c r="J5955" s="43"/>
    </row>
    <row r="5956" spans="1:10" x14ac:dyDescent="0.2">
      <c r="A5956" s="9" t="s">
        <v>6112</v>
      </c>
      <c r="B5956" s="9" t="s">
        <v>8311</v>
      </c>
      <c r="C5956" s="9" t="s">
        <v>14421</v>
      </c>
      <c r="D5956" s="10">
        <v>46</v>
      </c>
      <c r="E5956" s="11">
        <v>5818</v>
      </c>
      <c r="F5956" s="11">
        <v>2145.4609999999998</v>
      </c>
      <c r="G5956" s="12">
        <f t="shared" si="184"/>
        <v>98691.205999999991</v>
      </c>
      <c r="H5956" s="12">
        <f t="shared" si="185"/>
        <v>5230.3601675403297</v>
      </c>
      <c r="I5956" s="44" t="s">
        <v>16085</v>
      </c>
      <c r="J5956" s="43"/>
    </row>
    <row r="5957" spans="1:10" x14ac:dyDescent="0.2">
      <c r="A5957" s="9" t="s">
        <v>6113</v>
      </c>
      <c r="B5957" s="9" t="s">
        <v>8287</v>
      </c>
      <c r="C5957" s="9" t="s">
        <v>14422</v>
      </c>
      <c r="D5957" s="10">
        <v>78</v>
      </c>
      <c r="E5957" s="11">
        <v>4541</v>
      </c>
      <c r="F5957" s="11">
        <v>2211.0459999999998</v>
      </c>
      <c r="G5957" s="12">
        <f t="shared" si="184"/>
        <v>172461.58799999999</v>
      </c>
      <c r="H5957" s="12">
        <f t="shared" si="185"/>
        <v>9139.9857886623795</v>
      </c>
      <c r="I5957" s="44" t="s">
        <v>16085</v>
      </c>
      <c r="J5957" s="43"/>
    </row>
    <row r="5958" spans="1:10" x14ac:dyDescent="0.2">
      <c r="A5958" s="9" t="s">
        <v>6114</v>
      </c>
      <c r="B5958" s="9" t="s">
        <v>8309</v>
      </c>
      <c r="C5958" s="9" t="s">
        <v>14423</v>
      </c>
      <c r="D5958" s="10">
        <v>89</v>
      </c>
      <c r="E5958" s="11">
        <v>5482</v>
      </c>
      <c r="F5958" s="11">
        <v>2204.165</v>
      </c>
      <c r="G5958" s="12">
        <f t="shared" ref="G5958:G6021" si="186">IFERROR(SUM(F5958*D5958),".")</f>
        <v>196170.685</v>
      </c>
      <c r="H5958" s="12">
        <f t="shared" si="185"/>
        <v>10396.502165178743</v>
      </c>
      <c r="I5958" s="44" t="s">
        <v>16085</v>
      </c>
      <c r="J5958" s="43"/>
    </row>
    <row r="5959" spans="1:10" x14ac:dyDescent="0.2">
      <c r="A5959" s="9" t="s">
        <v>6115</v>
      </c>
      <c r="B5959" s="9" t="s">
        <v>8287</v>
      </c>
      <c r="C5959" s="9" t="s">
        <v>14424</v>
      </c>
      <c r="D5959" s="10">
        <v>36</v>
      </c>
      <c r="E5959" s="11">
        <v>2604</v>
      </c>
      <c r="F5959" s="11">
        <v>2054.277</v>
      </c>
      <c r="G5959" s="12">
        <f t="shared" si="186"/>
        <v>73953.972000000009</v>
      </c>
      <c r="H5959" s="12">
        <f t="shared" si="185"/>
        <v>3919.355381878634</v>
      </c>
      <c r="I5959" s="44" t="s">
        <v>16085</v>
      </c>
      <c r="J5959" s="43"/>
    </row>
    <row r="5960" spans="1:10" x14ac:dyDescent="0.2">
      <c r="A5960" s="9" t="s">
        <v>6116</v>
      </c>
      <c r="B5960" s="9" t="s">
        <v>8311</v>
      </c>
      <c r="C5960" s="9" t="s">
        <v>14425</v>
      </c>
      <c r="D5960" s="10">
        <v>78</v>
      </c>
      <c r="E5960" s="11">
        <v>4100</v>
      </c>
      <c r="F5960" s="11">
        <v>1876.461</v>
      </c>
      <c r="G5960" s="12">
        <f t="shared" si="186"/>
        <v>146363.95800000001</v>
      </c>
      <c r="H5960" s="12">
        <f t="shared" ref="H5960:H6023" si="187">IFERROR(SUM(($E$7968/$G$7968)*G5960),0)</f>
        <v>7756.8837884780332</v>
      </c>
      <c r="I5960" s="44" t="s">
        <v>16085</v>
      </c>
      <c r="J5960" s="43"/>
    </row>
    <row r="5961" spans="1:10" x14ac:dyDescent="0.2">
      <c r="A5961" s="9" t="s">
        <v>6117</v>
      </c>
      <c r="B5961" s="9" t="s">
        <v>8309</v>
      </c>
      <c r="C5961" s="9" t="s">
        <v>14426</v>
      </c>
      <c r="D5961" s="10">
        <v>13</v>
      </c>
      <c r="E5961" s="11">
        <v>4993</v>
      </c>
      <c r="F5961" s="11">
        <v>2158.3560000000002</v>
      </c>
      <c r="G5961" s="12">
        <f t="shared" si="186"/>
        <v>28058.628000000004</v>
      </c>
      <c r="H5961" s="12">
        <f t="shared" si="187"/>
        <v>1487.0294547523497</v>
      </c>
      <c r="I5961" s="44" t="s">
        <v>16085</v>
      </c>
      <c r="J5961" s="43"/>
    </row>
    <row r="5962" spans="1:10" x14ac:dyDescent="0.2">
      <c r="A5962" s="9" t="s">
        <v>6118</v>
      </c>
      <c r="B5962" s="9" t="s">
        <v>8287</v>
      </c>
      <c r="C5962" s="9" t="s">
        <v>14427</v>
      </c>
      <c r="D5962" s="10">
        <v>93</v>
      </c>
      <c r="E5962" s="11">
        <v>5997</v>
      </c>
      <c r="F5962" s="11">
        <v>2143.5419999999999</v>
      </c>
      <c r="G5962" s="12">
        <f t="shared" si="186"/>
        <v>199349.40599999999</v>
      </c>
      <c r="H5962" s="12">
        <f t="shared" si="187"/>
        <v>10564.965561016908</v>
      </c>
      <c r="I5962" s="44" t="s">
        <v>16085</v>
      </c>
      <c r="J5962" s="43"/>
    </row>
    <row r="5963" spans="1:10" x14ac:dyDescent="0.2">
      <c r="A5963" s="9" t="s">
        <v>6119</v>
      </c>
      <c r="B5963" s="9" t="s">
        <v>8309</v>
      </c>
      <c r="C5963" s="9" t="s">
        <v>14428</v>
      </c>
      <c r="D5963" s="10">
        <v>24</v>
      </c>
      <c r="E5963" s="11">
        <v>2296</v>
      </c>
      <c r="F5963" s="11">
        <v>2175.1509999999998</v>
      </c>
      <c r="G5963" s="12">
        <f t="shared" si="186"/>
        <v>52203.623999999996</v>
      </c>
      <c r="H5963" s="12">
        <f t="shared" si="187"/>
        <v>2766.6472691685658</v>
      </c>
      <c r="I5963" s="44" t="s">
        <v>16085</v>
      </c>
      <c r="J5963" s="43"/>
    </row>
    <row r="5964" spans="1:10" x14ac:dyDescent="0.2">
      <c r="A5964" s="9" t="s">
        <v>6120</v>
      </c>
      <c r="B5964" s="9" t="s">
        <v>8309</v>
      </c>
      <c r="C5964" s="9" t="s">
        <v>14429</v>
      </c>
      <c r="D5964" s="10">
        <v>40</v>
      </c>
      <c r="E5964" s="11">
        <v>4002</v>
      </c>
      <c r="F5964" s="11">
        <v>2128.9940000000001</v>
      </c>
      <c r="G5964" s="12">
        <f t="shared" si="186"/>
        <v>85159.760000000009</v>
      </c>
      <c r="H5964" s="12">
        <f t="shared" si="187"/>
        <v>4513.2310631739001</v>
      </c>
      <c r="I5964" s="44" t="s">
        <v>16085</v>
      </c>
      <c r="J5964" s="43"/>
    </row>
    <row r="5965" spans="1:10" x14ac:dyDescent="0.2">
      <c r="A5965" s="9" t="s">
        <v>6121</v>
      </c>
      <c r="B5965" s="9" t="s">
        <v>8309</v>
      </c>
      <c r="C5965" s="9" t="s">
        <v>14430</v>
      </c>
      <c r="D5965" s="10">
        <v>66</v>
      </c>
      <c r="E5965" s="11">
        <v>3572</v>
      </c>
      <c r="F5965" s="11">
        <v>2085.973</v>
      </c>
      <c r="G5965" s="12">
        <f t="shared" si="186"/>
        <v>137674.21799999999</v>
      </c>
      <c r="H5965" s="12">
        <f t="shared" si="187"/>
        <v>7296.3516721486203</v>
      </c>
      <c r="I5965" s="44" t="s">
        <v>16085</v>
      </c>
      <c r="J5965" s="43"/>
    </row>
    <row r="5966" spans="1:10" x14ac:dyDescent="0.2">
      <c r="A5966" s="9" t="s">
        <v>6122</v>
      </c>
      <c r="B5966" s="9" t="s">
        <v>8311</v>
      </c>
      <c r="C5966" s="9" t="s">
        <v>14431</v>
      </c>
      <c r="D5966" s="10">
        <v>151</v>
      </c>
      <c r="E5966" s="11">
        <v>10354</v>
      </c>
      <c r="F5966" s="11">
        <v>2276.078</v>
      </c>
      <c r="G5966" s="12">
        <f t="shared" si="186"/>
        <v>343687.77799999999</v>
      </c>
      <c r="H5966" s="12">
        <f t="shared" si="187"/>
        <v>18214.498910081653</v>
      </c>
      <c r="I5966" s="44" t="s">
        <v>16085</v>
      </c>
      <c r="J5966" s="43"/>
    </row>
    <row r="5967" spans="1:10" x14ac:dyDescent="0.2">
      <c r="A5967" s="9" t="s">
        <v>6124</v>
      </c>
      <c r="B5967" s="9" t="s">
        <v>8309</v>
      </c>
      <c r="C5967" s="9" t="s">
        <v>14433</v>
      </c>
      <c r="D5967" s="10">
        <v>35</v>
      </c>
      <c r="E5967" s="11">
        <v>18524</v>
      </c>
      <c r="F5967" s="11">
        <v>1941.1790000000001</v>
      </c>
      <c r="G5967" s="12">
        <f t="shared" si="186"/>
        <v>67941.264999999999</v>
      </c>
      <c r="H5967" s="12">
        <f t="shared" si="187"/>
        <v>3600.6985889735911</v>
      </c>
      <c r="I5967" s="44" t="s">
        <v>16085</v>
      </c>
      <c r="J5967" s="43"/>
    </row>
    <row r="5968" spans="1:10" x14ac:dyDescent="0.2">
      <c r="A5968" s="9" t="s">
        <v>6125</v>
      </c>
      <c r="B5968" s="9" t="s">
        <v>8309</v>
      </c>
      <c r="C5968" s="9" t="s">
        <v>14434</v>
      </c>
      <c r="D5968" s="10">
        <v>55</v>
      </c>
      <c r="E5968" s="11">
        <v>3756</v>
      </c>
      <c r="F5968" s="11">
        <v>2131.3449999999998</v>
      </c>
      <c r="G5968" s="12">
        <f t="shared" si="186"/>
        <v>117223.97499999999</v>
      </c>
      <c r="H5968" s="12">
        <f t="shared" si="187"/>
        <v>6212.5455181968646</v>
      </c>
      <c r="I5968" s="44" t="s">
        <v>16085</v>
      </c>
      <c r="J5968" s="43"/>
    </row>
    <row r="5969" spans="1:10" x14ac:dyDescent="0.2">
      <c r="A5969" s="9" t="s">
        <v>6126</v>
      </c>
      <c r="B5969" s="9" t="s">
        <v>8309</v>
      </c>
      <c r="C5969" s="9" t="s">
        <v>14435</v>
      </c>
      <c r="D5969" s="10">
        <v>15</v>
      </c>
      <c r="E5969" s="11">
        <v>2068</v>
      </c>
      <c r="F5969" s="11">
        <v>2259.7919999999999</v>
      </c>
      <c r="G5969" s="12">
        <f t="shared" si="186"/>
        <v>33896.879999999997</v>
      </c>
      <c r="H5969" s="12">
        <f t="shared" si="187"/>
        <v>1796.4406165620721</v>
      </c>
      <c r="I5969" s="44" t="s">
        <v>16085</v>
      </c>
      <c r="J5969" s="43"/>
    </row>
    <row r="5970" spans="1:10" x14ac:dyDescent="0.2">
      <c r="A5970" s="9" t="s">
        <v>6127</v>
      </c>
      <c r="B5970" s="9" t="s">
        <v>8309</v>
      </c>
      <c r="C5970" s="9" t="s">
        <v>14436</v>
      </c>
      <c r="D5970" s="10">
        <v>151</v>
      </c>
      <c r="E5970" s="11">
        <v>9283</v>
      </c>
      <c r="F5970" s="11">
        <v>2133.1210000000001</v>
      </c>
      <c r="G5970" s="12">
        <f t="shared" si="186"/>
        <v>322101.27100000001</v>
      </c>
      <c r="H5970" s="12">
        <f t="shared" si="187"/>
        <v>17070.473915908104</v>
      </c>
      <c r="I5970" s="44" t="s">
        <v>16085</v>
      </c>
      <c r="J5970" s="43"/>
    </row>
    <row r="5971" spans="1:10" x14ac:dyDescent="0.2">
      <c r="A5971" s="9" t="s">
        <v>6128</v>
      </c>
      <c r="B5971" s="9" t="s">
        <v>8287</v>
      </c>
      <c r="C5971" s="9" t="s">
        <v>14437</v>
      </c>
      <c r="D5971" s="10">
        <v>69</v>
      </c>
      <c r="E5971" s="11">
        <v>5018</v>
      </c>
      <c r="F5971" s="11">
        <v>2175.578</v>
      </c>
      <c r="G5971" s="12">
        <f t="shared" si="186"/>
        <v>150114.88200000001</v>
      </c>
      <c r="H5971" s="12">
        <f t="shared" si="187"/>
        <v>7955.6723561349227</v>
      </c>
      <c r="I5971" s="44" t="s">
        <v>16085</v>
      </c>
      <c r="J5971" s="43"/>
    </row>
    <row r="5972" spans="1:10" x14ac:dyDescent="0.2">
      <c r="A5972" s="9" t="s">
        <v>6129</v>
      </c>
      <c r="B5972" s="9" t="s">
        <v>8309</v>
      </c>
      <c r="C5972" s="9" t="s">
        <v>14438</v>
      </c>
      <c r="D5972" s="10">
        <v>120</v>
      </c>
      <c r="E5972" s="11">
        <v>12053</v>
      </c>
      <c r="F5972" s="11">
        <v>2086.77</v>
      </c>
      <c r="G5972" s="12">
        <f t="shared" si="186"/>
        <v>250412.4</v>
      </c>
      <c r="H5972" s="12">
        <f t="shared" si="187"/>
        <v>13271.162604074128</v>
      </c>
      <c r="I5972" s="44" t="s">
        <v>16085</v>
      </c>
      <c r="J5972" s="43"/>
    </row>
    <row r="5973" spans="1:10" x14ac:dyDescent="0.2">
      <c r="A5973" s="9" t="s">
        <v>6130</v>
      </c>
      <c r="B5973" s="9" t="s">
        <v>8311</v>
      </c>
      <c r="C5973" s="9" t="s">
        <v>14439</v>
      </c>
      <c r="D5973" s="10">
        <v>38</v>
      </c>
      <c r="E5973" s="11">
        <v>3987</v>
      </c>
      <c r="F5973" s="11">
        <v>1950.0630000000001</v>
      </c>
      <c r="G5973" s="12">
        <f t="shared" si="186"/>
        <v>74102.394</v>
      </c>
      <c r="H5973" s="12">
        <f t="shared" si="187"/>
        <v>3927.2213361844983</v>
      </c>
      <c r="I5973" s="44" t="s">
        <v>16085</v>
      </c>
      <c r="J5973" s="43"/>
    </row>
    <row r="5974" spans="1:10" x14ac:dyDescent="0.2">
      <c r="A5974" s="9" t="s">
        <v>6131</v>
      </c>
      <c r="B5974" s="9" t="s">
        <v>8309</v>
      </c>
      <c r="C5974" s="9" t="s">
        <v>14441</v>
      </c>
      <c r="D5974" s="10">
        <v>83</v>
      </c>
      <c r="E5974" s="11">
        <v>6493</v>
      </c>
      <c r="F5974" s="11">
        <v>2087.0369999999998</v>
      </c>
      <c r="G5974" s="12">
        <f t="shared" si="186"/>
        <v>173224.071</v>
      </c>
      <c r="H5974" s="12">
        <f t="shared" si="187"/>
        <v>9180.395272680913</v>
      </c>
      <c r="I5974" s="44" t="s">
        <v>16085</v>
      </c>
      <c r="J5974" s="43"/>
    </row>
    <row r="5975" spans="1:10" x14ac:dyDescent="0.2">
      <c r="A5975" s="9" t="s">
        <v>6132</v>
      </c>
      <c r="B5975" s="9" t="s">
        <v>8311</v>
      </c>
      <c r="C5975" s="9" t="s">
        <v>14442</v>
      </c>
      <c r="D5975" s="10">
        <v>58</v>
      </c>
      <c r="E5975" s="11">
        <v>6194</v>
      </c>
      <c r="F5975" s="11">
        <v>2165.6770000000001</v>
      </c>
      <c r="G5975" s="12">
        <f t="shared" si="186"/>
        <v>125609.266</v>
      </c>
      <c r="H5975" s="12">
        <f t="shared" si="187"/>
        <v>6656.9426820093568</v>
      </c>
      <c r="I5975" s="44" t="s">
        <v>16085</v>
      </c>
      <c r="J5975" s="43"/>
    </row>
    <row r="5976" spans="1:10" x14ac:dyDescent="0.2">
      <c r="A5976" s="9" t="s">
        <v>6133</v>
      </c>
      <c r="B5976" s="9" t="s">
        <v>8287</v>
      </c>
      <c r="C5976" s="9" t="s">
        <v>14443</v>
      </c>
      <c r="D5976" s="10">
        <v>32</v>
      </c>
      <c r="E5976" s="11">
        <v>4274</v>
      </c>
      <c r="F5976" s="11">
        <v>2285.605</v>
      </c>
      <c r="G5976" s="12">
        <f t="shared" si="186"/>
        <v>73139.360000000001</v>
      </c>
      <c r="H5976" s="12">
        <f t="shared" si="187"/>
        <v>3876.1832054559404</v>
      </c>
      <c r="I5976" s="44" t="s">
        <v>16085</v>
      </c>
      <c r="J5976" s="43"/>
    </row>
    <row r="5977" spans="1:10" x14ac:dyDescent="0.2">
      <c r="A5977" s="9" t="s">
        <v>6134</v>
      </c>
      <c r="B5977" s="9" t="s">
        <v>8287</v>
      </c>
      <c r="C5977" s="9" t="s">
        <v>14444</v>
      </c>
      <c r="D5977" s="10">
        <v>132</v>
      </c>
      <c r="E5977" s="11">
        <v>9798</v>
      </c>
      <c r="F5977" s="11">
        <v>2168.7109999999998</v>
      </c>
      <c r="G5977" s="12">
        <f t="shared" si="186"/>
        <v>286269.85199999996</v>
      </c>
      <c r="H5977" s="12">
        <f t="shared" si="187"/>
        <v>15171.508098385842</v>
      </c>
      <c r="I5977" s="44" t="s">
        <v>16085</v>
      </c>
      <c r="J5977" s="43"/>
    </row>
    <row r="5978" spans="1:10" x14ac:dyDescent="0.2">
      <c r="A5978" s="9" t="s">
        <v>6135</v>
      </c>
      <c r="B5978" s="9" t="s">
        <v>8311</v>
      </c>
      <c r="C5978" s="9" t="s">
        <v>14445</v>
      </c>
      <c r="D5978" s="10">
        <v>48</v>
      </c>
      <c r="E5978" s="11">
        <v>3054</v>
      </c>
      <c r="F5978" s="11">
        <v>2043.854</v>
      </c>
      <c r="G5978" s="12">
        <f t="shared" si="186"/>
        <v>98104.991999999998</v>
      </c>
      <c r="H5978" s="12">
        <f t="shared" si="187"/>
        <v>5199.2924515854311</v>
      </c>
      <c r="I5978" s="44" t="s">
        <v>16085</v>
      </c>
      <c r="J5978" s="43"/>
    </row>
    <row r="5979" spans="1:10" x14ac:dyDescent="0.2">
      <c r="A5979" s="9" t="s">
        <v>6136</v>
      </c>
      <c r="B5979" s="9" t="s">
        <v>8309</v>
      </c>
      <c r="C5979" s="9" t="s">
        <v>14446</v>
      </c>
      <c r="D5979" s="10">
        <v>63</v>
      </c>
      <c r="E5979" s="11">
        <v>5885</v>
      </c>
      <c r="F5979" s="11">
        <v>2062.4520000000002</v>
      </c>
      <c r="G5979" s="12">
        <f t="shared" si="186"/>
        <v>129934.47600000001</v>
      </c>
      <c r="H5979" s="12">
        <f t="shared" si="187"/>
        <v>6886.1668147071287</v>
      </c>
      <c r="I5979" s="44" t="s">
        <v>16085</v>
      </c>
      <c r="J5979" s="43"/>
    </row>
    <row r="5980" spans="1:10" x14ac:dyDescent="0.2">
      <c r="A5980" s="9" t="s">
        <v>6137</v>
      </c>
      <c r="B5980" s="9" t="s">
        <v>8311</v>
      </c>
      <c r="C5980" s="9" t="s">
        <v>14447</v>
      </c>
      <c r="D5980" s="10">
        <v>92</v>
      </c>
      <c r="E5980" s="11">
        <v>7490</v>
      </c>
      <c r="F5980" s="11">
        <v>2090.0509999999999</v>
      </c>
      <c r="G5980" s="12">
        <f t="shared" si="186"/>
        <v>192284.69199999998</v>
      </c>
      <c r="H5980" s="12">
        <f t="shared" si="187"/>
        <v>10190.555315177329</v>
      </c>
      <c r="I5980" s="44" t="s">
        <v>16085</v>
      </c>
      <c r="J5980" s="43"/>
    </row>
    <row r="5981" spans="1:10" x14ac:dyDescent="0.2">
      <c r="A5981" s="9" t="s">
        <v>6138</v>
      </c>
      <c r="B5981" s="9" t="s">
        <v>8311</v>
      </c>
      <c r="C5981" s="9" t="s">
        <v>14448</v>
      </c>
      <c r="D5981" s="10">
        <v>61</v>
      </c>
      <c r="E5981" s="11">
        <v>4310</v>
      </c>
      <c r="F5981" s="11">
        <v>1902.751</v>
      </c>
      <c r="G5981" s="12">
        <f t="shared" si="186"/>
        <v>116067.811</v>
      </c>
      <c r="H5981" s="12">
        <f t="shared" si="187"/>
        <v>6151.2720331738519</v>
      </c>
      <c r="I5981" s="44" t="s">
        <v>16085</v>
      </c>
      <c r="J5981" s="43"/>
    </row>
    <row r="5982" spans="1:10" x14ac:dyDescent="0.2">
      <c r="A5982" s="9" t="s">
        <v>6139</v>
      </c>
      <c r="B5982" s="9" t="s">
        <v>8311</v>
      </c>
      <c r="C5982" s="9" t="s">
        <v>14449</v>
      </c>
      <c r="D5982" s="10">
        <v>31</v>
      </c>
      <c r="E5982" s="11">
        <v>1680</v>
      </c>
      <c r="F5982" s="11">
        <v>2007.328</v>
      </c>
      <c r="G5982" s="12">
        <f t="shared" si="186"/>
        <v>62227.167999999998</v>
      </c>
      <c r="H5982" s="12">
        <f t="shared" si="187"/>
        <v>3297.8672977817323</v>
      </c>
      <c r="I5982" s="44" t="s">
        <v>16085</v>
      </c>
      <c r="J5982" s="43"/>
    </row>
    <row r="5983" spans="1:10" x14ac:dyDescent="0.2">
      <c r="A5983" s="9" t="s">
        <v>6141</v>
      </c>
      <c r="B5983" s="9" t="s">
        <v>8311</v>
      </c>
      <c r="C5983" s="9" t="s">
        <v>14451</v>
      </c>
      <c r="D5983" s="10">
        <v>41</v>
      </c>
      <c r="E5983" s="11">
        <v>2881</v>
      </c>
      <c r="F5983" s="11">
        <v>2049.2040000000002</v>
      </c>
      <c r="G5983" s="12">
        <f t="shared" si="186"/>
        <v>84017.364000000001</v>
      </c>
      <c r="H5983" s="12">
        <f t="shared" si="187"/>
        <v>4452.6872439610979</v>
      </c>
      <c r="I5983" s="44" t="s">
        <v>16085</v>
      </c>
      <c r="J5983" s="43"/>
    </row>
    <row r="5984" spans="1:10" x14ac:dyDescent="0.2">
      <c r="A5984" s="9" t="s">
        <v>6142</v>
      </c>
      <c r="B5984" s="9" t="s">
        <v>8309</v>
      </c>
      <c r="C5984" s="9" t="s">
        <v>14452</v>
      </c>
      <c r="D5984" s="10">
        <v>50</v>
      </c>
      <c r="E5984" s="11">
        <v>3443</v>
      </c>
      <c r="F5984" s="11">
        <v>2087.489</v>
      </c>
      <c r="G5984" s="12">
        <f t="shared" si="186"/>
        <v>104374.45</v>
      </c>
      <c r="H5984" s="12">
        <f t="shared" si="187"/>
        <v>5531.556335312488</v>
      </c>
      <c r="I5984" s="44" t="s">
        <v>16085</v>
      </c>
      <c r="J5984" s="43"/>
    </row>
    <row r="5985" spans="1:10" x14ac:dyDescent="0.2">
      <c r="A5985" s="9" t="s">
        <v>6143</v>
      </c>
      <c r="B5985" s="9" t="s">
        <v>8309</v>
      </c>
      <c r="C5985" s="9" t="s">
        <v>10773</v>
      </c>
      <c r="D5985" s="10">
        <v>46</v>
      </c>
      <c r="E5985" s="11">
        <v>2719</v>
      </c>
      <c r="F5985" s="11">
        <v>2024.837</v>
      </c>
      <c r="G5985" s="12">
        <f t="shared" si="186"/>
        <v>93142.501999999993</v>
      </c>
      <c r="H5985" s="12">
        <f t="shared" si="187"/>
        <v>4936.2942465800397</v>
      </c>
      <c r="I5985" s="44" t="s">
        <v>16085</v>
      </c>
      <c r="J5985" s="43"/>
    </row>
    <row r="5986" spans="1:10" x14ac:dyDescent="0.2">
      <c r="A5986" s="9" t="s">
        <v>6144</v>
      </c>
      <c r="B5986" s="9" t="s">
        <v>8287</v>
      </c>
      <c r="C5986" s="9" t="s">
        <v>14453</v>
      </c>
      <c r="D5986" s="10">
        <v>13</v>
      </c>
      <c r="E5986" s="11">
        <v>1720</v>
      </c>
      <c r="F5986" s="11">
        <v>1758.0329999999999</v>
      </c>
      <c r="G5986" s="12">
        <f t="shared" si="186"/>
        <v>22854.429</v>
      </c>
      <c r="H5986" s="12">
        <f t="shared" si="187"/>
        <v>1211.2213432013243</v>
      </c>
      <c r="I5986" s="44" t="s">
        <v>16085</v>
      </c>
      <c r="J5986" s="43"/>
    </row>
    <row r="5987" spans="1:10" x14ac:dyDescent="0.2">
      <c r="A5987" s="9" t="s">
        <v>6145</v>
      </c>
      <c r="B5987" s="9" t="s">
        <v>8311</v>
      </c>
      <c r="C5987" s="9" t="s">
        <v>14454</v>
      </c>
      <c r="D5987" s="10">
        <v>71</v>
      </c>
      <c r="E5987" s="11">
        <v>4625</v>
      </c>
      <c r="F5987" s="11">
        <v>2047.5150000000001</v>
      </c>
      <c r="G5987" s="12">
        <f t="shared" si="186"/>
        <v>145373.565</v>
      </c>
      <c r="H5987" s="12">
        <f t="shared" si="187"/>
        <v>7704.3957066380881</v>
      </c>
      <c r="I5987" s="44" t="s">
        <v>16085</v>
      </c>
      <c r="J5987" s="43"/>
    </row>
    <row r="5988" spans="1:10" x14ac:dyDescent="0.2">
      <c r="A5988" s="9" t="s">
        <v>6146</v>
      </c>
      <c r="B5988" s="9" t="s">
        <v>8309</v>
      </c>
      <c r="C5988" s="9" t="s">
        <v>14455</v>
      </c>
      <c r="D5988" s="10">
        <v>95</v>
      </c>
      <c r="E5988" s="11">
        <v>4591</v>
      </c>
      <c r="F5988" s="11">
        <v>2043.0550000000001</v>
      </c>
      <c r="G5988" s="12">
        <f t="shared" si="186"/>
        <v>194090.22500000001</v>
      </c>
      <c r="H5988" s="12">
        <f t="shared" si="187"/>
        <v>10286.243555975398</v>
      </c>
      <c r="I5988" s="44" t="s">
        <v>16085</v>
      </c>
      <c r="J5988" s="43"/>
    </row>
    <row r="5989" spans="1:10" x14ac:dyDescent="0.2">
      <c r="A5989" s="9" t="s">
        <v>6147</v>
      </c>
      <c r="B5989" s="9" t="s">
        <v>8287</v>
      </c>
      <c r="C5989" s="9" t="s">
        <v>14456</v>
      </c>
      <c r="D5989" s="10">
        <v>88</v>
      </c>
      <c r="E5989" s="11">
        <v>5148</v>
      </c>
      <c r="F5989" s="11">
        <v>2084.2930000000001</v>
      </c>
      <c r="G5989" s="12">
        <f t="shared" si="186"/>
        <v>183417.78400000001</v>
      </c>
      <c r="H5989" s="12">
        <f t="shared" si="187"/>
        <v>9720.6337862779401</v>
      </c>
      <c r="I5989" s="44" t="s">
        <v>16085</v>
      </c>
      <c r="J5989" s="43"/>
    </row>
    <row r="5990" spans="1:10" x14ac:dyDescent="0.2">
      <c r="A5990" s="9" t="s">
        <v>6148</v>
      </c>
      <c r="B5990" s="9" t="s">
        <v>8309</v>
      </c>
      <c r="C5990" s="9" t="s">
        <v>14457</v>
      </c>
      <c r="D5990" s="10">
        <v>34</v>
      </c>
      <c r="E5990" s="11">
        <v>2834</v>
      </c>
      <c r="F5990" s="11">
        <v>2108.6709999999998</v>
      </c>
      <c r="G5990" s="12">
        <f t="shared" si="186"/>
        <v>71694.813999999998</v>
      </c>
      <c r="H5990" s="12">
        <f t="shared" si="187"/>
        <v>3799.6262743492343</v>
      </c>
      <c r="I5990" s="44" t="s">
        <v>16085</v>
      </c>
      <c r="J5990" s="43"/>
    </row>
    <row r="5991" spans="1:10" x14ac:dyDescent="0.2">
      <c r="A5991" s="9" t="s">
        <v>6149</v>
      </c>
      <c r="B5991" s="9" t="s">
        <v>8311</v>
      </c>
      <c r="C5991" s="9" t="s">
        <v>11569</v>
      </c>
      <c r="D5991" s="10">
        <v>18</v>
      </c>
      <c r="E5991" s="11">
        <v>1865</v>
      </c>
      <c r="F5991" s="11">
        <v>2039.979</v>
      </c>
      <c r="G5991" s="12">
        <f t="shared" si="186"/>
        <v>36719.622000000003</v>
      </c>
      <c r="H5991" s="12">
        <f t="shared" si="187"/>
        <v>1946.0381128176468</v>
      </c>
      <c r="I5991" s="44" t="s">
        <v>16085</v>
      </c>
      <c r="J5991" s="43"/>
    </row>
    <row r="5992" spans="1:10" x14ac:dyDescent="0.2">
      <c r="A5992" s="9" t="s">
        <v>6150</v>
      </c>
      <c r="B5992" s="9" t="s">
        <v>8311</v>
      </c>
      <c r="C5992" s="9" t="s">
        <v>14458</v>
      </c>
      <c r="D5992" s="10">
        <v>22</v>
      </c>
      <c r="E5992" s="11">
        <v>1745</v>
      </c>
      <c r="F5992" s="11">
        <v>2150.058</v>
      </c>
      <c r="G5992" s="12">
        <f t="shared" si="186"/>
        <v>47301.275999999998</v>
      </c>
      <c r="H5992" s="12">
        <f t="shared" si="187"/>
        <v>2506.8364233408133</v>
      </c>
      <c r="I5992" s="44" t="s">
        <v>16085</v>
      </c>
      <c r="J5992" s="43"/>
    </row>
    <row r="5993" spans="1:10" x14ac:dyDescent="0.2">
      <c r="A5993" s="9" t="s">
        <v>6151</v>
      </c>
      <c r="B5993" s="9" t="s">
        <v>8309</v>
      </c>
      <c r="C5993" s="9" t="s">
        <v>14459</v>
      </c>
      <c r="D5993" s="10">
        <v>11</v>
      </c>
      <c r="E5993" s="11">
        <v>1917</v>
      </c>
      <c r="F5993" s="11">
        <v>2032.1890000000001</v>
      </c>
      <c r="G5993" s="12">
        <f t="shared" si="186"/>
        <v>22354.079000000002</v>
      </c>
      <c r="H5993" s="12">
        <f t="shared" si="187"/>
        <v>1184.7041810761721</v>
      </c>
      <c r="I5993" s="44" t="s">
        <v>16085</v>
      </c>
      <c r="J5993" s="43"/>
    </row>
    <row r="5994" spans="1:10" x14ac:dyDescent="0.2">
      <c r="A5994" s="9" t="s">
        <v>6152</v>
      </c>
      <c r="B5994" s="9" t="s">
        <v>8309</v>
      </c>
      <c r="C5994" s="9" t="s">
        <v>14460</v>
      </c>
      <c r="D5994" s="10">
        <v>19</v>
      </c>
      <c r="E5994" s="11">
        <v>1876</v>
      </c>
      <c r="F5994" s="11">
        <v>1935.2639999999999</v>
      </c>
      <c r="G5994" s="12">
        <f t="shared" si="186"/>
        <v>36770.015999999996</v>
      </c>
      <c r="H5994" s="12">
        <f t="shared" si="187"/>
        <v>1948.7088550343647</v>
      </c>
      <c r="I5994" s="44" t="s">
        <v>16085</v>
      </c>
      <c r="J5994" s="43"/>
    </row>
    <row r="5995" spans="1:10" x14ac:dyDescent="0.2">
      <c r="A5995" s="9" t="s">
        <v>6153</v>
      </c>
      <c r="B5995" s="9" t="s">
        <v>8309</v>
      </c>
      <c r="C5995" s="9" t="s">
        <v>14461</v>
      </c>
      <c r="D5995" s="10">
        <v>26</v>
      </c>
      <c r="E5995" s="11">
        <v>2406</v>
      </c>
      <c r="F5995" s="11">
        <v>1930.703</v>
      </c>
      <c r="G5995" s="12">
        <f t="shared" si="186"/>
        <v>50198.277999999998</v>
      </c>
      <c r="H5995" s="12">
        <f t="shared" si="187"/>
        <v>2660.3694936134034</v>
      </c>
      <c r="I5995" s="44" t="s">
        <v>16085</v>
      </c>
      <c r="J5995" s="43"/>
    </row>
    <row r="5996" spans="1:10" x14ac:dyDescent="0.2">
      <c r="A5996" s="9" t="s">
        <v>6154</v>
      </c>
      <c r="B5996" s="9" t="s">
        <v>8311</v>
      </c>
      <c r="C5996" s="9" t="s">
        <v>11098</v>
      </c>
      <c r="D5996" s="10">
        <v>61</v>
      </c>
      <c r="E5996" s="11">
        <v>4193</v>
      </c>
      <c r="F5996" s="11">
        <v>1947.8009999999999</v>
      </c>
      <c r="G5996" s="12">
        <f t="shared" si="186"/>
        <v>118815.86099999999</v>
      </c>
      <c r="H5996" s="12">
        <f t="shared" si="187"/>
        <v>6296.9110606106951</v>
      </c>
      <c r="I5996" s="44" t="s">
        <v>16085</v>
      </c>
      <c r="J5996" s="43"/>
    </row>
    <row r="5997" spans="1:10" x14ac:dyDescent="0.2">
      <c r="A5997" s="9" t="s">
        <v>6155</v>
      </c>
      <c r="B5997" s="9" t="s">
        <v>8309</v>
      </c>
      <c r="C5997" s="9" t="s">
        <v>14462</v>
      </c>
      <c r="D5997" s="10">
        <v>189</v>
      </c>
      <c r="E5997" s="11">
        <v>12614</v>
      </c>
      <c r="F5997" s="11">
        <v>2197.2170000000001</v>
      </c>
      <c r="G5997" s="12">
        <f t="shared" si="186"/>
        <v>415274.01300000004</v>
      </c>
      <c r="H5997" s="12">
        <f t="shared" si="187"/>
        <v>22008.37079860819</v>
      </c>
      <c r="I5997" s="44" t="s">
        <v>16085</v>
      </c>
      <c r="J5997" s="43"/>
    </row>
    <row r="5998" spans="1:10" x14ac:dyDescent="0.2">
      <c r="A5998" s="9" t="s">
        <v>6156</v>
      </c>
      <c r="B5998" s="9" t="s">
        <v>8311</v>
      </c>
      <c r="C5998" s="9" t="s">
        <v>14463</v>
      </c>
      <c r="D5998" s="10">
        <v>15</v>
      </c>
      <c r="E5998" s="11">
        <v>3292</v>
      </c>
      <c r="F5998" s="11">
        <v>2033.577</v>
      </c>
      <c r="G5998" s="12">
        <f t="shared" si="186"/>
        <v>30503.654999999999</v>
      </c>
      <c r="H5998" s="12">
        <f t="shared" si="187"/>
        <v>1616.6091037168239</v>
      </c>
      <c r="I5998" s="44" t="s">
        <v>16085</v>
      </c>
      <c r="J5998" s="43"/>
    </row>
    <row r="5999" spans="1:10" x14ac:dyDescent="0.2">
      <c r="A5999" s="9" t="s">
        <v>6158</v>
      </c>
      <c r="B5999" s="9" t="s">
        <v>8309</v>
      </c>
      <c r="C5999" s="9" t="s">
        <v>14465</v>
      </c>
      <c r="D5999" s="10">
        <v>37</v>
      </c>
      <c r="E5999" s="11">
        <v>3004</v>
      </c>
      <c r="F5999" s="11">
        <v>2102.7330000000002</v>
      </c>
      <c r="G5999" s="12">
        <f t="shared" si="186"/>
        <v>77801.121000000014</v>
      </c>
      <c r="H5999" s="12">
        <f t="shared" si="187"/>
        <v>4123.2436076258464</v>
      </c>
      <c r="I5999" s="44" t="s">
        <v>16085</v>
      </c>
      <c r="J5999" s="43"/>
    </row>
    <row r="6000" spans="1:10" x14ac:dyDescent="0.2">
      <c r="A6000" s="9" t="s">
        <v>6159</v>
      </c>
      <c r="B6000" s="9" t="s">
        <v>8311</v>
      </c>
      <c r="C6000" s="9" t="s">
        <v>14466</v>
      </c>
      <c r="D6000" s="10">
        <v>17</v>
      </c>
      <c r="E6000" s="11">
        <v>1418</v>
      </c>
      <c r="F6000" s="11">
        <v>2189.547</v>
      </c>
      <c r="G6000" s="12">
        <f t="shared" si="186"/>
        <v>37222.298999999999</v>
      </c>
      <c r="H6000" s="12">
        <f t="shared" si="187"/>
        <v>1972.6785994881477</v>
      </c>
      <c r="I6000" s="44" t="s">
        <v>16085</v>
      </c>
      <c r="J6000" s="43"/>
    </row>
    <row r="6001" spans="1:10" x14ac:dyDescent="0.2">
      <c r="A6001" s="9" t="s">
        <v>6160</v>
      </c>
      <c r="B6001" s="9" t="s">
        <v>8287</v>
      </c>
      <c r="C6001" s="9" t="s">
        <v>14467</v>
      </c>
      <c r="D6001" s="10">
        <v>51</v>
      </c>
      <c r="E6001" s="11">
        <v>3729</v>
      </c>
      <c r="F6001" s="11">
        <v>2180.2710000000002</v>
      </c>
      <c r="G6001" s="12">
        <f t="shared" si="186"/>
        <v>111193.82100000001</v>
      </c>
      <c r="H6001" s="12">
        <f t="shared" si="187"/>
        <v>5892.9640826864506</v>
      </c>
      <c r="I6001" s="44" t="s">
        <v>16085</v>
      </c>
      <c r="J6001" s="43"/>
    </row>
    <row r="6002" spans="1:10" x14ac:dyDescent="0.2">
      <c r="A6002" s="9" t="s">
        <v>6161</v>
      </c>
      <c r="B6002" s="9" t="s">
        <v>8311</v>
      </c>
      <c r="C6002" s="9" t="s">
        <v>14468</v>
      </c>
      <c r="D6002" s="10">
        <v>60</v>
      </c>
      <c r="E6002" s="11">
        <v>8909</v>
      </c>
      <c r="F6002" s="11">
        <v>1994.0740000000001</v>
      </c>
      <c r="G6002" s="12">
        <f t="shared" si="186"/>
        <v>119644.44</v>
      </c>
      <c r="H6002" s="12">
        <f t="shared" si="187"/>
        <v>6340.8234492916117</v>
      </c>
      <c r="I6002" s="44" t="s">
        <v>16085</v>
      </c>
      <c r="J6002" s="43"/>
    </row>
    <row r="6003" spans="1:10" x14ac:dyDescent="0.2">
      <c r="A6003" s="9" t="s">
        <v>6162</v>
      </c>
      <c r="B6003" s="9" t="s">
        <v>8309</v>
      </c>
      <c r="C6003" s="9" t="s">
        <v>14469</v>
      </c>
      <c r="D6003" s="10">
        <v>38</v>
      </c>
      <c r="E6003" s="11">
        <v>3869</v>
      </c>
      <c r="F6003" s="11">
        <v>2210.1680000000001</v>
      </c>
      <c r="G6003" s="12">
        <f t="shared" si="186"/>
        <v>83986.384000000005</v>
      </c>
      <c r="H6003" s="12">
        <f t="shared" si="187"/>
        <v>4451.0453898936703</v>
      </c>
      <c r="I6003" s="44" t="s">
        <v>16085</v>
      </c>
      <c r="J6003" s="43"/>
    </row>
    <row r="6004" spans="1:10" x14ac:dyDescent="0.2">
      <c r="A6004" s="9" t="s">
        <v>6163</v>
      </c>
      <c r="B6004" s="9" t="s">
        <v>8309</v>
      </c>
      <c r="C6004" s="9" t="s">
        <v>14470</v>
      </c>
      <c r="D6004" s="10">
        <v>26</v>
      </c>
      <c r="E6004" s="11">
        <v>2679</v>
      </c>
      <c r="F6004" s="11">
        <v>2201.0390000000002</v>
      </c>
      <c r="G6004" s="12">
        <f t="shared" si="186"/>
        <v>57227.014000000003</v>
      </c>
      <c r="H6004" s="12">
        <f t="shared" si="187"/>
        <v>3032.8730052490478</v>
      </c>
      <c r="I6004" s="44" t="s">
        <v>16085</v>
      </c>
      <c r="J6004" s="43"/>
    </row>
    <row r="6005" spans="1:10" x14ac:dyDescent="0.2">
      <c r="A6005" s="9" t="s">
        <v>6164</v>
      </c>
      <c r="B6005" s="9" t="s">
        <v>8311</v>
      </c>
      <c r="C6005" s="9" t="s">
        <v>14471</v>
      </c>
      <c r="D6005" s="10">
        <v>52</v>
      </c>
      <c r="E6005" s="11">
        <v>6446</v>
      </c>
      <c r="F6005" s="11">
        <v>2015.6780000000001</v>
      </c>
      <c r="G6005" s="12">
        <f t="shared" si="186"/>
        <v>104815.25600000001</v>
      </c>
      <c r="H6005" s="12">
        <f t="shared" si="187"/>
        <v>5554.9178306012664</v>
      </c>
      <c r="I6005" s="44" t="s">
        <v>16085</v>
      </c>
      <c r="J6005" s="43"/>
    </row>
    <row r="6006" spans="1:10" x14ac:dyDescent="0.2">
      <c r="A6006" s="9" t="s">
        <v>6165</v>
      </c>
      <c r="B6006" s="9" t="s">
        <v>8309</v>
      </c>
      <c r="C6006" s="9" t="s">
        <v>14472</v>
      </c>
      <c r="D6006" s="10">
        <v>95</v>
      </c>
      <c r="E6006" s="11">
        <v>5251</v>
      </c>
      <c r="F6006" s="11">
        <v>2238.5810000000001</v>
      </c>
      <c r="G6006" s="12">
        <f t="shared" si="186"/>
        <v>212665.19500000001</v>
      </c>
      <c r="H6006" s="12">
        <f t="shared" si="187"/>
        <v>11270.665442574458</v>
      </c>
      <c r="I6006" s="44" t="s">
        <v>16085</v>
      </c>
      <c r="J6006" s="43"/>
    </row>
    <row r="6007" spans="1:10" x14ac:dyDescent="0.2">
      <c r="A6007" s="9" t="s">
        <v>6166</v>
      </c>
      <c r="B6007" s="9" t="s">
        <v>8309</v>
      </c>
      <c r="C6007" s="9" t="s">
        <v>14391</v>
      </c>
      <c r="D6007" s="10">
        <v>61</v>
      </c>
      <c r="E6007" s="11">
        <v>3132</v>
      </c>
      <c r="F6007" s="11">
        <v>2263.9340000000002</v>
      </c>
      <c r="G6007" s="12">
        <f t="shared" si="186"/>
        <v>138099.97400000002</v>
      </c>
      <c r="H6007" s="12">
        <f t="shared" si="187"/>
        <v>7318.9155591832096</v>
      </c>
      <c r="I6007" s="44" t="s">
        <v>16085</v>
      </c>
      <c r="J6007" s="43"/>
    </row>
    <row r="6008" spans="1:10" x14ac:dyDescent="0.2">
      <c r="A6008" s="9" t="s">
        <v>6167</v>
      </c>
      <c r="B6008" s="9" t="s">
        <v>8309</v>
      </c>
      <c r="C6008" s="9" t="s">
        <v>14473</v>
      </c>
      <c r="D6008" s="10">
        <v>24</v>
      </c>
      <c r="E6008" s="11">
        <v>1767</v>
      </c>
      <c r="F6008" s="11">
        <v>2068.1469999999999</v>
      </c>
      <c r="G6008" s="12">
        <f t="shared" si="186"/>
        <v>49635.527999999998</v>
      </c>
      <c r="H6008" s="12">
        <f t="shared" si="187"/>
        <v>2630.5453045738723</v>
      </c>
      <c r="I6008" s="44" t="s">
        <v>16085</v>
      </c>
      <c r="J6008" s="43"/>
    </row>
    <row r="6009" spans="1:10" x14ac:dyDescent="0.2">
      <c r="A6009" s="9" t="s">
        <v>6168</v>
      </c>
      <c r="B6009" s="9" t="s">
        <v>8287</v>
      </c>
      <c r="C6009" s="9" t="s">
        <v>14474</v>
      </c>
      <c r="D6009" s="10">
        <v>54</v>
      </c>
      <c r="E6009" s="11">
        <v>3619</v>
      </c>
      <c r="F6009" s="11">
        <v>2129.3009999999999</v>
      </c>
      <c r="G6009" s="12">
        <f t="shared" si="186"/>
        <v>114982.254</v>
      </c>
      <c r="H6009" s="12">
        <f t="shared" si="187"/>
        <v>6093.7405233005748</v>
      </c>
      <c r="I6009" s="44" t="s">
        <v>16085</v>
      </c>
      <c r="J6009" s="43"/>
    </row>
    <row r="6010" spans="1:10" x14ac:dyDescent="0.2">
      <c r="A6010" s="9" t="s">
        <v>6169</v>
      </c>
      <c r="B6010" s="9" t="s">
        <v>8287</v>
      </c>
      <c r="C6010" s="9" t="s">
        <v>14475</v>
      </c>
      <c r="D6010" s="10">
        <v>65</v>
      </c>
      <c r="E6010" s="11">
        <v>4960</v>
      </c>
      <c r="F6010" s="11">
        <v>2155.7139999999999</v>
      </c>
      <c r="G6010" s="12">
        <f t="shared" si="186"/>
        <v>140121.41</v>
      </c>
      <c r="H6010" s="12">
        <f t="shared" si="187"/>
        <v>7426.0460601078012</v>
      </c>
      <c r="I6010" s="44" t="s">
        <v>16085</v>
      </c>
      <c r="J6010" s="43"/>
    </row>
    <row r="6011" spans="1:10" x14ac:dyDescent="0.2">
      <c r="A6011" s="9" t="s">
        <v>6170</v>
      </c>
      <c r="B6011" s="9" t="s">
        <v>8309</v>
      </c>
      <c r="C6011" s="9" t="s">
        <v>14476</v>
      </c>
      <c r="D6011" s="10">
        <v>48</v>
      </c>
      <c r="E6011" s="11">
        <v>4549</v>
      </c>
      <c r="F6011" s="11">
        <v>2133.58</v>
      </c>
      <c r="G6011" s="12">
        <f t="shared" si="186"/>
        <v>102411.84</v>
      </c>
      <c r="H6011" s="12">
        <f t="shared" si="187"/>
        <v>5427.5434492158656</v>
      </c>
      <c r="I6011" s="44" t="s">
        <v>16085</v>
      </c>
      <c r="J6011" s="43"/>
    </row>
    <row r="6012" spans="1:10" x14ac:dyDescent="0.2">
      <c r="A6012" s="9" t="s">
        <v>6172</v>
      </c>
      <c r="B6012" s="9" t="s">
        <v>8287</v>
      </c>
      <c r="C6012" s="9" t="s">
        <v>14478</v>
      </c>
      <c r="D6012" s="10">
        <v>77</v>
      </c>
      <c r="E6012" s="11">
        <v>4724</v>
      </c>
      <c r="F6012" s="11">
        <v>2355.7800000000002</v>
      </c>
      <c r="G6012" s="12">
        <f t="shared" si="186"/>
        <v>181395.06000000003</v>
      </c>
      <c r="H6012" s="12">
        <f t="shared" si="187"/>
        <v>9613.4350249260151</v>
      </c>
      <c r="I6012" s="44" t="s">
        <v>16085</v>
      </c>
      <c r="J6012" s="43"/>
    </row>
    <row r="6013" spans="1:10" x14ac:dyDescent="0.2">
      <c r="A6013" s="9" t="s">
        <v>6173</v>
      </c>
      <c r="B6013" s="9" t="s">
        <v>8309</v>
      </c>
      <c r="C6013" s="9" t="s">
        <v>14479</v>
      </c>
      <c r="D6013" s="10">
        <v>18</v>
      </c>
      <c r="E6013" s="11">
        <v>2063</v>
      </c>
      <c r="F6013" s="11">
        <v>2539.1880000000001</v>
      </c>
      <c r="G6013" s="12">
        <f t="shared" si="186"/>
        <v>45705.384000000005</v>
      </c>
      <c r="H6013" s="12">
        <f t="shared" si="187"/>
        <v>2422.2585740388577</v>
      </c>
      <c r="I6013" s="44" t="s">
        <v>16085</v>
      </c>
      <c r="J6013" s="43"/>
    </row>
    <row r="6014" spans="1:10" x14ac:dyDescent="0.2">
      <c r="A6014" s="9" t="s">
        <v>6174</v>
      </c>
      <c r="B6014" s="9" t="s">
        <v>8309</v>
      </c>
      <c r="C6014" s="9" t="s">
        <v>14480</v>
      </c>
      <c r="D6014" s="10">
        <v>51</v>
      </c>
      <c r="E6014" s="11">
        <v>3410</v>
      </c>
      <c r="F6014" s="11">
        <v>2154.355</v>
      </c>
      <c r="G6014" s="12">
        <f t="shared" si="186"/>
        <v>109872.105</v>
      </c>
      <c r="H6014" s="12">
        <f t="shared" si="187"/>
        <v>5822.9168008729039</v>
      </c>
      <c r="I6014" s="44" t="s">
        <v>16085</v>
      </c>
      <c r="J6014" s="43"/>
    </row>
    <row r="6015" spans="1:10" x14ac:dyDescent="0.2">
      <c r="A6015" s="9" t="s">
        <v>6175</v>
      </c>
      <c r="B6015" s="9" t="s">
        <v>8309</v>
      </c>
      <c r="C6015" s="9" t="s">
        <v>14481</v>
      </c>
      <c r="D6015" s="10">
        <v>51</v>
      </c>
      <c r="E6015" s="11">
        <v>2677</v>
      </c>
      <c r="F6015" s="11">
        <v>2071.4369999999999</v>
      </c>
      <c r="G6015" s="12">
        <f t="shared" si="186"/>
        <v>105643.287</v>
      </c>
      <c r="H6015" s="12">
        <f t="shared" si="187"/>
        <v>5598.8011768022288</v>
      </c>
      <c r="I6015" s="44" t="s">
        <v>16085</v>
      </c>
      <c r="J6015" s="43"/>
    </row>
    <row r="6016" spans="1:10" x14ac:dyDescent="0.2">
      <c r="A6016" s="9" t="s">
        <v>6176</v>
      </c>
      <c r="B6016" s="9" t="s">
        <v>8287</v>
      </c>
      <c r="C6016" s="9" t="s">
        <v>14482</v>
      </c>
      <c r="D6016" s="10">
        <v>27</v>
      </c>
      <c r="E6016" s="11">
        <v>2177</v>
      </c>
      <c r="F6016" s="11">
        <v>2093.3310000000001</v>
      </c>
      <c r="G6016" s="12">
        <f t="shared" si="186"/>
        <v>56519.937000000005</v>
      </c>
      <c r="H6016" s="12">
        <f t="shared" si="187"/>
        <v>2995.3998855449081</v>
      </c>
      <c r="I6016" s="44" t="s">
        <v>16085</v>
      </c>
      <c r="J6016" s="43"/>
    </row>
    <row r="6017" spans="1:10" x14ac:dyDescent="0.2">
      <c r="A6017" s="9" t="s">
        <v>6177</v>
      </c>
      <c r="B6017" s="9" t="s">
        <v>8287</v>
      </c>
      <c r="C6017" s="9" t="s">
        <v>14483</v>
      </c>
      <c r="D6017" s="10">
        <v>33</v>
      </c>
      <c r="E6017" s="11">
        <v>3132</v>
      </c>
      <c r="F6017" s="11">
        <v>2073.277</v>
      </c>
      <c r="G6017" s="12">
        <f t="shared" si="186"/>
        <v>68418.141000000003</v>
      </c>
      <c r="H6017" s="12">
        <f t="shared" si="187"/>
        <v>3625.9716942111131</v>
      </c>
      <c r="I6017" s="44" t="s">
        <v>16085</v>
      </c>
      <c r="J6017" s="43"/>
    </row>
    <row r="6018" spans="1:10" x14ac:dyDescent="0.2">
      <c r="A6018" s="9" t="s">
        <v>6178</v>
      </c>
      <c r="B6018" s="9" t="s">
        <v>8311</v>
      </c>
      <c r="C6018" s="9" t="s">
        <v>14440</v>
      </c>
      <c r="D6018" s="10">
        <v>56</v>
      </c>
      <c r="E6018" s="11">
        <v>2810</v>
      </c>
      <c r="F6018" s="11">
        <v>2027.143</v>
      </c>
      <c r="G6018" s="12">
        <f t="shared" si="186"/>
        <v>113520.008</v>
      </c>
      <c r="H6018" s="12">
        <f t="shared" si="187"/>
        <v>6016.2455412902709</v>
      </c>
      <c r="I6018" s="44" t="s">
        <v>16085</v>
      </c>
      <c r="J6018" s="43"/>
    </row>
    <row r="6019" spans="1:10" x14ac:dyDescent="0.2">
      <c r="A6019" s="9" t="s">
        <v>6179</v>
      </c>
      <c r="B6019" s="9" t="s">
        <v>8309</v>
      </c>
      <c r="C6019" s="9" t="s">
        <v>14484</v>
      </c>
      <c r="D6019" s="10">
        <v>93</v>
      </c>
      <c r="E6019" s="11">
        <v>4347</v>
      </c>
      <c r="F6019" s="11">
        <v>2275.6970000000001</v>
      </c>
      <c r="G6019" s="12">
        <f t="shared" si="186"/>
        <v>211639.821</v>
      </c>
      <c r="H6019" s="12">
        <f t="shared" si="187"/>
        <v>11216.323464765093</v>
      </c>
      <c r="I6019" s="44" t="s">
        <v>16085</v>
      </c>
      <c r="J6019" s="43"/>
    </row>
    <row r="6020" spans="1:10" x14ac:dyDescent="0.2">
      <c r="A6020" s="9" t="s">
        <v>6180</v>
      </c>
      <c r="B6020" s="9" t="s">
        <v>8287</v>
      </c>
      <c r="C6020" s="9" t="s">
        <v>14485</v>
      </c>
      <c r="D6020" s="10">
        <v>56</v>
      </c>
      <c r="E6020" s="11">
        <v>3258</v>
      </c>
      <c r="F6020" s="11">
        <v>2228.5459999999998</v>
      </c>
      <c r="G6020" s="12">
        <f t="shared" si="186"/>
        <v>124798.57599999999</v>
      </c>
      <c r="H6020" s="12">
        <f t="shared" si="187"/>
        <v>6613.9783607077879</v>
      </c>
      <c r="I6020" s="44" t="s">
        <v>16085</v>
      </c>
      <c r="J6020" s="43"/>
    </row>
    <row r="6021" spans="1:10" x14ac:dyDescent="0.2">
      <c r="A6021" s="9" t="s">
        <v>6181</v>
      </c>
      <c r="B6021" s="9" t="s">
        <v>8309</v>
      </c>
      <c r="C6021" s="9" t="s">
        <v>14486</v>
      </c>
      <c r="D6021" s="10">
        <v>27</v>
      </c>
      <c r="E6021" s="11">
        <v>2284</v>
      </c>
      <c r="F6021" s="11">
        <v>2203.306</v>
      </c>
      <c r="G6021" s="12">
        <f t="shared" si="186"/>
        <v>59489.262000000002</v>
      </c>
      <c r="H6021" s="12">
        <f t="shared" si="187"/>
        <v>3152.76587420738</v>
      </c>
      <c r="I6021" s="44" t="s">
        <v>16085</v>
      </c>
      <c r="J6021" s="43"/>
    </row>
    <row r="6022" spans="1:10" x14ac:dyDescent="0.2">
      <c r="A6022" s="9" t="s">
        <v>6182</v>
      </c>
      <c r="B6022" s="9" t="s">
        <v>8287</v>
      </c>
      <c r="C6022" s="9" t="s">
        <v>9362</v>
      </c>
      <c r="D6022" s="10">
        <v>48</v>
      </c>
      <c r="E6022" s="11">
        <v>4541</v>
      </c>
      <c r="F6022" s="11">
        <v>2190.5390000000002</v>
      </c>
      <c r="G6022" s="12">
        <f t="shared" ref="G6022:G6085" si="188">IFERROR(SUM(F6022*D6022),".")</f>
        <v>105145.872</v>
      </c>
      <c r="H6022" s="12">
        <f t="shared" si="187"/>
        <v>5572.4395615359508</v>
      </c>
      <c r="I6022" s="44" t="s">
        <v>16085</v>
      </c>
      <c r="J6022" s="43"/>
    </row>
    <row r="6023" spans="1:10" x14ac:dyDescent="0.2">
      <c r="A6023" s="9" t="s">
        <v>6183</v>
      </c>
      <c r="B6023" s="9" t="s">
        <v>8309</v>
      </c>
      <c r="C6023" s="9" t="s">
        <v>14487</v>
      </c>
      <c r="D6023" s="10">
        <v>22</v>
      </c>
      <c r="E6023" s="11">
        <v>2056</v>
      </c>
      <c r="F6023" s="11">
        <v>2101.6759999999999</v>
      </c>
      <c r="G6023" s="12">
        <f t="shared" si="188"/>
        <v>46236.871999999996</v>
      </c>
      <c r="H6023" s="12">
        <f t="shared" si="187"/>
        <v>2450.425963793175</v>
      </c>
      <c r="I6023" s="44" t="s">
        <v>16085</v>
      </c>
      <c r="J6023" s="43"/>
    </row>
    <row r="6024" spans="1:10" x14ac:dyDescent="0.2">
      <c r="A6024" s="9" t="s">
        <v>6184</v>
      </c>
      <c r="B6024" s="9" t="s">
        <v>8311</v>
      </c>
      <c r="C6024" s="9" t="s">
        <v>14488</v>
      </c>
      <c r="D6024" s="10">
        <v>68</v>
      </c>
      <c r="E6024" s="11">
        <v>10761</v>
      </c>
      <c r="F6024" s="11">
        <v>2060.9160000000002</v>
      </c>
      <c r="G6024" s="12">
        <f t="shared" si="188"/>
        <v>140142.288</v>
      </c>
      <c r="H6024" s="12">
        <f t="shared" ref="H6024:H6087" si="189">IFERROR(SUM(($E$7968/$G$7968)*G6024),0)</f>
        <v>7427.1525361962367</v>
      </c>
      <c r="I6024" s="44" t="s">
        <v>16085</v>
      </c>
      <c r="J6024" s="43"/>
    </row>
    <row r="6025" spans="1:10" x14ac:dyDescent="0.2">
      <c r="A6025" s="9" t="s">
        <v>6185</v>
      </c>
      <c r="B6025" s="9" t="s">
        <v>8309</v>
      </c>
      <c r="C6025" s="9" t="s">
        <v>14489</v>
      </c>
      <c r="D6025" s="10">
        <v>36</v>
      </c>
      <c r="E6025" s="11">
        <v>2736</v>
      </c>
      <c r="F6025" s="11">
        <v>2319.0639999999999</v>
      </c>
      <c r="G6025" s="12">
        <f t="shared" si="188"/>
        <v>83486.303999999989</v>
      </c>
      <c r="H6025" s="12">
        <f t="shared" si="189"/>
        <v>4424.542537019589</v>
      </c>
      <c r="I6025" s="44" t="s">
        <v>16085</v>
      </c>
      <c r="J6025" s="43"/>
    </row>
    <row r="6026" spans="1:10" x14ac:dyDescent="0.2">
      <c r="A6026" s="9" t="s">
        <v>6186</v>
      </c>
      <c r="B6026" s="9" t="s">
        <v>8309</v>
      </c>
      <c r="C6026" s="9" t="s">
        <v>14490</v>
      </c>
      <c r="D6026" s="10">
        <v>59</v>
      </c>
      <c r="E6026" s="11">
        <v>3317</v>
      </c>
      <c r="F6026" s="11">
        <v>1917.471</v>
      </c>
      <c r="G6026" s="12">
        <f t="shared" si="188"/>
        <v>113130.789</v>
      </c>
      <c r="H6026" s="12">
        <f t="shared" si="189"/>
        <v>5995.6180139090593</v>
      </c>
      <c r="I6026" s="44" t="s">
        <v>16085</v>
      </c>
      <c r="J6026" s="43"/>
    </row>
    <row r="6027" spans="1:10" x14ac:dyDescent="0.2">
      <c r="A6027" s="9" t="s">
        <v>6187</v>
      </c>
      <c r="B6027" s="9" t="s">
        <v>8287</v>
      </c>
      <c r="C6027" s="9" t="s">
        <v>14491</v>
      </c>
      <c r="D6027" s="10">
        <v>18</v>
      </c>
      <c r="E6027" s="11">
        <v>2555</v>
      </c>
      <c r="F6027" s="11">
        <v>1732.2629999999999</v>
      </c>
      <c r="G6027" s="12">
        <f t="shared" si="188"/>
        <v>31180.733999999997</v>
      </c>
      <c r="H6027" s="12">
        <f t="shared" si="189"/>
        <v>1652.4924126296569</v>
      </c>
      <c r="I6027" s="44" t="s">
        <v>16085</v>
      </c>
      <c r="J6027" s="43"/>
    </row>
    <row r="6028" spans="1:10" x14ac:dyDescent="0.2">
      <c r="A6028" s="9" t="s">
        <v>6188</v>
      </c>
      <c r="B6028" s="9" t="s">
        <v>8287</v>
      </c>
      <c r="C6028" s="9" t="s">
        <v>14492</v>
      </c>
      <c r="D6028" s="10">
        <v>86</v>
      </c>
      <c r="E6028" s="11">
        <v>3958</v>
      </c>
      <c r="F6028" s="11">
        <v>2255.6869999999999</v>
      </c>
      <c r="G6028" s="12">
        <f t="shared" si="188"/>
        <v>193989.08199999999</v>
      </c>
      <c r="H6028" s="12">
        <f t="shared" si="189"/>
        <v>10280.883257526662</v>
      </c>
      <c r="I6028" s="44" t="s">
        <v>16085</v>
      </c>
      <c r="J6028" s="43"/>
    </row>
    <row r="6029" spans="1:10" x14ac:dyDescent="0.2">
      <c r="A6029" s="9" t="s">
        <v>6189</v>
      </c>
      <c r="B6029" s="9" t="s">
        <v>8309</v>
      </c>
      <c r="C6029" s="9" t="s">
        <v>14493</v>
      </c>
      <c r="D6029" s="10">
        <v>8</v>
      </c>
      <c r="E6029" s="11">
        <v>1227</v>
      </c>
      <c r="F6029" s="11">
        <v>2260.9380000000001</v>
      </c>
      <c r="G6029" s="12">
        <f t="shared" si="188"/>
        <v>18087.504000000001</v>
      </c>
      <c r="H6029" s="12">
        <f t="shared" si="189"/>
        <v>958.58754073616649</v>
      </c>
      <c r="I6029" s="44" t="s">
        <v>16085</v>
      </c>
      <c r="J6029" s="43"/>
    </row>
    <row r="6030" spans="1:10" x14ac:dyDescent="0.2">
      <c r="A6030" s="9" t="s">
        <v>6190</v>
      </c>
      <c r="B6030" s="9" t="s">
        <v>8309</v>
      </c>
      <c r="C6030" s="9" t="s">
        <v>14494</v>
      </c>
      <c r="D6030" s="10">
        <v>12</v>
      </c>
      <c r="E6030" s="11">
        <v>1499</v>
      </c>
      <c r="F6030" s="11">
        <v>2279.4699999999998</v>
      </c>
      <c r="G6030" s="12">
        <f t="shared" si="188"/>
        <v>27353.64</v>
      </c>
      <c r="H6030" s="12">
        <f t="shared" si="189"/>
        <v>1449.6670462537247</v>
      </c>
      <c r="I6030" s="44" t="s">
        <v>16085</v>
      </c>
      <c r="J6030" s="43"/>
    </row>
    <row r="6031" spans="1:10" x14ac:dyDescent="0.2">
      <c r="A6031" s="9" t="s">
        <v>6192</v>
      </c>
      <c r="B6031" s="9" t="s">
        <v>8309</v>
      </c>
      <c r="C6031" s="9" t="s">
        <v>14496</v>
      </c>
      <c r="D6031" s="10">
        <v>21</v>
      </c>
      <c r="E6031" s="11">
        <v>2337</v>
      </c>
      <c r="F6031" s="11">
        <v>2395.6280000000002</v>
      </c>
      <c r="G6031" s="12">
        <f t="shared" si="188"/>
        <v>50308.188000000002</v>
      </c>
      <c r="H6031" s="12">
        <f t="shared" si="189"/>
        <v>2666.1944187441632</v>
      </c>
      <c r="I6031" s="44" t="s">
        <v>16085</v>
      </c>
      <c r="J6031" s="43"/>
    </row>
    <row r="6032" spans="1:10" x14ac:dyDescent="0.2">
      <c r="A6032" s="9" t="s">
        <v>6193</v>
      </c>
      <c r="B6032" s="9" t="s">
        <v>8287</v>
      </c>
      <c r="C6032" s="9" t="s">
        <v>14497</v>
      </c>
      <c r="D6032" s="10">
        <v>41</v>
      </c>
      <c r="E6032" s="11">
        <v>2775</v>
      </c>
      <c r="F6032" s="11">
        <v>2077.078</v>
      </c>
      <c r="G6032" s="12">
        <f t="shared" si="188"/>
        <v>85160.198000000004</v>
      </c>
      <c r="H6032" s="12">
        <f t="shared" si="189"/>
        <v>4513.2542759589714</v>
      </c>
      <c r="I6032" s="44" t="s">
        <v>16085</v>
      </c>
      <c r="J6032" s="43"/>
    </row>
    <row r="6033" spans="1:10" x14ac:dyDescent="0.2">
      <c r="A6033" s="9" t="s">
        <v>6194</v>
      </c>
      <c r="B6033" s="9" t="s">
        <v>8311</v>
      </c>
      <c r="C6033" s="9" t="s">
        <v>14498</v>
      </c>
      <c r="D6033" s="10">
        <v>57</v>
      </c>
      <c r="E6033" s="11">
        <v>6032</v>
      </c>
      <c r="F6033" s="11">
        <v>2103.3209999999999</v>
      </c>
      <c r="G6033" s="12">
        <f t="shared" si="188"/>
        <v>119889.29699999999</v>
      </c>
      <c r="H6033" s="12">
        <f t="shared" si="189"/>
        <v>6353.8001911052988</v>
      </c>
      <c r="I6033" s="44" t="s">
        <v>16085</v>
      </c>
      <c r="J6033" s="43"/>
    </row>
    <row r="6034" spans="1:10" x14ac:dyDescent="0.2">
      <c r="A6034" s="9" t="s">
        <v>6195</v>
      </c>
      <c r="B6034" s="9" t="s">
        <v>8311</v>
      </c>
      <c r="C6034" s="9" t="s">
        <v>14499</v>
      </c>
      <c r="D6034" s="10">
        <v>22</v>
      </c>
      <c r="E6034" s="11">
        <v>1576</v>
      </c>
      <c r="F6034" s="11">
        <v>2014.1010000000001</v>
      </c>
      <c r="G6034" s="12">
        <f t="shared" si="188"/>
        <v>44310.222000000002</v>
      </c>
      <c r="H6034" s="12">
        <f t="shared" si="189"/>
        <v>2348.3188579504158</v>
      </c>
      <c r="I6034" s="44" t="s">
        <v>16085</v>
      </c>
      <c r="J6034" s="43"/>
    </row>
    <row r="6035" spans="1:10" x14ac:dyDescent="0.2">
      <c r="A6035" s="9" t="s">
        <v>6196</v>
      </c>
      <c r="B6035" s="9" t="s">
        <v>8287</v>
      </c>
      <c r="C6035" s="9" t="s">
        <v>14500</v>
      </c>
      <c r="D6035" s="10">
        <v>141</v>
      </c>
      <c r="E6035" s="11">
        <v>10196</v>
      </c>
      <c r="F6035" s="11">
        <v>2173.895</v>
      </c>
      <c r="G6035" s="12">
        <f t="shared" si="188"/>
        <v>306519.19500000001</v>
      </c>
      <c r="H6035" s="12">
        <f t="shared" si="189"/>
        <v>16244.667109595634</v>
      </c>
      <c r="I6035" s="44" t="s">
        <v>16085</v>
      </c>
      <c r="J6035" s="43"/>
    </row>
    <row r="6036" spans="1:10" x14ac:dyDescent="0.2">
      <c r="A6036" s="9" t="s">
        <v>6198</v>
      </c>
      <c r="B6036" s="9" t="s">
        <v>8307</v>
      </c>
      <c r="C6036" s="9" t="s">
        <v>14502</v>
      </c>
      <c r="D6036" s="10">
        <v>70</v>
      </c>
      <c r="E6036" s="11">
        <v>4624</v>
      </c>
      <c r="F6036" s="11">
        <v>2070.239</v>
      </c>
      <c r="G6036" s="12">
        <f t="shared" si="188"/>
        <v>144916.73000000001</v>
      </c>
      <c r="H6036" s="12">
        <f t="shared" si="189"/>
        <v>7680.1847188106804</v>
      </c>
      <c r="I6036" s="44" t="s">
        <v>16085</v>
      </c>
      <c r="J6036" s="43"/>
    </row>
    <row r="6037" spans="1:10" x14ac:dyDescent="0.2">
      <c r="A6037" s="9" t="s">
        <v>6199</v>
      </c>
      <c r="B6037" s="9" t="s">
        <v>8307</v>
      </c>
      <c r="C6037" s="9" t="s">
        <v>14503</v>
      </c>
      <c r="D6037" s="10">
        <v>96</v>
      </c>
      <c r="E6037" s="11">
        <v>7992</v>
      </c>
      <c r="F6037" s="11">
        <v>1915.9880000000001</v>
      </c>
      <c r="G6037" s="12">
        <f t="shared" si="188"/>
        <v>183934.848</v>
      </c>
      <c r="H6037" s="12">
        <f t="shared" si="189"/>
        <v>9748.0367440416649</v>
      </c>
      <c r="I6037" s="44" t="s">
        <v>16085</v>
      </c>
      <c r="J6037" s="43"/>
    </row>
    <row r="6038" spans="1:10" x14ac:dyDescent="0.2">
      <c r="A6038" s="9" t="s">
        <v>6200</v>
      </c>
      <c r="B6038" s="9" t="s">
        <v>8307</v>
      </c>
      <c r="C6038" s="9" t="s">
        <v>14504</v>
      </c>
      <c r="D6038" s="10">
        <v>232</v>
      </c>
      <c r="E6038" s="11">
        <v>17382</v>
      </c>
      <c r="F6038" s="11">
        <v>2019.865</v>
      </c>
      <c r="G6038" s="12">
        <f t="shared" si="188"/>
        <v>468608.68</v>
      </c>
      <c r="H6038" s="12">
        <f t="shared" si="189"/>
        <v>24834.9602094806</v>
      </c>
      <c r="I6038" s="44" t="s">
        <v>16085</v>
      </c>
      <c r="J6038" s="43"/>
    </row>
    <row r="6039" spans="1:10" x14ac:dyDescent="0.2">
      <c r="A6039" s="9" t="s">
        <v>6201</v>
      </c>
      <c r="B6039" s="9" t="s">
        <v>8307</v>
      </c>
      <c r="C6039" s="9" t="s">
        <v>14506</v>
      </c>
      <c r="D6039" s="10">
        <v>92</v>
      </c>
      <c r="E6039" s="11">
        <v>15696</v>
      </c>
      <c r="F6039" s="11">
        <v>2031.604</v>
      </c>
      <c r="G6039" s="12">
        <f t="shared" si="188"/>
        <v>186907.568</v>
      </c>
      <c r="H6039" s="12">
        <f t="shared" si="189"/>
        <v>9905.5826582870577</v>
      </c>
      <c r="I6039" s="44" t="s">
        <v>16085</v>
      </c>
      <c r="J6039" s="43"/>
    </row>
    <row r="6040" spans="1:10" x14ac:dyDescent="0.2">
      <c r="A6040" s="9" t="s">
        <v>6202</v>
      </c>
      <c r="B6040" s="9" t="s">
        <v>8307</v>
      </c>
      <c r="C6040" s="9" t="s">
        <v>14507</v>
      </c>
      <c r="D6040" s="10">
        <v>38</v>
      </c>
      <c r="E6040" s="11">
        <v>3442</v>
      </c>
      <c r="F6040" s="11">
        <v>2094.6219999999998</v>
      </c>
      <c r="G6040" s="12">
        <f t="shared" si="188"/>
        <v>79595.635999999999</v>
      </c>
      <c r="H6040" s="12">
        <f t="shared" si="189"/>
        <v>4218.3479249857292</v>
      </c>
      <c r="I6040" s="44" t="s">
        <v>16085</v>
      </c>
      <c r="J6040" s="43"/>
    </row>
    <row r="6041" spans="1:10" x14ac:dyDescent="0.2">
      <c r="A6041" s="9" t="s">
        <v>6203</v>
      </c>
      <c r="B6041" s="9" t="s">
        <v>8307</v>
      </c>
      <c r="C6041" s="9" t="s">
        <v>14508</v>
      </c>
      <c r="D6041" s="10">
        <v>132</v>
      </c>
      <c r="E6041" s="11">
        <v>9358</v>
      </c>
      <c r="F6041" s="11">
        <v>2025.232</v>
      </c>
      <c r="G6041" s="12">
        <f t="shared" si="188"/>
        <v>267330.62400000001</v>
      </c>
      <c r="H6041" s="12">
        <f t="shared" si="189"/>
        <v>14167.781548168548</v>
      </c>
      <c r="I6041" s="44" t="s">
        <v>16085</v>
      </c>
      <c r="J6041" s="43"/>
    </row>
    <row r="6042" spans="1:10" x14ac:dyDescent="0.2">
      <c r="A6042" s="9" t="s">
        <v>6204</v>
      </c>
      <c r="B6042" s="9" t="s">
        <v>8307</v>
      </c>
      <c r="C6042" s="9" t="s">
        <v>14509</v>
      </c>
      <c r="D6042" s="10">
        <v>38</v>
      </c>
      <c r="E6042" s="11">
        <v>6369</v>
      </c>
      <c r="F6042" s="11">
        <v>2049.8620000000001</v>
      </c>
      <c r="G6042" s="12">
        <f t="shared" si="188"/>
        <v>77894.756000000008</v>
      </c>
      <c r="H6042" s="12">
        <f t="shared" si="189"/>
        <v>4128.2060029003314</v>
      </c>
      <c r="I6042" s="44" t="s">
        <v>16085</v>
      </c>
      <c r="J6042" s="43"/>
    </row>
    <row r="6043" spans="1:10" x14ac:dyDescent="0.2">
      <c r="A6043" s="9" t="s">
        <v>6205</v>
      </c>
      <c r="B6043" s="9" t="s">
        <v>8307</v>
      </c>
      <c r="C6043" s="9" t="s">
        <v>14510</v>
      </c>
      <c r="D6043" s="10">
        <v>118</v>
      </c>
      <c r="E6043" s="11">
        <v>9865</v>
      </c>
      <c r="F6043" s="11">
        <v>2034.38</v>
      </c>
      <c r="G6043" s="12">
        <f t="shared" si="188"/>
        <v>240056.84000000003</v>
      </c>
      <c r="H6043" s="12">
        <f t="shared" si="189"/>
        <v>12722.34664840961</v>
      </c>
      <c r="I6043" s="44" t="s">
        <v>16085</v>
      </c>
      <c r="J6043" s="43"/>
    </row>
    <row r="6044" spans="1:10" x14ac:dyDescent="0.2">
      <c r="A6044" s="9" t="s">
        <v>6206</v>
      </c>
      <c r="B6044" s="9" t="s">
        <v>8307</v>
      </c>
      <c r="C6044" s="9" t="s">
        <v>14511</v>
      </c>
      <c r="D6044" s="10">
        <v>136</v>
      </c>
      <c r="E6044" s="11">
        <v>19403</v>
      </c>
      <c r="F6044" s="11">
        <v>1947.2429999999999</v>
      </c>
      <c r="G6044" s="12">
        <f t="shared" si="188"/>
        <v>264825.04800000001</v>
      </c>
      <c r="H6044" s="12">
        <f t="shared" si="189"/>
        <v>14034.992970155376</v>
      </c>
      <c r="I6044" s="44" t="s">
        <v>16085</v>
      </c>
      <c r="J6044" s="43"/>
    </row>
    <row r="6045" spans="1:10" x14ac:dyDescent="0.2">
      <c r="A6045" s="9" t="s">
        <v>6207</v>
      </c>
      <c r="B6045" s="9" t="s">
        <v>8307</v>
      </c>
      <c r="C6045" s="9" t="s">
        <v>14512</v>
      </c>
      <c r="D6045" s="10">
        <v>72</v>
      </c>
      <c r="E6045" s="11">
        <v>9423</v>
      </c>
      <c r="F6045" s="11">
        <v>2155.248</v>
      </c>
      <c r="G6045" s="12">
        <f t="shared" si="188"/>
        <v>155177.856</v>
      </c>
      <c r="H6045" s="12">
        <f t="shared" si="189"/>
        <v>8223.9959344169856</v>
      </c>
      <c r="I6045" s="44" t="s">
        <v>16085</v>
      </c>
      <c r="J6045" s="43"/>
    </row>
    <row r="6046" spans="1:10" x14ac:dyDescent="0.2">
      <c r="A6046" s="9" t="s">
        <v>6208</v>
      </c>
      <c r="B6046" s="9" t="s">
        <v>8307</v>
      </c>
      <c r="C6046" s="9" t="s">
        <v>14513</v>
      </c>
      <c r="D6046" s="10">
        <v>32</v>
      </c>
      <c r="E6046" s="11">
        <v>3434</v>
      </c>
      <c r="F6046" s="11">
        <v>2094.0039999999999</v>
      </c>
      <c r="G6046" s="12">
        <f t="shared" si="188"/>
        <v>67008.127999999997</v>
      </c>
      <c r="H6046" s="12">
        <f t="shared" si="189"/>
        <v>3551.2449163164943</v>
      </c>
      <c r="I6046" s="44" t="s">
        <v>16085</v>
      </c>
      <c r="J6046" s="43"/>
    </row>
    <row r="6047" spans="1:10" x14ac:dyDescent="0.2">
      <c r="A6047" s="9" t="s">
        <v>6209</v>
      </c>
      <c r="B6047" s="9" t="s">
        <v>8307</v>
      </c>
      <c r="C6047" s="9" t="s">
        <v>14514</v>
      </c>
      <c r="D6047" s="10">
        <v>74</v>
      </c>
      <c r="E6047" s="11">
        <v>6160</v>
      </c>
      <c r="F6047" s="11">
        <v>2004.829</v>
      </c>
      <c r="G6047" s="12">
        <f t="shared" si="188"/>
        <v>148357.34599999999</v>
      </c>
      <c r="H6047" s="12">
        <f t="shared" si="189"/>
        <v>7862.5278232023911</v>
      </c>
      <c r="I6047" s="44" t="s">
        <v>16085</v>
      </c>
      <c r="J6047" s="43"/>
    </row>
    <row r="6048" spans="1:10" x14ac:dyDescent="0.2">
      <c r="A6048" s="9" t="s">
        <v>6210</v>
      </c>
      <c r="B6048" s="9" t="s">
        <v>8307</v>
      </c>
      <c r="C6048" s="9" t="s">
        <v>14515</v>
      </c>
      <c r="D6048" s="10">
        <v>30</v>
      </c>
      <c r="E6048" s="11">
        <v>4022</v>
      </c>
      <c r="F6048" s="11">
        <v>1957.289</v>
      </c>
      <c r="G6048" s="12">
        <f t="shared" si="188"/>
        <v>58718.67</v>
      </c>
      <c r="H6048" s="12">
        <f t="shared" si="189"/>
        <v>3111.926635681657</v>
      </c>
      <c r="I6048" s="44" t="s">
        <v>16085</v>
      </c>
      <c r="J6048" s="43"/>
    </row>
    <row r="6049" spans="1:10" x14ac:dyDescent="0.2">
      <c r="A6049" s="9" t="s">
        <v>6211</v>
      </c>
      <c r="B6049" s="9" t="s">
        <v>8307</v>
      </c>
      <c r="C6049" s="9" t="s">
        <v>14516</v>
      </c>
      <c r="D6049" s="10">
        <v>161</v>
      </c>
      <c r="E6049" s="11">
        <v>15466</v>
      </c>
      <c r="F6049" s="11">
        <v>1967.1590000000001</v>
      </c>
      <c r="G6049" s="12">
        <f t="shared" si="188"/>
        <v>316712.59900000005</v>
      </c>
      <c r="H6049" s="12">
        <f t="shared" si="189"/>
        <v>16784.88924704977</v>
      </c>
      <c r="I6049" s="44" t="s">
        <v>16085</v>
      </c>
      <c r="J6049" s="43"/>
    </row>
    <row r="6050" spans="1:10" x14ac:dyDescent="0.2">
      <c r="A6050" s="9" t="s">
        <v>6212</v>
      </c>
      <c r="B6050" s="9" t="s">
        <v>8307</v>
      </c>
      <c r="C6050" s="9" t="s">
        <v>14517</v>
      </c>
      <c r="D6050" s="10">
        <v>139</v>
      </c>
      <c r="E6050" s="11">
        <v>12069</v>
      </c>
      <c r="F6050" s="11">
        <v>2114.6179999999999</v>
      </c>
      <c r="G6050" s="12">
        <f t="shared" si="188"/>
        <v>293931.902</v>
      </c>
      <c r="H6050" s="12">
        <f t="shared" si="189"/>
        <v>15577.575495330029</v>
      </c>
      <c r="I6050" s="44" t="s">
        <v>16085</v>
      </c>
      <c r="J6050" s="43"/>
    </row>
    <row r="6051" spans="1:10" x14ac:dyDescent="0.2">
      <c r="A6051" s="9" t="s">
        <v>6213</v>
      </c>
      <c r="B6051" s="9" t="s">
        <v>8307</v>
      </c>
      <c r="C6051" s="9" t="s">
        <v>14518</v>
      </c>
      <c r="D6051" s="10">
        <v>51</v>
      </c>
      <c r="E6051" s="11">
        <v>4744</v>
      </c>
      <c r="F6051" s="11">
        <v>2182.9989999999998</v>
      </c>
      <c r="G6051" s="12">
        <f t="shared" si="188"/>
        <v>111332.94899999999</v>
      </c>
      <c r="H6051" s="12">
        <f t="shared" si="189"/>
        <v>5900.3374807720866</v>
      </c>
      <c r="I6051" s="44" t="s">
        <v>16085</v>
      </c>
      <c r="J6051" s="43"/>
    </row>
    <row r="6052" spans="1:10" x14ac:dyDescent="0.2">
      <c r="A6052" s="9" t="s">
        <v>6214</v>
      </c>
      <c r="B6052" s="9" t="s">
        <v>8307</v>
      </c>
      <c r="C6052" s="9" t="s">
        <v>14519</v>
      </c>
      <c r="D6052" s="10">
        <v>116</v>
      </c>
      <c r="E6052" s="11">
        <v>9806</v>
      </c>
      <c r="F6052" s="11">
        <v>2029.556</v>
      </c>
      <c r="G6052" s="12">
        <f t="shared" si="188"/>
        <v>235428.49600000001</v>
      </c>
      <c r="H6052" s="12">
        <f t="shared" si="189"/>
        <v>12477.057254547362</v>
      </c>
      <c r="I6052" s="44" t="s">
        <v>16085</v>
      </c>
      <c r="J6052" s="43"/>
    </row>
    <row r="6053" spans="1:10" x14ac:dyDescent="0.2">
      <c r="A6053" s="9" t="s">
        <v>6215</v>
      </c>
      <c r="B6053" s="9" t="s">
        <v>8307</v>
      </c>
      <c r="C6053" s="9" t="s">
        <v>14520</v>
      </c>
      <c r="D6053" s="10">
        <v>123</v>
      </c>
      <c r="E6053" s="11">
        <v>11187</v>
      </c>
      <c r="F6053" s="11">
        <v>2017.5640000000001</v>
      </c>
      <c r="G6053" s="12">
        <f t="shared" si="188"/>
        <v>248160.372</v>
      </c>
      <c r="H6053" s="12">
        <f t="shared" si="189"/>
        <v>13151.811366767479</v>
      </c>
      <c r="I6053" s="44" t="s">
        <v>16085</v>
      </c>
      <c r="J6053" s="43"/>
    </row>
    <row r="6054" spans="1:10" x14ac:dyDescent="0.2">
      <c r="A6054" s="9" t="s">
        <v>6216</v>
      </c>
      <c r="B6054" s="9" t="s">
        <v>8307</v>
      </c>
      <c r="C6054" s="9" t="s">
        <v>14521</v>
      </c>
      <c r="D6054" s="10">
        <v>37</v>
      </c>
      <c r="E6054" s="11">
        <v>5163</v>
      </c>
      <c r="F6054" s="11">
        <v>1996.163</v>
      </c>
      <c r="G6054" s="12">
        <f t="shared" si="188"/>
        <v>73858.031000000003</v>
      </c>
      <c r="H6054" s="12">
        <f t="shared" si="189"/>
        <v>3914.2707750005502</v>
      </c>
      <c r="I6054" s="44" t="s">
        <v>16085</v>
      </c>
      <c r="J6054" s="43"/>
    </row>
    <row r="6055" spans="1:10" x14ac:dyDescent="0.2">
      <c r="A6055" s="9" t="s">
        <v>6217</v>
      </c>
      <c r="B6055" s="9" t="s">
        <v>8307</v>
      </c>
      <c r="C6055" s="9" t="s">
        <v>14522</v>
      </c>
      <c r="D6055" s="10">
        <v>141</v>
      </c>
      <c r="E6055" s="11">
        <v>7994</v>
      </c>
      <c r="F6055" s="11">
        <v>2115.2179999999998</v>
      </c>
      <c r="G6055" s="12">
        <f t="shared" si="188"/>
        <v>298245.73799999995</v>
      </c>
      <c r="H6055" s="12">
        <f t="shared" si="189"/>
        <v>15806.196837577092</v>
      </c>
      <c r="I6055" s="44" t="s">
        <v>16085</v>
      </c>
      <c r="J6055" s="43"/>
    </row>
    <row r="6056" spans="1:10" x14ac:dyDescent="0.2">
      <c r="A6056" s="9" t="s">
        <v>6218</v>
      </c>
      <c r="B6056" s="9" t="s">
        <v>8307</v>
      </c>
      <c r="C6056" s="9" t="s">
        <v>14523</v>
      </c>
      <c r="D6056" s="10">
        <v>57</v>
      </c>
      <c r="E6056" s="11">
        <v>7198</v>
      </c>
      <c r="F6056" s="11">
        <v>2019.9390000000001</v>
      </c>
      <c r="G6056" s="12">
        <f t="shared" si="188"/>
        <v>115136.523</v>
      </c>
      <c r="H6056" s="12">
        <f t="shared" si="189"/>
        <v>6101.9163523879843</v>
      </c>
      <c r="I6056" s="44" t="s">
        <v>16085</v>
      </c>
      <c r="J6056" s="43"/>
    </row>
    <row r="6057" spans="1:10" x14ac:dyDescent="0.2">
      <c r="A6057" s="9" t="s">
        <v>6219</v>
      </c>
      <c r="B6057" s="9" t="s">
        <v>8307</v>
      </c>
      <c r="C6057" s="9" t="s">
        <v>14524</v>
      </c>
      <c r="D6057" s="10">
        <v>32</v>
      </c>
      <c r="E6057" s="11">
        <v>2818</v>
      </c>
      <c r="F6057" s="11">
        <v>2243.0509999999999</v>
      </c>
      <c r="G6057" s="12">
        <f t="shared" si="188"/>
        <v>71777.631999999998</v>
      </c>
      <c r="H6057" s="12">
        <f t="shared" si="189"/>
        <v>3804.0153986280011</v>
      </c>
      <c r="I6057" s="44" t="s">
        <v>16085</v>
      </c>
      <c r="J6057" s="43"/>
    </row>
    <row r="6058" spans="1:10" x14ac:dyDescent="0.2">
      <c r="A6058" s="9" t="s">
        <v>6220</v>
      </c>
      <c r="B6058" s="9" t="s">
        <v>8307</v>
      </c>
      <c r="C6058" s="9" t="s">
        <v>14525</v>
      </c>
      <c r="D6058" s="10">
        <v>80</v>
      </c>
      <c r="E6058" s="11">
        <v>5789</v>
      </c>
      <c r="F6058" s="11">
        <v>1988.6110000000001</v>
      </c>
      <c r="G6058" s="12">
        <f t="shared" si="188"/>
        <v>159088.88</v>
      </c>
      <c r="H6058" s="12">
        <f t="shared" si="189"/>
        <v>8431.2693579872102</v>
      </c>
      <c r="I6058" s="44" t="s">
        <v>16085</v>
      </c>
      <c r="J6058" s="43"/>
    </row>
    <row r="6059" spans="1:10" x14ac:dyDescent="0.2">
      <c r="A6059" s="9" t="s">
        <v>6221</v>
      </c>
      <c r="B6059" s="9" t="s">
        <v>8307</v>
      </c>
      <c r="C6059" s="9" t="s">
        <v>14526</v>
      </c>
      <c r="D6059" s="10">
        <v>30</v>
      </c>
      <c r="E6059" s="11">
        <v>3293</v>
      </c>
      <c r="F6059" s="11">
        <v>2261.3000000000002</v>
      </c>
      <c r="G6059" s="12">
        <f t="shared" si="188"/>
        <v>67839</v>
      </c>
      <c r="H6059" s="12">
        <f t="shared" si="189"/>
        <v>3595.2788276370693</v>
      </c>
      <c r="I6059" s="44" t="s">
        <v>16085</v>
      </c>
      <c r="J6059" s="43"/>
    </row>
    <row r="6060" spans="1:10" x14ac:dyDescent="0.2">
      <c r="A6060" s="9" t="s">
        <v>6222</v>
      </c>
      <c r="B6060" s="9" t="s">
        <v>8307</v>
      </c>
      <c r="C6060" s="9" t="s">
        <v>14527</v>
      </c>
      <c r="D6060" s="10">
        <v>81</v>
      </c>
      <c r="E6060" s="11">
        <v>6839</v>
      </c>
      <c r="F6060" s="11">
        <v>2030.2860000000001</v>
      </c>
      <c r="G6060" s="12">
        <f t="shared" si="188"/>
        <v>164453.166</v>
      </c>
      <c r="H6060" s="12">
        <f t="shared" si="189"/>
        <v>8715.5616364876296</v>
      </c>
      <c r="I6060" s="44" t="s">
        <v>16085</v>
      </c>
      <c r="J6060" s="43"/>
    </row>
    <row r="6061" spans="1:10" x14ac:dyDescent="0.2">
      <c r="A6061" s="9" t="s">
        <v>6223</v>
      </c>
      <c r="B6061" s="9" t="s">
        <v>8307</v>
      </c>
      <c r="C6061" s="9" t="s">
        <v>12800</v>
      </c>
      <c r="D6061" s="10">
        <v>43</v>
      </c>
      <c r="E6061" s="11">
        <v>3505</v>
      </c>
      <c r="F6061" s="11">
        <v>2072.1909999999998</v>
      </c>
      <c r="G6061" s="12">
        <f t="shared" si="188"/>
        <v>89104.212999999989</v>
      </c>
      <c r="H6061" s="12">
        <f t="shared" si="189"/>
        <v>4722.2761310184942</v>
      </c>
      <c r="I6061" s="44" t="s">
        <v>16085</v>
      </c>
      <c r="J6061" s="43"/>
    </row>
    <row r="6062" spans="1:10" x14ac:dyDescent="0.2">
      <c r="A6062" s="9" t="s">
        <v>6224</v>
      </c>
      <c r="B6062" s="9" t="s">
        <v>8307</v>
      </c>
      <c r="C6062" s="9" t="s">
        <v>14528</v>
      </c>
      <c r="D6062" s="10">
        <v>98</v>
      </c>
      <c r="E6062" s="11">
        <v>14775</v>
      </c>
      <c r="F6062" s="11">
        <v>2040.627</v>
      </c>
      <c r="G6062" s="12">
        <f t="shared" si="188"/>
        <v>199981.446</v>
      </c>
      <c r="H6062" s="12">
        <f t="shared" si="189"/>
        <v>10598.461927859282</v>
      </c>
      <c r="I6062" s="44" t="s">
        <v>16085</v>
      </c>
      <c r="J6062" s="43"/>
    </row>
    <row r="6063" spans="1:10" x14ac:dyDescent="0.2">
      <c r="A6063" s="9" t="s">
        <v>6225</v>
      </c>
      <c r="B6063" s="9" t="s">
        <v>8307</v>
      </c>
      <c r="C6063" s="9" t="s">
        <v>14529</v>
      </c>
      <c r="D6063" s="10">
        <v>72</v>
      </c>
      <c r="E6063" s="11">
        <v>6599</v>
      </c>
      <c r="F6063" s="11">
        <v>2168.395</v>
      </c>
      <c r="G6063" s="12">
        <f t="shared" si="188"/>
        <v>156124.44</v>
      </c>
      <c r="H6063" s="12">
        <f t="shared" si="189"/>
        <v>8274.1622607746867</v>
      </c>
      <c r="I6063" s="44" t="s">
        <v>16085</v>
      </c>
      <c r="J6063" s="43"/>
    </row>
    <row r="6064" spans="1:10" x14ac:dyDescent="0.2">
      <c r="A6064" s="9" t="s">
        <v>6226</v>
      </c>
      <c r="B6064" s="9" t="s">
        <v>8307</v>
      </c>
      <c r="C6064" s="9" t="s">
        <v>14530</v>
      </c>
      <c r="D6064" s="10">
        <v>124</v>
      </c>
      <c r="E6064" s="11">
        <v>11855</v>
      </c>
      <c r="F6064" s="11">
        <v>2021.2950000000001</v>
      </c>
      <c r="G6064" s="12">
        <f t="shared" si="188"/>
        <v>250640.58000000002</v>
      </c>
      <c r="H6064" s="12">
        <f t="shared" si="189"/>
        <v>13283.255511146614</v>
      </c>
      <c r="I6064" s="44" t="s">
        <v>16085</v>
      </c>
      <c r="J6064" s="43"/>
    </row>
    <row r="6065" spans="1:10" x14ac:dyDescent="0.2">
      <c r="A6065" s="9" t="s">
        <v>6227</v>
      </c>
      <c r="B6065" s="9" t="s">
        <v>8307</v>
      </c>
      <c r="C6065" s="9" t="s">
        <v>14531</v>
      </c>
      <c r="D6065" s="10">
        <v>47</v>
      </c>
      <c r="E6065" s="11">
        <v>3804</v>
      </c>
      <c r="F6065" s="11">
        <v>2240.924</v>
      </c>
      <c r="G6065" s="12">
        <f t="shared" si="188"/>
        <v>105323.428</v>
      </c>
      <c r="H6065" s="12">
        <f t="shared" si="189"/>
        <v>5581.8495370296914</v>
      </c>
      <c r="I6065" s="44" t="s">
        <v>16085</v>
      </c>
      <c r="J6065" s="43"/>
    </row>
    <row r="6066" spans="1:10" x14ac:dyDescent="0.2">
      <c r="A6066" s="9" t="s">
        <v>6228</v>
      </c>
      <c r="B6066" s="9" t="s">
        <v>8307</v>
      </c>
      <c r="C6066" s="9" t="s">
        <v>14532</v>
      </c>
      <c r="D6066" s="10">
        <v>74</v>
      </c>
      <c r="E6066" s="11">
        <v>7726</v>
      </c>
      <c r="F6066" s="11">
        <v>2002.7270000000001</v>
      </c>
      <c r="G6066" s="12">
        <f t="shared" si="188"/>
        <v>148201.79800000001</v>
      </c>
      <c r="H6066" s="12">
        <f t="shared" si="189"/>
        <v>7854.2842106626831</v>
      </c>
      <c r="I6066" s="44" t="s">
        <v>16085</v>
      </c>
      <c r="J6066" s="43"/>
    </row>
    <row r="6067" spans="1:10" x14ac:dyDescent="0.2">
      <c r="A6067" s="9" t="s">
        <v>6229</v>
      </c>
      <c r="B6067" s="9" t="s">
        <v>8307</v>
      </c>
      <c r="C6067" s="9" t="s">
        <v>14533</v>
      </c>
      <c r="D6067" s="10">
        <v>46</v>
      </c>
      <c r="E6067" s="11">
        <v>3993</v>
      </c>
      <c r="F6067" s="11">
        <v>2105.6460000000002</v>
      </c>
      <c r="G6067" s="12">
        <f t="shared" si="188"/>
        <v>96859.716000000015</v>
      </c>
      <c r="H6067" s="12">
        <f t="shared" si="189"/>
        <v>5133.2962777419998</v>
      </c>
      <c r="I6067" s="44" t="s">
        <v>16085</v>
      </c>
      <c r="J6067" s="43"/>
    </row>
    <row r="6068" spans="1:10" x14ac:dyDescent="0.2">
      <c r="A6068" s="9" t="s">
        <v>6230</v>
      </c>
      <c r="B6068" s="9" t="s">
        <v>8307</v>
      </c>
      <c r="C6068" s="9" t="s">
        <v>14534</v>
      </c>
      <c r="D6068" s="10">
        <v>35</v>
      </c>
      <c r="E6068" s="11">
        <v>3501</v>
      </c>
      <c r="F6068" s="11">
        <v>1991.7929999999999</v>
      </c>
      <c r="G6068" s="12">
        <f t="shared" si="188"/>
        <v>69712.75499999999</v>
      </c>
      <c r="H6068" s="12">
        <f t="shared" si="189"/>
        <v>3694.5826452004039</v>
      </c>
      <c r="I6068" s="44" t="s">
        <v>16085</v>
      </c>
      <c r="J6068" s="43"/>
    </row>
    <row r="6069" spans="1:10" x14ac:dyDescent="0.2">
      <c r="A6069" s="9" t="s">
        <v>6231</v>
      </c>
      <c r="B6069" s="9" t="s">
        <v>8307</v>
      </c>
      <c r="C6069" s="9" t="s">
        <v>14535</v>
      </c>
      <c r="D6069" s="10">
        <v>31</v>
      </c>
      <c r="E6069" s="11">
        <v>3506</v>
      </c>
      <c r="F6069" s="11">
        <v>1726.1659999999999</v>
      </c>
      <c r="G6069" s="12">
        <f t="shared" si="188"/>
        <v>53511.146000000001</v>
      </c>
      <c r="H6069" s="12">
        <f t="shared" si="189"/>
        <v>2835.9423083535435</v>
      </c>
      <c r="I6069" s="44" t="s">
        <v>16085</v>
      </c>
      <c r="J6069" s="43"/>
    </row>
    <row r="6070" spans="1:10" x14ac:dyDescent="0.2">
      <c r="A6070" s="9" t="s">
        <v>6232</v>
      </c>
      <c r="B6070" s="9" t="s">
        <v>8307</v>
      </c>
      <c r="C6070" s="9" t="s">
        <v>14536</v>
      </c>
      <c r="D6070" s="10">
        <v>28</v>
      </c>
      <c r="E6070" s="11">
        <v>3900</v>
      </c>
      <c r="F6070" s="11">
        <v>2047.4570000000001</v>
      </c>
      <c r="G6070" s="12">
        <f t="shared" si="188"/>
        <v>57328.796000000002</v>
      </c>
      <c r="H6070" s="12">
        <f t="shared" si="189"/>
        <v>3038.2671689253189</v>
      </c>
      <c r="I6070" s="44" t="s">
        <v>16085</v>
      </c>
      <c r="J6070" s="43"/>
    </row>
    <row r="6071" spans="1:10" x14ac:dyDescent="0.2">
      <c r="A6071" s="9" t="s">
        <v>6233</v>
      </c>
      <c r="B6071" s="9" t="s">
        <v>8307</v>
      </c>
      <c r="C6071" s="9" t="s">
        <v>14537</v>
      </c>
      <c r="D6071" s="10">
        <v>67</v>
      </c>
      <c r="E6071" s="11">
        <v>5243</v>
      </c>
      <c r="F6071" s="11">
        <v>2015.883</v>
      </c>
      <c r="G6071" s="12">
        <f t="shared" si="188"/>
        <v>135064.16099999999</v>
      </c>
      <c r="H6071" s="12">
        <f t="shared" si="189"/>
        <v>7158.0258909456852</v>
      </c>
      <c r="I6071" s="44" t="s">
        <v>16085</v>
      </c>
      <c r="J6071" s="43"/>
    </row>
    <row r="6072" spans="1:10" x14ac:dyDescent="0.2">
      <c r="A6072" s="9" t="s">
        <v>6234</v>
      </c>
      <c r="B6072" s="9" t="s">
        <v>8307</v>
      </c>
      <c r="C6072" s="9" t="s">
        <v>14538</v>
      </c>
      <c r="D6072" s="10">
        <v>41</v>
      </c>
      <c r="E6072" s="11">
        <v>3655</v>
      </c>
      <c r="F6072" s="11">
        <v>1928.768</v>
      </c>
      <c r="G6072" s="12">
        <f t="shared" si="188"/>
        <v>79079.487999999998</v>
      </c>
      <c r="H6072" s="12">
        <f t="shared" si="189"/>
        <v>4190.9935126811961</v>
      </c>
      <c r="I6072" s="44" t="s">
        <v>16085</v>
      </c>
      <c r="J6072" s="43"/>
    </row>
    <row r="6073" spans="1:10" x14ac:dyDescent="0.2">
      <c r="A6073" s="9" t="s">
        <v>6235</v>
      </c>
      <c r="B6073" s="9" t="s">
        <v>8307</v>
      </c>
      <c r="C6073" s="9" t="s">
        <v>14539</v>
      </c>
      <c r="D6073" s="10">
        <v>46</v>
      </c>
      <c r="E6073" s="11">
        <v>3917</v>
      </c>
      <c r="F6073" s="11">
        <v>1952.41</v>
      </c>
      <c r="G6073" s="12">
        <f t="shared" si="188"/>
        <v>89810.86</v>
      </c>
      <c r="H6073" s="12">
        <f t="shared" si="189"/>
        <v>4759.7264619153721</v>
      </c>
      <c r="I6073" s="44" t="s">
        <v>16085</v>
      </c>
      <c r="J6073" s="43"/>
    </row>
    <row r="6074" spans="1:10" x14ac:dyDescent="0.2">
      <c r="A6074" s="9" t="s">
        <v>6236</v>
      </c>
      <c r="B6074" s="9" t="s">
        <v>8307</v>
      </c>
      <c r="C6074" s="9" t="s">
        <v>14540</v>
      </c>
      <c r="D6074" s="10">
        <v>71</v>
      </c>
      <c r="E6074" s="11">
        <v>7192</v>
      </c>
      <c r="F6074" s="11">
        <v>2006.0239999999999</v>
      </c>
      <c r="G6074" s="12">
        <f t="shared" si="188"/>
        <v>142427.704</v>
      </c>
      <c r="H6074" s="12">
        <f t="shared" si="189"/>
        <v>7548.2732448909846</v>
      </c>
      <c r="I6074" s="44" t="s">
        <v>16085</v>
      </c>
      <c r="J6074" s="43"/>
    </row>
    <row r="6075" spans="1:10" x14ac:dyDescent="0.2">
      <c r="A6075" s="9" t="s">
        <v>6237</v>
      </c>
      <c r="B6075" s="9" t="s">
        <v>8307</v>
      </c>
      <c r="C6075" s="9" t="s">
        <v>14541</v>
      </c>
      <c r="D6075" s="10">
        <v>51</v>
      </c>
      <c r="E6075" s="11">
        <v>4592</v>
      </c>
      <c r="F6075" s="11">
        <v>2048.3139999999999</v>
      </c>
      <c r="G6075" s="12">
        <f t="shared" si="188"/>
        <v>104464.014</v>
      </c>
      <c r="H6075" s="12">
        <f t="shared" si="189"/>
        <v>5536.3029788791455</v>
      </c>
      <c r="I6075" s="44" t="s">
        <v>16085</v>
      </c>
      <c r="J6075" s="43"/>
    </row>
    <row r="6076" spans="1:10" x14ac:dyDescent="0.2">
      <c r="A6076" s="9" t="s">
        <v>6238</v>
      </c>
      <c r="B6076" s="9" t="s">
        <v>8307</v>
      </c>
      <c r="C6076" s="9" t="s">
        <v>10507</v>
      </c>
      <c r="D6076" s="10">
        <v>78</v>
      </c>
      <c r="E6076" s="11">
        <v>4969</v>
      </c>
      <c r="F6076" s="11">
        <v>2094.64</v>
      </c>
      <c r="G6076" s="12">
        <f t="shared" si="188"/>
        <v>163381.91999999998</v>
      </c>
      <c r="H6076" s="12">
        <f t="shared" si="189"/>
        <v>8658.7885699183862</v>
      </c>
      <c r="I6076" s="44" t="s">
        <v>16085</v>
      </c>
      <c r="J6076" s="43"/>
    </row>
    <row r="6077" spans="1:10" x14ac:dyDescent="0.2">
      <c r="A6077" s="9" t="s">
        <v>6239</v>
      </c>
      <c r="B6077" s="9" t="s">
        <v>8307</v>
      </c>
      <c r="C6077" s="9" t="s">
        <v>14542</v>
      </c>
      <c r="D6077" s="10">
        <v>21</v>
      </c>
      <c r="E6077" s="11">
        <v>2065</v>
      </c>
      <c r="F6077" s="11">
        <v>2155.3130000000001</v>
      </c>
      <c r="G6077" s="12">
        <f t="shared" si="188"/>
        <v>45261.573000000004</v>
      </c>
      <c r="H6077" s="12">
        <f t="shared" si="189"/>
        <v>2398.7378220853734</v>
      </c>
      <c r="I6077" s="44" t="s">
        <v>16085</v>
      </c>
      <c r="J6077" s="43"/>
    </row>
    <row r="6078" spans="1:10" x14ac:dyDescent="0.2">
      <c r="A6078" s="9" t="s">
        <v>6240</v>
      </c>
      <c r="B6078" s="9" t="s">
        <v>8307</v>
      </c>
      <c r="C6078" s="9" t="s">
        <v>14543</v>
      </c>
      <c r="D6078" s="10">
        <v>38</v>
      </c>
      <c r="E6078" s="11">
        <v>3004</v>
      </c>
      <c r="F6078" s="11">
        <v>2062.4540000000002</v>
      </c>
      <c r="G6078" s="12">
        <f t="shared" si="188"/>
        <v>78373.252000000008</v>
      </c>
      <c r="H6078" s="12">
        <f t="shared" si="189"/>
        <v>4153.564963644284</v>
      </c>
      <c r="I6078" s="44" t="s">
        <v>16085</v>
      </c>
      <c r="J6078" s="43"/>
    </row>
    <row r="6079" spans="1:10" x14ac:dyDescent="0.2">
      <c r="A6079" s="9" t="s">
        <v>6241</v>
      </c>
      <c r="B6079" s="9" t="s">
        <v>8307</v>
      </c>
      <c r="C6079" s="9" t="s">
        <v>14544</v>
      </c>
      <c r="D6079" s="10">
        <v>18</v>
      </c>
      <c r="E6079" s="11">
        <v>2346</v>
      </c>
      <c r="F6079" s="11">
        <v>1939.261</v>
      </c>
      <c r="G6079" s="12">
        <f t="shared" si="188"/>
        <v>34906.697999999997</v>
      </c>
      <c r="H6079" s="12">
        <f t="shared" si="189"/>
        <v>1849.9581695207951</v>
      </c>
      <c r="I6079" s="44" t="s">
        <v>16085</v>
      </c>
      <c r="J6079" s="43"/>
    </row>
    <row r="6080" spans="1:10" x14ac:dyDescent="0.2">
      <c r="A6080" s="9" t="s">
        <v>6242</v>
      </c>
      <c r="B6080" s="9" t="s">
        <v>8307</v>
      </c>
      <c r="C6080" s="9" t="s">
        <v>14545</v>
      </c>
      <c r="D6080" s="10">
        <v>13</v>
      </c>
      <c r="E6080" s="11">
        <v>1845</v>
      </c>
      <c r="F6080" s="11">
        <v>1921.308</v>
      </c>
      <c r="G6080" s="12">
        <f t="shared" si="188"/>
        <v>24977.004000000001</v>
      </c>
      <c r="H6080" s="12">
        <f t="shared" si="189"/>
        <v>1323.7119305857454</v>
      </c>
      <c r="I6080" s="44" t="s">
        <v>16085</v>
      </c>
      <c r="J6080" s="43"/>
    </row>
    <row r="6081" spans="1:10" x14ac:dyDescent="0.2">
      <c r="A6081" s="9" t="s">
        <v>6243</v>
      </c>
      <c r="B6081" s="9" t="s">
        <v>8307</v>
      </c>
      <c r="C6081" s="9" t="s">
        <v>14546</v>
      </c>
      <c r="D6081" s="10">
        <v>40</v>
      </c>
      <c r="E6081" s="11">
        <v>2590</v>
      </c>
      <c r="F6081" s="11">
        <v>1895.87</v>
      </c>
      <c r="G6081" s="12">
        <f t="shared" si="188"/>
        <v>75834.799999999988</v>
      </c>
      <c r="H6081" s="12">
        <f t="shared" si="189"/>
        <v>4019.0340488228239</v>
      </c>
      <c r="I6081" s="44" t="s">
        <v>16085</v>
      </c>
      <c r="J6081" s="43"/>
    </row>
    <row r="6082" spans="1:10" x14ac:dyDescent="0.2">
      <c r="A6082" s="9" t="s">
        <v>6244</v>
      </c>
      <c r="B6082" s="9" t="s">
        <v>8307</v>
      </c>
      <c r="C6082" s="9" t="s">
        <v>14547</v>
      </c>
      <c r="D6082" s="10">
        <v>61</v>
      </c>
      <c r="E6082" s="11">
        <v>2911</v>
      </c>
      <c r="F6082" s="11">
        <v>2036.9480000000001</v>
      </c>
      <c r="G6082" s="12">
        <f t="shared" si="188"/>
        <v>124253.82800000001</v>
      </c>
      <c r="H6082" s="12">
        <f t="shared" si="189"/>
        <v>6585.1082277341657</v>
      </c>
      <c r="I6082" s="44" t="s">
        <v>16085</v>
      </c>
      <c r="J6082" s="43"/>
    </row>
    <row r="6083" spans="1:10" x14ac:dyDescent="0.2">
      <c r="A6083" s="9" t="s">
        <v>6245</v>
      </c>
      <c r="B6083" s="9" t="s">
        <v>8307</v>
      </c>
      <c r="C6083" s="9" t="s">
        <v>14548</v>
      </c>
      <c r="D6083" s="10">
        <v>35</v>
      </c>
      <c r="E6083" s="11">
        <v>2756</v>
      </c>
      <c r="F6083" s="11">
        <v>2025.3119999999999</v>
      </c>
      <c r="G6083" s="12">
        <f t="shared" si="188"/>
        <v>70885.919999999998</v>
      </c>
      <c r="H6083" s="12">
        <f t="shared" si="189"/>
        <v>3756.7571360659072</v>
      </c>
      <c r="I6083" s="44" t="s">
        <v>16085</v>
      </c>
      <c r="J6083" s="43"/>
    </row>
    <row r="6084" spans="1:10" x14ac:dyDescent="0.2">
      <c r="A6084" s="9" t="s">
        <v>6246</v>
      </c>
      <c r="B6084" s="9" t="s">
        <v>8307</v>
      </c>
      <c r="C6084" s="9" t="s">
        <v>14441</v>
      </c>
      <c r="D6084" s="10">
        <v>19</v>
      </c>
      <c r="E6084" s="11">
        <v>1509</v>
      </c>
      <c r="F6084" s="11">
        <v>1892.355</v>
      </c>
      <c r="G6084" s="12">
        <f t="shared" si="188"/>
        <v>35954.745000000003</v>
      </c>
      <c r="H6084" s="12">
        <f t="shared" si="189"/>
        <v>1905.5017534396111</v>
      </c>
      <c r="I6084" s="44" t="s">
        <v>16085</v>
      </c>
      <c r="J6084" s="43"/>
    </row>
    <row r="6085" spans="1:10" x14ac:dyDescent="0.2">
      <c r="A6085" s="9" t="s">
        <v>6247</v>
      </c>
      <c r="B6085" s="9" t="s">
        <v>8307</v>
      </c>
      <c r="C6085" s="9" t="s">
        <v>14549</v>
      </c>
      <c r="D6085" s="10">
        <v>19</v>
      </c>
      <c r="E6085" s="11">
        <v>2809</v>
      </c>
      <c r="F6085" s="11">
        <v>2130.4349999999999</v>
      </c>
      <c r="G6085" s="12">
        <f t="shared" si="188"/>
        <v>40478.264999999999</v>
      </c>
      <c r="H6085" s="12">
        <f t="shared" si="189"/>
        <v>2145.2357660635121</v>
      </c>
      <c r="I6085" s="44" t="s">
        <v>16085</v>
      </c>
      <c r="J6085" s="43"/>
    </row>
    <row r="6086" spans="1:10" x14ac:dyDescent="0.2">
      <c r="A6086" s="9" t="s">
        <v>6248</v>
      </c>
      <c r="B6086" s="9" t="s">
        <v>8307</v>
      </c>
      <c r="C6086" s="9" t="s">
        <v>12822</v>
      </c>
      <c r="D6086" s="10">
        <v>114</v>
      </c>
      <c r="E6086" s="11">
        <v>8304</v>
      </c>
      <c r="F6086" s="11">
        <v>2103.8139999999999</v>
      </c>
      <c r="G6086" s="12">
        <f t="shared" ref="G6086:G6149" si="190">IFERROR(SUM(F6086*D6086),".")</f>
        <v>239834.79599999997</v>
      </c>
      <c r="H6086" s="12">
        <f t="shared" si="189"/>
        <v>12710.578932317037</v>
      </c>
      <c r="I6086" s="44" t="s">
        <v>16085</v>
      </c>
      <c r="J6086" s="43"/>
    </row>
    <row r="6087" spans="1:10" x14ac:dyDescent="0.2">
      <c r="A6087" s="9" t="s">
        <v>6249</v>
      </c>
      <c r="B6087" s="9" t="s">
        <v>8307</v>
      </c>
      <c r="C6087" s="9" t="s">
        <v>14550</v>
      </c>
      <c r="D6087" s="10">
        <v>78</v>
      </c>
      <c r="E6087" s="11">
        <v>4854</v>
      </c>
      <c r="F6087" s="11">
        <v>1974.5</v>
      </c>
      <c r="G6087" s="12">
        <f t="shared" si="190"/>
        <v>154011</v>
      </c>
      <c r="H6087" s="12">
        <f t="shared" si="189"/>
        <v>8162.1558030515289</v>
      </c>
      <c r="I6087" s="44" t="s">
        <v>16085</v>
      </c>
      <c r="J6087" s="43"/>
    </row>
    <row r="6088" spans="1:10" x14ac:dyDescent="0.2">
      <c r="A6088" s="9" t="s">
        <v>6250</v>
      </c>
      <c r="B6088" s="9" t="s">
        <v>8307</v>
      </c>
      <c r="C6088" s="9" t="s">
        <v>14551</v>
      </c>
      <c r="D6088" s="10">
        <v>24</v>
      </c>
      <c r="E6088" s="11">
        <v>2363</v>
      </c>
      <c r="F6088" s="11">
        <v>2029.961</v>
      </c>
      <c r="G6088" s="12">
        <f t="shared" si="190"/>
        <v>48719.063999999998</v>
      </c>
      <c r="H6088" s="12">
        <f t="shared" ref="H6088:H6151" si="191">IFERROR(SUM(($E$7968/$G$7968)*G6088),0)</f>
        <v>2581.9752546690743</v>
      </c>
      <c r="I6088" s="44" t="s">
        <v>16085</v>
      </c>
      <c r="J6088" s="43"/>
    </row>
    <row r="6089" spans="1:10" x14ac:dyDescent="0.2">
      <c r="A6089" s="9" t="s">
        <v>6252</v>
      </c>
      <c r="B6089" s="9" t="s">
        <v>8307</v>
      </c>
      <c r="C6089" s="9" t="s">
        <v>14553</v>
      </c>
      <c r="D6089" s="10">
        <v>73</v>
      </c>
      <c r="E6089" s="11">
        <v>4385</v>
      </c>
      <c r="F6089" s="11">
        <v>2194.5650000000001</v>
      </c>
      <c r="G6089" s="12">
        <f t="shared" si="190"/>
        <v>160203.245</v>
      </c>
      <c r="H6089" s="12">
        <f t="shared" si="191"/>
        <v>8490.3276119526254</v>
      </c>
      <c r="I6089" s="44" t="s">
        <v>16085</v>
      </c>
      <c r="J6089" s="43"/>
    </row>
    <row r="6090" spans="1:10" x14ac:dyDescent="0.2">
      <c r="A6090" s="9" t="s">
        <v>6253</v>
      </c>
      <c r="B6090" s="9" t="s">
        <v>8307</v>
      </c>
      <c r="C6090" s="9" t="s">
        <v>14554</v>
      </c>
      <c r="D6090" s="10">
        <v>60</v>
      </c>
      <c r="E6090" s="11">
        <v>5082</v>
      </c>
      <c r="F6090" s="11">
        <v>1904.1980000000001</v>
      </c>
      <c r="G6090" s="12">
        <f t="shared" si="190"/>
        <v>114251.88</v>
      </c>
      <c r="H6090" s="12">
        <f t="shared" si="191"/>
        <v>6055.0327272178411</v>
      </c>
      <c r="I6090" s="44" t="s">
        <v>16085</v>
      </c>
      <c r="J6090" s="43"/>
    </row>
    <row r="6091" spans="1:10" x14ac:dyDescent="0.2">
      <c r="A6091" s="9" t="s">
        <v>6254</v>
      </c>
      <c r="B6091" s="9" t="s">
        <v>8315</v>
      </c>
      <c r="C6091" s="9" t="s">
        <v>14555</v>
      </c>
      <c r="D6091" s="10">
        <v>32</v>
      </c>
      <c r="E6091" s="11">
        <v>7436</v>
      </c>
      <c r="F6091" s="11">
        <v>2172.61</v>
      </c>
      <c r="G6091" s="12">
        <f t="shared" si="190"/>
        <v>69523.520000000004</v>
      </c>
      <c r="H6091" s="12">
        <f t="shared" si="191"/>
        <v>3684.5537151019671</v>
      </c>
      <c r="I6091" s="44" t="s">
        <v>16085</v>
      </c>
      <c r="J6091" s="43"/>
    </row>
    <row r="6092" spans="1:10" x14ac:dyDescent="0.2">
      <c r="A6092" s="9" t="s">
        <v>6255</v>
      </c>
      <c r="B6092" s="9" t="s">
        <v>8315</v>
      </c>
      <c r="C6092" s="9" t="s">
        <v>14556</v>
      </c>
      <c r="D6092" s="10">
        <v>29</v>
      </c>
      <c r="E6092" s="11">
        <v>5852</v>
      </c>
      <c r="F6092" s="11">
        <v>1930.55</v>
      </c>
      <c r="G6092" s="12">
        <f t="shared" si="190"/>
        <v>55985.95</v>
      </c>
      <c r="H6092" s="12">
        <f t="shared" si="191"/>
        <v>2967.100055722336</v>
      </c>
      <c r="I6092" s="44" t="s">
        <v>16085</v>
      </c>
      <c r="J6092" s="43"/>
    </row>
    <row r="6093" spans="1:10" x14ac:dyDescent="0.2">
      <c r="A6093" s="9" t="s">
        <v>6256</v>
      </c>
      <c r="B6093" s="9" t="s">
        <v>8315</v>
      </c>
      <c r="C6093" s="9" t="s">
        <v>14557</v>
      </c>
      <c r="D6093" s="10">
        <v>115</v>
      </c>
      <c r="E6093" s="11">
        <v>14676</v>
      </c>
      <c r="F6093" s="11">
        <v>2138.5920000000001</v>
      </c>
      <c r="G6093" s="12">
        <f t="shared" si="190"/>
        <v>245938.08000000002</v>
      </c>
      <c r="H6093" s="12">
        <f t="shared" si="191"/>
        <v>13034.036054978873</v>
      </c>
      <c r="I6093" s="44" t="s">
        <v>16085</v>
      </c>
      <c r="J6093" s="43"/>
    </row>
    <row r="6094" spans="1:10" x14ac:dyDescent="0.2">
      <c r="A6094" s="9" t="s">
        <v>6257</v>
      </c>
      <c r="B6094" s="9" t="s">
        <v>8315</v>
      </c>
      <c r="C6094" s="9" t="s">
        <v>14558</v>
      </c>
      <c r="D6094" s="10">
        <v>122</v>
      </c>
      <c r="E6094" s="11">
        <v>9679</v>
      </c>
      <c r="F6094" s="11">
        <v>2180.9470000000001</v>
      </c>
      <c r="G6094" s="12">
        <f t="shared" si="190"/>
        <v>266075.53399999999</v>
      </c>
      <c r="H6094" s="12">
        <f t="shared" si="191"/>
        <v>14101.265259547266</v>
      </c>
      <c r="I6094" s="44" t="s">
        <v>16085</v>
      </c>
      <c r="J6094" s="43"/>
    </row>
    <row r="6095" spans="1:10" x14ac:dyDescent="0.2">
      <c r="A6095" s="9" t="s">
        <v>6258</v>
      </c>
      <c r="B6095" s="9" t="s">
        <v>8315</v>
      </c>
      <c r="C6095" s="9" t="s">
        <v>14559</v>
      </c>
      <c r="D6095" s="10">
        <v>59</v>
      </c>
      <c r="E6095" s="11">
        <v>7087</v>
      </c>
      <c r="F6095" s="11">
        <v>2282.576</v>
      </c>
      <c r="G6095" s="12">
        <f t="shared" si="190"/>
        <v>134671.984</v>
      </c>
      <c r="H6095" s="12">
        <f t="shared" si="191"/>
        <v>7137.2415977693972</v>
      </c>
      <c r="I6095" s="44" t="s">
        <v>16085</v>
      </c>
      <c r="J6095" s="43"/>
    </row>
    <row r="6096" spans="1:10" x14ac:dyDescent="0.2">
      <c r="A6096" s="9" t="s">
        <v>6259</v>
      </c>
      <c r="B6096" s="9" t="s">
        <v>8315</v>
      </c>
      <c r="C6096" s="9" t="s">
        <v>10878</v>
      </c>
      <c r="D6096" s="10">
        <v>82</v>
      </c>
      <c r="E6096" s="11">
        <v>9397</v>
      </c>
      <c r="F6096" s="11">
        <v>2012.26</v>
      </c>
      <c r="G6096" s="12">
        <f t="shared" si="190"/>
        <v>165005.32</v>
      </c>
      <c r="H6096" s="12">
        <f t="shared" si="191"/>
        <v>8744.824266918431</v>
      </c>
      <c r="I6096" s="44" t="s">
        <v>16085</v>
      </c>
      <c r="J6096" s="43"/>
    </row>
    <row r="6097" spans="1:10" x14ac:dyDescent="0.2">
      <c r="A6097" s="9" t="s">
        <v>6260</v>
      </c>
      <c r="B6097" s="9" t="s">
        <v>8315</v>
      </c>
      <c r="C6097" s="9" t="s">
        <v>14560</v>
      </c>
      <c r="D6097" s="10">
        <v>75</v>
      </c>
      <c r="E6097" s="11">
        <v>7751</v>
      </c>
      <c r="F6097" s="11">
        <v>2103.0230000000001</v>
      </c>
      <c r="G6097" s="12">
        <f t="shared" si="190"/>
        <v>157726.72500000001</v>
      </c>
      <c r="H6097" s="12">
        <f t="shared" si="191"/>
        <v>8359.0789213436874</v>
      </c>
      <c r="I6097" s="44" t="s">
        <v>16085</v>
      </c>
      <c r="J6097" s="43"/>
    </row>
    <row r="6098" spans="1:10" x14ac:dyDescent="0.2">
      <c r="A6098" s="9" t="s">
        <v>6261</v>
      </c>
      <c r="B6098" s="9" t="s">
        <v>8315</v>
      </c>
      <c r="C6098" s="9" t="s">
        <v>14561</v>
      </c>
      <c r="D6098" s="10">
        <v>228</v>
      </c>
      <c r="E6098" s="11">
        <v>17855</v>
      </c>
      <c r="F6098" s="11">
        <v>2245.0149999999999</v>
      </c>
      <c r="G6098" s="12">
        <f t="shared" si="190"/>
        <v>511863.42</v>
      </c>
      <c r="H6098" s="12">
        <f t="shared" si="191"/>
        <v>27127.341449135463</v>
      </c>
      <c r="I6098" s="44" t="s">
        <v>16085</v>
      </c>
      <c r="J6098" s="43"/>
    </row>
    <row r="6099" spans="1:10" x14ac:dyDescent="0.2">
      <c r="A6099" s="9" t="s">
        <v>6262</v>
      </c>
      <c r="B6099" s="9" t="s">
        <v>8315</v>
      </c>
      <c r="C6099" s="9" t="s">
        <v>14562</v>
      </c>
      <c r="D6099" s="10">
        <v>96</v>
      </c>
      <c r="E6099" s="11">
        <v>8298</v>
      </c>
      <c r="F6099" s="11">
        <v>2216.11</v>
      </c>
      <c r="G6099" s="12">
        <f t="shared" si="190"/>
        <v>212746.56</v>
      </c>
      <c r="H6099" s="12">
        <f t="shared" si="191"/>
        <v>11274.977561883568</v>
      </c>
      <c r="I6099" s="44" t="s">
        <v>16085</v>
      </c>
      <c r="J6099" s="43"/>
    </row>
    <row r="6100" spans="1:10" x14ac:dyDescent="0.2">
      <c r="A6100" s="9" t="s">
        <v>6263</v>
      </c>
      <c r="B6100" s="9" t="s">
        <v>8315</v>
      </c>
      <c r="C6100" s="9" t="s">
        <v>14563</v>
      </c>
      <c r="D6100" s="10">
        <v>149</v>
      </c>
      <c r="E6100" s="11">
        <v>24842</v>
      </c>
      <c r="F6100" s="11">
        <v>2056.982</v>
      </c>
      <c r="G6100" s="12">
        <f t="shared" si="190"/>
        <v>306490.31799999997</v>
      </c>
      <c r="H6100" s="12">
        <f t="shared" si="191"/>
        <v>16243.136708694887</v>
      </c>
      <c r="I6100" s="44" t="s">
        <v>16085</v>
      </c>
      <c r="J6100" s="43"/>
    </row>
    <row r="6101" spans="1:10" x14ac:dyDescent="0.2">
      <c r="A6101" s="9" t="s">
        <v>6264</v>
      </c>
      <c r="B6101" s="9" t="s">
        <v>8315</v>
      </c>
      <c r="C6101" s="9" t="s">
        <v>14564</v>
      </c>
      <c r="D6101" s="10">
        <v>27</v>
      </c>
      <c r="E6101" s="11">
        <v>7695</v>
      </c>
      <c r="F6101" s="11">
        <v>2285.701</v>
      </c>
      <c r="G6101" s="12">
        <f t="shared" si="190"/>
        <v>61713.927000000003</v>
      </c>
      <c r="H6101" s="12">
        <f t="shared" si="191"/>
        <v>3270.6669484137396</v>
      </c>
      <c r="I6101" s="44" t="s">
        <v>16085</v>
      </c>
      <c r="J6101" s="43"/>
    </row>
    <row r="6102" spans="1:10" x14ac:dyDescent="0.2">
      <c r="A6102" s="9" t="s">
        <v>6265</v>
      </c>
      <c r="B6102" s="9" t="s">
        <v>8311</v>
      </c>
      <c r="C6102" s="9" t="s">
        <v>14565</v>
      </c>
      <c r="D6102" s="10">
        <v>168</v>
      </c>
      <c r="E6102" s="11">
        <v>11117</v>
      </c>
      <c r="F6102" s="11">
        <v>2137.5300000000002</v>
      </c>
      <c r="G6102" s="12">
        <f t="shared" si="190"/>
        <v>359105.04000000004</v>
      </c>
      <c r="H6102" s="12">
        <f t="shared" si="191"/>
        <v>19031.571031556523</v>
      </c>
      <c r="I6102" s="44" t="s">
        <v>16085</v>
      </c>
      <c r="J6102" s="43"/>
    </row>
    <row r="6103" spans="1:10" x14ac:dyDescent="0.2">
      <c r="A6103" s="9" t="s">
        <v>6266</v>
      </c>
      <c r="B6103" s="9" t="s">
        <v>8315</v>
      </c>
      <c r="C6103" s="9" t="s">
        <v>14566</v>
      </c>
      <c r="D6103" s="10">
        <v>37</v>
      </c>
      <c r="E6103" s="11">
        <v>6818</v>
      </c>
      <c r="F6103" s="11">
        <v>2048.3150000000001</v>
      </c>
      <c r="G6103" s="12">
        <f t="shared" si="190"/>
        <v>75787.654999999999</v>
      </c>
      <c r="H6103" s="12">
        <f t="shared" si="191"/>
        <v>4016.5354945940044</v>
      </c>
      <c r="I6103" s="44" t="s">
        <v>16085</v>
      </c>
      <c r="J6103" s="43"/>
    </row>
    <row r="6104" spans="1:10" x14ac:dyDescent="0.2">
      <c r="A6104" s="9" t="s">
        <v>6267</v>
      </c>
      <c r="B6104" s="9" t="s">
        <v>8315</v>
      </c>
      <c r="C6104" s="9" t="s">
        <v>14567</v>
      </c>
      <c r="D6104" s="10">
        <v>96</v>
      </c>
      <c r="E6104" s="11">
        <v>8789</v>
      </c>
      <c r="F6104" s="11">
        <v>2152.4659999999999</v>
      </c>
      <c r="G6104" s="12">
        <f t="shared" si="190"/>
        <v>206636.73599999998</v>
      </c>
      <c r="H6104" s="12">
        <f t="shared" si="191"/>
        <v>10951.173837362438</v>
      </c>
      <c r="I6104" s="44" t="s">
        <v>16085</v>
      </c>
      <c r="J6104" s="43"/>
    </row>
    <row r="6105" spans="1:10" x14ac:dyDescent="0.2">
      <c r="A6105" s="9" t="s">
        <v>6268</v>
      </c>
      <c r="B6105" s="9" t="s">
        <v>8315</v>
      </c>
      <c r="C6105" s="9" t="s">
        <v>14568</v>
      </c>
      <c r="D6105" s="10">
        <v>45</v>
      </c>
      <c r="E6105" s="11">
        <v>6215</v>
      </c>
      <c r="F6105" s="11">
        <v>2236.752</v>
      </c>
      <c r="G6105" s="12">
        <f t="shared" si="190"/>
        <v>100653.84</v>
      </c>
      <c r="H6105" s="12">
        <f t="shared" si="191"/>
        <v>5334.3743255703812</v>
      </c>
      <c r="I6105" s="44" t="s">
        <v>16085</v>
      </c>
      <c r="J6105" s="43"/>
    </row>
    <row r="6106" spans="1:10" x14ac:dyDescent="0.2">
      <c r="A6106" s="9" t="s">
        <v>6269</v>
      </c>
      <c r="B6106" s="9" t="s">
        <v>8315</v>
      </c>
      <c r="C6106" s="9" t="s">
        <v>14569</v>
      </c>
      <c r="D6106" s="10">
        <v>113</v>
      </c>
      <c r="E6106" s="11">
        <v>8425</v>
      </c>
      <c r="F6106" s="11">
        <v>2214.0709999999999</v>
      </c>
      <c r="G6106" s="12">
        <f t="shared" si="190"/>
        <v>250190.02299999999</v>
      </c>
      <c r="H6106" s="12">
        <f t="shared" si="191"/>
        <v>13259.377239905236</v>
      </c>
      <c r="I6106" s="44" t="s">
        <v>16085</v>
      </c>
      <c r="J6106" s="43"/>
    </row>
    <row r="6107" spans="1:10" x14ac:dyDescent="0.2">
      <c r="A6107" s="9" t="s">
        <v>6270</v>
      </c>
      <c r="B6107" s="9" t="s">
        <v>8315</v>
      </c>
      <c r="C6107" s="9" t="s">
        <v>14570</v>
      </c>
      <c r="D6107" s="10">
        <v>53</v>
      </c>
      <c r="E6107" s="11">
        <v>5959</v>
      </c>
      <c r="F6107" s="11">
        <v>2288.904</v>
      </c>
      <c r="G6107" s="12">
        <f t="shared" si="190"/>
        <v>121311.912</v>
      </c>
      <c r="H6107" s="12">
        <f t="shared" si="191"/>
        <v>6429.1948400443889</v>
      </c>
      <c r="I6107" s="44" t="s">
        <v>16085</v>
      </c>
      <c r="J6107" s="43"/>
    </row>
    <row r="6108" spans="1:10" x14ac:dyDescent="0.2">
      <c r="A6108" s="9" t="s">
        <v>6271</v>
      </c>
      <c r="B6108" s="9" t="s">
        <v>8315</v>
      </c>
      <c r="C6108" s="9" t="s">
        <v>14571</v>
      </c>
      <c r="D6108" s="10">
        <v>50</v>
      </c>
      <c r="E6108" s="11">
        <v>7386</v>
      </c>
      <c r="F6108" s="11">
        <v>2172.0509999999999</v>
      </c>
      <c r="G6108" s="12">
        <f t="shared" si="190"/>
        <v>108602.55</v>
      </c>
      <c r="H6108" s="12">
        <f t="shared" si="191"/>
        <v>5755.6339073747577</v>
      </c>
      <c r="I6108" s="44" t="s">
        <v>16085</v>
      </c>
      <c r="J6108" s="43"/>
    </row>
    <row r="6109" spans="1:10" x14ac:dyDescent="0.2">
      <c r="A6109" s="9" t="s">
        <v>6272</v>
      </c>
      <c r="B6109" s="9" t="s">
        <v>8315</v>
      </c>
      <c r="C6109" s="9" t="s">
        <v>14572</v>
      </c>
      <c r="D6109" s="10">
        <v>71</v>
      </c>
      <c r="E6109" s="11">
        <v>8838</v>
      </c>
      <c r="F6109" s="11">
        <v>2166.7750000000001</v>
      </c>
      <c r="G6109" s="12">
        <f t="shared" si="190"/>
        <v>153841.02499999999</v>
      </c>
      <c r="H6109" s="12">
        <f t="shared" si="191"/>
        <v>8153.1475995295477</v>
      </c>
      <c r="I6109" s="44" t="s">
        <v>16085</v>
      </c>
      <c r="J6109" s="43"/>
    </row>
    <row r="6110" spans="1:10" x14ac:dyDescent="0.2">
      <c r="A6110" s="9" t="s">
        <v>6273</v>
      </c>
      <c r="B6110" s="9" t="s">
        <v>8315</v>
      </c>
      <c r="C6110" s="9" t="s">
        <v>14573</v>
      </c>
      <c r="D6110" s="10">
        <v>82</v>
      </c>
      <c r="E6110" s="11">
        <v>6709</v>
      </c>
      <c r="F6110" s="11">
        <v>2252.5210000000002</v>
      </c>
      <c r="G6110" s="12">
        <f t="shared" si="190"/>
        <v>184706.72200000001</v>
      </c>
      <c r="H6110" s="12">
        <f t="shared" si="191"/>
        <v>9788.9439250113664</v>
      </c>
      <c r="I6110" s="44" t="s">
        <v>16085</v>
      </c>
      <c r="J6110" s="43"/>
    </row>
    <row r="6111" spans="1:10" x14ac:dyDescent="0.2">
      <c r="A6111" s="9" t="s">
        <v>6274</v>
      </c>
      <c r="B6111" s="9" t="s">
        <v>8315</v>
      </c>
      <c r="C6111" s="9" t="s">
        <v>14574</v>
      </c>
      <c r="D6111" s="10">
        <v>91</v>
      </c>
      <c r="E6111" s="11">
        <v>9789</v>
      </c>
      <c r="F6111" s="11">
        <v>2298.759</v>
      </c>
      <c r="G6111" s="12">
        <f t="shared" si="190"/>
        <v>209187.06899999999</v>
      </c>
      <c r="H6111" s="12">
        <f t="shared" si="191"/>
        <v>11086.334412228285</v>
      </c>
      <c r="I6111" s="44" t="s">
        <v>16085</v>
      </c>
      <c r="J6111" s="43"/>
    </row>
    <row r="6112" spans="1:10" x14ac:dyDescent="0.2">
      <c r="A6112" s="9" t="s">
        <v>6275</v>
      </c>
      <c r="B6112" s="9" t="s">
        <v>8315</v>
      </c>
      <c r="C6112" s="9" t="s">
        <v>14575</v>
      </c>
      <c r="D6112" s="10">
        <v>157</v>
      </c>
      <c r="E6112" s="11">
        <v>21493</v>
      </c>
      <c r="F6112" s="11">
        <v>2216.9140000000002</v>
      </c>
      <c r="G6112" s="12">
        <f t="shared" si="190"/>
        <v>348055.49800000002</v>
      </c>
      <c r="H6112" s="12">
        <f t="shared" si="191"/>
        <v>18445.975954864847</v>
      </c>
      <c r="I6112" s="44" t="s">
        <v>16085</v>
      </c>
      <c r="J6112" s="43"/>
    </row>
    <row r="6113" spans="1:10" x14ac:dyDescent="0.2">
      <c r="A6113" s="9" t="s">
        <v>6276</v>
      </c>
      <c r="B6113" s="9" t="s">
        <v>8315</v>
      </c>
      <c r="C6113" s="9" t="s">
        <v>14576</v>
      </c>
      <c r="D6113" s="10">
        <v>49</v>
      </c>
      <c r="E6113" s="11">
        <v>4448</v>
      </c>
      <c r="F6113" s="11">
        <v>2068.587</v>
      </c>
      <c r="G6113" s="12">
        <f t="shared" si="190"/>
        <v>101360.76300000001</v>
      </c>
      <c r="H6113" s="12">
        <f t="shared" si="191"/>
        <v>5371.8392837016881</v>
      </c>
      <c r="I6113" s="44" t="s">
        <v>16085</v>
      </c>
      <c r="J6113" s="43"/>
    </row>
    <row r="6114" spans="1:10" x14ac:dyDescent="0.2">
      <c r="A6114" s="9" t="s">
        <v>6277</v>
      </c>
      <c r="B6114" s="9" t="s">
        <v>8315</v>
      </c>
      <c r="C6114" s="9" t="s">
        <v>14577</v>
      </c>
      <c r="D6114" s="10">
        <v>62</v>
      </c>
      <c r="E6114" s="11">
        <v>5015</v>
      </c>
      <c r="F6114" s="11">
        <v>2101.069</v>
      </c>
      <c r="G6114" s="12">
        <f t="shared" si="190"/>
        <v>130266.27799999999</v>
      </c>
      <c r="H6114" s="12">
        <f t="shared" si="191"/>
        <v>6903.7514003520764</v>
      </c>
      <c r="I6114" s="44" t="s">
        <v>16085</v>
      </c>
      <c r="J6114" s="43"/>
    </row>
    <row r="6115" spans="1:10" x14ac:dyDescent="0.2">
      <c r="A6115" s="9" t="s">
        <v>6278</v>
      </c>
      <c r="B6115" s="9" t="s">
        <v>8315</v>
      </c>
      <c r="C6115" s="9" t="s">
        <v>14578</v>
      </c>
      <c r="D6115" s="10">
        <v>19</v>
      </c>
      <c r="E6115" s="11">
        <v>3833</v>
      </c>
      <c r="F6115" s="11">
        <v>2089.2220000000002</v>
      </c>
      <c r="G6115" s="12">
        <f t="shared" si="190"/>
        <v>39695.218000000001</v>
      </c>
      <c r="H6115" s="12">
        <f t="shared" si="191"/>
        <v>2103.7364470855687</v>
      </c>
      <c r="I6115" s="44" t="s">
        <v>16085</v>
      </c>
      <c r="J6115" s="43"/>
    </row>
    <row r="6116" spans="1:10" x14ac:dyDescent="0.2">
      <c r="A6116" s="9" t="s">
        <v>6279</v>
      </c>
      <c r="B6116" s="9" t="s">
        <v>8315</v>
      </c>
      <c r="C6116" s="9" t="s">
        <v>14579</v>
      </c>
      <c r="D6116" s="10">
        <v>122</v>
      </c>
      <c r="E6116" s="11">
        <v>7313</v>
      </c>
      <c r="F6116" s="11">
        <v>2149.7779999999998</v>
      </c>
      <c r="G6116" s="12">
        <f t="shared" si="190"/>
        <v>262272.91599999997</v>
      </c>
      <c r="H6116" s="12">
        <f t="shared" si="191"/>
        <v>13899.737053279609</v>
      </c>
      <c r="I6116" s="44" t="s">
        <v>16085</v>
      </c>
      <c r="J6116" s="43"/>
    </row>
    <row r="6117" spans="1:10" x14ac:dyDescent="0.2">
      <c r="A6117" s="9" t="s">
        <v>6280</v>
      </c>
      <c r="B6117" s="9" t="s">
        <v>8315</v>
      </c>
      <c r="C6117" s="9" t="s">
        <v>14580</v>
      </c>
      <c r="D6117" s="10">
        <v>14</v>
      </c>
      <c r="E6117" s="11">
        <v>3845</v>
      </c>
      <c r="F6117" s="11">
        <v>2128.2330000000002</v>
      </c>
      <c r="G6117" s="12">
        <f t="shared" si="190"/>
        <v>29795.262000000002</v>
      </c>
      <c r="H6117" s="12">
        <f t="shared" si="191"/>
        <v>1579.0662396630157</v>
      </c>
      <c r="I6117" s="44" t="s">
        <v>16085</v>
      </c>
      <c r="J6117" s="43"/>
    </row>
    <row r="6118" spans="1:10" x14ac:dyDescent="0.2">
      <c r="A6118" s="9" t="s">
        <v>6282</v>
      </c>
      <c r="B6118" s="9" t="s">
        <v>8315</v>
      </c>
      <c r="C6118" s="9" t="s">
        <v>14582</v>
      </c>
      <c r="D6118" s="10">
        <v>37</v>
      </c>
      <c r="E6118" s="11">
        <v>3393</v>
      </c>
      <c r="F6118" s="11">
        <v>2324.2420000000002</v>
      </c>
      <c r="G6118" s="12">
        <f t="shared" si="190"/>
        <v>85996.954000000012</v>
      </c>
      <c r="H6118" s="12">
        <f t="shared" si="191"/>
        <v>4557.6000229584606</v>
      </c>
      <c r="I6118" s="44" t="s">
        <v>16085</v>
      </c>
      <c r="J6118" s="43"/>
    </row>
    <row r="6119" spans="1:10" x14ac:dyDescent="0.2">
      <c r="A6119" s="9" t="s">
        <v>6283</v>
      </c>
      <c r="B6119" s="9" t="s">
        <v>8315</v>
      </c>
      <c r="C6119" s="9" t="s">
        <v>14583</v>
      </c>
      <c r="D6119" s="10">
        <v>26</v>
      </c>
      <c r="E6119" s="11">
        <v>2142</v>
      </c>
      <c r="F6119" s="11">
        <v>2275.6610000000001</v>
      </c>
      <c r="G6119" s="12">
        <f t="shared" si="190"/>
        <v>59167.186000000002</v>
      </c>
      <c r="H6119" s="12">
        <f t="shared" si="191"/>
        <v>3135.6967395843749</v>
      </c>
      <c r="I6119" s="44" t="s">
        <v>16085</v>
      </c>
      <c r="J6119" s="43"/>
    </row>
    <row r="6120" spans="1:10" x14ac:dyDescent="0.2">
      <c r="A6120" s="9" t="s">
        <v>6284</v>
      </c>
      <c r="B6120" s="9" t="s">
        <v>8315</v>
      </c>
      <c r="C6120" s="9" t="s">
        <v>14584</v>
      </c>
      <c r="D6120" s="10">
        <v>39</v>
      </c>
      <c r="E6120" s="11">
        <v>5613</v>
      </c>
      <c r="F6120" s="11">
        <v>2065.306</v>
      </c>
      <c r="G6120" s="12">
        <f t="shared" si="190"/>
        <v>80546.934000000008</v>
      </c>
      <c r="H6120" s="12">
        <f t="shared" si="191"/>
        <v>4268.7640802676988</v>
      </c>
      <c r="I6120" s="44" t="s">
        <v>16085</v>
      </c>
      <c r="J6120" s="43"/>
    </row>
    <row r="6121" spans="1:10" x14ac:dyDescent="0.2">
      <c r="A6121" s="9" t="s">
        <v>6285</v>
      </c>
      <c r="B6121" s="9" t="s">
        <v>8315</v>
      </c>
      <c r="C6121" s="9" t="s">
        <v>14585</v>
      </c>
      <c r="D6121" s="10">
        <v>40</v>
      </c>
      <c r="E6121" s="11">
        <v>5151</v>
      </c>
      <c r="F6121" s="11">
        <v>2121.7809999999999</v>
      </c>
      <c r="G6121" s="12">
        <f t="shared" si="190"/>
        <v>84871.239999999991</v>
      </c>
      <c r="H6121" s="12">
        <f t="shared" si="191"/>
        <v>4497.9403034729921</v>
      </c>
      <c r="I6121" s="44" t="s">
        <v>16085</v>
      </c>
      <c r="J6121" s="43"/>
    </row>
    <row r="6122" spans="1:10" x14ac:dyDescent="0.2">
      <c r="A6122" s="9" t="s">
        <v>6286</v>
      </c>
      <c r="B6122" s="9" t="s">
        <v>8315</v>
      </c>
      <c r="C6122" s="9" t="s">
        <v>14586</v>
      </c>
      <c r="D6122" s="10">
        <v>70</v>
      </c>
      <c r="E6122" s="11">
        <v>6359</v>
      </c>
      <c r="F6122" s="11">
        <v>2293.8679999999999</v>
      </c>
      <c r="G6122" s="12">
        <f t="shared" si="190"/>
        <v>160570.76</v>
      </c>
      <c r="H6122" s="12">
        <f t="shared" si="191"/>
        <v>8509.8048875365675</v>
      </c>
      <c r="I6122" s="44" t="s">
        <v>16085</v>
      </c>
      <c r="J6122" s="43"/>
    </row>
    <row r="6123" spans="1:10" x14ac:dyDescent="0.2">
      <c r="A6123" s="9" t="s">
        <v>6287</v>
      </c>
      <c r="B6123" s="9" t="s">
        <v>8315</v>
      </c>
      <c r="C6123" s="9" t="s">
        <v>14587</v>
      </c>
      <c r="D6123" s="10">
        <v>115</v>
      </c>
      <c r="E6123" s="11">
        <v>9485</v>
      </c>
      <c r="F6123" s="11">
        <v>2073.2130000000002</v>
      </c>
      <c r="G6123" s="12">
        <f t="shared" si="190"/>
        <v>238419.49500000002</v>
      </c>
      <c r="H6123" s="12">
        <f t="shared" si="191"/>
        <v>12635.571905090319</v>
      </c>
      <c r="I6123" s="44" t="s">
        <v>16085</v>
      </c>
      <c r="J6123" s="43"/>
    </row>
    <row r="6124" spans="1:10" x14ac:dyDescent="0.2">
      <c r="A6124" s="9" t="s">
        <v>6288</v>
      </c>
      <c r="B6124" s="9" t="s">
        <v>8315</v>
      </c>
      <c r="C6124" s="9" t="s">
        <v>12649</v>
      </c>
      <c r="D6124" s="10">
        <v>32</v>
      </c>
      <c r="E6124" s="11">
        <v>4337</v>
      </c>
      <c r="F6124" s="11">
        <v>2182.884</v>
      </c>
      <c r="G6124" s="12">
        <f t="shared" si="190"/>
        <v>69852.288</v>
      </c>
      <c r="H6124" s="12">
        <f t="shared" si="191"/>
        <v>3701.9775071626486</v>
      </c>
      <c r="I6124" s="44" t="s">
        <v>16085</v>
      </c>
      <c r="J6124" s="43"/>
    </row>
    <row r="6125" spans="1:10" x14ac:dyDescent="0.2">
      <c r="A6125" s="9" t="s">
        <v>6289</v>
      </c>
      <c r="B6125" s="9" t="s">
        <v>8315</v>
      </c>
      <c r="C6125" s="9" t="s">
        <v>14588</v>
      </c>
      <c r="D6125" s="10">
        <v>30</v>
      </c>
      <c r="E6125" s="11">
        <v>2319</v>
      </c>
      <c r="F6125" s="11">
        <v>1962.5440000000001</v>
      </c>
      <c r="G6125" s="12">
        <f t="shared" si="190"/>
        <v>58876.32</v>
      </c>
      <c r="H6125" s="12">
        <f t="shared" si="191"/>
        <v>3120.2816483908214</v>
      </c>
      <c r="I6125" s="44" t="s">
        <v>16085</v>
      </c>
      <c r="J6125" s="43"/>
    </row>
    <row r="6126" spans="1:10" x14ac:dyDescent="0.2">
      <c r="A6126" s="9" t="s">
        <v>6290</v>
      </c>
      <c r="B6126" s="9" t="s">
        <v>8315</v>
      </c>
      <c r="C6126" s="9" t="s">
        <v>14589</v>
      </c>
      <c r="D6126" s="10">
        <v>46</v>
      </c>
      <c r="E6126" s="11">
        <v>3011</v>
      </c>
      <c r="F6126" s="11">
        <v>2424.9360000000001</v>
      </c>
      <c r="G6126" s="12">
        <f t="shared" si="190"/>
        <v>111547.05600000001</v>
      </c>
      <c r="H6126" s="12">
        <f t="shared" si="191"/>
        <v>5911.6845578803714</v>
      </c>
      <c r="I6126" s="44" t="s">
        <v>16085</v>
      </c>
      <c r="J6126" s="43"/>
    </row>
    <row r="6127" spans="1:10" x14ac:dyDescent="0.2">
      <c r="A6127" s="9" t="s">
        <v>6291</v>
      </c>
      <c r="B6127" s="9" t="s">
        <v>8315</v>
      </c>
      <c r="C6127" s="9" t="s">
        <v>14590</v>
      </c>
      <c r="D6127" s="10">
        <v>28</v>
      </c>
      <c r="E6127" s="11">
        <v>3368</v>
      </c>
      <c r="F6127" s="11">
        <v>2350.0680000000002</v>
      </c>
      <c r="G6127" s="12">
        <f t="shared" si="190"/>
        <v>65801.90400000001</v>
      </c>
      <c r="H6127" s="12">
        <f t="shared" si="191"/>
        <v>3487.3183901503116</v>
      </c>
      <c r="I6127" s="44" t="s">
        <v>16085</v>
      </c>
      <c r="J6127" s="43"/>
    </row>
    <row r="6128" spans="1:10" x14ac:dyDescent="0.2">
      <c r="A6128" s="9" t="s">
        <v>6292</v>
      </c>
      <c r="B6128" s="9" t="s">
        <v>8315</v>
      </c>
      <c r="C6128" s="9" t="s">
        <v>14591</v>
      </c>
      <c r="D6128" s="10">
        <v>80</v>
      </c>
      <c r="E6128" s="11">
        <v>5487</v>
      </c>
      <c r="F6128" s="11">
        <v>2199.9369999999999</v>
      </c>
      <c r="G6128" s="12">
        <f t="shared" si="190"/>
        <v>175994.96</v>
      </c>
      <c r="H6128" s="12">
        <f t="shared" si="191"/>
        <v>9327.2447037667534</v>
      </c>
      <c r="I6128" s="44" t="s">
        <v>16085</v>
      </c>
      <c r="J6128" s="43"/>
    </row>
    <row r="6129" spans="1:10" x14ac:dyDescent="0.2">
      <c r="A6129" s="9" t="s">
        <v>6293</v>
      </c>
      <c r="B6129" s="9" t="s">
        <v>8315</v>
      </c>
      <c r="C6129" s="9" t="s">
        <v>14592</v>
      </c>
      <c r="D6129" s="10">
        <v>21</v>
      </c>
      <c r="E6129" s="11">
        <v>2704</v>
      </c>
      <c r="F6129" s="11">
        <v>2055.7089999999998</v>
      </c>
      <c r="G6129" s="12">
        <f t="shared" si="190"/>
        <v>43169.888999999996</v>
      </c>
      <c r="H6129" s="12">
        <f t="shared" si="191"/>
        <v>2287.8843720152477</v>
      </c>
      <c r="I6129" s="44" t="s">
        <v>16085</v>
      </c>
      <c r="J6129" s="43"/>
    </row>
    <row r="6130" spans="1:10" x14ac:dyDescent="0.2">
      <c r="A6130" s="9" t="s">
        <v>6294</v>
      </c>
      <c r="B6130" s="9" t="s">
        <v>8315</v>
      </c>
      <c r="C6130" s="9" t="s">
        <v>14593</v>
      </c>
      <c r="D6130" s="10">
        <v>43</v>
      </c>
      <c r="E6130" s="11">
        <v>2549</v>
      </c>
      <c r="F6130" s="11">
        <v>2235.7460000000001</v>
      </c>
      <c r="G6130" s="12">
        <f t="shared" si="190"/>
        <v>96137.078000000009</v>
      </c>
      <c r="H6130" s="12">
        <f t="shared" si="191"/>
        <v>5094.9984682010863</v>
      </c>
      <c r="I6130" s="44" t="s">
        <v>16085</v>
      </c>
      <c r="J6130" s="43"/>
    </row>
    <row r="6131" spans="1:10" x14ac:dyDescent="0.2">
      <c r="A6131" s="9" t="s">
        <v>6295</v>
      </c>
      <c r="B6131" s="9" t="s">
        <v>8315</v>
      </c>
      <c r="C6131" s="9" t="s">
        <v>14594</v>
      </c>
      <c r="D6131" s="10">
        <v>9</v>
      </c>
      <c r="E6131" s="11">
        <v>1512</v>
      </c>
      <c r="F6131" s="11">
        <v>2297.3290000000002</v>
      </c>
      <c r="G6131" s="12">
        <f t="shared" si="190"/>
        <v>20675.961000000003</v>
      </c>
      <c r="H6131" s="12">
        <f t="shared" si="191"/>
        <v>1095.7685818533553</v>
      </c>
      <c r="I6131" s="44" t="s">
        <v>16085</v>
      </c>
      <c r="J6131" s="43"/>
    </row>
    <row r="6132" spans="1:10" x14ac:dyDescent="0.2">
      <c r="A6132" s="9" t="s">
        <v>6296</v>
      </c>
      <c r="B6132" s="9" t="s">
        <v>8315</v>
      </c>
      <c r="C6132" s="9" t="s">
        <v>14595</v>
      </c>
      <c r="D6132" s="10">
        <v>34</v>
      </c>
      <c r="E6132" s="11">
        <v>1998</v>
      </c>
      <c r="F6132" s="11">
        <v>2025.2180000000001</v>
      </c>
      <c r="G6132" s="12">
        <f t="shared" si="190"/>
        <v>68857.411999999997</v>
      </c>
      <c r="H6132" s="12">
        <f t="shared" si="191"/>
        <v>3649.2518387576856</v>
      </c>
      <c r="I6132" s="44" t="s">
        <v>16085</v>
      </c>
      <c r="J6132" s="43"/>
    </row>
    <row r="6133" spans="1:10" x14ac:dyDescent="0.2">
      <c r="A6133" s="9" t="s">
        <v>6297</v>
      </c>
      <c r="B6133" s="9" t="s">
        <v>8315</v>
      </c>
      <c r="C6133" s="9" t="s">
        <v>14596</v>
      </c>
      <c r="D6133" s="10">
        <v>17</v>
      </c>
      <c r="E6133" s="11">
        <v>2877</v>
      </c>
      <c r="F6133" s="11">
        <v>2373.6469999999999</v>
      </c>
      <c r="G6133" s="12">
        <f t="shared" si="190"/>
        <v>40351.998999999996</v>
      </c>
      <c r="H6133" s="12">
        <f t="shared" si="191"/>
        <v>2138.5440183011569</v>
      </c>
      <c r="I6133" s="44" t="s">
        <v>16085</v>
      </c>
      <c r="J6133" s="43"/>
    </row>
    <row r="6134" spans="1:10" x14ac:dyDescent="0.2">
      <c r="A6134" s="9" t="s">
        <v>6298</v>
      </c>
      <c r="B6134" s="9" t="s">
        <v>8315</v>
      </c>
      <c r="C6134" s="9" t="s">
        <v>14597</v>
      </c>
      <c r="D6134" s="10">
        <v>24</v>
      </c>
      <c r="E6134" s="11">
        <v>1417</v>
      </c>
      <c r="F6134" s="11">
        <v>2260.1170000000002</v>
      </c>
      <c r="G6134" s="12">
        <f t="shared" si="190"/>
        <v>54242.808000000005</v>
      </c>
      <c r="H6134" s="12">
        <f t="shared" si="191"/>
        <v>2874.7183648636133</v>
      </c>
      <c r="I6134" s="44" t="s">
        <v>16085</v>
      </c>
      <c r="J6134" s="43"/>
    </row>
    <row r="6135" spans="1:10" x14ac:dyDescent="0.2">
      <c r="A6135" s="9" t="s">
        <v>6299</v>
      </c>
      <c r="B6135" s="9" t="s">
        <v>8315</v>
      </c>
      <c r="C6135" s="9" t="s">
        <v>14598</v>
      </c>
      <c r="D6135" s="10">
        <v>40</v>
      </c>
      <c r="E6135" s="11">
        <v>3530</v>
      </c>
      <c r="F6135" s="11">
        <v>1895.444</v>
      </c>
      <c r="G6135" s="12">
        <f t="shared" si="190"/>
        <v>75817.759999999995</v>
      </c>
      <c r="H6135" s="12">
        <f t="shared" si="191"/>
        <v>4018.1309760885133</v>
      </c>
      <c r="I6135" s="44" t="s">
        <v>16085</v>
      </c>
      <c r="J6135" s="43"/>
    </row>
    <row r="6136" spans="1:10" x14ac:dyDescent="0.2">
      <c r="A6136" s="9" t="s">
        <v>6300</v>
      </c>
      <c r="B6136" s="9" t="s">
        <v>8311</v>
      </c>
      <c r="C6136" s="9" t="s">
        <v>14599</v>
      </c>
      <c r="D6136" s="10">
        <v>85</v>
      </c>
      <c r="E6136" s="11">
        <v>6566</v>
      </c>
      <c r="F6136" s="11">
        <v>1879.989</v>
      </c>
      <c r="G6136" s="12">
        <f t="shared" si="190"/>
        <v>159799.065</v>
      </c>
      <c r="H6136" s="12">
        <f t="shared" si="191"/>
        <v>8468.9071930703558</v>
      </c>
      <c r="I6136" s="44" t="s">
        <v>16085</v>
      </c>
      <c r="J6136" s="43"/>
    </row>
    <row r="6137" spans="1:10" x14ac:dyDescent="0.2">
      <c r="A6137" s="9" t="s">
        <v>6301</v>
      </c>
      <c r="B6137" s="9" t="s">
        <v>8311</v>
      </c>
      <c r="C6137" s="9" t="s">
        <v>14600</v>
      </c>
      <c r="D6137" s="10">
        <v>27</v>
      </c>
      <c r="E6137" s="11">
        <v>9436</v>
      </c>
      <c r="F6137" s="11">
        <v>2005.3320000000001</v>
      </c>
      <c r="G6137" s="12">
        <f t="shared" si="190"/>
        <v>54143.964</v>
      </c>
      <c r="H6137" s="12">
        <f t="shared" si="191"/>
        <v>2869.4799070378936</v>
      </c>
      <c r="I6137" s="44" t="s">
        <v>16085</v>
      </c>
      <c r="J6137" s="43"/>
    </row>
    <row r="6138" spans="1:10" x14ac:dyDescent="0.2">
      <c r="A6138" s="9" t="s">
        <v>6302</v>
      </c>
      <c r="B6138" s="9" t="s">
        <v>8311</v>
      </c>
      <c r="C6138" s="9" t="s">
        <v>14601</v>
      </c>
      <c r="D6138" s="10">
        <v>84</v>
      </c>
      <c r="E6138" s="11">
        <v>11333</v>
      </c>
      <c r="F6138" s="11">
        <v>2088.076</v>
      </c>
      <c r="G6138" s="12">
        <f t="shared" si="190"/>
        <v>175398.38399999999</v>
      </c>
      <c r="H6138" s="12">
        <f t="shared" si="191"/>
        <v>9295.6278305540527</v>
      </c>
      <c r="I6138" s="44" t="s">
        <v>16085</v>
      </c>
      <c r="J6138" s="43"/>
    </row>
    <row r="6139" spans="1:10" x14ac:dyDescent="0.2">
      <c r="A6139" s="9" t="s">
        <v>6303</v>
      </c>
      <c r="B6139" s="9" t="s">
        <v>8311</v>
      </c>
      <c r="C6139" s="9" t="s">
        <v>14602</v>
      </c>
      <c r="D6139" s="10">
        <v>174</v>
      </c>
      <c r="E6139" s="11">
        <v>15223</v>
      </c>
      <c r="F6139" s="11">
        <v>2175.5349999999999</v>
      </c>
      <c r="G6139" s="12">
        <f t="shared" si="190"/>
        <v>378543.08999999997</v>
      </c>
      <c r="H6139" s="12">
        <f t="shared" si="191"/>
        <v>20061.733764137345</v>
      </c>
      <c r="I6139" s="44" t="s">
        <v>16085</v>
      </c>
      <c r="J6139" s="43"/>
    </row>
    <row r="6140" spans="1:10" x14ac:dyDescent="0.2">
      <c r="A6140" s="9" t="s">
        <v>6304</v>
      </c>
      <c r="B6140" s="9" t="s">
        <v>8311</v>
      </c>
      <c r="C6140" s="9" t="s">
        <v>14603</v>
      </c>
      <c r="D6140" s="10">
        <v>138</v>
      </c>
      <c r="E6140" s="11">
        <v>11739</v>
      </c>
      <c r="F6140" s="11">
        <v>2330.7060000000001</v>
      </c>
      <c r="G6140" s="12">
        <f t="shared" si="190"/>
        <v>321637.42800000001</v>
      </c>
      <c r="H6140" s="12">
        <f t="shared" si="191"/>
        <v>17045.891523519542</v>
      </c>
      <c r="I6140" s="44" t="s">
        <v>16085</v>
      </c>
      <c r="J6140" s="43"/>
    </row>
    <row r="6141" spans="1:10" x14ac:dyDescent="0.2">
      <c r="A6141" s="9" t="s">
        <v>6305</v>
      </c>
      <c r="B6141" s="9" t="s">
        <v>8309</v>
      </c>
      <c r="C6141" s="9" t="s">
        <v>14604</v>
      </c>
      <c r="D6141" s="10">
        <v>54</v>
      </c>
      <c r="E6141" s="11">
        <v>11792</v>
      </c>
      <c r="F6141" s="11">
        <v>1961.857</v>
      </c>
      <c r="G6141" s="12">
        <f t="shared" si="190"/>
        <v>105940.27799999999</v>
      </c>
      <c r="H6141" s="12">
        <f t="shared" si="191"/>
        <v>5614.5408760062082</v>
      </c>
      <c r="I6141" s="44" t="s">
        <v>16085</v>
      </c>
      <c r="J6141" s="43"/>
    </row>
    <row r="6142" spans="1:10" x14ac:dyDescent="0.2">
      <c r="A6142" s="9" t="s">
        <v>6306</v>
      </c>
      <c r="B6142" s="9" t="s">
        <v>8311</v>
      </c>
      <c r="C6142" s="9" t="s">
        <v>14605</v>
      </c>
      <c r="D6142" s="10">
        <v>115</v>
      </c>
      <c r="E6142" s="11">
        <v>9721</v>
      </c>
      <c r="F6142" s="11">
        <v>1923.1780000000001</v>
      </c>
      <c r="G6142" s="12">
        <f t="shared" si="190"/>
        <v>221165.47</v>
      </c>
      <c r="H6142" s="12">
        <f t="shared" si="191"/>
        <v>11721.156439443408</v>
      </c>
      <c r="I6142" s="44" t="s">
        <v>16085</v>
      </c>
      <c r="J6142" s="43"/>
    </row>
    <row r="6143" spans="1:10" x14ac:dyDescent="0.2">
      <c r="A6143" s="9" t="s">
        <v>6307</v>
      </c>
      <c r="B6143" s="9" t="s">
        <v>8311</v>
      </c>
      <c r="C6143" s="9" t="s">
        <v>14606</v>
      </c>
      <c r="D6143" s="10">
        <v>65</v>
      </c>
      <c r="E6143" s="11">
        <v>5370</v>
      </c>
      <c r="F6143" s="11">
        <v>2058.86</v>
      </c>
      <c r="G6143" s="12">
        <f t="shared" si="190"/>
        <v>133825.9</v>
      </c>
      <c r="H6143" s="12">
        <f t="shared" si="191"/>
        <v>7092.4014926439895</v>
      </c>
      <c r="I6143" s="44" t="s">
        <v>16085</v>
      </c>
      <c r="J6143" s="43"/>
    </row>
    <row r="6144" spans="1:10" x14ac:dyDescent="0.2">
      <c r="A6144" s="9" t="s">
        <v>6308</v>
      </c>
      <c r="B6144" s="9" t="s">
        <v>8311</v>
      </c>
      <c r="C6144" s="9" t="s">
        <v>14607</v>
      </c>
      <c r="D6144" s="10">
        <v>127</v>
      </c>
      <c r="E6144" s="11">
        <v>8693</v>
      </c>
      <c r="F6144" s="11">
        <v>2020.819</v>
      </c>
      <c r="G6144" s="12">
        <f t="shared" si="190"/>
        <v>256644.01300000001</v>
      </c>
      <c r="H6144" s="12">
        <f t="shared" si="191"/>
        <v>13601.42080777595</v>
      </c>
      <c r="I6144" s="44" t="s">
        <v>16085</v>
      </c>
      <c r="J6144" s="43"/>
    </row>
    <row r="6145" spans="1:10" x14ac:dyDescent="0.2">
      <c r="A6145" s="9" t="s">
        <v>6309</v>
      </c>
      <c r="B6145" s="9" t="s">
        <v>8311</v>
      </c>
      <c r="C6145" s="9" t="s">
        <v>14608</v>
      </c>
      <c r="D6145" s="10">
        <v>110</v>
      </c>
      <c r="E6145" s="11">
        <v>8517</v>
      </c>
      <c r="F6145" s="11">
        <v>2175.3429999999998</v>
      </c>
      <c r="G6145" s="12">
        <f t="shared" si="190"/>
        <v>239287.72999999998</v>
      </c>
      <c r="H6145" s="12">
        <f t="shared" si="191"/>
        <v>12681.585951773102</v>
      </c>
      <c r="I6145" s="44" t="s">
        <v>16085</v>
      </c>
      <c r="J6145" s="43"/>
    </row>
    <row r="6146" spans="1:10" x14ac:dyDescent="0.2">
      <c r="A6146" s="9" t="s">
        <v>6310</v>
      </c>
      <c r="B6146" s="9" t="s">
        <v>8311</v>
      </c>
      <c r="C6146" s="9" t="s">
        <v>14609</v>
      </c>
      <c r="D6146" s="10">
        <v>99</v>
      </c>
      <c r="E6146" s="11">
        <v>10540</v>
      </c>
      <c r="F6146" s="11">
        <v>2064.2190000000001</v>
      </c>
      <c r="G6146" s="12">
        <f t="shared" si="190"/>
        <v>204357.68100000001</v>
      </c>
      <c r="H6146" s="12">
        <f t="shared" si="191"/>
        <v>10830.3902440235</v>
      </c>
      <c r="I6146" s="44" t="s">
        <v>16085</v>
      </c>
      <c r="J6146" s="43"/>
    </row>
    <row r="6147" spans="1:10" x14ac:dyDescent="0.2">
      <c r="A6147" s="9" t="s">
        <v>6311</v>
      </c>
      <c r="B6147" s="9" t="s">
        <v>8311</v>
      </c>
      <c r="C6147" s="9" t="s">
        <v>14610</v>
      </c>
      <c r="D6147" s="10">
        <v>129</v>
      </c>
      <c r="E6147" s="11">
        <v>13432</v>
      </c>
      <c r="F6147" s="11">
        <v>2134.5030000000002</v>
      </c>
      <c r="G6147" s="12">
        <f t="shared" si="190"/>
        <v>275350.88700000005</v>
      </c>
      <c r="H6147" s="12">
        <f t="shared" si="191"/>
        <v>14592.833240498639</v>
      </c>
      <c r="I6147" s="44" t="s">
        <v>16085</v>
      </c>
      <c r="J6147" s="43"/>
    </row>
    <row r="6148" spans="1:10" x14ac:dyDescent="0.2">
      <c r="A6148" s="9" t="s">
        <v>6312</v>
      </c>
      <c r="B6148" s="9" t="s">
        <v>8311</v>
      </c>
      <c r="C6148" s="9" t="s">
        <v>14611</v>
      </c>
      <c r="D6148" s="10">
        <v>46</v>
      </c>
      <c r="E6148" s="11">
        <v>3942</v>
      </c>
      <c r="F6148" s="11">
        <v>1989.4949999999999</v>
      </c>
      <c r="G6148" s="12">
        <f t="shared" si="190"/>
        <v>91516.76999999999</v>
      </c>
      <c r="H6148" s="12">
        <f t="shared" si="191"/>
        <v>4850.1349600485155</v>
      </c>
      <c r="I6148" s="44" t="s">
        <v>16085</v>
      </c>
      <c r="J6148" s="43"/>
    </row>
    <row r="6149" spans="1:10" x14ac:dyDescent="0.2">
      <c r="A6149" s="9" t="s">
        <v>6313</v>
      </c>
      <c r="B6149" s="9" t="s">
        <v>8311</v>
      </c>
      <c r="C6149" s="9" t="s">
        <v>14612</v>
      </c>
      <c r="D6149" s="10">
        <v>83</v>
      </c>
      <c r="E6149" s="11">
        <v>9115</v>
      </c>
      <c r="F6149" s="11">
        <v>1968.2370000000001</v>
      </c>
      <c r="G6149" s="12">
        <f t="shared" si="190"/>
        <v>163363.671</v>
      </c>
      <c r="H6149" s="12">
        <f t="shared" si="191"/>
        <v>8657.821423537609</v>
      </c>
      <c r="I6149" s="44" t="s">
        <v>16085</v>
      </c>
      <c r="J6149" s="43"/>
    </row>
    <row r="6150" spans="1:10" x14ac:dyDescent="0.2">
      <c r="A6150" s="9" t="s">
        <v>6314</v>
      </c>
      <c r="B6150" s="9" t="s">
        <v>8311</v>
      </c>
      <c r="C6150" s="9" t="s">
        <v>14613</v>
      </c>
      <c r="D6150" s="10">
        <v>3</v>
      </c>
      <c r="E6150" s="11">
        <v>1928</v>
      </c>
      <c r="F6150" s="11">
        <v>2223.4989999999998</v>
      </c>
      <c r="G6150" s="12">
        <f t="shared" ref="G6150:G6213" si="192">IFERROR(SUM(F6150*D6150),".")</f>
        <v>6670.4969999999994</v>
      </c>
      <c r="H6150" s="12">
        <f t="shared" si="191"/>
        <v>353.5178383218589</v>
      </c>
      <c r="I6150" s="44" t="s">
        <v>16085</v>
      </c>
      <c r="J6150" s="43"/>
    </row>
    <row r="6151" spans="1:10" x14ac:dyDescent="0.2">
      <c r="A6151" s="9" t="s">
        <v>6316</v>
      </c>
      <c r="B6151" s="9" t="s">
        <v>8311</v>
      </c>
      <c r="C6151" s="9" t="s">
        <v>14615</v>
      </c>
      <c r="D6151" s="10">
        <v>201</v>
      </c>
      <c r="E6151" s="11">
        <v>17875</v>
      </c>
      <c r="F6151" s="11">
        <v>2005.1179999999999</v>
      </c>
      <c r="G6151" s="12">
        <f t="shared" si="192"/>
        <v>403028.71799999999</v>
      </c>
      <c r="H6151" s="12">
        <f t="shared" si="191"/>
        <v>21359.404129705788</v>
      </c>
      <c r="I6151" s="44" t="s">
        <v>16085</v>
      </c>
      <c r="J6151" s="43"/>
    </row>
    <row r="6152" spans="1:10" x14ac:dyDescent="0.2">
      <c r="A6152" s="9" t="s">
        <v>6317</v>
      </c>
      <c r="B6152" s="9" t="s">
        <v>8311</v>
      </c>
      <c r="C6152" s="9" t="s">
        <v>14616</v>
      </c>
      <c r="D6152" s="10">
        <v>20</v>
      </c>
      <c r="E6152" s="11">
        <v>2288</v>
      </c>
      <c r="F6152" s="11">
        <v>2125.0230000000001</v>
      </c>
      <c r="G6152" s="12">
        <f t="shared" si="192"/>
        <v>42500.460000000006</v>
      </c>
      <c r="H6152" s="12">
        <f t="shared" ref="H6152:H6215" si="193">IFERROR(SUM(($E$7968/$G$7968)*G6152),0)</f>
        <v>2252.4064918827839</v>
      </c>
      <c r="I6152" s="44" t="s">
        <v>16085</v>
      </c>
      <c r="J6152" s="43"/>
    </row>
    <row r="6153" spans="1:10" x14ac:dyDescent="0.2">
      <c r="A6153" s="9" t="s">
        <v>6318</v>
      </c>
      <c r="B6153" s="9" t="s">
        <v>8309</v>
      </c>
      <c r="C6153" s="9" t="s">
        <v>14617</v>
      </c>
      <c r="D6153" s="10">
        <v>129</v>
      </c>
      <c r="E6153" s="11">
        <v>12686</v>
      </c>
      <c r="F6153" s="11">
        <v>2000.4829999999999</v>
      </c>
      <c r="G6153" s="12">
        <f t="shared" si="192"/>
        <v>258062.307</v>
      </c>
      <c r="H6153" s="12">
        <f t="shared" si="193"/>
        <v>13676.586455700664</v>
      </c>
      <c r="I6153" s="44" t="s">
        <v>16085</v>
      </c>
      <c r="J6153" s="43"/>
    </row>
    <row r="6154" spans="1:10" x14ac:dyDescent="0.2">
      <c r="A6154" s="9" t="s">
        <v>6319</v>
      </c>
      <c r="B6154" s="9" t="s">
        <v>8311</v>
      </c>
      <c r="C6154" s="9" t="s">
        <v>14618</v>
      </c>
      <c r="D6154" s="10">
        <v>46</v>
      </c>
      <c r="E6154" s="11">
        <v>5844</v>
      </c>
      <c r="F6154" s="11">
        <v>2026.3340000000001</v>
      </c>
      <c r="G6154" s="12">
        <f t="shared" si="192"/>
        <v>93211.364000000001</v>
      </c>
      <c r="H6154" s="12">
        <f t="shared" si="193"/>
        <v>4939.9437415700722</v>
      </c>
      <c r="I6154" s="44" t="s">
        <v>16085</v>
      </c>
      <c r="J6154" s="43"/>
    </row>
    <row r="6155" spans="1:10" x14ac:dyDescent="0.2">
      <c r="A6155" s="9" t="s">
        <v>6320</v>
      </c>
      <c r="B6155" s="9" t="s">
        <v>8311</v>
      </c>
      <c r="C6155" s="9" t="s">
        <v>12822</v>
      </c>
      <c r="D6155" s="10">
        <v>49</v>
      </c>
      <c r="E6155" s="11">
        <v>4420</v>
      </c>
      <c r="F6155" s="11">
        <v>2039.4829999999999</v>
      </c>
      <c r="G6155" s="12">
        <f t="shared" si="192"/>
        <v>99934.667000000001</v>
      </c>
      <c r="H6155" s="12">
        <f t="shared" si="193"/>
        <v>5296.2601514182243</v>
      </c>
      <c r="I6155" s="44" t="s">
        <v>16085</v>
      </c>
      <c r="J6155" s="43"/>
    </row>
    <row r="6156" spans="1:10" x14ac:dyDescent="0.2">
      <c r="A6156" s="9" t="s">
        <v>6321</v>
      </c>
      <c r="B6156" s="9" t="s">
        <v>8311</v>
      </c>
      <c r="C6156" s="9" t="s">
        <v>14619</v>
      </c>
      <c r="D6156" s="10">
        <v>49</v>
      </c>
      <c r="E6156" s="11">
        <v>3740</v>
      </c>
      <c r="F6156" s="11">
        <v>1998.162</v>
      </c>
      <c r="G6156" s="12">
        <f t="shared" si="192"/>
        <v>97909.937999999995</v>
      </c>
      <c r="H6156" s="12">
        <f t="shared" si="193"/>
        <v>5188.9551306277817</v>
      </c>
      <c r="I6156" s="44" t="s">
        <v>16085</v>
      </c>
      <c r="J6156" s="43"/>
    </row>
    <row r="6157" spans="1:10" x14ac:dyDescent="0.2">
      <c r="A6157" s="9" t="s">
        <v>6322</v>
      </c>
      <c r="B6157" s="9" t="s">
        <v>8311</v>
      </c>
      <c r="C6157" s="9" t="s">
        <v>14620</v>
      </c>
      <c r="D6157" s="10">
        <v>26</v>
      </c>
      <c r="E6157" s="11">
        <v>3079</v>
      </c>
      <c r="F6157" s="11">
        <v>2151.192</v>
      </c>
      <c r="G6157" s="12">
        <f t="shared" si="192"/>
        <v>55930.991999999998</v>
      </c>
      <c r="H6157" s="12">
        <f t="shared" si="193"/>
        <v>2964.1874341652779</v>
      </c>
      <c r="I6157" s="44" t="s">
        <v>16085</v>
      </c>
      <c r="J6157" s="43"/>
    </row>
    <row r="6158" spans="1:10" x14ac:dyDescent="0.2">
      <c r="A6158" s="9" t="s">
        <v>6323</v>
      </c>
      <c r="B6158" s="9" t="s">
        <v>8311</v>
      </c>
      <c r="C6158" s="9" t="s">
        <v>14621</v>
      </c>
      <c r="D6158" s="10">
        <v>44</v>
      </c>
      <c r="E6158" s="11">
        <v>3467</v>
      </c>
      <c r="F6158" s="11">
        <v>1906.9</v>
      </c>
      <c r="G6158" s="12">
        <f t="shared" si="192"/>
        <v>83903.6</v>
      </c>
      <c r="H6158" s="12">
        <f t="shared" si="193"/>
        <v>4446.6580675205942</v>
      </c>
      <c r="I6158" s="44" t="s">
        <v>16085</v>
      </c>
      <c r="J6158" s="43"/>
    </row>
    <row r="6159" spans="1:10" x14ac:dyDescent="0.2">
      <c r="A6159" s="9" t="s">
        <v>6324</v>
      </c>
      <c r="B6159" s="9" t="s">
        <v>8311</v>
      </c>
      <c r="C6159" s="9" t="s">
        <v>9135</v>
      </c>
      <c r="D6159" s="10">
        <v>57</v>
      </c>
      <c r="E6159" s="11">
        <v>6271</v>
      </c>
      <c r="F6159" s="11">
        <v>2387.5700000000002</v>
      </c>
      <c r="G6159" s="12">
        <f t="shared" si="192"/>
        <v>136091.49000000002</v>
      </c>
      <c r="H6159" s="12">
        <f t="shared" si="193"/>
        <v>7212.471478332257</v>
      </c>
      <c r="I6159" s="44" t="s">
        <v>16085</v>
      </c>
      <c r="J6159" s="43"/>
    </row>
    <row r="6160" spans="1:10" x14ac:dyDescent="0.2">
      <c r="A6160" s="9" t="s">
        <v>6325</v>
      </c>
      <c r="B6160" s="9" t="s">
        <v>8311</v>
      </c>
      <c r="C6160" s="9" t="s">
        <v>14622</v>
      </c>
      <c r="D6160" s="10">
        <v>9</v>
      </c>
      <c r="E6160" s="11">
        <v>4317</v>
      </c>
      <c r="F6160" s="11">
        <v>2157.09</v>
      </c>
      <c r="G6160" s="12">
        <f t="shared" si="192"/>
        <v>19413.810000000001</v>
      </c>
      <c r="H6160" s="12">
        <f t="shared" si="193"/>
        <v>1028.8780798179339</v>
      </c>
      <c r="I6160" s="44" t="s">
        <v>16085</v>
      </c>
      <c r="J6160" s="43"/>
    </row>
    <row r="6161" spans="1:10" x14ac:dyDescent="0.2">
      <c r="A6161" s="9" t="s">
        <v>6326</v>
      </c>
      <c r="B6161" s="9" t="s">
        <v>8311</v>
      </c>
      <c r="C6161" s="9" t="s">
        <v>14623</v>
      </c>
      <c r="D6161" s="10">
        <v>111</v>
      </c>
      <c r="E6161" s="11">
        <v>7523</v>
      </c>
      <c r="F6161" s="11">
        <v>2130.4160000000002</v>
      </c>
      <c r="G6161" s="12">
        <f t="shared" si="192"/>
        <v>236476.17600000001</v>
      </c>
      <c r="H6161" s="12">
        <f t="shared" si="193"/>
        <v>12532.581388484165</v>
      </c>
      <c r="I6161" s="44" t="s">
        <v>16085</v>
      </c>
      <c r="J6161" s="43"/>
    </row>
    <row r="6162" spans="1:10" x14ac:dyDescent="0.2">
      <c r="A6162" s="9" t="s">
        <v>6327</v>
      </c>
      <c r="B6162" s="9" t="s">
        <v>8311</v>
      </c>
      <c r="C6162" s="9" t="s">
        <v>9442</v>
      </c>
      <c r="D6162" s="10">
        <v>48</v>
      </c>
      <c r="E6162" s="11">
        <v>3001</v>
      </c>
      <c r="F6162" s="11">
        <v>1824.451</v>
      </c>
      <c r="G6162" s="12">
        <f t="shared" si="192"/>
        <v>87573.648000000001</v>
      </c>
      <c r="H6162" s="12">
        <f t="shared" si="193"/>
        <v>4641.1604315119821</v>
      </c>
      <c r="I6162" s="44" t="s">
        <v>16085</v>
      </c>
      <c r="J6162" s="43"/>
    </row>
    <row r="6163" spans="1:10" x14ac:dyDescent="0.2">
      <c r="A6163" s="9" t="s">
        <v>6328</v>
      </c>
      <c r="B6163" s="9" t="s">
        <v>8311</v>
      </c>
      <c r="C6163" s="9" t="s">
        <v>9069</v>
      </c>
      <c r="D6163" s="10">
        <v>28</v>
      </c>
      <c r="E6163" s="11">
        <v>3239</v>
      </c>
      <c r="F6163" s="11">
        <v>2051.8670000000002</v>
      </c>
      <c r="G6163" s="12">
        <f t="shared" si="192"/>
        <v>57452.276000000005</v>
      </c>
      <c r="H6163" s="12">
        <f t="shared" si="193"/>
        <v>3044.8112664155033</v>
      </c>
      <c r="I6163" s="44" t="s">
        <v>16085</v>
      </c>
      <c r="J6163" s="43"/>
    </row>
    <row r="6164" spans="1:10" x14ac:dyDescent="0.2">
      <c r="A6164" s="9" t="s">
        <v>6329</v>
      </c>
      <c r="B6164" s="9" t="s">
        <v>8311</v>
      </c>
      <c r="C6164" s="9" t="s">
        <v>14624</v>
      </c>
      <c r="D6164" s="10">
        <v>136</v>
      </c>
      <c r="E6164" s="11">
        <v>10074</v>
      </c>
      <c r="F6164" s="11">
        <v>1959.5319999999999</v>
      </c>
      <c r="G6164" s="12">
        <f t="shared" si="192"/>
        <v>266496.35200000001</v>
      </c>
      <c r="H6164" s="12">
        <f t="shared" si="193"/>
        <v>14123.567446278921</v>
      </c>
      <c r="I6164" s="44" t="s">
        <v>16085</v>
      </c>
      <c r="J6164" s="43"/>
    </row>
    <row r="6165" spans="1:10" x14ac:dyDescent="0.2">
      <c r="A6165" s="9" t="s">
        <v>6330</v>
      </c>
      <c r="B6165" s="9" t="s">
        <v>8311</v>
      </c>
      <c r="C6165" s="9" t="s">
        <v>8699</v>
      </c>
      <c r="D6165" s="10">
        <v>82</v>
      </c>
      <c r="E6165" s="11">
        <v>7016</v>
      </c>
      <c r="F6165" s="11">
        <v>1899.1489999999999</v>
      </c>
      <c r="G6165" s="12">
        <f t="shared" si="192"/>
        <v>155730.21799999999</v>
      </c>
      <c r="H6165" s="12">
        <f t="shared" si="193"/>
        <v>8253.2695882708358</v>
      </c>
      <c r="I6165" s="44" t="s">
        <v>16085</v>
      </c>
      <c r="J6165" s="43"/>
    </row>
    <row r="6166" spans="1:10" x14ac:dyDescent="0.2">
      <c r="A6166" s="9" t="s">
        <v>6331</v>
      </c>
      <c r="B6166" s="9" t="s">
        <v>8311</v>
      </c>
      <c r="C6166" s="9" t="s">
        <v>14625</v>
      </c>
      <c r="D6166" s="10">
        <v>45</v>
      </c>
      <c r="E6166" s="11">
        <v>3568</v>
      </c>
      <c r="F6166" s="11">
        <v>1943.3979999999999</v>
      </c>
      <c r="G6166" s="12">
        <f t="shared" si="192"/>
        <v>87452.909999999989</v>
      </c>
      <c r="H6166" s="12">
        <f t="shared" si="193"/>
        <v>4634.7616524160157</v>
      </c>
      <c r="I6166" s="44" t="s">
        <v>16085</v>
      </c>
      <c r="J6166" s="43"/>
    </row>
    <row r="6167" spans="1:10" x14ac:dyDescent="0.2">
      <c r="A6167" s="9" t="s">
        <v>6332</v>
      </c>
      <c r="B6167" s="9" t="s">
        <v>8311</v>
      </c>
      <c r="C6167" s="9" t="s">
        <v>14626</v>
      </c>
      <c r="D6167" s="10">
        <v>53</v>
      </c>
      <c r="E6167" s="11">
        <v>4104</v>
      </c>
      <c r="F6167" s="11">
        <v>1883.098</v>
      </c>
      <c r="G6167" s="12">
        <f t="shared" si="192"/>
        <v>99804.194000000003</v>
      </c>
      <c r="H6167" s="12">
        <f t="shared" si="193"/>
        <v>5289.3454443252795</v>
      </c>
      <c r="I6167" s="44" t="s">
        <v>16085</v>
      </c>
      <c r="J6167" s="43"/>
    </row>
    <row r="6168" spans="1:10" x14ac:dyDescent="0.2">
      <c r="A6168" s="9" t="s">
        <v>6333</v>
      </c>
      <c r="B6168" s="9" t="s">
        <v>8311</v>
      </c>
      <c r="C6168" s="9" t="s">
        <v>14627</v>
      </c>
      <c r="D6168" s="10">
        <v>80</v>
      </c>
      <c r="E6168" s="11">
        <v>5582</v>
      </c>
      <c r="F6168" s="11">
        <v>2290.6869999999999</v>
      </c>
      <c r="G6168" s="12">
        <f t="shared" si="192"/>
        <v>183254.96</v>
      </c>
      <c r="H6168" s="12">
        <f t="shared" si="193"/>
        <v>9712.0045659204588</v>
      </c>
      <c r="I6168" s="44" t="s">
        <v>16085</v>
      </c>
      <c r="J6168" s="43"/>
    </row>
    <row r="6169" spans="1:10" x14ac:dyDescent="0.2">
      <c r="A6169" s="9" t="s">
        <v>6334</v>
      </c>
      <c r="B6169" s="9" t="s">
        <v>8311</v>
      </c>
      <c r="C6169" s="9" t="s">
        <v>14628</v>
      </c>
      <c r="D6169" s="10">
        <v>18</v>
      </c>
      <c r="E6169" s="11">
        <v>3795</v>
      </c>
      <c r="F6169" s="11">
        <v>1835.4739999999999</v>
      </c>
      <c r="G6169" s="12">
        <f t="shared" si="192"/>
        <v>33038.531999999999</v>
      </c>
      <c r="H6169" s="12">
        <f t="shared" si="193"/>
        <v>1750.950553454647</v>
      </c>
      <c r="I6169" s="44" t="s">
        <v>16085</v>
      </c>
      <c r="J6169" s="43"/>
    </row>
    <row r="6170" spans="1:10" x14ac:dyDescent="0.2">
      <c r="A6170" s="9" t="s">
        <v>6335</v>
      </c>
      <c r="B6170" s="9" t="s">
        <v>8311</v>
      </c>
      <c r="C6170" s="9" t="s">
        <v>11438</v>
      </c>
      <c r="D6170" s="10">
        <v>42</v>
      </c>
      <c r="E6170" s="11">
        <v>2514</v>
      </c>
      <c r="F6170" s="11">
        <v>2293.29</v>
      </c>
      <c r="G6170" s="12">
        <f t="shared" si="192"/>
        <v>96318.18</v>
      </c>
      <c r="H6170" s="12">
        <f t="shared" si="193"/>
        <v>5104.5963718589037</v>
      </c>
      <c r="I6170" s="44" t="s">
        <v>16085</v>
      </c>
      <c r="J6170" s="43"/>
    </row>
    <row r="6171" spans="1:10" x14ac:dyDescent="0.2">
      <c r="A6171" s="9" t="s">
        <v>6336</v>
      </c>
      <c r="B6171" s="9" t="s">
        <v>8311</v>
      </c>
      <c r="C6171" s="9" t="s">
        <v>14629</v>
      </c>
      <c r="D6171" s="10">
        <v>50</v>
      </c>
      <c r="E6171" s="11">
        <v>3261</v>
      </c>
      <c r="F6171" s="11">
        <v>2044.415</v>
      </c>
      <c r="G6171" s="12">
        <f t="shared" si="192"/>
        <v>102220.75</v>
      </c>
      <c r="H6171" s="12">
        <f t="shared" si="193"/>
        <v>5417.4162092628421</v>
      </c>
      <c r="I6171" s="44" t="s">
        <v>16085</v>
      </c>
      <c r="J6171" s="43"/>
    </row>
    <row r="6172" spans="1:10" x14ac:dyDescent="0.2">
      <c r="A6172" s="9" t="s">
        <v>6337</v>
      </c>
      <c r="B6172" s="9" t="s">
        <v>8311</v>
      </c>
      <c r="C6172" s="9" t="s">
        <v>14630</v>
      </c>
      <c r="D6172" s="10">
        <v>4</v>
      </c>
      <c r="E6172" s="11">
        <v>4324</v>
      </c>
      <c r="F6172" s="11">
        <v>2082.91</v>
      </c>
      <c r="G6172" s="12">
        <f t="shared" si="192"/>
        <v>8331.64</v>
      </c>
      <c r="H6172" s="12">
        <f t="shared" si="193"/>
        <v>441.55380963006689</v>
      </c>
      <c r="I6172" s="44" t="s">
        <v>16085</v>
      </c>
      <c r="J6172" s="43"/>
    </row>
    <row r="6173" spans="1:10" x14ac:dyDescent="0.2">
      <c r="A6173" s="9" t="s">
        <v>6338</v>
      </c>
      <c r="B6173" s="9" t="s">
        <v>8311</v>
      </c>
      <c r="C6173" s="9" t="s">
        <v>14631</v>
      </c>
      <c r="D6173" s="10">
        <v>75</v>
      </c>
      <c r="E6173" s="11">
        <v>7600</v>
      </c>
      <c r="F6173" s="11">
        <v>2009.9970000000001</v>
      </c>
      <c r="G6173" s="12">
        <f t="shared" si="192"/>
        <v>150749.77499999999</v>
      </c>
      <c r="H6173" s="12">
        <f t="shared" si="193"/>
        <v>7989.3199240636204</v>
      </c>
      <c r="I6173" s="44" t="s">
        <v>16085</v>
      </c>
      <c r="J6173" s="43"/>
    </row>
    <row r="6174" spans="1:10" x14ac:dyDescent="0.2">
      <c r="A6174" s="9" t="s">
        <v>6339</v>
      </c>
      <c r="B6174" s="9" t="s">
        <v>8311</v>
      </c>
      <c r="C6174" s="9" t="s">
        <v>14632</v>
      </c>
      <c r="D6174" s="10">
        <v>18</v>
      </c>
      <c r="E6174" s="11">
        <v>2201</v>
      </c>
      <c r="F6174" s="11">
        <v>2106.5120000000002</v>
      </c>
      <c r="G6174" s="12">
        <f t="shared" si="192"/>
        <v>37917.216</v>
      </c>
      <c r="H6174" s="12">
        <f t="shared" si="193"/>
        <v>2009.5072729217932</v>
      </c>
      <c r="I6174" s="44" t="s">
        <v>16085</v>
      </c>
      <c r="J6174" s="43"/>
    </row>
    <row r="6175" spans="1:10" x14ac:dyDescent="0.2">
      <c r="A6175" s="9" t="s">
        <v>6340</v>
      </c>
      <c r="B6175" s="9" t="s">
        <v>8311</v>
      </c>
      <c r="C6175" s="9" t="s">
        <v>14633</v>
      </c>
      <c r="D6175" s="10">
        <v>86</v>
      </c>
      <c r="E6175" s="11">
        <v>6751</v>
      </c>
      <c r="F6175" s="11">
        <v>2019.97</v>
      </c>
      <c r="G6175" s="12">
        <f t="shared" si="192"/>
        <v>173717.42</v>
      </c>
      <c r="H6175" s="12">
        <f t="shared" si="193"/>
        <v>9206.5414012254951</v>
      </c>
      <c r="I6175" s="44" t="s">
        <v>16085</v>
      </c>
      <c r="J6175" s="43"/>
    </row>
    <row r="6176" spans="1:10" x14ac:dyDescent="0.2">
      <c r="A6176" s="9" t="s">
        <v>6341</v>
      </c>
      <c r="B6176" s="9" t="s">
        <v>8311</v>
      </c>
      <c r="C6176" s="9" t="s">
        <v>14634</v>
      </c>
      <c r="D6176" s="10">
        <v>25</v>
      </c>
      <c r="E6176" s="11">
        <v>2202</v>
      </c>
      <c r="F6176" s="11">
        <v>1990.251</v>
      </c>
      <c r="G6176" s="12">
        <f t="shared" si="192"/>
        <v>49756.275000000001</v>
      </c>
      <c r="H6176" s="12">
        <f t="shared" si="193"/>
        <v>2636.9445606448739</v>
      </c>
      <c r="I6176" s="44" t="s">
        <v>16085</v>
      </c>
      <c r="J6176" s="43"/>
    </row>
    <row r="6177" spans="1:10" x14ac:dyDescent="0.2">
      <c r="A6177" s="9" t="s">
        <v>6342</v>
      </c>
      <c r="B6177" s="9" t="s">
        <v>8311</v>
      </c>
      <c r="C6177" s="9" t="s">
        <v>12489</v>
      </c>
      <c r="D6177" s="10">
        <v>25</v>
      </c>
      <c r="E6177" s="11">
        <v>2289</v>
      </c>
      <c r="F6177" s="11">
        <v>1924.9369999999999</v>
      </c>
      <c r="G6177" s="12">
        <f t="shared" si="192"/>
        <v>48123.424999999996</v>
      </c>
      <c r="H6177" s="12">
        <f t="shared" si="193"/>
        <v>2550.4080398573151</v>
      </c>
      <c r="I6177" s="44" t="s">
        <v>16085</v>
      </c>
      <c r="J6177" s="43"/>
    </row>
    <row r="6178" spans="1:10" x14ac:dyDescent="0.2">
      <c r="A6178" s="9" t="s">
        <v>6343</v>
      </c>
      <c r="B6178" s="9" t="s">
        <v>8311</v>
      </c>
      <c r="C6178" s="9" t="s">
        <v>14635</v>
      </c>
      <c r="D6178" s="10">
        <v>78</v>
      </c>
      <c r="E6178" s="11">
        <v>4369</v>
      </c>
      <c r="F6178" s="11">
        <v>1892.4010000000001</v>
      </c>
      <c r="G6178" s="12">
        <f t="shared" si="192"/>
        <v>147607.27799999999</v>
      </c>
      <c r="H6178" s="12">
        <f t="shared" si="193"/>
        <v>7822.7762997470318</v>
      </c>
      <c r="I6178" s="44" t="s">
        <v>16085</v>
      </c>
      <c r="J6178" s="43"/>
    </row>
    <row r="6179" spans="1:10" x14ac:dyDescent="0.2">
      <c r="A6179" s="9" t="s">
        <v>6344</v>
      </c>
      <c r="B6179" s="9" t="s">
        <v>8311</v>
      </c>
      <c r="C6179" s="9" t="s">
        <v>14636</v>
      </c>
      <c r="D6179" s="10">
        <v>10</v>
      </c>
      <c r="E6179" s="11">
        <v>2377</v>
      </c>
      <c r="F6179" s="11">
        <v>1896.1079999999999</v>
      </c>
      <c r="G6179" s="12">
        <f t="shared" si="192"/>
        <v>18961.079999999998</v>
      </c>
      <c r="H6179" s="12">
        <f t="shared" si="193"/>
        <v>1004.8846456040429</v>
      </c>
      <c r="I6179" s="44" t="s">
        <v>16085</v>
      </c>
      <c r="J6179" s="43"/>
    </row>
    <row r="6180" spans="1:10" x14ac:dyDescent="0.2">
      <c r="A6180" s="9" t="s">
        <v>6345</v>
      </c>
      <c r="B6180" s="9" t="s">
        <v>8311</v>
      </c>
      <c r="C6180" s="9" t="s">
        <v>14637</v>
      </c>
      <c r="D6180" s="10">
        <v>37</v>
      </c>
      <c r="E6180" s="11">
        <v>2100</v>
      </c>
      <c r="F6180" s="11">
        <v>1961.018</v>
      </c>
      <c r="G6180" s="12">
        <f t="shared" si="192"/>
        <v>72557.665999999997</v>
      </c>
      <c r="H6180" s="12">
        <f t="shared" si="193"/>
        <v>3845.3550369634286</v>
      </c>
      <c r="I6180" s="44" t="s">
        <v>16085</v>
      </c>
      <c r="J6180" s="43"/>
    </row>
    <row r="6181" spans="1:10" x14ac:dyDescent="0.2">
      <c r="A6181" s="9" t="s">
        <v>6346</v>
      </c>
      <c r="B6181" s="9" t="s">
        <v>8311</v>
      </c>
      <c r="C6181" s="9" t="s">
        <v>14638</v>
      </c>
      <c r="D6181" s="10">
        <v>21</v>
      </c>
      <c r="E6181" s="11">
        <v>2017</v>
      </c>
      <c r="F6181" s="11">
        <v>1992.671</v>
      </c>
      <c r="G6181" s="12">
        <f t="shared" si="192"/>
        <v>41846.091</v>
      </c>
      <c r="H6181" s="12">
        <f t="shared" si="193"/>
        <v>2217.72674997677</v>
      </c>
      <c r="I6181" s="44" t="s">
        <v>16085</v>
      </c>
      <c r="J6181" s="43"/>
    </row>
    <row r="6182" spans="1:10" x14ac:dyDescent="0.2">
      <c r="A6182" s="9" t="s">
        <v>6347</v>
      </c>
      <c r="B6182" s="9" t="s">
        <v>8311</v>
      </c>
      <c r="C6182" s="9" t="s">
        <v>14639</v>
      </c>
      <c r="D6182" s="10">
        <v>19</v>
      </c>
      <c r="E6182" s="11">
        <v>2915</v>
      </c>
      <c r="F6182" s="11">
        <v>2004.95</v>
      </c>
      <c r="G6182" s="12">
        <f t="shared" si="192"/>
        <v>38094.050000000003</v>
      </c>
      <c r="H6182" s="12">
        <f t="shared" si="193"/>
        <v>2018.878984418224</v>
      </c>
      <c r="I6182" s="44" t="s">
        <v>16085</v>
      </c>
      <c r="J6182" s="43"/>
    </row>
    <row r="6183" spans="1:10" x14ac:dyDescent="0.2">
      <c r="A6183" s="9" t="s">
        <v>6348</v>
      </c>
      <c r="B6183" s="9" t="s">
        <v>8311</v>
      </c>
      <c r="C6183" s="9" t="s">
        <v>14640</v>
      </c>
      <c r="D6183" s="10">
        <v>20</v>
      </c>
      <c r="E6183" s="11">
        <v>2050</v>
      </c>
      <c r="F6183" s="11">
        <v>2004.116</v>
      </c>
      <c r="G6183" s="12">
        <f t="shared" si="192"/>
        <v>40082.32</v>
      </c>
      <c r="H6183" s="12">
        <f t="shared" si="193"/>
        <v>2124.2517793389325</v>
      </c>
      <c r="I6183" s="44" t="s">
        <v>16085</v>
      </c>
      <c r="J6183" s="43"/>
    </row>
    <row r="6184" spans="1:10" x14ac:dyDescent="0.2">
      <c r="A6184" s="9" t="s">
        <v>6349</v>
      </c>
      <c r="B6184" s="9" t="s">
        <v>8311</v>
      </c>
      <c r="C6184" s="9" t="s">
        <v>14641</v>
      </c>
      <c r="D6184" s="10">
        <v>82</v>
      </c>
      <c r="E6184" s="11">
        <v>5503</v>
      </c>
      <c r="F6184" s="11">
        <v>1907.846</v>
      </c>
      <c r="G6184" s="12">
        <f t="shared" si="192"/>
        <v>156443.372</v>
      </c>
      <c r="H6184" s="12">
        <f t="shared" si="193"/>
        <v>8291.0647721185433</v>
      </c>
      <c r="I6184" s="44" t="s">
        <v>16085</v>
      </c>
      <c r="J6184" s="43"/>
    </row>
    <row r="6185" spans="1:10" x14ac:dyDescent="0.2">
      <c r="A6185" s="9" t="s">
        <v>6350</v>
      </c>
      <c r="B6185" s="9" t="s">
        <v>8311</v>
      </c>
      <c r="C6185" s="9" t="s">
        <v>14642</v>
      </c>
      <c r="D6185" s="10">
        <v>36</v>
      </c>
      <c r="E6185" s="11">
        <v>3717</v>
      </c>
      <c r="F6185" s="11">
        <v>1956.3230000000001</v>
      </c>
      <c r="G6185" s="12">
        <f t="shared" si="192"/>
        <v>70427.627999999997</v>
      </c>
      <c r="H6185" s="12">
        <f t="shared" si="193"/>
        <v>3732.4689312799364</v>
      </c>
      <c r="I6185" s="44" t="s">
        <v>16085</v>
      </c>
      <c r="J6185" s="43"/>
    </row>
    <row r="6186" spans="1:10" x14ac:dyDescent="0.2">
      <c r="A6186" s="9" t="s">
        <v>6351</v>
      </c>
      <c r="B6186" s="9" t="s">
        <v>8311</v>
      </c>
      <c r="C6186" s="9" t="s">
        <v>14643</v>
      </c>
      <c r="D6186" s="10">
        <v>18</v>
      </c>
      <c r="E6186" s="11">
        <v>1843</v>
      </c>
      <c r="F6186" s="11">
        <v>1894.9549999999999</v>
      </c>
      <c r="G6186" s="12">
        <f t="shared" si="192"/>
        <v>34109.19</v>
      </c>
      <c r="H6186" s="12">
        <f t="shared" si="193"/>
        <v>1807.6924576548895</v>
      </c>
      <c r="I6186" s="44" t="s">
        <v>16085</v>
      </c>
      <c r="J6186" s="43"/>
    </row>
    <row r="6187" spans="1:10" x14ac:dyDescent="0.2">
      <c r="A6187" s="9" t="s">
        <v>6352</v>
      </c>
      <c r="B6187" s="9" t="s">
        <v>8311</v>
      </c>
      <c r="C6187" s="9" t="s">
        <v>14644</v>
      </c>
      <c r="D6187" s="10">
        <v>29</v>
      </c>
      <c r="E6187" s="11">
        <v>2022</v>
      </c>
      <c r="F6187" s="11">
        <v>1909.21</v>
      </c>
      <c r="G6187" s="12">
        <f t="shared" si="192"/>
        <v>55367.090000000004</v>
      </c>
      <c r="H6187" s="12">
        <f t="shared" si="193"/>
        <v>2934.3021923211736</v>
      </c>
      <c r="I6187" s="44" t="s">
        <v>16085</v>
      </c>
      <c r="J6187" s="43"/>
    </row>
    <row r="6188" spans="1:10" x14ac:dyDescent="0.2">
      <c r="A6188" s="9" t="s">
        <v>6353</v>
      </c>
      <c r="B6188" s="9" t="s">
        <v>8311</v>
      </c>
      <c r="C6188" s="9" t="s">
        <v>14645</v>
      </c>
      <c r="D6188" s="10">
        <v>44</v>
      </c>
      <c r="E6188" s="11">
        <v>2642</v>
      </c>
      <c r="F6188" s="11">
        <v>1991</v>
      </c>
      <c r="G6188" s="12">
        <f t="shared" si="192"/>
        <v>87604</v>
      </c>
      <c r="H6188" s="12">
        <f t="shared" si="193"/>
        <v>4642.7690033213612</v>
      </c>
      <c r="I6188" s="44" t="s">
        <v>16085</v>
      </c>
      <c r="J6188" s="43"/>
    </row>
    <row r="6189" spans="1:10" x14ac:dyDescent="0.2">
      <c r="A6189" s="9" t="s">
        <v>6354</v>
      </c>
      <c r="B6189" s="9" t="s">
        <v>8311</v>
      </c>
      <c r="C6189" s="9" t="s">
        <v>14646</v>
      </c>
      <c r="D6189" s="10">
        <v>33</v>
      </c>
      <c r="E6189" s="11">
        <v>3185</v>
      </c>
      <c r="F6189" s="11">
        <v>1848.991</v>
      </c>
      <c r="G6189" s="12">
        <f t="shared" si="192"/>
        <v>61016.703000000001</v>
      </c>
      <c r="H6189" s="12">
        <f t="shared" si="193"/>
        <v>3233.7160103792694</v>
      </c>
      <c r="I6189" s="44" t="s">
        <v>16085</v>
      </c>
      <c r="J6189" s="43"/>
    </row>
    <row r="6190" spans="1:10" x14ac:dyDescent="0.2">
      <c r="A6190" s="9" t="s">
        <v>6355</v>
      </c>
      <c r="B6190" s="9" t="s">
        <v>8311</v>
      </c>
      <c r="C6190" s="9" t="s">
        <v>14647</v>
      </c>
      <c r="D6190" s="10">
        <v>58</v>
      </c>
      <c r="E6190" s="11">
        <v>4691</v>
      </c>
      <c r="F6190" s="11">
        <v>1960.981</v>
      </c>
      <c r="G6190" s="12">
        <f t="shared" si="192"/>
        <v>113736.898</v>
      </c>
      <c r="H6190" s="12">
        <f t="shared" si="193"/>
        <v>6027.7401096790472</v>
      </c>
      <c r="I6190" s="44" t="s">
        <v>16085</v>
      </c>
      <c r="J6190" s="43"/>
    </row>
    <row r="6191" spans="1:10" x14ac:dyDescent="0.2">
      <c r="A6191" s="9" t="s">
        <v>6356</v>
      </c>
      <c r="B6191" s="9" t="s">
        <v>8311</v>
      </c>
      <c r="C6191" s="9" t="s">
        <v>14648</v>
      </c>
      <c r="D6191" s="10">
        <v>42</v>
      </c>
      <c r="E6191" s="11">
        <v>10782</v>
      </c>
      <c r="F6191" s="11">
        <v>2053.7649999999999</v>
      </c>
      <c r="G6191" s="12">
        <f t="shared" si="192"/>
        <v>86258.12999999999</v>
      </c>
      <c r="H6191" s="12">
        <f t="shared" si="193"/>
        <v>4571.4416265063737</v>
      </c>
      <c r="I6191" s="44" t="s">
        <v>16085</v>
      </c>
      <c r="J6191" s="43"/>
    </row>
    <row r="6192" spans="1:10" x14ac:dyDescent="0.2">
      <c r="A6192" s="9" t="s">
        <v>6357</v>
      </c>
      <c r="B6192" s="9" t="s">
        <v>8311</v>
      </c>
      <c r="C6192" s="9" t="s">
        <v>14649</v>
      </c>
      <c r="D6192" s="10">
        <v>21</v>
      </c>
      <c r="E6192" s="11">
        <v>2144</v>
      </c>
      <c r="F6192" s="11">
        <v>2040.6220000000001</v>
      </c>
      <c r="G6192" s="12">
        <f t="shared" si="192"/>
        <v>42853.061999999998</v>
      </c>
      <c r="H6192" s="12">
        <f t="shared" si="193"/>
        <v>2271.0934198325244</v>
      </c>
      <c r="I6192" s="44" t="s">
        <v>16085</v>
      </c>
      <c r="J6192" s="43"/>
    </row>
    <row r="6193" spans="1:10" x14ac:dyDescent="0.2">
      <c r="A6193" s="9" t="s">
        <v>6358</v>
      </c>
      <c r="B6193" s="9" t="s">
        <v>8311</v>
      </c>
      <c r="C6193" s="9" t="s">
        <v>14650</v>
      </c>
      <c r="D6193" s="10">
        <v>51</v>
      </c>
      <c r="E6193" s="11">
        <v>2900</v>
      </c>
      <c r="F6193" s="11">
        <v>1972.5</v>
      </c>
      <c r="G6193" s="12">
        <f t="shared" si="192"/>
        <v>100597.5</v>
      </c>
      <c r="H6193" s="12">
        <f t="shared" si="193"/>
        <v>5331.3884618467264</v>
      </c>
      <c r="I6193" s="44" t="s">
        <v>16085</v>
      </c>
      <c r="J6193" s="43"/>
    </row>
    <row r="6194" spans="1:10" x14ac:dyDescent="0.2">
      <c r="A6194" s="9" t="s">
        <v>6359</v>
      </c>
      <c r="B6194" s="9" t="s">
        <v>8313</v>
      </c>
      <c r="C6194" s="9" t="s">
        <v>10678</v>
      </c>
      <c r="D6194" s="10">
        <v>21</v>
      </c>
      <c r="E6194" s="11">
        <v>3151</v>
      </c>
      <c r="F6194" s="11">
        <v>2385.8359999999998</v>
      </c>
      <c r="G6194" s="12">
        <f t="shared" si="192"/>
        <v>50102.555999999997</v>
      </c>
      <c r="H6194" s="12">
        <f t="shared" si="193"/>
        <v>2655.2964931278557</v>
      </c>
      <c r="I6194" s="44" t="s">
        <v>16085</v>
      </c>
      <c r="J6194" s="43"/>
    </row>
    <row r="6195" spans="1:10" x14ac:dyDescent="0.2">
      <c r="A6195" s="9" t="s">
        <v>6360</v>
      </c>
      <c r="B6195" s="9" t="s">
        <v>8313</v>
      </c>
      <c r="C6195" s="9" t="s">
        <v>14651</v>
      </c>
      <c r="D6195" s="10">
        <v>55</v>
      </c>
      <c r="E6195" s="11">
        <v>6666</v>
      </c>
      <c r="F6195" s="11">
        <v>2218.6669999999999</v>
      </c>
      <c r="G6195" s="12">
        <f t="shared" si="192"/>
        <v>122026.685</v>
      </c>
      <c r="H6195" s="12">
        <f t="shared" si="193"/>
        <v>6467.075826401302</v>
      </c>
      <c r="I6195" s="44" t="s">
        <v>16085</v>
      </c>
      <c r="J6195" s="43"/>
    </row>
    <row r="6196" spans="1:10" x14ac:dyDescent="0.2">
      <c r="A6196" s="9" t="s">
        <v>6361</v>
      </c>
      <c r="B6196" s="9" t="s">
        <v>8313</v>
      </c>
      <c r="C6196" s="9" t="s">
        <v>14652</v>
      </c>
      <c r="D6196" s="10">
        <v>100</v>
      </c>
      <c r="E6196" s="11">
        <v>40262</v>
      </c>
      <c r="F6196" s="11">
        <v>2122.297</v>
      </c>
      <c r="G6196" s="12">
        <f t="shared" si="192"/>
        <v>212229.7</v>
      </c>
      <c r="H6196" s="12">
        <f t="shared" si="193"/>
        <v>11247.585415553987</v>
      </c>
      <c r="I6196" s="44" t="s">
        <v>16085</v>
      </c>
      <c r="J6196" s="43"/>
    </row>
    <row r="6197" spans="1:10" x14ac:dyDescent="0.2">
      <c r="A6197" s="9" t="s">
        <v>6362</v>
      </c>
      <c r="B6197" s="9" t="s">
        <v>8313</v>
      </c>
      <c r="C6197" s="9" t="s">
        <v>14653</v>
      </c>
      <c r="D6197" s="10">
        <v>49</v>
      </c>
      <c r="E6197" s="11">
        <v>6595</v>
      </c>
      <c r="F6197" s="11">
        <v>2101.6179999999999</v>
      </c>
      <c r="G6197" s="12">
        <f t="shared" si="192"/>
        <v>102979.28199999999</v>
      </c>
      <c r="H6197" s="12">
        <f t="shared" si="193"/>
        <v>5457.6163012406887</v>
      </c>
      <c r="I6197" s="44" t="s">
        <v>16085</v>
      </c>
      <c r="J6197" s="43"/>
    </row>
    <row r="6198" spans="1:10" x14ac:dyDescent="0.2">
      <c r="A6198" s="9" t="s">
        <v>6363</v>
      </c>
      <c r="B6198" s="9" t="s">
        <v>8313</v>
      </c>
      <c r="C6198" s="9" t="s">
        <v>14654</v>
      </c>
      <c r="D6198" s="10">
        <v>64</v>
      </c>
      <c r="E6198" s="11">
        <v>7043</v>
      </c>
      <c r="F6198" s="11">
        <v>2199.6909999999998</v>
      </c>
      <c r="G6198" s="12">
        <f t="shared" si="192"/>
        <v>140780.22399999999</v>
      </c>
      <c r="H6198" s="12">
        <f t="shared" si="193"/>
        <v>7460.9613746842369</v>
      </c>
      <c r="I6198" s="44" t="s">
        <v>16085</v>
      </c>
      <c r="J6198" s="43"/>
    </row>
    <row r="6199" spans="1:10" x14ac:dyDescent="0.2">
      <c r="A6199" s="9" t="s">
        <v>6365</v>
      </c>
      <c r="B6199" s="9" t="s">
        <v>8313</v>
      </c>
      <c r="C6199" s="9" t="s">
        <v>9902</v>
      </c>
      <c r="D6199" s="10">
        <v>73</v>
      </c>
      <c r="E6199" s="11">
        <v>5561</v>
      </c>
      <c r="F6199" s="11">
        <v>2118.7199999999998</v>
      </c>
      <c r="G6199" s="12">
        <f t="shared" si="192"/>
        <v>154666.56</v>
      </c>
      <c r="H6199" s="12">
        <f t="shared" si="193"/>
        <v>8196.8986646539361</v>
      </c>
      <c r="I6199" s="44" t="s">
        <v>16085</v>
      </c>
      <c r="J6199" s="43"/>
    </row>
    <row r="6200" spans="1:10" x14ac:dyDescent="0.2">
      <c r="A6200" s="9" t="s">
        <v>6366</v>
      </c>
      <c r="B6200" s="9" t="s">
        <v>8313</v>
      </c>
      <c r="C6200" s="9" t="s">
        <v>14656</v>
      </c>
      <c r="D6200" s="10">
        <v>109</v>
      </c>
      <c r="E6200" s="11">
        <v>9246</v>
      </c>
      <c r="F6200" s="11">
        <v>2328.7939999999999</v>
      </c>
      <c r="G6200" s="12">
        <f t="shared" si="192"/>
        <v>253838.54599999997</v>
      </c>
      <c r="H6200" s="12">
        <f t="shared" si="193"/>
        <v>13452.738838602841</v>
      </c>
      <c r="I6200" s="44" t="s">
        <v>16085</v>
      </c>
      <c r="J6200" s="43"/>
    </row>
    <row r="6201" spans="1:10" x14ac:dyDescent="0.2">
      <c r="A6201" s="9" t="s">
        <v>6367</v>
      </c>
      <c r="B6201" s="9" t="s">
        <v>8313</v>
      </c>
      <c r="C6201" s="9" t="s">
        <v>14657</v>
      </c>
      <c r="D6201" s="10">
        <v>144</v>
      </c>
      <c r="E6201" s="11">
        <v>10275</v>
      </c>
      <c r="F6201" s="11">
        <v>2189.04</v>
      </c>
      <c r="G6201" s="12">
        <f t="shared" si="192"/>
        <v>315221.76000000001</v>
      </c>
      <c r="H6201" s="12">
        <f t="shared" si="193"/>
        <v>16705.878915350957</v>
      </c>
      <c r="I6201" s="44" t="s">
        <v>16085</v>
      </c>
      <c r="J6201" s="43"/>
    </row>
    <row r="6202" spans="1:10" x14ac:dyDescent="0.2">
      <c r="A6202" s="9" t="s">
        <v>6368</v>
      </c>
      <c r="B6202" s="9" t="s">
        <v>8313</v>
      </c>
      <c r="C6202" s="9" t="s">
        <v>14658</v>
      </c>
      <c r="D6202" s="10">
        <v>78</v>
      </c>
      <c r="E6202" s="11">
        <v>10902</v>
      </c>
      <c r="F6202" s="11">
        <v>2057.4369999999999</v>
      </c>
      <c r="G6202" s="12">
        <f t="shared" si="192"/>
        <v>160480.08599999998</v>
      </c>
      <c r="H6202" s="12">
        <f t="shared" si="193"/>
        <v>8504.9994170488353</v>
      </c>
      <c r="I6202" s="44" t="s">
        <v>16085</v>
      </c>
      <c r="J6202" s="43"/>
    </row>
    <row r="6203" spans="1:10" x14ac:dyDescent="0.2">
      <c r="A6203" s="9" t="s">
        <v>6370</v>
      </c>
      <c r="B6203" s="9" t="s">
        <v>8313</v>
      </c>
      <c r="C6203" s="9" t="s">
        <v>14659</v>
      </c>
      <c r="D6203" s="10">
        <v>158</v>
      </c>
      <c r="E6203" s="11">
        <v>10482</v>
      </c>
      <c r="F6203" s="11">
        <v>2221.0039999999999</v>
      </c>
      <c r="G6203" s="12">
        <f t="shared" si="192"/>
        <v>350918.63199999998</v>
      </c>
      <c r="H6203" s="12">
        <f t="shared" si="193"/>
        <v>18597.714115080766</v>
      </c>
      <c r="I6203" s="44" t="s">
        <v>16085</v>
      </c>
      <c r="J6203" s="43"/>
    </row>
    <row r="6204" spans="1:10" x14ac:dyDescent="0.2">
      <c r="A6204" s="9" t="s">
        <v>6371</v>
      </c>
      <c r="B6204" s="9" t="s">
        <v>8313</v>
      </c>
      <c r="C6204" s="9" t="s">
        <v>14660</v>
      </c>
      <c r="D6204" s="10">
        <v>102</v>
      </c>
      <c r="E6204" s="11">
        <v>5410</v>
      </c>
      <c r="F6204" s="11">
        <v>2286.741</v>
      </c>
      <c r="G6204" s="12">
        <f t="shared" si="192"/>
        <v>233247.58199999999</v>
      </c>
      <c r="H6204" s="12">
        <f t="shared" si="193"/>
        <v>12361.474861984127</v>
      </c>
      <c r="I6204" s="44" t="s">
        <v>16085</v>
      </c>
      <c r="J6204" s="43"/>
    </row>
    <row r="6205" spans="1:10" x14ac:dyDescent="0.2">
      <c r="A6205" s="9" t="s">
        <v>6372</v>
      </c>
      <c r="B6205" s="9" t="s">
        <v>8313</v>
      </c>
      <c r="C6205" s="9" t="s">
        <v>14661</v>
      </c>
      <c r="D6205" s="10">
        <v>94</v>
      </c>
      <c r="E6205" s="11">
        <v>10749</v>
      </c>
      <c r="F6205" s="11">
        <v>2156.569</v>
      </c>
      <c r="G6205" s="12">
        <f t="shared" si="192"/>
        <v>202717.486</v>
      </c>
      <c r="H6205" s="12">
        <f t="shared" si="193"/>
        <v>10743.46445860956</v>
      </c>
      <c r="I6205" s="44" t="s">
        <v>16085</v>
      </c>
      <c r="J6205" s="43"/>
    </row>
    <row r="6206" spans="1:10" x14ac:dyDescent="0.2">
      <c r="A6206" s="9" t="s">
        <v>6373</v>
      </c>
      <c r="B6206" s="9" t="s">
        <v>8313</v>
      </c>
      <c r="C6206" s="9" t="s">
        <v>14662</v>
      </c>
      <c r="D6206" s="10">
        <v>114</v>
      </c>
      <c r="E6206" s="11">
        <v>12651</v>
      </c>
      <c r="F6206" s="11">
        <v>1945.1780000000001</v>
      </c>
      <c r="G6206" s="12">
        <f t="shared" si="192"/>
        <v>221750.29200000002</v>
      </c>
      <c r="H6206" s="12">
        <f t="shared" si="193"/>
        <v>11752.15038325945</v>
      </c>
      <c r="I6206" s="44" t="s">
        <v>16085</v>
      </c>
      <c r="J6206" s="43"/>
    </row>
    <row r="6207" spans="1:10" x14ac:dyDescent="0.2">
      <c r="A6207" s="9" t="s">
        <v>6374</v>
      </c>
      <c r="B6207" s="9" t="s">
        <v>8313</v>
      </c>
      <c r="C6207" s="9" t="s">
        <v>14663</v>
      </c>
      <c r="D6207" s="10">
        <v>139</v>
      </c>
      <c r="E6207" s="11">
        <v>19686</v>
      </c>
      <c r="F6207" s="11">
        <v>2078.2910000000002</v>
      </c>
      <c r="G6207" s="12">
        <f t="shared" si="192"/>
        <v>288882.44900000002</v>
      </c>
      <c r="H6207" s="12">
        <f t="shared" si="193"/>
        <v>15309.968492543308</v>
      </c>
      <c r="I6207" s="44" t="s">
        <v>16085</v>
      </c>
      <c r="J6207" s="43"/>
    </row>
    <row r="6208" spans="1:10" x14ac:dyDescent="0.2">
      <c r="A6208" s="9" t="s">
        <v>6375</v>
      </c>
      <c r="B6208" s="9" t="s">
        <v>8313</v>
      </c>
      <c r="C6208" s="9" t="s">
        <v>14664</v>
      </c>
      <c r="D6208" s="10">
        <v>40</v>
      </c>
      <c r="E6208" s="11">
        <v>10559</v>
      </c>
      <c r="F6208" s="11">
        <v>2065.2600000000002</v>
      </c>
      <c r="G6208" s="12">
        <f t="shared" si="192"/>
        <v>82610.400000000009</v>
      </c>
      <c r="H6208" s="12">
        <f t="shared" si="193"/>
        <v>4378.122054609139</v>
      </c>
      <c r="I6208" s="44" t="s">
        <v>16085</v>
      </c>
      <c r="J6208" s="43"/>
    </row>
    <row r="6209" spans="1:10" x14ac:dyDescent="0.2">
      <c r="A6209" s="9" t="s">
        <v>6377</v>
      </c>
      <c r="B6209" s="9" t="s">
        <v>8313</v>
      </c>
      <c r="C6209" s="9" t="s">
        <v>14666</v>
      </c>
      <c r="D6209" s="10">
        <v>32</v>
      </c>
      <c r="E6209" s="11">
        <v>3743</v>
      </c>
      <c r="F6209" s="11">
        <v>1939.5160000000001</v>
      </c>
      <c r="G6209" s="12">
        <f t="shared" si="192"/>
        <v>62064.512000000002</v>
      </c>
      <c r="H6209" s="12">
        <f t="shared" si="193"/>
        <v>3289.2469809582512</v>
      </c>
      <c r="I6209" s="44" t="s">
        <v>16085</v>
      </c>
      <c r="J6209" s="43"/>
    </row>
    <row r="6210" spans="1:10" x14ac:dyDescent="0.2">
      <c r="A6210" s="9" t="s">
        <v>6379</v>
      </c>
      <c r="B6210" s="9" t="s">
        <v>8313</v>
      </c>
      <c r="C6210" s="9" t="s">
        <v>14668</v>
      </c>
      <c r="D6210" s="10">
        <v>37</v>
      </c>
      <c r="E6210" s="11">
        <v>2839</v>
      </c>
      <c r="F6210" s="11">
        <v>2104.02</v>
      </c>
      <c r="G6210" s="12">
        <f t="shared" si="192"/>
        <v>77848.740000000005</v>
      </c>
      <c r="H6210" s="12">
        <f t="shared" si="193"/>
        <v>4125.7672825398813</v>
      </c>
      <c r="I6210" s="44" t="s">
        <v>16085</v>
      </c>
      <c r="J6210" s="43"/>
    </row>
    <row r="6211" spans="1:10" x14ac:dyDescent="0.2">
      <c r="A6211" s="9" t="s">
        <v>6380</v>
      </c>
      <c r="B6211" s="9" t="s">
        <v>8313</v>
      </c>
      <c r="C6211" s="9" t="s">
        <v>14669</v>
      </c>
      <c r="D6211" s="10">
        <v>149</v>
      </c>
      <c r="E6211" s="11">
        <v>11917</v>
      </c>
      <c r="F6211" s="11">
        <v>2161.8380000000002</v>
      </c>
      <c r="G6211" s="12">
        <f t="shared" si="192"/>
        <v>322113.86200000002</v>
      </c>
      <c r="H6211" s="12">
        <f t="shared" si="193"/>
        <v>17071.14120398309</v>
      </c>
      <c r="I6211" s="44" t="s">
        <v>16085</v>
      </c>
      <c r="J6211" s="43"/>
    </row>
    <row r="6212" spans="1:10" x14ac:dyDescent="0.2">
      <c r="A6212" s="9" t="s">
        <v>6381</v>
      </c>
      <c r="B6212" s="9" t="s">
        <v>8313</v>
      </c>
      <c r="C6212" s="9" t="s">
        <v>11508</v>
      </c>
      <c r="D6212" s="10">
        <v>80</v>
      </c>
      <c r="E6212" s="11">
        <v>6138</v>
      </c>
      <c r="F6212" s="11">
        <v>2199.3319999999999</v>
      </c>
      <c r="G6212" s="12">
        <f t="shared" si="192"/>
        <v>175946.56</v>
      </c>
      <c r="H6212" s="12">
        <f t="shared" si="193"/>
        <v>9324.6796380190626</v>
      </c>
      <c r="I6212" s="44" t="s">
        <v>16085</v>
      </c>
      <c r="J6212" s="43"/>
    </row>
    <row r="6213" spans="1:10" x14ac:dyDescent="0.2">
      <c r="A6213" s="9" t="s">
        <v>6382</v>
      </c>
      <c r="B6213" s="9" t="s">
        <v>8313</v>
      </c>
      <c r="C6213" s="9" t="s">
        <v>14670</v>
      </c>
      <c r="D6213" s="10">
        <v>87</v>
      </c>
      <c r="E6213" s="11">
        <v>12195</v>
      </c>
      <c r="F6213" s="11">
        <v>2224.8679999999999</v>
      </c>
      <c r="G6213" s="12">
        <f t="shared" si="192"/>
        <v>193563.516</v>
      </c>
      <c r="H6213" s="12">
        <f t="shared" si="193"/>
        <v>10258.329439965051</v>
      </c>
      <c r="I6213" s="44" t="s">
        <v>16085</v>
      </c>
      <c r="J6213" s="43"/>
    </row>
    <row r="6214" spans="1:10" x14ac:dyDescent="0.2">
      <c r="A6214" s="9" t="s">
        <v>6383</v>
      </c>
      <c r="B6214" s="9" t="s">
        <v>8313</v>
      </c>
      <c r="C6214" s="9" t="s">
        <v>14326</v>
      </c>
      <c r="D6214" s="10">
        <v>27</v>
      </c>
      <c r="E6214" s="11">
        <v>4551</v>
      </c>
      <c r="F6214" s="11">
        <v>1939.7550000000001</v>
      </c>
      <c r="G6214" s="12">
        <f t="shared" ref="G6214:G6277" si="194">IFERROR(SUM(F6214*D6214),".")</f>
        <v>52373.385000000002</v>
      </c>
      <c r="H6214" s="12">
        <f t="shared" si="193"/>
        <v>2775.6441312841412</v>
      </c>
      <c r="I6214" s="44" t="s">
        <v>16085</v>
      </c>
      <c r="J6214" s="43"/>
    </row>
    <row r="6215" spans="1:10" x14ac:dyDescent="0.2">
      <c r="A6215" s="9" t="s">
        <v>6384</v>
      </c>
      <c r="B6215" s="9" t="s">
        <v>8313</v>
      </c>
      <c r="C6215" s="9" t="s">
        <v>14671</v>
      </c>
      <c r="D6215" s="10">
        <v>109</v>
      </c>
      <c r="E6215" s="11">
        <v>9667</v>
      </c>
      <c r="F6215" s="11">
        <v>2109.4949999999999</v>
      </c>
      <c r="G6215" s="12">
        <f t="shared" si="194"/>
        <v>229934.95499999999</v>
      </c>
      <c r="H6215" s="12">
        <f t="shared" si="193"/>
        <v>12185.914819575497</v>
      </c>
      <c r="I6215" s="44" t="s">
        <v>16085</v>
      </c>
      <c r="J6215" s="43"/>
    </row>
    <row r="6216" spans="1:10" x14ac:dyDescent="0.2">
      <c r="A6216" s="9" t="s">
        <v>6385</v>
      </c>
      <c r="B6216" s="9" t="s">
        <v>8313</v>
      </c>
      <c r="C6216" s="9" t="s">
        <v>14672</v>
      </c>
      <c r="D6216" s="10">
        <v>43</v>
      </c>
      <c r="E6216" s="11">
        <v>3524</v>
      </c>
      <c r="F6216" s="11">
        <v>2116.402</v>
      </c>
      <c r="G6216" s="12">
        <f t="shared" si="194"/>
        <v>91005.286000000007</v>
      </c>
      <c r="H6216" s="12">
        <f t="shared" ref="H6216:H6279" si="195">IFERROR(SUM(($E$7968/$G$7968)*G6216),0)</f>
        <v>4823.0277268069431</v>
      </c>
      <c r="I6216" s="44" t="s">
        <v>16085</v>
      </c>
      <c r="J6216" s="43"/>
    </row>
    <row r="6217" spans="1:10" x14ac:dyDescent="0.2">
      <c r="A6217" s="9" t="s">
        <v>6386</v>
      </c>
      <c r="B6217" s="9" t="s">
        <v>8313</v>
      </c>
      <c r="C6217" s="9" t="s">
        <v>14673</v>
      </c>
      <c r="D6217" s="10">
        <v>25</v>
      </c>
      <c r="E6217" s="11">
        <v>2309</v>
      </c>
      <c r="F6217" s="11">
        <v>2083.107</v>
      </c>
      <c r="G6217" s="12">
        <f t="shared" si="194"/>
        <v>52077.675000000003</v>
      </c>
      <c r="H6217" s="12">
        <f t="shared" si="195"/>
        <v>2759.9723215269141</v>
      </c>
      <c r="I6217" s="44" t="s">
        <v>16085</v>
      </c>
      <c r="J6217" s="43"/>
    </row>
    <row r="6218" spans="1:10" x14ac:dyDescent="0.2">
      <c r="A6218" s="9" t="s">
        <v>6387</v>
      </c>
      <c r="B6218" s="9" t="s">
        <v>8313</v>
      </c>
      <c r="C6218" s="9" t="s">
        <v>14674</v>
      </c>
      <c r="D6218" s="10">
        <v>19</v>
      </c>
      <c r="E6218" s="11">
        <v>2940</v>
      </c>
      <c r="F6218" s="11">
        <v>1992.374</v>
      </c>
      <c r="G6218" s="12">
        <f t="shared" si="194"/>
        <v>37855.106</v>
      </c>
      <c r="H6218" s="12">
        <f t="shared" si="195"/>
        <v>2006.2156152030097</v>
      </c>
      <c r="I6218" s="44" t="s">
        <v>16085</v>
      </c>
      <c r="J6218" s="43"/>
    </row>
    <row r="6219" spans="1:10" x14ac:dyDescent="0.2">
      <c r="A6219" s="9" t="s">
        <v>6389</v>
      </c>
      <c r="B6219" s="9" t="s">
        <v>8317</v>
      </c>
      <c r="C6219" s="9" t="s">
        <v>14675</v>
      </c>
      <c r="D6219" s="10">
        <v>42</v>
      </c>
      <c r="E6219" s="11">
        <v>6881</v>
      </c>
      <c r="F6219" s="11">
        <v>1811.6479999999999</v>
      </c>
      <c r="G6219" s="12">
        <f t="shared" si="194"/>
        <v>76089.216</v>
      </c>
      <c r="H6219" s="12">
        <f t="shared" si="195"/>
        <v>4032.5173911216812</v>
      </c>
      <c r="I6219" s="44" t="s">
        <v>16085</v>
      </c>
      <c r="J6219" s="43"/>
    </row>
    <row r="6220" spans="1:10" x14ac:dyDescent="0.2">
      <c r="A6220" s="9" t="s">
        <v>6390</v>
      </c>
      <c r="B6220" s="9" t="s">
        <v>8317</v>
      </c>
      <c r="C6220" s="9" t="s">
        <v>12133</v>
      </c>
      <c r="D6220" s="10">
        <v>141</v>
      </c>
      <c r="E6220" s="11">
        <v>9139</v>
      </c>
      <c r="F6220" s="11">
        <v>1863.7370000000001</v>
      </c>
      <c r="G6220" s="12">
        <f t="shared" si="194"/>
        <v>262786.91700000002</v>
      </c>
      <c r="H6220" s="12">
        <f t="shared" si="195"/>
        <v>13926.97768053951</v>
      </c>
      <c r="I6220" s="44" t="s">
        <v>16085</v>
      </c>
      <c r="J6220" s="43"/>
    </row>
    <row r="6221" spans="1:10" x14ac:dyDescent="0.2">
      <c r="A6221" s="9" t="s">
        <v>6391</v>
      </c>
      <c r="B6221" s="9" t="s">
        <v>8317</v>
      </c>
      <c r="C6221" s="9" t="s">
        <v>9375</v>
      </c>
      <c r="D6221" s="10">
        <v>57</v>
      </c>
      <c r="E6221" s="11">
        <v>3697</v>
      </c>
      <c r="F6221" s="11">
        <v>1806.7090000000001</v>
      </c>
      <c r="G6221" s="12">
        <f t="shared" si="194"/>
        <v>102982.413</v>
      </c>
      <c r="H6221" s="12">
        <f t="shared" si="195"/>
        <v>5457.7822355558965</v>
      </c>
      <c r="I6221" s="44" t="s">
        <v>16085</v>
      </c>
      <c r="J6221" s="43"/>
    </row>
    <row r="6222" spans="1:10" x14ac:dyDescent="0.2">
      <c r="A6222" s="9" t="s">
        <v>6392</v>
      </c>
      <c r="B6222" s="9" t="s">
        <v>8317</v>
      </c>
      <c r="C6222" s="9" t="s">
        <v>14676</v>
      </c>
      <c r="D6222" s="10">
        <v>15</v>
      </c>
      <c r="E6222" s="11">
        <v>10411</v>
      </c>
      <c r="F6222" s="11">
        <v>1910.8679999999999</v>
      </c>
      <c r="G6222" s="12">
        <f t="shared" si="194"/>
        <v>28663.02</v>
      </c>
      <c r="H6222" s="12">
        <f t="shared" si="195"/>
        <v>1519.0605542849669</v>
      </c>
      <c r="I6222" s="44" t="s">
        <v>16085</v>
      </c>
      <c r="J6222" s="43"/>
    </row>
    <row r="6223" spans="1:10" x14ac:dyDescent="0.2">
      <c r="A6223" s="9" t="s">
        <v>6393</v>
      </c>
      <c r="B6223" s="9" t="s">
        <v>8317</v>
      </c>
      <c r="C6223" s="9" t="s">
        <v>14677</v>
      </c>
      <c r="D6223" s="10">
        <v>38</v>
      </c>
      <c r="E6223" s="11">
        <v>8373</v>
      </c>
      <c r="F6223" s="11">
        <v>1867.4870000000001</v>
      </c>
      <c r="G6223" s="12">
        <f t="shared" si="194"/>
        <v>70964.506000000008</v>
      </c>
      <c r="H6223" s="12">
        <f t="shared" si="195"/>
        <v>3760.9219760834299</v>
      </c>
      <c r="I6223" s="44" t="s">
        <v>16085</v>
      </c>
      <c r="J6223" s="43"/>
    </row>
    <row r="6224" spans="1:10" x14ac:dyDescent="0.2">
      <c r="A6224" s="9" t="s">
        <v>6394</v>
      </c>
      <c r="B6224" s="9" t="s">
        <v>8317</v>
      </c>
      <c r="C6224" s="9" t="s">
        <v>14678</v>
      </c>
      <c r="D6224" s="10">
        <v>31</v>
      </c>
      <c r="E6224" s="11">
        <v>5599</v>
      </c>
      <c r="F6224" s="11">
        <v>2046.961</v>
      </c>
      <c r="G6224" s="12">
        <f t="shared" si="194"/>
        <v>63455.790999999997</v>
      </c>
      <c r="H6224" s="12">
        <f t="shared" si="195"/>
        <v>3362.9809088173893</v>
      </c>
      <c r="I6224" s="44" t="s">
        <v>16085</v>
      </c>
      <c r="J6224" s="43"/>
    </row>
    <row r="6225" spans="1:10" x14ac:dyDescent="0.2">
      <c r="A6225" s="9" t="s">
        <v>6395</v>
      </c>
      <c r="B6225" s="9" t="s">
        <v>8317</v>
      </c>
      <c r="C6225" s="9" t="s">
        <v>11389</v>
      </c>
      <c r="D6225" s="10">
        <v>82</v>
      </c>
      <c r="E6225" s="11">
        <v>8860</v>
      </c>
      <c r="F6225" s="11">
        <v>1913.702</v>
      </c>
      <c r="G6225" s="12">
        <f t="shared" si="194"/>
        <v>156923.56400000001</v>
      </c>
      <c r="H6225" s="12">
        <f t="shared" si="195"/>
        <v>8316.5136161581195</v>
      </c>
      <c r="I6225" s="44" t="s">
        <v>16085</v>
      </c>
      <c r="J6225" s="43"/>
    </row>
    <row r="6226" spans="1:10" x14ac:dyDescent="0.2">
      <c r="A6226" s="9" t="s">
        <v>6396</v>
      </c>
      <c r="B6226" s="9" t="s">
        <v>8317</v>
      </c>
      <c r="C6226" s="9" t="s">
        <v>9792</v>
      </c>
      <c r="D6226" s="10">
        <v>56</v>
      </c>
      <c r="E6226" s="11">
        <v>6942</v>
      </c>
      <c r="F6226" s="11">
        <v>1905.731</v>
      </c>
      <c r="G6226" s="12">
        <f t="shared" si="194"/>
        <v>106720.936</v>
      </c>
      <c r="H6226" s="12">
        <f t="shared" si="195"/>
        <v>5655.9135846107802</v>
      </c>
      <c r="I6226" s="44" t="s">
        <v>16085</v>
      </c>
      <c r="J6226" s="43"/>
    </row>
    <row r="6227" spans="1:10" x14ac:dyDescent="0.2">
      <c r="A6227" s="9" t="s">
        <v>6397</v>
      </c>
      <c r="B6227" s="9" t="s">
        <v>8317</v>
      </c>
      <c r="C6227" s="9" t="s">
        <v>14679</v>
      </c>
      <c r="D6227" s="10">
        <v>153</v>
      </c>
      <c r="E6227" s="11">
        <v>12748</v>
      </c>
      <c r="F6227" s="11">
        <v>1892.29</v>
      </c>
      <c r="G6227" s="12">
        <f t="shared" si="194"/>
        <v>289520.37</v>
      </c>
      <c r="H6227" s="12">
        <f t="shared" si="195"/>
        <v>15343.776536072915</v>
      </c>
      <c r="I6227" s="44" t="s">
        <v>16085</v>
      </c>
      <c r="J6227" s="43"/>
    </row>
    <row r="6228" spans="1:10" x14ac:dyDescent="0.2">
      <c r="A6228" s="9" t="s">
        <v>6398</v>
      </c>
      <c r="B6228" s="9" t="s">
        <v>8317</v>
      </c>
      <c r="C6228" s="9" t="s">
        <v>14680</v>
      </c>
      <c r="D6228" s="10">
        <v>31</v>
      </c>
      <c r="E6228" s="11">
        <v>2968</v>
      </c>
      <c r="F6228" s="11">
        <v>1975.1010000000001</v>
      </c>
      <c r="G6228" s="12">
        <f t="shared" si="194"/>
        <v>61228.131000000001</v>
      </c>
      <c r="H6228" s="12">
        <f t="shared" si="195"/>
        <v>3244.9211079185852</v>
      </c>
      <c r="I6228" s="44" t="s">
        <v>16085</v>
      </c>
      <c r="J6228" s="43"/>
    </row>
    <row r="6229" spans="1:10" x14ac:dyDescent="0.2">
      <c r="A6229" s="9" t="s">
        <v>6399</v>
      </c>
      <c r="B6229" s="9" t="s">
        <v>8317</v>
      </c>
      <c r="C6229" s="9" t="s">
        <v>14681</v>
      </c>
      <c r="D6229" s="10">
        <v>97</v>
      </c>
      <c r="E6229" s="11">
        <v>8317</v>
      </c>
      <c r="F6229" s="11">
        <v>1867.1089999999999</v>
      </c>
      <c r="G6229" s="12">
        <f t="shared" si="194"/>
        <v>181109.573</v>
      </c>
      <c r="H6229" s="12">
        <f t="shared" si="195"/>
        <v>9598.3050058121462</v>
      </c>
      <c r="I6229" s="44" t="s">
        <v>16085</v>
      </c>
      <c r="J6229" s="43"/>
    </row>
    <row r="6230" spans="1:10" x14ac:dyDescent="0.2">
      <c r="A6230" s="9" t="s">
        <v>6400</v>
      </c>
      <c r="B6230" s="9" t="s">
        <v>8317</v>
      </c>
      <c r="C6230" s="9" t="s">
        <v>14682</v>
      </c>
      <c r="D6230" s="10">
        <v>74</v>
      </c>
      <c r="E6230" s="11">
        <v>6207</v>
      </c>
      <c r="F6230" s="11">
        <v>1907.8889999999999</v>
      </c>
      <c r="G6230" s="12">
        <f t="shared" si="194"/>
        <v>141183.78599999999</v>
      </c>
      <c r="H6230" s="12">
        <f t="shared" si="195"/>
        <v>7482.3490412807205</v>
      </c>
      <c r="I6230" s="44" t="s">
        <v>16085</v>
      </c>
      <c r="J6230" s="43"/>
    </row>
    <row r="6231" spans="1:10" x14ac:dyDescent="0.2">
      <c r="A6231" s="9" t="s">
        <v>6401</v>
      </c>
      <c r="B6231" s="9" t="s">
        <v>8317</v>
      </c>
      <c r="C6231" s="9" t="s">
        <v>14683</v>
      </c>
      <c r="D6231" s="10">
        <v>31</v>
      </c>
      <c r="E6231" s="11">
        <v>9927</v>
      </c>
      <c r="F6231" s="11">
        <v>1831.0740000000001</v>
      </c>
      <c r="G6231" s="12">
        <f t="shared" si="194"/>
        <v>56763.294000000002</v>
      </c>
      <c r="H6231" s="12">
        <f t="shared" si="195"/>
        <v>3008.2971315193072</v>
      </c>
      <c r="I6231" s="44" t="s">
        <v>16085</v>
      </c>
      <c r="J6231" s="43"/>
    </row>
    <row r="6232" spans="1:10" x14ac:dyDescent="0.2">
      <c r="A6232" s="9" t="s">
        <v>6402</v>
      </c>
      <c r="B6232" s="9" t="s">
        <v>8317</v>
      </c>
      <c r="C6232" s="9" t="s">
        <v>14684</v>
      </c>
      <c r="D6232" s="10">
        <v>35</v>
      </c>
      <c r="E6232" s="11">
        <v>3343</v>
      </c>
      <c r="F6232" s="11">
        <v>1950.4929999999999</v>
      </c>
      <c r="G6232" s="12">
        <f t="shared" si="194"/>
        <v>68267.255000000005</v>
      </c>
      <c r="H6232" s="12">
        <f t="shared" si="195"/>
        <v>3617.9751547399114</v>
      </c>
      <c r="I6232" s="44" t="s">
        <v>16085</v>
      </c>
      <c r="J6232" s="43"/>
    </row>
    <row r="6233" spans="1:10" x14ac:dyDescent="0.2">
      <c r="A6233" s="9" t="s">
        <v>6403</v>
      </c>
      <c r="B6233" s="9" t="s">
        <v>8317</v>
      </c>
      <c r="C6233" s="9" t="s">
        <v>14685</v>
      </c>
      <c r="D6233" s="10">
        <v>110</v>
      </c>
      <c r="E6233" s="11">
        <v>14144</v>
      </c>
      <c r="F6233" s="11">
        <v>1924.808</v>
      </c>
      <c r="G6233" s="12">
        <f t="shared" si="194"/>
        <v>211728.88</v>
      </c>
      <c r="H6233" s="12">
        <f t="shared" si="195"/>
        <v>11221.043344732525</v>
      </c>
      <c r="I6233" s="44" t="s">
        <v>16085</v>
      </c>
      <c r="J6233" s="43"/>
    </row>
    <row r="6234" spans="1:10" x14ac:dyDescent="0.2">
      <c r="A6234" s="9" t="s">
        <v>6404</v>
      </c>
      <c r="B6234" s="9" t="s">
        <v>8317</v>
      </c>
      <c r="C6234" s="9" t="s">
        <v>14686</v>
      </c>
      <c r="D6234" s="10">
        <v>41</v>
      </c>
      <c r="E6234" s="11">
        <v>4211</v>
      </c>
      <c r="F6234" s="11">
        <v>1993.575</v>
      </c>
      <c r="G6234" s="12">
        <f t="shared" si="194"/>
        <v>81736.574999999997</v>
      </c>
      <c r="H6234" s="12">
        <f t="shared" si="195"/>
        <v>4331.8117534319399</v>
      </c>
      <c r="I6234" s="44" t="s">
        <v>16085</v>
      </c>
      <c r="J6234" s="43"/>
    </row>
    <row r="6235" spans="1:10" x14ac:dyDescent="0.2">
      <c r="A6235" s="9" t="s">
        <v>6405</v>
      </c>
      <c r="B6235" s="9" t="s">
        <v>8317</v>
      </c>
      <c r="C6235" s="9" t="s">
        <v>14687</v>
      </c>
      <c r="D6235" s="10">
        <v>56</v>
      </c>
      <c r="E6235" s="11">
        <v>7566</v>
      </c>
      <c r="F6235" s="11">
        <v>1963.9939999999999</v>
      </c>
      <c r="G6235" s="12">
        <f t="shared" si="194"/>
        <v>109983.66399999999</v>
      </c>
      <c r="H6235" s="12">
        <f t="shared" si="195"/>
        <v>5828.829118429654</v>
      </c>
      <c r="I6235" s="44" t="s">
        <v>16085</v>
      </c>
      <c r="J6235" s="43"/>
    </row>
    <row r="6236" spans="1:10" x14ac:dyDescent="0.2">
      <c r="A6236" s="9" t="s">
        <v>6406</v>
      </c>
      <c r="B6236" s="9" t="s">
        <v>8317</v>
      </c>
      <c r="C6236" s="9" t="s">
        <v>14689</v>
      </c>
      <c r="D6236" s="10">
        <v>30</v>
      </c>
      <c r="E6236" s="11">
        <v>2641</v>
      </c>
      <c r="F6236" s="11">
        <v>2096.4740000000002</v>
      </c>
      <c r="G6236" s="12">
        <f t="shared" si="194"/>
        <v>62894.22</v>
      </c>
      <c r="H6236" s="12">
        <f t="shared" si="195"/>
        <v>3333.2192035075386</v>
      </c>
      <c r="I6236" s="44" t="s">
        <v>16085</v>
      </c>
      <c r="J6236" s="43"/>
    </row>
    <row r="6237" spans="1:10" x14ac:dyDescent="0.2">
      <c r="A6237" s="9" t="s">
        <v>6407</v>
      </c>
      <c r="B6237" s="9" t="s">
        <v>8317</v>
      </c>
      <c r="C6237" s="9" t="s">
        <v>14690</v>
      </c>
      <c r="D6237" s="10">
        <v>2</v>
      </c>
      <c r="E6237" s="11">
        <v>2554</v>
      </c>
      <c r="F6237" s="11">
        <v>1943.086</v>
      </c>
      <c r="G6237" s="12">
        <f t="shared" si="194"/>
        <v>3886.172</v>
      </c>
      <c r="H6237" s="12">
        <f t="shared" si="195"/>
        <v>205.95633650490137</v>
      </c>
      <c r="I6237" s="44" t="s">
        <v>16085</v>
      </c>
      <c r="J6237" s="43"/>
    </row>
    <row r="6238" spans="1:10" x14ac:dyDescent="0.2">
      <c r="A6238" s="9" t="s">
        <v>6408</v>
      </c>
      <c r="B6238" s="9" t="s">
        <v>8317</v>
      </c>
      <c r="C6238" s="9" t="s">
        <v>14691</v>
      </c>
      <c r="D6238" s="10">
        <v>47</v>
      </c>
      <c r="E6238" s="11">
        <v>3493</v>
      </c>
      <c r="F6238" s="11">
        <v>1873.546</v>
      </c>
      <c r="G6238" s="12">
        <f t="shared" si="194"/>
        <v>88056.661999999997</v>
      </c>
      <c r="H6238" s="12">
        <f t="shared" si="195"/>
        <v>4666.7588337238703</v>
      </c>
      <c r="I6238" s="44" t="s">
        <v>16085</v>
      </c>
      <c r="J6238" s="43"/>
    </row>
    <row r="6239" spans="1:10" x14ac:dyDescent="0.2">
      <c r="A6239" s="9" t="s">
        <v>6409</v>
      </c>
      <c r="B6239" s="9" t="s">
        <v>8317</v>
      </c>
      <c r="C6239" s="9" t="s">
        <v>14692</v>
      </c>
      <c r="D6239" s="10">
        <v>20</v>
      </c>
      <c r="E6239" s="11">
        <v>2891</v>
      </c>
      <c r="F6239" s="11">
        <v>1886.963</v>
      </c>
      <c r="G6239" s="12">
        <f t="shared" si="194"/>
        <v>37739.26</v>
      </c>
      <c r="H6239" s="12">
        <f t="shared" si="195"/>
        <v>2000.0760985375748</v>
      </c>
      <c r="I6239" s="44" t="s">
        <v>16085</v>
      </c>
      <c r="J6239" s="43"/>
    </row>
    <row r="6240" spans="1:10" x14ac:dyDescent="0.2">
      <c r="A6240" s="9" t="s">
        <v>6410</v>
      </c>
      <c r="B6240" s="9" t="s">
        <v>8317</v>
      </c>
      <c r="C6240" s="9" t="s">
        <v>14693</v>
      </c>
      <c r="D6240" s="10">
        <v>8</v>
      </c>
      <c r="E6240" s="11">
        <v>4183</v>
      </c>
      <c r="F6240" s="11">
        <v>1860.384</v>
      </c>
      <c r="G6240" s="12">
        <f t="shared" si="194"/>
        <v>14883.072</v>
      </c>
      <c r="H6240" s="12">
        <f t="shared" si="195"/>
        <v>788.7615332153789</v>
      </c>
      <c r="I6240" s="44" t="s">
        <v>16085</v>
      </c>
      <c r="J6240" s="43"/>
    </row>
    <row r="6241" spans="1:10" x14ac:dyDescent="0.2">
      <c r="A6241" s="9" t="s">
        <v>6411</v>
      </c>
      <c r="B6241" s="9" t="s">
        <v>8317</v>
      </c>
      <c r="C6241" s="9" t="s">
        <v>14694</v>
      </c>
      <c r="D6241" s="10">
        <v>51</v>
      </c>
      <c r="E6241" s="11">
        <v>3646</v>
      </c>
      <c r="F6241" s="11">
        <v>1795.415</v>
      </c>
      <c r="G6241" s="12">
        <f t="shared" si="194"/>
        <v>91566.164999999994</v>
      </c>
      <c r="H6241" s="12">
        <f t="shared" si="195"/>
        <v>4852.7527580362685</v>
      </c>
      <c r="I6241" s="44" t="s">
        <v>16085</v>
      </c>
      <c r="J6241" s="43"/>
    </row>
    <row r="6242" spans="1:10" x14ac:dyDescent="0.2">
      <c r="A6242" s="9" t="s">
        <v>6412</v>
      </c>
      <c r="B6242" s="9" t="s">
        <v>8317</v>
      </c>
      <c r="C6242" s="9" t="s">
        <v>14695</v>
      </c>
      <c r="D6242" s="10">
        <v>74</v>
      </c>
      <c r="E6242" s="11">
        <v>5273</v>
      </c>
      <c r="F6242" s="11">
        <v>2017.2750000000001</v>
      </c>
      <c r="G6242" s="12">
        <f t="shared" si="194"/>
        <v>149278.35</v>
      </c>
      <c r="H6242" s="12">
        <f t="shared" si="195"/>
        <v>7911.3384805141013</v>
      </c>
      <c r="I6242" s="44" t="s">
        <v>16085</v>
      </c>
      <c r="J6242" s="43"/>
    </row>
    <row r="6243" spans="1:10" x14ac:dyDescent="0.2">
      <c r="A6243" s="9" t="s">
        <v>6413</v>
      </c>
      <c r="B6243" s="9" t="s">
        <v>8317</v>
      </c>
      <c r="C6243" s="9" t="s">
        <v>14688</v>
      </c>
      <c r="D6243" s="10">
        <v>61</v>
      </c>
      <c r="E6243" s="11">
        <v>4070</v>
      </c>
      <c r="F6243" s="11">
        <v>1983.1489999999999</v>
      </c>
      <c r="G6243" s="12">
        <f t="shared" si="194"/>
        <v>120972.08899999999</v>
      </c>
      <c r="H6243" s="12">
        <f t="shared" si="195"/>
        <v>6411.1851636481542</v>
      </c>
      <c r="I6243" s="44" t="s">
        <v>16085</v>
      </c>
      <c r="J6243" s="43"/>
    </row>
    <row r="6244" spans="1:10" x14ac:dyDescent="0.2">
      <c r="A6244" s="9" t="s">
        <v>6414</v>
      </c>
      <c r="B6244" s="9" t="s">
        <v>8317</v>
      </c>
      <c r="C6244" s="9" t="s">
        <v>14696</v>
      </c>
      <c r="D6244" s="10">
        <v>44</v>
      </c>
      <c r="E6244" s="11">
        <v>4735</v>
      </c>
      <c r="F6244" s="11">
        <v>2096.962</v>
      </c>
      <c r="G6244" s="12">
        <f t="shared" si="194"/>
        <v>92266.327999999994</v>
      </c>
      <c r="H6244" s="12">
        <f t="shared" si="195"/>
        <v>4889.8594549185163</v>
      </c>
      <c r="I6244" s="44" t="s">
        <v>16085</v>
      </c>
      <c r="J6244" s="43"/>
    </row>
    <row r="6245" spans="1:10" x14ac:dyDescent="0.2">
      <c r="A6245" s="9" t="s">
        <v>6415</v>
      </c>
      <c r="B6245" s="9" t="s">
        <v>8317</v>
      </c>
      <c r="C6245" s="9" t="s">
        <v>14697</v>
      </c>
      <c r="D6245" s="10">
        <v>48</v>
      </c>
      <c r="E6245" s="11">
        <v>3047</v>
      </c>
      <c r="F6245" s="11">
        <v>2190.105</v>
      </c>
      <c r="G6245" s="12">
        <f t="shared" si="194"/>
        <v>105125.04000000001</v>
      </c>
      <c r="H6245" s="12">
        <f t="shared" si="195"/>
        <v>5571.33552331992</v>
      </c>
      <c r="I6245" s="44" t="s">
        <v>16085</v>
      </c>
      <c r="J6245" s="43"/>
    </row>
    <row r="6246" spans="1:10" x14ac:dyDescent="0.2">
      <c r="A6246" s="9" t="s">
        <v>6417</v>
      </c>
      <c r="B6246" s="9" t="s">
        <v>8317</v>
      </c>
      <c r="C6246" s="9" t="s">
        <v>14699</v>
      </c>
      <c r="D6246" s="10">
        <v>27</v>
      </c>
      <c r="E6246" s="11">
        <v>1827</v>
      </c>
      <c r="F6246" s="11">
        <v>1918.8530000000001</v>
      </c>
      <c r="G6246" s="12">
        <f t="shared" si="194"/>
        <v>51809.031000000003</v>
      </c>
      <c r="H6246" s="12">
        <f t="shared" si="195"/>
        <v>2745.7349346937981</v>
      </c>
      <c r="I6246" s="44" t="s">
        <v>16085</v>
      </c>
      <c r="J6246" s="43"/>
    </row>
    <row r="6247" spans="1:10" x14ac:dyDescent="0.2">
      <c r="A6247" s="9" t="s">
        <v>6418</v>
      </c>
      <c r="B6247" s="9" t="s">
        <v>8317</v>
      </c>
      <c r="C6247" s="9" t="s">
        <v>10188</v>
      </c>
      <c r="D6247" s="10">
        <v>19</v>
      </c>
      <c r="E6247" s="11">
        <v>3985</v>
      </c>
      <c r="F6247" s="11">
        <v>1859.0509999999999</v>
      </c>
      <c r="G6247" s="12">
        <f t="shared" si="194"/>
        <v>35321.968999999997</v>
      </c>
      <c r="H6247" s="12">
        <f t="shared" si="195"/>
        <v>1871.9663806387607</v>
      </c>
      <c r="I6247" s="44" t="s">
        <v>16085</v>
      </c>
      <c r="J6247" s="43"/>
    </row>
    <row r="6248" spans="1:10" x14ac:dyDescent="0.2">
      <c r="A6248" s="9" t="s">
        <v>6419</v>
      </c>
      <c r="B6248" s="9" t="s">
        <v>8317</v>
      </c>
      <c r="C6248" s="9" t="s">
        <v>14700</v>
      </c>
      <c r="D6248" s="10">
        <v>14</v>
      </c>
      <c r="E6248" s="11">
        <v>1794</v>
      </c>
      <c r="F6248" s="11">
        <v>1900.6759999999999</v>
      </c>
      <c r="G6248" s="12">
        <f t="shared" si="194"/>
        <v>26609.464</v>
      </c>
      <c r="H6248" s="12">
        <f t="shared" si="195"/>
        <v>1410.2277824550893</v>
      </c>
      <c r="I6248" s="44" t="s">
        <v>16085</v>
      </c>
      <c r="J6248" s="43"/>
    </row>
    <row r="6249" spans="1:10" x14ac:dyDescent="0.2">
      <c r="A6249" s="9" t="s">
        <v>6421</v>
      </c>
      <c r="B6249" s="9" t="s">
        <v>8317</v>
      </c>
      <c r="C6249" s="9" t="s">
        <v>14702</v>
      </c>
      <c r="D6249" s="10">
        <v>47</v>
      </c>
      <c r="E6249" s="11">
        <v>2750</v>
      </c>
      <c r="F6249" s="11">
        <v>1950.7149999999999</v>
      </c>
      <c r="G6249" s="12">
        <f t="shared" si="194"/>
        <v>91683.604999999996</v>
      </c>
      <c r="H6249" s="12">
        <f t="shared" si="195"/>
        <v>4858.9767522802531</v>
      </c>
      <c r="I6249" s="44" t="s">
        <v>16085</v>
      </c>
      <c r="J6249" s="43"/>
    </row>
    <row r="6250" spans="1:10" x14ac:dyDescent="0.2">
      <c r="A6250" s="9" t="s">
        <v>6422</v>
      </c>
      <c r="B6250" s="9" t="s">
        <v>8317</v>
      </c>
      <c r="C6250" s="9" t="s">
        <v>10349</v>
      </c>
      <c r="D6250" s="10">
        <v>32</v>
      </c>
      <c r="E6250" s="11">
        <v>2696</v>
      </c>
      <c r="F6250" s="11">
        <v>1909.376</v>
      </c>
      <c r="G6250" s="12">
        <f t="shared" si="194"/>
        <v>61100.031999999999</v>
      </c>
      <c r="H6250" s="12">
        <f t="shared" si="195"/>
        <v>3238.1322162406195</v>
      </c>
      <c r="I6250" s="44" t="s">
        <v>16085</v>
      </c>
      <c r="J6250" s="43"/>
    </row>
    <row r="6251" spans="1:10" x14ac:dyDescent="0.2">
      <c r="A6251" s="9" t="s">
        <v>6423</v>
      </c>
      <c r="B6251" s="9" t="s">
        <v>8317</v>
      </c>
      <c r="C6251" s="9" t="s">
        <v>11409</v>
      </c>
      <c r="D6251" s="10">
        <v>42</v>
      </c>
      <c r="E6251" s="11">
        <v>3466</v>
      </c>
      <c r="F6251" s="11">
        <v>1881.423</v>
      </c>
      <c r="G6251" s="12">
        <f t="shared" si="194"/>
        <v>79019.766000000003</v>
      </c>
      <c r="H6251" s="12">
        <f t="shared" si="195"/>
        <v>4187.8284123385592</v>
      </c>
      <c r="I6251" s="44" t="s">
        <v>16085</v>
      </c>
      <c r="J6251" s="43"/>
    </row>
    <row r="6252" spans="1:10" x14ac:dyDescent="0.2">
      <c r="A6252" s="9" t="s">
        <v>6424</v>
      </c>
      <c r="B6252" s="9" t="s">
        <v>8317</v>
      </c>
      <c r="C6252" s="9" t="s">
        <v>14703</v>
      </c>
      <c r="D6252" s="10">
        <v>57</v>
      </c>
      <c r="E6252" s="11">
        <v>4624</v>
      </c>
      <c r="F6252" s="11">
        <v>1898.6010000000001</v>
      </c>
      <c r="G6252" s="12">
        <f t="shared" si="194"/>
        <v>108220.25700000001</v>
      </c>
      <c r="H6252" s="12">
        <f t="shared" si="195"/>
        <v>5735.3734387821514</v>
      </c>
      <c r="I6252" s="44" t="s">
        <v>16085</v>
      </c>
      <c r="J6252" s="43"/>
    </row>
    <row r="6253" spans="1:10" x14ac:dyDescent="0.2">
      <c r="A6253" s="9" t="s">
        <v>6425</v>
      </c>
      <c r="B6253" s="9" t="s">
        <v>8317</v>
      </c>
      <c r="C6253" s="9" t="s">
        <v>14704</v>
      </c>
      <c r="D6253" s="10">
        <v>87</v>
      </c>
      <c r="E6253" s="11">
        <v>7551</v>
      </c>
      <c r="F6253" s="11">
        <v>2009.998</v>
      </c>
      <c r="G6253" s="12">
        <f t="shared" si="194"/>
        <v>174869.826</v>
      </c>
      <c r="H6253" s="12">
        <f t="shared" si="195"/>
        <v>9267.615722672479</v>
      </c>
      <c r="I6253" s="44" t="s">
        <v>16085</v>
      </c>
      <c r="J6253" s="43"/>
    </row>
    <row r="6254" spans="1:10" x14ac:dyDescent="0.2">
      <c r="A6254" s="9" t="s">
        <v>6426</v>
      </c>
      <c r="B6254" s="9" t="s">
        <v>8317</v>
      </c>
      <c r="C6254" s="9" t="s">
        <v>8956</v>
      </c>
      <c r="D6254" s="10">
        <v>54</v>
      </c>
      <c r="E6254" s="11">
        <v>3711</v>
      </c>
      <c r="F6254" s="11">
        <v>1865.231</v>
      </c>
      <c r="G6254" s="12">
        <f t="shared" si="194"/>
        <v>100722.474</v>
      </c>
      <c r="H6254" s="12">
        <f t="shared" si="195"/>
        <v>5338.0117371928418</v>
      </c>
      <c r="I6254" s="44" t="s">
        <v>16085</v>
      </c>
      <c r="J6254" s="43"/>
    </row>
    <row r="6255" spans="1:10" x14ac:dyDescent="0.2">
      <c r="A6255" s="9" t="s">
        <v>6427</v>
      </c>
      <c r="B6255" s="9" t="s">
        <v>8317</v>
      </c>
      <c r="C6255" s="9" t="s">
        <v>14705</v>
      </c>
      <c r="D6255" s="10">
        <v>66</v>
      </c>
      <c r="E6255" s="11">
        <v>4230</v>
      </c>
      <c r="F6255" s="11">
        <v>1906.345</v>
      </c>
      <c r="G6255" s="12">
        <f t="shared" si="194"/>
        <v>125818.77</v>
      </c>
      <c r="H6255" s="12">
        <f t="shared" si="195"/>
        <v>6668.0458128854798</v>
      </c>
      <c r="I6255" s="44" t="s">
        <v>16085</v>
      </c>
      <c r="J6255" s="43"/>
    </row>
    <row r="6256" spans="1:10" x14ac:dyDescent="0.2">
      <c r="A6256" s="9" t="s">
        <v>6428</v>
      </c>
      <c r="B6256" s="9" t="s">
        <v>8317</v>
      </c>
      <c r="C6256" s="9" t="s">
        <v>14706</v>
      </c>
      <c r="D6256" s="10">
        <v>11</v>
      </c>
      <c r="E6256" s="11">
        <v>2050</v>
      </c>
      <c r="F6256" s="11">
        <v>1923.2280000000001</v>
      </c>
      <c r="G6256" s="12">
        <f t="shared" si="194"/>
        <v>21155.508000000002</v>
      </c>
      <c r="H6256" s="12">
        <f t="shared" si="195"/>
        <v>1121.1832426820361</v>
      </c>
      <c r="I6256" s="44" t="s">
        <v>16085</v>
      </c>
      <c r="J6256" s="43"/>
    </row>
    <row r="6257" spans="1:10" x14ac:dyDescent="0.2">
      <c r="A6257" s="9" t="s">
        <v>6429</v>
      </c>
      <c r="B6257" s="9" t="s">
        <v>8317</v>
      </c>
      <c r="C6257" s="9" t="s">
        <v>14707</v>
      </c>
      <c r="D6257" s="10">
        <v>54</v>
      </c>
      <c r="E6257" s="11">
        <v>3150</v>
      </c>
      <c r="F6257" s="11">
        <v>1905.6679999999999</v>
      </c>
      <c r="G6257" s="12">
        <f t="shared" si="194"/>
        <v>102906.072</v>
      </c>
      <c r="H6257" s="12">
        <f t="shared" si="195"/>
        <v>5453.7363743111755</v>
      </c>
      <c r="I6257" s="44" t="s">
        <v>16085</v>
      </c>
      <c r="J6257" s="43"/>
    </row>
    <row r="6258" spans="1:10" x14ac:dyDescent="0.2">
      <c r="A6258" s="9" t="s">
        <v>6430</v>
      </c>
      <c r="B6258" s="9" t="s">
        <v>8317</v>
      </c>
      <c r="C6258" s="9" t="s">
        <v>14708</v>
      </c>
      <c r="D6258" s="10">
        <v>17</v>
      </c>
      <c r="E6258" s="11">
        <v>3329</v>
      </c>
      <c r="F6258" s="11">
        <v>1982.0909999999999</v>
      </c>
      <c r="G6258" s="12">
        <f t="shared" si="194"/>
        <v>33695.546999999999</v>
      </c>
      <c r="H6258" s="12">
        <f t="shared" si="195"/>
        <v>1785.7705260211642</v>
      </c>
      <c r="I6258" s="44" t="s">
        <v>16085</v>
      </c>
      <c r="J6258" s="43"/>
    </row>
    <row r="6259" spans="1:10" x14ac:dyDescent="0.2">
      <c r="A6259" s="9" t="s">
        <v>6431</v>
      </c>
      <c r="B6259" s="9" t="s">
        <v>8317</v>
      </c>
      <c r="C6259" s="9" t="s">
        <v>11129</v>
      </c>
      <c r="D6259" s="10">
        <v>55</v>
      </c>
      <c r="E6259" s="11">
        <v>3909</v>
      </c>
      <c r="F6259" s="11">
        <v>1963.52</v>
      </c>
      <c r="G6259" s="12">
        <f t="shared" si="194"/>
        <v>107993.60000000001</v>
      </c>
      <c r="H6259" s="12">
        <f t="shared" si="195"/>
        <v>5723.3612464851576</v>
      </c>
      <c r="I6259" s="44" t="s">
        <v>16085</v>
      </c>
      <c r="J6259" s="43"/>
    </row>
    <row r="6260" spans="1:10" x14ac:dyDescent="0.2">
      <c r="A6260" s="9" t="s">
        <v>6432</v>
      </c>
      <c r="B6260" s="9" t="s">
        <v>8317</v>
      </c>
      <c r="C6260" s="9" t="s">
        <v>14709</v>
      </c>
      <c r="D6260" s="10">
        <v>39</v>
      </c>
      <c r="E6260" s="11">
        <v>2702</v>
      </c>
      <c r="F6260" s="11">
        <v>1726.4449999999999</v>
      </c>
      <c r="G6260" s="12">
        <f t="shared" si="194"/>
        <v>67331.354999999996</v>
      </c>
      <c r="H6260" s="12">
        <f t="shared" si="195"/>
        <v>3568.3750507468462</v>
      </c>
      <c r="I6260" s="44" t="s">
        <v>16085</v>
      </c>
      <c r="J6260" s="43"/>
    </row>
    <row r="6261" spans="1:10" x14ac:dyDescent="0.2">
      <c r="A6261" s="9" t="s">
        <v>6433</v>
      </c>
      <c r="B6261" s="9" t="s">
        <v>8317</v>
      </c>
      <c r="C6261" s="9" t="s">
        <v>14710</v>
      </c>
      <c r="D6261" s="10">
        <v>60</v>
      </c>
      <c r="E6261" s="11">
        <v>4573</v>
      </c>
      <c r="F6261" s="11">
        <v>1911.4670000000001</v>
      </c>
      <c r="G6261" s="12">
        <f t="shared" si="194"/>
        <v>114688.02</v>
      </c>
      <c r="H6261" s="12">
        <f t="shared" si="195"/>
        <v>6078.1469374492071</v>
      </c>
      <c r="I6261" s="44" t="s">
        <v>16085</v>
      </c>
      <c r="J6261" s="43"/>
    </row>
    <row r="6262" spans="1:10" x14ac:dyDescent="0.2">
      <c r="A6262" s="9" t="s">
        <v>6434</v>
      </c>
      <c r="B6262" s="9" t="s">
        <v>8317</v>
      </c>
      <c r="C6262" s="9" t="s">
        <v>14711</v>
      </c>
      <c r="D6262" s="10">
        <v>33</v>
      </c>
      <c r="E6262" s="11">
        <v>3629</v>
      </c>
      <c r="F6262" s="11">
        <v>2197.701</v>
      </c>
      <c r="G6262" s="12">
        <f t="shared" si="194"/>
        <v>72524.133000000002</v>
      </c>
      <c r="H6262" s="12">
        <f t="shared" si="195"/>
        <v>3843.5778809775334</v>
      </c>
      <c r="I6262" s="44" t="s">
        <v>16085</v>
      </c>
      <c r="J6262" s="43"/>
    </row>
    <row r="6263" spans="1:10" x14ac:dyDescent="0.2">
      <c r="A6263" s="9" t="s">
        <v>6435</v>
      </c>
      <c r="B6263" s="9" t="s">
        <v>8317</v>
      </c>
      <c r="C6263" s="9" t="s">
        <v>14712</v>
      </c>
      <c r="D6263" s="10">
        <v>21</v>
      </c>
      <c r="E6263" s="11">
        <v>1871</v>
      </c>
      <c r="F6263" s="11">
        <v>1803.317</v>
      </c>
      <c r="G6263" s="12">
        <f t="shared" si="194"/>
        <v>37869.656999999999</v>
      </c>
      <c r="H6263" s="12">
        <f t="shared" si="195"/>
        <v>2006.9867778413291</v>
      </c>
      <c r="I6263" s="44" t="s">
        <v>16085</v>
      </c>
      <c r="J6263" s="43"/>
    </row>
    <row r="6264" spans="1:10" x14ac:dyDescent="0.2">
      <c r="A6264" s="9" t="s">
        <v>6436</v>
      </c>
      <c r="B6264" s="9" t="s">
        <v>8317</v>
      </c>
      <c r="C6264" s="9" t="s">
        <v>14713</v>
      </c>
      <c r="D6264" s="10">
        <v>36</v>
      </c>
      <c r="E6264" s="11">
        <v>3370</v>
      </c>
      <c r="F6264" s="11">
        <v>1896.46</v>
      </c>
      <c r="G6264" s="12">
        <f t="shared" si="194"/>
        <v>68272.56</v>
      </c>
      <c r="H6264" s="12">
        <f t="shared" si="195"/>
        <v>3618.2563050248596</v>
      </c>
      <c r="I6264" s="44" t="s">
        <v>16085</v>
      </c>
      <c r="J6264" s="43"/>
    </row>
    <row r="6265" spans="1:10" x14ac:dyDescent="0.2">
      <c r="A6265" s="9" t="s">
        <v>6437</v>
      </c>
      <c r="B6265" s="9" t="s">
        <v>8317</v>
      </c>
      <c r="C6265" s="9" t="s">
        <v>14714</v>
      </c>
      <c r="D6265" s="10">
        <v>63</v>
      </c>
      <c r="E6265" s="11">
        <v>3979</v>
      </c>
      <c r="F6265" s="11">
        <v>1801.326</v>
      </c>
      <c r="G6265" s="12">
        <f t="shared" si="194"/>
        <v>113483.538</v>
      </c>
      <c r="H6265" s="12">
        <f t="shared" si="195"/>
        <v>6014.3127324510497</v>
      </c>
      <c r="I6265" s="44" t="s">
        <v>16085</v>
      </c>
      <c r="J6265" s="43"/>
    </row>
    <row r="6266" spans="1:10" x14ac:dyDescent="0.2">
      <c r="A6266" s="9" t="s">
        <v>6438</v>
      </c>
      <c r="B6266" s="9" t="s">
        <v>8311</v>
      </c>
      <c r="C6266" s="9" t="s">
        <v>14715</v>
      </c>
      <c r="D6266" s="10">
        <v>15</v>
      </c>
      <c r="E6266" s="11">
        <v>1276</v>
      </c>
      <c r="F6266" s="11">
        <v>2139.0630000000001</v>
      </c>
      <c r="G6266" s="12">
        <f t="shared" si="194"/>
        <v>32085.945</v>
      </c>
      <c r="H6266" s="12">
        <f t="shared" si="195"/>
        <v>1700.4660847481166</v>
      </c>
      <c r="I6266" s="44" t="s">
        <v>16085</v>
      </c>
      <c r="J6266" s="43"/>
    </row>
    <row r="6267" spans="1:10" x14ac:dyDescent="0.2">
      <c r="A6267" s="9" t="s">
        <v>6439</v>
      </c>
      <c r="B6267" s="9" t="s">
        <v>8317</v>
      </c>
      <c r="C6267" s="9" t="s">
        <v>10644</v>
      </c>
      <c r="D6267" s="10">
        <v>47</v>
      </c>
      <c r="E6267" s="11">
        <v>4719</v>
      </c>
      <c r="F6267" s="11">
        <v>1958.3969999999999</v>
      </c>
      <c r="G6267" s="12">
        <f t="shared" si="194"/>
        <v>92044.659</v>
      </c>
      <c r="H6267" s="12">
        <f t="shared" si="195"/>
        <v>4878.1116127857695</v>
      </c>
      <c r="I6267" s="44" t="s">
        <v>16085</v>
      </c>
      <c r="J6267" s="43"/>
    </row>
    <row r="6268" spans="1:10" x14ac:dyDescent="0.2">
      <c r="A6268" s="9" t="s">
        <v>6440</v>
      </c>
      <c r="B6268" s="9" t="s">
        <v>8317</v>
      </c>
      <c r="C6268" s="9" t="s">
        <v>14716</v>
      </c>
      <c r="D6268" s="10">
        <v>75</v>
      </c>
      <c r="E6268" s="11">
        <v>4958</v>
      </c>
      <c r="F6268" s="11">
        <v>1931.048</v>
      </c>
      <c r="G6268" s="12">
        <f t="shared" si="194"/>
        <v>144828.6</v>
      </c>
      <c r="H6268" s="12">
        <f t="shared" si="195"/>
        <v>7675.5140732663813</v>
      </c>
      <c r="I6268" s="44" t="s">
        <v>16085</v>
      </c>
      <c r="J6268" s="43"/>
    </row>
    <row r="6269" spans="1:10" x14ac:dyDescent="0.2">
      <c r="A6269" s="9" t="s">
        <v>6441</v>
      </c>
      <c r="B6269" s="9" t="s">
        <v>8317</v>
      </c>
      <c r="C6269" s="9" t="s">
        <v>14236</v>
      </c>
      <c r="D6269" s="10">
        <v>50</v>
      </c>
      <c r="E6269" s="11">
        <v>4722</v>
      </c>
      <c r="F6269" s="11">
        <v>1778.6220000000001</v>
      </c>
      <c r="G6269" s="12">
        <f t="shared" si="194"/>
        <v>88931.1</v>
      </c>
      <c r="H6269" s="12">
        <f t="shared" si="195"/>
        <v>4713.1016222007247</v>
      </c>
      <c r="I6269" s="44" t="s">
        <v>16085</v>
      </c>
      <c r="J6269" s="43"/>
    </row>
    <row r="6270" spans="1:10" x14ac:dyDescent="0.2">
      <c r="A6270" s="9" t="s">
        <v>6442</v>
      </c>
      <c r="B6270" s="9" t="s">
        <v>8317</v>
      </c>
      <c r="C6270" s="9" t="s">
        <v>10217</v>
      </c>
      <c r="D6270" s="10">
        <v>8</v>
      </c>
      <c r="E6270" s="11">
        <v>2607</v>
      </c>
      <c r="F6270" s="11">
        <v>2050.1219999999998</v>
      </c>
      <c r="G6270" s="12">
        <f t="shared" si="194"/>
        <v>16400.975999999999</v>
      </c>
      <c r="H6270" s="12">
        <f t="shared" si="195"/>
        <v>869.20623484107523</v>
      </c>
      <c r="I6270" s="44" t="s">
        <v>16085</v>
      </c>
      <c r="J6270" s="43"/>
    </row>
    <row r="6271" spans="1:10" x14ac:dyDescent="0.2">
      <c r="A6271" s="9" t="s">
        <v>6443</v>
      </c>
      <c r="B6271" s="9" t="s">
        <v>8317</v>
      </c>
      <c r="C6271" s="9" t="s">
        <v>14717</v>
      </c>
      <c r="D6271" s="10">
        <v>79</v>
      </c>
      <c r="E6271" s="11">
        <v>4142</v>
      </c>
      <c r="F6271" s="11">
        <v>1790.0150000000001</v>
      </c>
      <c r="G6271" s="12">
        <f t="shared" si="194"/>
        <v>141411.185</v>
      </c>
      <c r="H6271" s="12">
        <f t="shared" si="195"/>
        <v>7494.4005575195488</v>
      </c>
      <c r="I6271" s="44" t="s">
        <v>16085</v>
      </c>
      <c r="J6271" s="43"/>
    </row>
    <row r="6272" spans="1:10" x14ac:dyDescent="0.2">
      <c r="A6272" s="9" t="s">
        <v>6444</v>
      </c>
      <c r="B6272" s="9" t="s">
        <v>8317</v>
      </c>
      <c r="C6272" s="9" t="s">
        <v>14680</v>
      </c>
      <c r="D6272" s="10">
        <v>29</v>
      </c>
      <c r="E6272" s="11">
        <v>2049</v>
      </c>
      <c r="F6272" s="11">
        <v>2210.2660000000001</v>
      </c>
      <c r="G6272" s="12">
        <f t="shared" si="194"/>
        <v>64097.714</v>
      </c>
      <c r="H6272" s="12">
        <f t="shared" si="195"/>
        <v>3397.0010472462177</v>
      </c>
      <c r="I6272" s="44" t="s">
        <v>16085</v>
      </c>
      <c r="J6272" s="43"/>
    </row>
    <row r="6273" spans="1:10" x14ac:dyDescent="0.2">
      <c r="A6273" s="9" t="s">
        <v>6445</v>
      </c>
      <c r="B6273" s="9" t="s">
        <v>8317</v>
      </c>
      <c r="C6273" s="9" t="s">
        <v>14691</v>
      </c>
      <c r="D6273" s="10">
        <v>20</v>
      </c>
      <c r="E6273" s="11">
        <v>1447</v>
      </c>
      <c r="F6273" s="11">
        <v>1890.509</v>
      </c>
      <c r="G6273" s="12">
        <f t="shared" si="194"/>
        <v>37810.18</v>
      </c>
      <c r="H6273" s="12">
        <f t="shared" si="195"/>
        <v>2003.8346618191094</v>
      </c>
      <c r="I6273" s="44" t="s">
        <v>16085</v>
      </c>
      <c r="J6273" s="43"/>
    </row>
    <row r="6274" spans="1:10" x14ac:dyDescent="0.2">
      <c r="A6274" s="9" t="s">
        <v>6446</v>
      </c>
      <c r="B6274" s="9" t="s">
        <v>8319</v>
      </c>
      <c r="C6274" s="9" t="s">
        <v>14718</v>
      </c>
      <c r="D6274" s="10">
        <v>41</v>
      </c>
      <c r="E6274" s="11">
        <v>3406</v>
      </c>
      <c r="F6274" s="11">
        <v>1957.0360000000001</v>
      </c>
      <c r="G6274" s="12">
        <f t="shared" si="194"/>
        <v>80238.475999999995</v>
      </c>
      <c r="H6274" s="12">
        <f t="shared" si="195"/>
        <v>4252.4166618709751</v>
      </c>
      <c r="I6274" s="44" t="s">
        <v>16085</v>
      </c>
      <c r="J6274" s="43"/>
    </row>
    <row r="6275" spans="1:10" x14ac:dyDescent="0.2">
      <c r="A6275" s="9" t="s">
        <v>6447</v>
      </c>
      <c r="B6275" s="9" t="s">
        <v>8319</v>
      </c>
      <c r="C6275" s="9" t="s">
        <v>14719</v>
      </c>
      <c r="D6275" s="10">
        <v>74</v>
      </c>
      <c r="E6275" s="11">
        <v>8423</v>
      </c>
      <c r="F6275" s="11">
        <v>1964.8109999999999</v>
      </c>
      <c r="G6275" s="12">
        <f t="shared" si="194"/>
        <v>145396.014</v>
      </c>
      <c r="H6275" s="12">
        <f t="shared" si="195"/>
        <v>7705.5854413688712</v>
      </c>
      <c r="I6275" s="44" t="s">
        <v>16085</v>
      </c>
      <c r="J6275" s="43"/>
    </row>
    <row r="6276" spans="1:10" x14ac:dyDescent="0.2">
      <c r="A6276" s="9" t="s">
        <v>6448</v>
      </c>
      <c r="B6276" s="9" t="s">
        <v>8319</v>
      </c>
      <c r="C6276" s="9" t="s">
        <v>14720</v>
      </c>
      <c r="D6276" s="10">
        <v>16</v>
      </c>
      <c r="E6276" s="11">
        <v>1751</v>
      </c>
      <c r="F6276" s="11">
        <v>2124.991</v>
      </c>
      <c r="G6276" s="12">
        <f t="shared" si="194"/>
        <v>33999.856</v>
      </c>
      <c r="H6276" s="12">
        <f t="shared" si="195"/>
        <v>1801.8980589264165</v>
      </c>
      <c r="I6276" s="44" t="s">
        <v>16085</v>
      </c>
      <c r="J6276" s="43"/>
    </row>
    <row r="6277" spans="1:10" x14ac:dyDescent="0.2">
      <c r="A6277" s="9" t="s">
        <v>6449</v>
      </c>
      <c r="B6277" s="9" t="s">
        <v>8319</v>
      </c>
      <c r="C6277" s="9" t="s">
        <v>14721</v>
      </c>
      <c r="D6277" s="10">
        <v>25</v>
      </c>
      <c r="E6277" s="11">
        <v>2930</v>
      </c>
      <c r="F6277" s="11">
        <v>2271.8440000000001</v>
      </c>
      <c r="G6277" s="12">
        <f t="shared" si="194"/>
        <v>56796.1</v>
      </c>
      <c r="H6277" s="12">
        <f t="shared" si="195"/>
        <v>3010.0357585217607</v>
      </c>
      <c r="I6277" s="44" t="s">
        <v>16085</v>
      </c>
      <c r="J6277" s="43"/>
    </row>
    <row r="6278" spans="1:10" x14ac:dyDescent="0.2">
      <c r="A6278" s="9" t="s">
        <v>6450</v>
      </c>
      <c r="B6278" s="9" t="s">
        <v>8319</v>
      </c>
      <c r="C6278" s="9" t="s">
        <v>14722</v>
      </c>
      <c r="D6278" s="10">
        <v>30</v>
      </c>
      <c r="E6278" s="11">
        <v>5247</v>
      </c>
      <c r="F6278" s="11">
        <v>1961.076</v>
      </c>
      <c r="G6278" s="12">
        <f t="shared" ref="G6278:G6341" si="196">IFERROR(SUM(F6278*D6278),".")</f>
        <v>58832.28</v>
      </c>
      <c r="H6278" s="12">
        <f t="shared" si="195"/>
        <v>3117.9476505493267</v>
      </c>
      <c r="I6278" s="44" t="s">
        <v>16085</v>
      </c>
      <c r="J6278" s="43"/>
    </row>
    <row r="6279" spans="1:10" x14ac:dyDescent="0.2">
      <c r="A6279" s="9" t="s">
        <v>6451</v>
      </c>
      <c r="B6279" s="9" t="s">
        <v>8319</v>
      </c>
      <c r="C6279" s="9" t="s">
        <v>14723</v>
      </c>
      <c r="D6279" s="10">
        <v>68</v>
      </c>
      <c r="E6279" s="11">
        <v>6565</v>
      </c>
      <c r="F6279" s="11">
        <v>1921.1790000000001</v>
      </c>
      <c r="G6279" s="12">
        <f t="shared" si="196"/>
        <v>130640.17200000001</v>
      </c>
      <c r="H6279" s="12">
        <f t="shared" si="195"/>
        <v>6923.5667452418975</v>
      </c>
      <c r="I6279" s="44" t="s">
        <v>16085</v>
      </c>
      <c r="J6279" s="43"/>
    </row>
    <row r="6280" spans="1:10" x14ac:dyDescent="0.2">
      <c r="A6280" s="9" t="s">
        <v>6452</v>
      </c>
      <c r="B6280" s="9" t="s">
        <v>8319</v>
      </c>
      <c r="C6280" s="9" t="s">
        <v>14724</v>
      </c>
      <c r="D6280" s="10">
        <v>114</v>
      </c>
      <c r="E6280" s="11">
        <v>12170</v>
      </c>
      <c r="F6280" s="11">
        <v>1941.2729999999999</v>
      </c>
      <c r="G6280" s="12">
        <f t="shared" si="196"/>
        <v>221305.122</v>
      </c>
      <c r="H6280" s="12">
        <f t="shared" ref="H6280:H6343" si="197">IFERROR(SUM(($E$7968/$G$7968)*G6280),0)</f>
        <v>11728.557608075569</v>
      </c>
      <c r="I6280" s="44" t="s">
        <v>16085</v>
      </c>
      <c r="J6280" s="43"/>
    </row>
    <row r="6281" spans="1:10" x14ac:dyDescent="0.2">
      <c r="A6281" s="9" t="s">
        <v>6453</v>
      </c>
      <c r="B6281" s="9" t="s">
        <v>8319</v>
      </c>
      <c r="C6281" s="9" t="s">
        <v>14725</v>
      </c>
      <c r="D6281" s="10">
        <v>105</v>
      </c>
      <c r="E6281" s="11">
        <v>13865</v>
      </c>
      <c r="F6281" s="11">
        <v>1991.498</v>
      </c>
      <c r="G6281" s="12">
        <f t="shared" si="196"/>
        <v>209107.29</v>
      </c>
      <c r="H6281" s="12">
        <f t="shared" si="197"/>
        <v>11082.106346519917</v>
      </c>
      <c r="I6281" s="44" t="s">
        <v>16085</v>
      </c>
      <c r="J6281" s="43"/>
    </row>
    <row r="6282" spans="1:10" x14ac:dyDescent="0.2">
      <c r="A6282" s="9" t="s">
        <v>6454</v>
      </c>
      <c r="B6282" s="9" t="s">
        <v>8319</v>
      </c>
      <c r="C6282" s="9" t="s">
        <v>14726</v>
      </c>
      <c r="D6282" s="10">
        <v>93</v>
      </c>
      <c r="E6282" s="11">
        <v>11737</v>
      </c>
      <c r="F6282" s="11">
        <v>1985.588</v>
      </c>
      <c r="G6282" s="12">
        <f t="shared" si="196"/>
        <v>184659.68400000001</v>
      </c>
      <c r="H6282" s="12">
        <f t="shared" si="197"/>
        <v>9786.4510414857486</v>
      </c>
      <c r="I6282" s="44" t="s">
        <v>16085</v>
      </c>
      <c r="J6282" s="43"/>
    </row>
    <row r="6283" spans="1:10" x14ac:dyDescent="0.2">
      <c r="A6283" s="9" t="s">
        <v>6455</v>
      </c>
      <c r="B6283" s="9" t="s">
        <v>8319</v>
      </c>
      <c r="C6283" s="9" t="s">
        <v>14727</v>
      </c>
      <c r="D6283" s="10">
        <v>42</v>
      </c>
      <c r="E6283" s="11">
        <v>11545</v>
      </c>
      <c r="F6283" s="11">
        <v>1966.635</v>
      </c>
      <c r="G6283" s="12">
        <f t="shared" si="196"/>
        <v>82598.67</v>
      </c>
      <c r="H6283" s="12">
        <f t="shared" si="197"/>
        <v>4377.5003971459064</v>
      </c>
      <c r="I6283" s="44" t="s">
        <v>16085</v>
      </c>
      <c r="J6283" s="43"/>
    </row>
    <row r="6284" spans="1:10" x14ac:dyDescent="0.2">
      <c r="A6284" s="9" t="s">
        <v>6456</v>
      </c>
      <c r="B6284" s="9" t="s">
        <v>8319</v>
      </c>
      <c r="C6284" s="9" t="s">
        <v>14728</v>
      </c>
      <c r="D6284" s="10">
        <v>127</v>
      </c>
      <c r="E6284" s="11">
        <v>9520</v>
      </c>
      <c r="F6284" s="11">
        <v>2109.9</v>
      </c>
      <c r="G6284" s="12">
        <f t="shared" si="196"/>
        <v>267957.3</v>
      </c>
      <c r="H6284" s="12">
        <f t="shared" si="197"/>
        <v>14200.993637889627</v>
      </c>
      <c r="I6284" s="44" t="s">
        <v>16085</v>
      </c>
      <c r="J6284" s="43"/>
    </row>
    <row r="6285" spans="1:10" x14ac:dyDescent="0.2">
      <c r="A6285" s="9" t="s">
        <v>6457</v>
      </c>
      <c r="B6285" s="9" t="s">
        <v>8319</v>
      </c>
      <c r="C6285" s="9" t="s">
        <v>14729</v>
      </c>
      <c r="D6285" s="10">
        <v>77</v>
      </c>
      <c r="E6285" s="11">
        <v>6817</v>
      </c>
      <c r="F6285" s="11">
        <v>2146.7860000000001</v>
      </c>
      <c r="G6285" s="12">
        <f t="shared" si="196"/>
        <v>165302.522</v>
      </c>
      <c r="H6285" s="12">
        <f t="shared" si="197"/>
        <v>8760.5751485371366</v>
      </c>
      <c r="I6285" s="44" t="s">
        <v>16085</v>
      </c>
      <c r="J6285" s="43"/>
    </row>
    <row r="6286" spans="1:10" x14ac:dyDescent="0.2">
      <c r="A6286" s="9" t="s">
        <v>6458</v>
      </c>
      <c r="B6286" s="9" t="s">
        <v>8319</v>
      </c>
      <c r="C6286" s="9" t="s">
        <v>14730</v>
      </c>
      <c r="D6286" s="10">
        <v>7</v>
      </c>
      <c r="E6286" s="11">
        <v>2040</v>
      </c>
      <c r="F6286" s="11">
        <v>2216.96</v>
      </c>
      <c r="G6286" s="12">
        <f t="shared" si="196"/>
        <v>15518.720000000001</v>
      </c>
      <c r="H6286" s="12">
        <f t="shared" si="197"/>
        <v>822.44911404985248</v>
      </c>
      <c r="I6286" s="44" t="s">
        <v>16085</v>
      </c>
      <c r="J6286" s="43"/>
    </row>
    <row r="6287" spans="1:10" x14ac:dyDescent="0.2">
      <c r="A6287" s="9" t="s">
        <v>6459</v>
      </c>
      <c r="B6287" s="9" t="s">
        <v>8319</v>
      </c>
      <c r="C6287" s="9" t="s">
        <v>14731</v>
      </c>
      <c r="D6287" s="10">
        <v>41</v>
      </c>
      <c r="E6287" s="11">
        <v>3796</v>
      </c>
      <c r="F6287" s="11">
        <v>2062.3760000000002</v>
      </c>
      <c r="G6287" s="12">
        <f t="shared" si="196"/>
        <v>84557.416000000012</v>
      </c>
      <c r="H6287" s="12">
        <f t="shared" si="197"/>
        <v>4481.3085019605242</v>
      </c>
      <c r="I6287" s="44" t="s">
        <v>16085</v>
      </c>
      <c r="J6287" s="43"/>
    </row>
    <row r="6288" spans="1:10" x14ac:dyDescent="0.2">
      <c r="A6288" s="9" t="s">
        <v>6460</v>
      </c>
      <c r="B6288" s="9" t="s">
        <v>8319</v>
      </c>
      <c r="C6288" s="9" t="s">
        <v>14732</v>
      </c>
      <c r="D6288" s="10">
        <v>110</v>
      </c>
      <c r="E6288" s="11">
        <v>6652</v>
      </c>
      <c r="F6288" s="11">
        <v>2036.432</v>
      </c>
      <c r="G6288" s="12">
        <f t="shared" si="196"/>
        <v>224007.52</v>
      </c>
      <c r="H6288" s="12">
        <f t="shared" si="197"/>
        <v>11871.777206142297</v>
      </c>
      <c r="I6288" s="44" t="s">
        <v>16085</v>
      </c>
      <c r="J6288" s="43"/>
    </row>
    <row r="6289" spans="1:10" x14ac:dyDescent="0.2">
      <c r="A6289" s="9" t="s">
        <v>6461</v>
      </c>
      <c r="B6289" s="9" t="s">
        <v>8319</v>
      </c>
      <c r="C6289" s="9" t="s">
        <v>14733</v>
      </c>
      <c r="D6289" s="10">
        <v>74</v>
      </c>
      <c r="E6289" s="11">
        <v>6379</v>
      </c>
      <c r="F6289" s="11">
        <v>2119.8220000000001</v>
      </c>
      <c r="G6289" s="12">
        <f t="shared" si="196"/>
        <v>156866.82800000001</v>
      </c>
      <c r="H6289" s="12">
        <f t="shared" si="197"/>
        <v>8313.5067655328912</v>
      </c>
      <c r="I6289" s="44" t="s">
        <v>16085</v>
      </c>
      <c r="J6289" s="43"/>
    </row>
    <row r="6290" spans="1:10" x14ac:dyDescent="0.2">
      <c r="A6290" s="9" t="s">
        <v>6463</v>
      </c>
      <c r="B6290" s="9" t="s">
        <v>8319</v>
      </c>
      <c r="C6290" s="9" t="s">
        <v>14735</v>
      </c>
      <c r="D6290" s="10">
        <v>67</v>
      </c>
      <c r="E6290" s="11">
        <v>3870</v>
      </c>
      <c r="F6290" s="11">
        <v>2034.9090000000001</v>
      </c>
      <c r="G6290" s="12">
        <f t="shared" si="196"/>
        <v>136338.90300000002</v>
      </c>
      <c r="H6290" s="12">
        <f t="shared" si="197"/>
        <v>7225.5836810560913</v>
      </c>
      <c r="I6290" s="44" t="s">
        <v>16085</v>
      </c>
      <c r="J6290" s="43"/>
    </row>
    <row r="6291" spans="1:10" x14ac:dyDescent="0.2">
      <c r="A6291" s="9" t="s">
        <v>6464</v>
      </c>
      <c r="B6291" s="9" t="s">
        <v>8319</v>
      </c>
      <c r="C6291" s="9" t="s">
        <v>10678</v>
      </c>
      <c r="D6291" s="10">
        <v>181</v>
      </c>
      <c r="E6291" s="11">
        <v>12705</v>
      </c>
      <c r="F6291" s="11">
        <v>2093.2550000000001</v>
      </c>
      <c r="G6291" s="12">
        <f t="shared" si="196"/>
        <v>378879.15500000003</v>
      </c>
      <c r="H6291" s="12">
        <f t="shared" si="197"/>
        <v>20079.544276957553</v>
      </c>
      <c r="I6291" s="44" t="s">
        <v>16085</v>
      </c>
      <c r="J6291" s="43"/>
    </row>
    <row r="6292" spans="1:10" x14ac:dyDescent="0.2">
      <c r="A6292" s="9" t="s">
        <v>6465</v>
      </c>
      <c r="B6292" s="9" t="s">
        <v>8319</v>
      </c>
      <c r="C6292" s="9" t="s">
        <v>14736</v>
      </c>
      <c r="D6292" s="10">
        <v>33</v>
      </c>
      <c r="E6292" s="11">
        <v>3877</v>
      </c>
      <c r="F6292" s="11">
        <v>1979.7070000000001</v>
      </c>
      <c r="G6292" s="12">
        <f t="shared" si="196"/>
        <v>65330.331000000006</v>
      </c>
      <c r="H6292" s="12">
        <f t="shared" si="197"/>
        <v>3462.3263292032857</v>
      </c>
      <c r="I6292" s="44" t="s">
        <v>16085</v>
      </c>
      <c r="J6292" s="43"/>
    </row>
    <row r="6293" spans="1:10" x14ac:dyDescent="0.2">
      <c r="A6293" s="9" t="s">
        <v>6466</v>
      </c>
      <c r="B6293" s="9" t="s">
        <v>8319</v>
      </c>
      <c r="C6293" s="9" t="s">
        <v>14737</v>
      </c>
      <c r="D6293" s="10">
        <v>24</v>
      </c>
      <c r="E6293" s="11">
        <v>3285</v>
      </c>
      <c r="F6293" s="11">
        <v>2144.39</v>
      </c>
      <c r="G6293" s="12">
        <f t="shared" si="196"/>
        <v>51465.36</v>
      </c>
      <c r="H6293" s="12">
        <f t="shared" si="197"/>
        <v>2727.5213249711774</v>
      </c>
      <c r="I6293" s="44" t="s">
        <v>16085</v>
      </c>
      <c r="J6293" s="43"/>
    </row>
    <row r="6294" spans="1:10" x14ac:dyDescent="0.2">
      <c r="A6294" s="9" t="s">
        <v>6467</v>
      </c>
      <c r="B6294" s="9" t="s">
        <v>8319</v>
      </c>
      <c r="C6294" s="9" t="s">
        <v>14738</v>
      </c>
      <c r="D6294" s="10">
        <v>134</v>
      </c>
      <c r="E6294" s="11">
        <v>9573</v>
      </c>
      <c r="F6294" s="11">
        <v>2048.8009999999999</v>
      </c>
      <c r="G6294" s="12">
        <f t="shared" si="196"/>
        <v>274539.33399999997</v>
      </c>
      <c r="H6294" s="12">
        <f t="shared" si="197"/>
        <v>14549.823182590864</v>
      </c>
      <c r="I6294" s="44" t="s">
        <v>16085</v>
      </c>
      <c r="J6294" s="43"/>
    </row>
    <row r="6295" spans="1:10" x14ac:dyDescent="0.2">
      <c r="A6295" s="9" t="s">
        <v>6468</v>
      </c>
      <c r="B6295" s="9" t="s">
        <v>8319</v>
      </c>
      <c r="C6295" s="9" t="s">
        <v>13568</v>
      </c>
      <c r="D6295" s="10">
        <v>36</v>
      </c>
      <c r="E6295" s="11">
        <v>4488</v>
      </c>
      <c r="F6295" s="11">
        <v>1881.8119999999999</v>
      </c>
      <c r="G6295" s="12">
        <f t="shared" si="196"/>
        <v>67745.231999999989</v>
      </c>
      <c r="H6295" s="12">
        <f t="shared" si="197"/>
        <v>3590.3093837315</v>
      </c>
      <c r="I6295" s="44" t="s">
        <v>16085</v>
      </c>
      <c r="J6295" s="43"/>
    </row>
    <row r="6296" spans="1:10" x14ac:dyDescent="0.2">
      <c r="A6296" s="9" t="s">
        <v>6469</v>
      </c>
      <c r="B6296" s="9" t="s">
        <v>8319</v>
      </c>
      <c r="C6296" s="9" t="s">
        <v>9570</v>
      </c>
      <c r="D6296" s="10">
        <v>61</v>
      </c>
      <c r="E6296" s="11">
        <v>5382</v>
      </c>
      <c r="F6296" s="11">
        <v>2118.598</v>
      </c>
      <c r="G6296" s="12">
        <f t="shared" si="196"/>
        <v>129234.478</v>
      </c>
      <c r="H6296" s="12">
        <f t="shared" si="197"/>
        <v>6849.0688623672022</v>
      </c>
      <c r="I6296" s="44" t="s">
        <v>16085</v>
      </c>
      <c r="J6296" s="43"/>
    </row>
    <row r="6297" spans="1:10" x14ac:dyDescent="0.2">
      <c r="A6297" s="9" t="s">
        <v>6470</v>
      </c>
      <c r="B6297" s="9" t="s">
        <v>8319</v>
      </c>
      <c r="C6297" s="9" t="s">
        <v>14739</v>
      </c>
      <c r="D6297" s="10">
        <v>100</v>
      </c>
      <c r="E6297" s="11">
        <v>6450</v>
      </c>
      <c r="F6297" s="11">
        <v>1957.7819999999999</v>
      </c>
      <c r="G6297" s="12">
        <f t="shared" si="196"/>
        <v>195778.19999999998</v>
      </c>
      <c r="H6297" s="12">
        <f t="shared" si="197"/>
        <v>10375.701548856787</v>
      </c>
      <c r="I6297" s="44" t="s">
        <v>16085</v>
      </c>
      <c r="J6297" s="43"/>
    </row>
    <row r="6298" spans="1:10" x14ac:dyDescent="0.2">
      <c r="A6298" s="9" t="s">
        <v>6471</v>
      </c>
      <c r="B6298" s="9" t="s">
        <v>8319</v>
      </c>
      <c r="C6298" s="9" t="s">
        <v>14236</v>
      </c>
      <c r="D6298" s="10">
        <v>34</v>
      </c>
      <c r="E6298" s="11">
        <v>5711</v>
      </c>
      <c r="F6298" s="11">
        <v>2074.9830000000002</v>
      </c>
      <c r="G6298" s="12">
        <f t="shared" si="196"/>
        <v>70549.422000000006</v>
      </c>
      <c r="H6298" s="12">
        <f t="shared" si="197"/>
        <v>3738.923675446762</v>
      </c>
      <c r="I6298" s="44" t="s">
        <v>16085</v>
      </c>
      <c r="J6298" s="43"/>
    </row>
    <row r="6299" spans="1:10" x14ac:dyDescent="0.2">
      <c r="A6299" s="9" t="s">
        <v>6472</v>
      </c>
      <c r="B6299" s="9" t="s">
        <v>8319</v>
      </c>
      <c r="C6299" s="9" t="s">
        <v>14740</v>
      </c>
      <c r="D6299" s="10">
        <v>47</v>
      </c>
      <c r="E6299" s="11">
        <v>6539</v>
      </c>
      <c r="F6299" s="11">
        <v>2049.7840000000001</v>
      </c>
      <c r="G6299" s="12">
        <f t="shared" si="196"/>
        <v>96339.847999999998</v>
      </c>
      <c r="H6299" s="12">
        <f t="shared" si="197"/>
        <v>5105.7447157560318</v>
      </c>
      <c r="I6299" s="44" t="s">
        <v>16085</v>
      </c>
      <c r="J6299" s="43"/>
    </row>
    <row r="6300" spans="1:10" x14ac:dyDescent="0.2">
      <c r="A6300" s="9" t="s">
        <v>6473</v>
      </c>
      <c r="B6300" s="9" t="s">
        <v>8319</v>
      </c>
      <c r="C6300" s="9" t="s">
        <v>9348</v>
      </c>
      <c r="D6300" s="10">
        <v>96</v>
      </c>
      <c r="E6300" s="11">
        <v>6504</v>
      </c>
      <c r="F6300" s="11">
        <v>2039.1980000000001</v>
      </c>
      <c r="G6300" s="12">
        <f t="shared" si="196"/>
        <v>195763.008</v>
      </c>
      <c r="H6300" s="12">
        <f t="shared" si="197"/>
        <v>10374.89641499648</v>
      </c>
      <c r="I6300" s="44" t="s">
        <v>16085</v>
      </c>
      <c r="J6300" s="43"/>
    </row>
    <row r="6301" spans="1:10" x14ac:dyDescent="0.2">
      <c r="A6301" s="9" t="s">
        <v>6474</v>
      </c>
      <c r="B6301" s="9" t="s">
        <v>8319</v>
      </c>
      <c r="C6301" s="9" t="s">
        <v>14741</v>
      </c>
      <c r="D6301" s="10">
        <v>65</v>
      </c>
      <c r="E6301" s="11">
        <v>4593</v>
      </c>
      <c r="F6301" s="11">
        <v>1875.4190000000001</v>
      </c>
      <c r="G6301" s="12">
        <f t="shared" si="196"/>
        <v>121902.235</v>
      </c>
      <c r="H6301" s="12">
        <f t="shared" si="197"/>
        <v>6460.4803216017117</v>
      </c>
      <c r="I6301" s="44" t="s">
        <v>16085</v>
      </c>
      <c r="J6301" s="43"/>
    </row>
    <row r="6302" spans="1:10" x14ac:dyDescent="0.2">
      <c r="A6302" s="9" t="s">
        <v>6475</v>
      </c>
      <c r="B6302" s="9" t="s">
        <v>8319</v>
      </c>
      <c r="C6302" s="9" t="s">
        <v>14742</v>
      </c>
      <c r="D6302" s="10">
        <v>29</v>
      </c>
      <c r="E6302" s="11">
        <v>3411</v>
      </c>
      <c r="F6302" s="11">
        <v>1962.4839999999999</v>
      </c>
      <c r="G6302" s="12">
        <f t="shared" si="196"/>
        <v>56912.036</v>
      </c>
      <c r="H6302" s="12">
        <f t="shared" si="197"/>
        <v>3016.1800449375532</v>
      </c>
      <c r="I6302" s="44" t="s">
        <v>16085</v>
      </c>
      <c r="J6302" s="43"/>
    </row>
    <row r="6303" spans="1:10" x14ac:dyDescent="0.2">
      <c r="A6303" s="9" t="s">
        <v>6476</v>
      </c>
      <c r="B6303" s="9" t="s">
        <v>8319</v>
      </c>
      <c r="C6303" s="9" t="s">
        <v>14743</v>
      </c>
      <c r="D6303" s="10">
        <v>30</v>
      </c>
      <c r="E6303" s="11">
        <v>5018</v>
      </c>
      <c r="F6303" s="11">
        <v>1946.0150000000001</v>
      </c>
      <c r="G6303" s="12">
        <f t="shared" si="196"/>
        <v>58380.450000000004</v>
      </c>
      <c r="H6303" s="12">
        <f t="shared" si="197"/>
        <v>3094.0019138390094</v>
      </c>
      <c r="I6303" s="44" t="s">
        <v>16085</v>
      </c>
      <c r="J6303" s="43"/>
    </row>
    <row r="6304" spans="1:10" x14ac:dyDescent="0.2">
      <c r="A6304" s="9" t="s">
        <v>6477</v>
      </c>
      <c r="B6304" s="9" t="s">
        <v>8319</v>
      </c>
      <c r="C6304" s="9" t="s">
        <v>14744</v>
      </c>
      <c r="D6304" s="10">
        <v>26</v>
      </c>
      <c r="E6304" s="11">
        <v>4273</v>
      </c>
      <c r="F6304" s="11">
        <v>2072.9059999999999</v>
      </c>
      <c r="G6304" s="12">
        <f t="shared" si="196"/>
        <v>53895.555999999997</v>
      </c>
      <c r="H6304" s="12">
        <f t="shared" si="197"/>
        <v>2856.3149720739984</v>
      </c>
      <c r="I6304" s="44" t="s">
        <v>16085</v>
      </c>
      <c r="J6304" s="43"/>
    </row>
    <row r="6305" spans="1:10" x14ac:dyDescent="0.2">
      <c r="A6305" s="9" t="s">
        <v>6478</v>
      </c>
      <c r="B6305" s="9" t="s">
        <v>8319</v>
      </c>
      <c r="C6305" s="9" t="s">
        <v>14745</v>
      </c>
      <c r="D6305" s="10">
        <v>158</v>
      </c>
      <c r="E6305" s="11">
        <v>12703</v>
      </c>
      <c r="F6305" s="11">
        <v>1998.61</v>
      </c>
      <c r="G6305" s="12">
        <f t="shared" si="196"/>
        <v>315780.38</v>
      </c>
      <c r="H6305" s="12">
        <f t="shared" si="197"/>
        <v>16735.484225846314</v>
      </c>
      <c r="I6305" s="44" t="s">
        <v>16085</v>
      </c>
      <c r="J6305" s="43"/>
    </row>
    <row r="6306" spans="1:10" x14ac:dyDescent="0.2">
      <c r="A6306" s="9" t="s">
        <v>6479</v>
      </c>
      <c r="B6306" s="9" t="s">
        <v>8319</v>
      </c>
      <c r="C6306" s="9" t="s">
        <v>14746</v>
      </c>
      <c r="D6306" s="10">
        <v>66</v>
      </c>
      <c r="E6306" s="11">
        <v>5013</v>
      </c>
      <c r="F6306" s="11">
        <v>2043.539</v>
      </c>
      <c r="G6306" s="12">
        <f t="shared" si="196"/>
        <v>134873.57399999999</v>
      </c>
      <c r="H6306" s="12">
        <f t="shared" si="197"/>
        <v>7147.925308597436</v>
      </c>
      <c r="I6306" s="44" t="s">
        <v>16085</v>
      </c>
      <c r="J6306" s="43"/>
    </row>
    <row r="6307" spans="1:10" x14ac:dyDescent="0.2">
      <c r="A6307" s="9" t="s">
        <v>6481</v>
      </c>
      <c r="B6307" s="9" t="s">
        <v>8319</v>
      </c>
      <c r="C6307" s="9" t="s">
        <v>10552</v>
      </c>
      <c r="D6307" s="10">
        <v>39</v>
      </c>
      <c r="E6307" s="11">
        <v>3352</v>
      </c>
      <c r="F6307" s="11">
        <v>1905.7239999999999</v>
      </c>
      <c r="G6307" s="12">
        <f t="shared" si="196"/>
        <v>74323.236000000004</v>
      </c>
      <c r="H6307" s="12">
        <f t="shared" si="197"/>
        <v>3938.9253496111855</v>
      </c>
      <c r="I6307" s="44" t="s">
        <v>16085</v>
      </c>
      <c r="J6307" s="43"/>
    </row>
    <row r="6308" spans="1:10" x14ac:dyDescent="0.2">
      <c r="A6308" s="9" t="s">
        <v>6482</v>
      </c>
      <c r="B6308" s="9" t="s">
        <v>8319</v>
      </c>
      <c r="C6308" s="9" t="s">
        <v>14748</v>
      </c>
      <c r="D6308" s="10">
        <v>28</v>
      </c>
      <c r="E6308" s="11">
        <v>3196</v>
      </c>
      <c r="F6308" s="11">
        <v>2065.5059999999999</v>
      </c>
      <c r="G6308" s="12">
        <f t="shared" si="196"/>
        <v>57834.167999999998</v>
      </c>
      <c r="H6308" s="12">
        <f t="shared" si="197"/>
        <v>3065.0504831204071</v>
      </c>
      <c r="I6308" s="44" t="s">
        <v>16085</v>
      </c>
      <c r="J6308" s="43"/>
    </row>
    <row r="6309" spans="1:10" x14ac:dyDescent="0.2">
      <c r="A6309" s="9" t="s">
        <v>6483</v>
      </c>
      <c r="B6309" s="9" t="s">
        <v>8319</v>
      </c>
      <c r="C6309" s="9" t="s">
        <v>14749</v>
      </c>
      <c r="D6309" s="10">
        <v>34</v>
      </c>
      <c r="E6309" s="11">
        <v>3369</v>
      </c>
      <c r="F6309" s="11">
        <v>2057.7280000000001</v>
      </c>
      <c r="G6309" s="12">
        <f t="shared" si="196"/>
        <v>69962.752000000008</v>
      </c>
      <c r="H6309" s="12">
        <f t="shared" si="197"/>
        <v>3707.8317927567186</v>
      </c>
      <c r="I6309" s="44" t="s">
        <v>16085</v>
      </c>
      <c r="J6309" s="43"/>
    </row>
    <row r="6310" spans="1:10" x14ac:dyDescent="0.2">
      <c r="A6310" s="9" t="s">
        <v>6484</v>
      </c>
      <c r="B6310" s="9" t="s">
        <v>8319</v>
      </c>
      <c r="C6310" s="9" t="s">
        <v>14750</v>
      </c>
      <c r="D6310" s="10">
        <v>72</v>
      </c>
      <c r="E6310" s="11">
        <v>5039</v>
      </c>
      <c r="F6310" s="11">
        <v>2053.9690000000001</v>
      </c>
      <c r="G6310" s="12">
        <f t="shared" si="196"/>
        <v>147885.76800000001</v>
      </c>
      <c r="H6310" s="12">
        <f t="shared" si="197"/>
        <v>7837.5354972692348</v>
      </c>
      <c r="I6310" s="44" t="s">
        <v>16085</v>
      </c>
      <c r="J6310" s="43"/>
    </row>
    <row r="6311" spans="1:10" x14ac:dyDescent="0.2">
      <c r="A6311" s="9" t="s">
        <v>6486</v>
      </c>
      <c r="B6311" s="9" t="s">
        <v>8319</v>
      </c>
      <c r="C6311" s="9" t="s">
        <v>14752</v>
      </c>
      <c r="D6311" s="10">
        <v>25</v>
      </c>
      <c r="E6311" s="11">
        <v>2291</v>
      </c>
      <c r="F6311" s="11">
        <v>1946.0840000000001</v>
      </c>
      <c r="G6311" s="12">
        <f t="shared" si="196"/>
        <v>48652.1</v>
      </c>
      <c r="H6311" s="12">
        <f t="shared" si="197"/>
        <v>2578.4263484143553</v>
      </c>
      <c r="I6311" s="44" t="s">
        <v>16085</v>
      </c>
      <c r="J6311" s="43"/>
    </row>
    <row r="6312" spans="1:10" x14ac:dyDescent="0.2">
      <c r="A6312" s="9" t="s">
        <v>6488</v>
      </c>
      <c r="B6312" s="9" t="s">
        <v>8319</v>
      </c>
      <c r="C6312" s="9" t="s">
        <v>14754</v>
      </c>
      <c r="D6312" s="10">
        <v>33</v>
      </c>
      <c r="E6312" s="11">
        <v>2542</v>
      </c>
      <c r="F6312" s="11">
        <v>1971.345</v>
      </c>
      <c r="G6312" s="12">
        <f t="shared" si="196"/>
        <v>65054.385000000002</v>
      </c>
      <c r="H6312" s="12">
        <f t="shared" si="197"/>
        <v>3447.7019566245158</v>
      </c>
      <c r="I6312" s="44" t="s">
        <v>16085</v>
      </c>
      <c r="J6312" s="43"/>
    </row>
    <row r="6313" spans="1:10" x14ac:dyDescent="0.2">
      <c r="A6313" s="9" t="s">
        <v>6489</v>
      </c>
      <c r="B6313" s="9" t="s">
        <v>8319</v>
      </c>
      <c r="C6313" s="9" t="s">
        <v>14755</v>
      </c>
      <c r="D6313" s="10">
        <v>34</v>
      </c>
      <c r="E6313" s="11">
        <v>3035</v>
      </c>
      <c r="F6313" s="11">
        <v>1948.317</v>
      </c>
      <c r="G6313" s="12">
        <f t="shared" si="196"/>
        <v>66242.778000000006</v>
      </c>
      <c r="H6313" s="12">
        <f t="shared" si="197"/>
        <v>3510.6834892504703</v>
      </c>
      <c r="I6313" s="44" t="s">
        <v>16085</v>
      </c>
      <c r="J6313" s="43"/>
    </row>
    <row r="6314" spans="1:10" x14ac:dyDescent="0.2">
      <c r="A6314" s="9" t="s">
        <v>6490</v>
      </c>
      <c r="B6314" s="9" t="s">
        <v>8319</v>
      </c>
      <c r="C6314" s="9" t="s">
        <v>14756</v>
      </c>
      <c r="D6314" s="10">
        <v>53</v>
      </c>
      <c r="E6314" s="11">
        <v>3673</v>
      </c>
      <c r="F6314" s="11">
        <v>1859.934</v>
      </c>
      <c r="G6314" s="12">
        <f t="shared" si="196"/>
        <v>98576.501999999993</v>
      </c>
      <c r="H6314" s="12">
        <f t="shared" si="197"/>
        <v>5224.2811737072061</v>
      </c>
      <c r="I6314" s="44" t="s">
        <v>16085</v>
      </c>
      <c r="J6314" s="43"/>
    </row>
    <row r="6315" spans="1:10" x14ac:dyDescent="0.2">
      <c r="A6315" s="9" t="s">
        <v>6491</v>
      </c>
      <c r="B6315" s="9" t="s">
        <v>8319</v>
      </c>
      <c r="C6315" s="9" t="s">
        <v>14757</v>
      </c>
      <c r="D6315" s="10">
        <v>63</v>
      </c>
      <c r="E6315" s="11">
        <v>7324</v>
      </c>
      <c r="F6315" s="11">
        <v>2027.269</v>
      </c>
      <c r="G6315" s="12">
        <f t="shared" si="196"/>
        <v>127717.947</v>
      </c>
      <c r="H6315" s="12">
        <f t="shared" si="197"/>
        <v>6768.6969259330672</v>
      </c>
      <c r="I6315" s="44" t="s">
        <v>16085</v>
      </c>
      <c r="J6315" s="43"/>
    </row>
    <row r="6316" spans="1:10" x14ac:dyDescent="0.2">
      <c r="A6316" s="9" t="s">
        <v>6492</v>
      </c>
      <c r="B6316" s="9" t="s">
        <v>8321</v>
      </c>
      <c r="C6316" s="9" t="s">
        <v>14758</v>
      </c>
      <c r="D6316" s="10">
        <v>21</v>
      </c>
      <c r="E6316" s="11">
        <v>4635</v>
      </c>
      <c r="F6316" s="11">
        <v>2040.617</v>
      </c>
      <c r="G6316" s="12">
        <f t="shared" si="196"/>
        <v>42852.957000000002</v>
      </c>
      <c r="H6316" s="12">
        <f t="shared" si="197"/>
        <v>2271.0878551237747</v>
      </c>
      <c r="I6316" s="44" t="s">
        <v>16085</v>
      </c>
      <c r="J6316" s="43"/>
    </row>
    <row r="6317" spans="1:10" x14ac:dyDescent="0.2">
      <c r="A6317" s="9" t="s">
        <v>6493</v>
      </c>
      <c r="B6317" s="9" t="s">
        <v>8323</v>
      </c>
      <c r="C6317" s="9" t="s">
        <v>14759</v>
      </c>
      <c r="D6317" s="10">
        <v>115</v>
      </c>
      <c r="E6317" s="11">
        <v>12359</v>
      </c>
      <c r="F6317" s="11">
        <v>1941.402</v>
      </c>
      <c r="G6317" s="12">
        <f t="shared" si="196"/>
        <v>223261.23</v>
      </c>
      <c r="H6317" s="12">
        <f t="shared" si="197"/>
        <v>11832.225906207492</v>
      </c>
      <c r="I6317" s="44" t="s">
        <v>16085</v>
      </c>
      <c r="J6317" s="43"/>
    </row>
    <row r="6318" spans="1:10" x14ac:dyDescent="0.2">
      <c r="A6318" s="9" t="s">
        <v>6494</v>
      </c>
      <c r="B6318" s="9" t="s">
        <v>8325</v>
      </c>
      <c r="C6318" s="9" t="s">
        <v>14760</v>
      </c>
      <c r="D6318" s="10">
        <v>90</v>
      </c>
      <c r="E6318" s="11">
        <v>9060</v>
      </c>
      <c r="F6318" s="11">
        <v>2067.0819999999999</v>
      </c>
      <c r="G6318" s="12">
        <f t="shared" si="196"/>
        <v>186037.37999999998</v>
      </c>
      <c r="H6318" s="12">
        <f t="shared" si="197"/>
        <v>9859.465108021519</v>
      </c>
      <c r="I6318" s="44" t="s">
        <v>16085</v>
      </c>
      <c r="J6318" s="43"/>
    </row>
    <row r="6319" spans="1:10" x14ac:dyDescent="0.2">
      <c r="A6319" s="9" t="s">
        <v>6495</v>
      </c>
      <c r="B6319" s="9" t="s">
        <v>8325</v>
      </c>
      <c r="C6319" s="9" t="s">
        <v>14761</v>
      </c>
      <c r="D6319" s="10">
        <v>45</v>
      </c>
      <c r="E6319" s="11">
        <v>5042</v>
      </c>
      <c r="F6319" s="11">
        <v>1941.6869999999999</v>
      </c>
      <c r="G6319" s="12">
        <f t="shared" si="196"/>
        <v>87375.914999999994</v>
      </c>
      <c r="H6319" s="12">
        <f t="shared" si="197"/>
        <v>4630.6811309853647</v>
      </c>
      <c r="I6319" s="44" t="s">
        <v>16085</v>
      </c>
      <c r="J6319" s="43"/>
    </row>
    <row r="6320" spans="1:10" x14ac:dyDescent="0.2">
      <c r="A6320" s="9" t="s">
        <v>6496</v>
      </c>
      <c r="B6320" s="9" t="s">
        <v>8327</v>
      </c>
      <c r="C6320" s="9" t="s">
        <v>14762</v>
      </c>
      <c r="D6320" s="10">
        <v>101</v>
      </c>
      <c r="E6320" s="11">
        <v>10649</v>
      </c>
      <c r="F6320" s="11">
        <v>1964.067</v>
      </c>
      <c r="G6320" s="12">
        <f t="shared" si="196"/>
        <v>198370.76699999999</v>
      </c>
      <c r="H6320" s="12">
        <f t="shared" si="197"/>
        <v>10513.100408573626</v>
      </c>
      <c r="I6320" s="44" t="s">
        <v>16085</v>
      </c>
      <c r="J6320" s="43"/>
    </row>
    <row r="6321" spans="1:10" x14ac:dyDescent="0.2">
      <c r="A6321" s="9" t="s">
        <v>6497</v>
      </c>
      <c r="B6321" s="9" t="s">
        <v>8321</v>
      </c>
      <c r="C6321" s="9" t="s">
        <v>11084</v>
      </c>
      <c r="D6321" s="10">
        <v>73</v>
      </c>
      <c r="E6321" s="11">
        <v>9443</v>
      </c>
      <c r="F6321" s="11">
        <v>2103.6970000000001</v>
      </c>
      <c r="G6321" s="12">
        <f t="shared" si="196"/>
        <v>153569.88099999999</v>
      </c>
      <c r="H6321" s="12">
        <f t="shared" si="197"/>
        <v>8138.7777196309526</v>
      </c>
      <c r="I6321" s="44" t="s">
        <v>16085</v>
      </c>
      <c r="J6321" s="43"/>
    </row>
    <row r="6322" spans="1:10" x14ac:dyDescent="0.2">
      <c r="A6322" s="9" t="s">
        <v>6498</v>
      </c>
      <c r="B6322" s="9" t="s">
        <v>8325</v>
      </c>
      <c r="C6322" s="9" t="s">
        <v>14763</v>
      </c>
      <c r="D6322" s="10">
        <v>41</v>
      </c>
      <c r="E6322" s="11">
        <v>7319</v>
      </c>
      <c r="F6322" s="11">
        <v>2003.5930000000001</v>
      </c>
      <c r="G6322" s="12">
        <f t="shared" si="196"/>
        <v>82147.313000000009</v>
      </c>
      <c r="H6322" s="12">
        <f t="shared" si="197"/>
        <v>4353.5797281235782</v>
      </c>
      <c r="I6322" s="44" t="s">
        <v>16085</v>
      </c>
      <c r="J6322" s="43"/>
    </row>
    <row r="6323" spans="1:10" x14ac:dyDescent="0.2">
      <c r="A6323" s="9" t="s">
        <v>6499</v>
      </c>
      <c r="B6323" s="9" t="s">
        <v>8321</v>
      </c>
      <c r="C6323" s="9" t="s">
        <v>14764</v>
      </c>
      <c r="D6323" s="10">
        <v>57</v>
      </c>
      <c r="E6323" s="11">
        <v>6260</v>
      </c>
      <c r="F6323" s="11">
        <v>2095.44</v>
      </c>
      <c r="G6323" s="12">
        <f t="shared" si="196"/>
        <v>119440.08</v>
      </c>
      <c r="H6323" s="12">
        <f t="shared" si="197"/>
        <v>6329.9929361470213</v>
      </c>
      <c r="I6323" s="44" t="s">
        <v>16085</v>
      </c>
      <c r="J6323" s="43"/>
    </row>
    <row r="6324" spans="1:10" x14ac:dyDescent="0.2">
      <c r="A6324" s="9" t="s">
        <v>6500</v>
      </c>
      <c r="B6324" s="9" t="s">
        <v>8329</v>
      </c>
      <c r="C6324" s="9" t="s">
        <v>11926</v>
      </c>
      <c r="D6324" s="10">
        <v>117</v>
      </c>
      <c r="E6324" s="11">
        <v>11690</v>
      </c>
      <c r="F6324" s="11">
        <v>2011.2449999999999</v>
      </c>
      <c r="G6324" s="12">
        <f t="shared" si="196"/>
        <v>235315.66499999998</v>
      </c>
      <c r="H6324" s="12">
        <f t="shared" si="197"/>
        <v>12471.077524518894</v>
      </c>
      <c r="I6324" s="44" t="s">
        <v>16085</v>
      </c>
      <c r="J6324" s="43"/>
    </row>
    <row r="6325" spans="1:10" x14ac:dyDescent="0.2">
      <c r="A6325" s="9" t="s">
        <v>6501</v>
      </c>
      <c r="B6325" s="9" t="s">
        <v>8327</v>
      </c>
      <c r="C6325" s="9" t="s">
        <v>14765</v>
      </c>
      <c r="D6325" s="10">
        <v>118</v>
      </c>
      <c r="E6325" s="11">
        <v>9692</v>
      </c>
      <c r="F6325" s="11">
        <v>1977.0419999999999</v>
      </c>
      <c r="G6325" s="12">
        <f t="shared" si="196"/>
        <v>233290.95599999998</v>
      </c>
      <c r="H6325" s="12">
        <f t="shared" si="197"/>
        <v>12363.773563672976</v>
      </c>
      <c r="I6325" s="44" t="s">
        <v>16085</v>
      </c>
      <c r="J6325" s="43"/>
    </row>
    <row r="6326" spans="1:10" x14ac:dyDescent="0.2">
      <c r="A6326" s="9" t="s">
        <v>6502</v>
      </c>
      <c r="B6326" s="9" t="s">
        <v>8323</v>
      </c>
      <c r="C6326" s="9" t="s">
        <v>10217</v>
      </c>
      <c r="D6326" s="10">
        <v>72</v>
      </c>
      <c r="E6326" s="11">
        <v>7637</v>
      </c>
      <c r="F6326" s="11">
        <v>1880.53</v>
      </c>
      <c r="G6326" s="12">
        <f t="shared" si="196"/>
        <v>135398.16</v>
      </c>
      <c r="H6326" s="12">
        <f t="shared" si="197"/>
        <v>7175.7269114965775</v>
      </c>
      <c r="I6326" s="44" t="s">
        <v>16085</v>
      </c>
      <c r="J6326" s="43"/>
    </row>
    <row r="6327" spans="1:10" x14ac:dyDescent="0.2">
      <c r="A6327" s="9" t="s">
        <v>6503</v>
      </c>
      <c r="B6327" s="9" t="s">
        <v>8327</v>
      </c>
      <c r="C6327" s="9" t="s">
        <v>10218</v>
      </c>
      <c r="D6327" s="10">
        <v>77</v>
      </c>
      <c r="E6327" s="11">
        <v>9025</v>
      </c>
      <c r="F6327" s="11">
        <v>1944.2239999999999</v>
      </c>
      <c r="G6327" s="12">
        <f t="shared" si="196"/>
        <v>149705.24799999999</v>
      </c>
      <c r="H6327" s="12">
        <f t="shared" si="197"/>
        <v>7933.9628903809999</v>
      </c>
      <c r="I6327" s="44" t="s">
        <v>16085</v>
      </c>
      <c r="J6327" s="43"/>
    </row>
    <row r="6328" spans="1:10" x14ac:dyDescent="0.2">
      <c r="A6328" s="9" t="s">
        <v>6504</v>
      </c>
      <c r="B6328" s="9" t="s">
        <v>8321</v>
      </c>
      <c r="C6328" s="9" t="s">
        <v>14766</v>
      </c>
      <c r="D6328" s="10">
        <v>147</v>
      </c>
      <c r="E6328" s="11">
        <v>11885</v>
      </c>
      <c r="F6328" s="11">
        <v>2035.8879999999999</v>
      </c>
      <c r="G6328" s="12">
        <f t="shared" si="196"/>
        <v>299275.53599999996</v>
      </c>
      <c r="H6328" s="12">
        <f t="shared" si="197"/>
        <v>15860.773275115131</v>
      </c>
      <c r="I6328" s="44" t="s">
        <v>16085</v>
      </c>
      <c r="J6328" s="43"/>
    </row>
    <row r="6329" spans="1:10" x14ac:dyDescent="0.2">
      <c r="A6329" s="9" t="s">
        <v>6505</v>
      </c>
      <c r="B6329" s="9" t="s">
        <v>8321</v>
      </c>
      <c r="C6329" s="9" t="s">
        <v>14767</v>
      </c>
      <c r="D6329" s="10">
        <v>120</v>
      </c>
      <c r="E6329" s="11">
        <v>15196</v>
      </c>
      <c r="F6329" s="11">
        <v>2116.0390000000002</v>
      </c>
      <c r="G6329" s="12">
        <f t="shared" si="196"/>
        <v>253924.68000000002</v>
      </c>
      <c r="H6329" s="12">
        <f t="shared" si="197"/>
        <v>13457.303701683662</v>
      </c>
      <c r="I6329" s="44" t="s">
        <v>16085</v>
      </c>
      <c r="J6329" s="43"/>
    </row>
    <row r="6330" spans="1:10" x14ac:dyDescent="0.2">
      <c r="A6330" s="9" t="s">
        <v>6506</v>
      </c>
      <c r="B6330" s="9" t="s">
        <v>8325</v>
      </c>
      <c r="C6330" s="9" t="s">
        <v>14768</v>
      </c>
      <c r="D6330" s="10">
        <v>39</v>
      </c>
      <c r="E6330" s="11">
        <v>5611</v>
      </c>
      <c r="F6330" s="11">
        <v>1959.788</v>
      </c>
      <c r="G6330" s="12">
        <f t="shared" si="196"/>
        <v>76431.732000000004</v>
      </c>
      <c r="H6330" s="12">
        <f t="shared" si="197"/>
        <v>4050.66978904805</v>
      </c>
      <c r="I6330" s="44" t="s">
        <v>16085</v>
      </c>
      <c r="J6330" s="43"/>
    </row>
    <row r="6331" spans="1:10" x14ac:dyDescent="0.2">
      <c r="A6331" s="9" t="s">
        <v>6507</v>
      </c>
      <c r="B6331" s="9" t="s">
        <v>8325</v>
      </c>
      <c r="C6331" s="9" t="s">
        <v>14769</v>
      </c>
      <c r="D6331" s="10">
        <v>44</v>
      </c>
      <c r="E6331" s="11">
        <v>7810</v>
      </c>
      <c r="F6331" s="11">
        <v>1849.3340000000001</v>
      </c>
      <c r="G6331" s="12">
        <f t="shared" si="196"/>
        <v>81370.695999999996</v>
      </c>
      <c r="H6331" s="12">
        <f t="shared" si="197"/>
        <v>4312.4211813100483</v>
      </c>
      <c r="I6331" s="44" t="s">
        <v>16085</v>
      </c>
      <c r="J6331" s="43"/>
    </row>
    <row r="6332" spans="1:10" x14ac:dyDescent="0.2">
      <c r="A6332" s="9" t="s">
        <v>6508</v>
      </c>
      <c r="B6332" s="9" t="s">
        <v>8329</v>
      </c>
      <c r="C6332" s="9" t="s">
        <v>14770</v>
      </c>
      <c r="D6332" s="10">
        <v>144</v>
      </c>
      <c r="E6332" s="11">
        <v>11959</v>
      </c>
      <c r="F6332" s="11">
        <v>2147.7220000000002</v>
      </c>
      <c r="G6332" s="12">
        <f t="shared" si="196"/>
        <v>309271.96800000005</v>
      </c>
      <c r="H6332" s="12">
        <f t="shared" si="197"/>
        <v>16390.556442931786</v>
      </c>
      <c r="I6332" s="44" t="s">
        <v>16085</v>
      </c>
      <c r="J6332" s="43"/>
    </row>
    <row r="6333" spans="1:10" x14ac:dyDescent="0.2">
      <c r="A6333" s="9" t="s">
        <v>6509</v>
      </c>
      <c r="B6333" s="9" t="s">
        <v>8327</v>
      </c>
      <c r="C6333" s="9" t="s">
        <v>14771</v>
      </c>
      <c r="D6333" s="10">
        <v>129</v>
      </c>
      <c r="E6333" s="11">
        <v>15089</v>
      </c>
      <c r="F6333" s="11">
        <v>1988.57</v>
      </c>
      <c r="G6333" s="12">
        <f t="shared" si="196"/>
        <v>256525.53</v>
      </c>
      <c r="H6333" s="12">
        <f t="shared" si="197"/>
        <v>13595.141537425048</v>
      </c>
      <c r="I6333" s="44" t="s">
        <v>16085</v>
      </c>
      <c r="J6333" s="43"/>
    </row>
    <row r="6334" spans="1:10" x14ac:dyDescent="0.2">
      <c r="A6334" s="9" t="s">
        <v>6510</v>
      </c>
      <c r="B6334" s="9" t="s">
        <v>8323</v>
      </c>
      <c r="C6334" s="9" t="s">
        <v>14772</v>
      </c>
      <c r="D6334" s="10">
        <v>58</v>
      </c>
      <c r="E6334" s="11">
        <v>6332</v>
      </c>
      <c r="F6334" s="11">
        <v>2140.2179999999998</v>
      </c>
      <c r="G6334" s="12">
        <f t="shared" si="196"/>
        <v>124132.64399999999</v>
      </c>
      <c r="H6334" s="12">
        <f t="shared" si="197"/>
        <v>6578.6858118753171</v>
      </c>
      <c r="I6334" s="44" t="s">
        <v>16085</v>
      </c>
      <c r="J6334" s="43"/>
    </row>
    <row r="6335" spans="1:10" x14ac:dyDescent="0.2">
      <c r="A6335" s="9" t="s">
        <v>6511</v>
      </c>
      <c r="B6335" s="9" t="s">
        <v>8323</v>
      </c>
      <c r="C6335" s="9" t="s">
        <v>14773</v>
      </c>
      <c r="D6335" s="10">
        <v>83</v>
      </c>
      <c r="E6335" s="11">
        <v>10893</v>
      </c>
      <c r="F6335" s="11">
        <v>1980.203</v>
      </c>
      <c r="G6335" s="12">
        <f t="shared" si="196"/>
        <v>164356.84899999999</v>
      </c>
      <c r="H6335" s="12">
        <f t="shared" si="197"/>
        <v>8710.4571026524973</v>
      </c>
      <c r="I6335" s="44" t="s">
        <v>16085</v>
      </c>
      <c r="J6335" s="43"/>
    </row>
    <row r="6336" spans="1:10" x14ac:dyDescent="0.2">
      <c r="A6336" s="9" t="s">
        <v>6512</v>
      </c>
      <c r="B6336" s="9" t="s">
        <v>8325</v>
      </c>
      <c r="C6336" s="9" t="s">
        <v>14774</v>
      </c>
      <c r="D6336" s="10">
        <v>35</v>
      </c>
      <c r="E6336" s="11">
        <v>5041</v>
      </c>
      <c r="F6336" s="11">
        <v>2030.962</v>
      </c>
      <c r="G6336" s="12">
        <f t="shared" si="196"/>
        <v>71083.67</v>
      </c>
      <c r="H6336" s="12">
        <f t="shared" si="197"/>
        <v>3767.237337545369</v>
      </c>
      <c r="I6336" s="44" t="s">
        <v>16085</v>
      </c>
      <c r="J6336" s="43"/>
    </row>
    <row r="6337" spans="1:10" x14ac:dyDescent="0.2">
      <c r="A6337" s="9" t="s">
        <v>6513</v>
      </c>
      <c r="B6337" s="9" t="s">
        <v>8331</v>
      </c>
      <c r="C6337" s="9" t="s">
        <v>14775</v>
      </c>
      <c r="D6337" s="10">
        <v>84</v>
      </c>
      <c r="E6337" s="11">
        <v>9703</v>
      </c>
      <c r="F6337" s="11">
        <v>2105.5500000000002</v>
      </c>
      <c r="G6337" s="12">
        <f t="shared" si="196"/>
        <v>176866.2</v>
      </c>
      <c r="H6337" s="12">
        <f t="shared" si="197"/>
        <v>9373.4180071142473</v>
      </c>
      <c r="I6337" s="44" t="s">
        <v>16085</v>
      </c>
      <c r="J6337" s="43"/>
    </row>
    <row r="6338" spans="1:10" x14ac:dyDescent="0.2">
      <c r="A6338" s="9" t="s">
        <v>6514</v>
      </c>
      <c r="B6338" s="9" t="s">
        <v>8331</v>
      </c>
      <c r="C6338" s="9" t="s">
        <v>14776</v>
      </c>
      <c r="D6338" s="10">
        <v>42</v>
      </c>
      <c r="E6338" s="11">
        <v>8341</v>
      </c>
      <c r="F6338" s="11">
        <v>2003.634</v>
      </c>
      <c r="G6338" s="12">
        <f t="shared" si="196"/>
        <v>84152.627999999997</v>
      </c>
      <c r="H6338" s="12">
        <f t="shared" si="197"/>
        <v>4459.8558607647283</v>
      </c>
      <c r="I6338" s="44" t="s">
        <v>16085</v>
      </c>
      <c r="J6338" s="43"/>
    </row>
    <row r="6339" spans="1:10" x14ac:dyDescent="0.2">
      <c r="A6339" s="9" t="s">
        <v>6515</v>
      </c>
      <c r="B6339" s="9" t="s">
        <v>8323</v>
      </c>
      <c r="C6339" s="9" t="s">
        <v>14777</v>
      </c>
      <c r="D6339" s="10">
        <v>99</v>
      </c>
      <c r="E6339" s="11">
        <v>9729</v>
      </c>
      <c r="F6339" s="11">
        <v>1887.9159999999999</v>
      </c>
      <c r="G6339" s="12">
        <f t="shared" si="196"/>
        <v>186903.68400000001</v>
      </c>
      <c r="H6339" s="12">
        <f t="shared" si="197"/>
        <v>9905.376817060529</v>
      </c>
      <c r="I6339" s="44" t="s">
        <v>16085</v>
      </c>
      <c r="J6339" s="43"/>
    </row>
    <row r="6340" spans="1:10" x14ac:dyDescent="0.2">
      <c r="A6340" s="9" t="s">
        <v>6516</v>
      </c>
      <c r="B6340" s="9" t="s">
        <v>8323</v>
      </c>
      <c r="C6340" s="9" t="s">
        <v>14778</v>
      </c>
      <c r="D6340" s="10">
        <v>114</v>
      </c>
      <c r="E6340" s="11">
        <v>13258</v>
      </c>
      <c r="F6340" s="11">
        <v>1924.42</v>
      </c>
      <c r="G6340" s="12">
        <f t="shared" si="196"/>
        <v>219383.88</v>
      </c>
      <c r="H6340" s="12">
        <f t="shared" si="197"/>
        <v>11626.737111232056</v>
      </c>
      <c r="I6340" s="44" t="s">
        <v>16085</v>
      </c>
      <c r="J6340" s="43"/>
    </row>
    <row r="6341" spans="1:10" x14ac:dyDescent="0.2">
      <c r="A6341" s="9" t="s">
        <v>6517</v>
      </c>
      <c r="B6341" s="9" t="s">
        <v>8327</v>
      </c>
      <c r="C6341" s="9" t="s">
        <v>14779</v>
      </c>
      <c r="D6341" s="10">
        <v>72</v>
      </c>
      <c r="E6341" s="11">
        <v>6917</v>
      </c>
      <c r="F6341" s="11">
        <v>2015.2919999999999</v>
      </c>
      <c r="G6341" s="12">
        <f t="shared" si="196"/>
        <v>145101.024</v>
      </c>
      <c r="H6341" s="12">
        <f t="shared" si="197"/>
        <v>7689.9517896145026</v>
      </c>
      <c r="I6341" s="44" t="s">
        <v>16085</v>
      </c>
      <c r="J6341" s="43"/>
    </row>
    <row r="6342" spans="1:10" x14ac:dyDescent="0.2">
      <c r="A6342" s="9" t="s">
        <v>6518</v>
      </c>
      <c r="B6342" s="9" t="s">
        <v>8323</v>
      </c>
      <c r="C6342" s="9" t="s">
        <v>12574</v>
      </c>
      <c r="D6342" s="10">
        <v>115</v>
      </c>
      <c r="E6342" s="11">
        <v>12256</v>
      </c>
      <c r="F6342" s="11">
        <v>2001.164</v>
      </c>
      <c r="G6342" s="12">
        <f t="shared" ref="G6342:G6405" si="198">IFERROR(SUM(F6342*D6342),".")</f>
        <v>230133.86</v>
      </c>
      <c r="H6342" s="12">
        <f t="shared" si="197"/>
        <v>12196.456232851211</v>
      </c>
      <c r="I6342" s="44" t="s">
        <v>16085</v>
      </c>
      <c r="J6342" s="43"/>
    </row>
    <row r="6343" spans="1:10" x14ac:dyDescent="0.2">
      <c r="A6343" s="9" t="s">
        <v>6519</v>
      </c>
      <c r="B6343" s="9" t="s">
        <v>8325</v>
      </c>
      <c r="C6343" s="9" t="s">
        <v>14780</v>
      </c>
      <c r="D6343" s="10">
        <v>79</v>
      </c>
      <c r="E6343" s="11">
        <v>12161</v>
      </c>
      <c r="F6343" s="11">
        <v>1978.9459999999999</v>
      </c>
      <c r="G6343" s="12">
        <f t="shared" si="198"/>
        <v>156336.734</v>
      </c>
      <c r="H6343" s="12">
        <f t="shared" si="197"/>
        <v>8285.4132539118837</v>
      </c>
      <c r="I6343" s="44" t="s">
        <v>16085</v>
      </c>
      <c r="J6343" s="43"/>
    </row>
    <row r="6344" spans="1:10" x14ac:dyDescent="0.2">
      <c r="A6344" s="9" t="s">
        <v>6520</v>
      </c>
      <c r="B6344" s="9" t="s">
        <v>8325</v>
      </c>
      <c r="C6344" s="9" t="s">
        <v>8604</v>
      </c>
      <c r="D6344" s="10">
        <v>27</v>
      </c>
      <c r="E6344" s="11">
        <v>5605</v>
      </c>
      <c r="F6344" s="11">
        <v>2021.6389999999999</v>
      </c>
      <c r="G6344" s="12">
        <f t="shared" si="198"/>
        <v>54584.252999999997</v>
      </c>
      <c r="H6344" s="12">
        <f t="shared" ref="H6344:H6407" si="199">IFERROR(SUM(($E$7968/$G$7968)*G6344),0)</f>
        <v>2892.8140027607301</v>
      </c>
      <c r="I6344" s="44" t="s">
        <v>16085</v>
      </c>
      <c r="J6344" s="43"/>
    </row>
    <row r="6345" spans="1:10" x14ac:dyDescent="0.2">
      <c r="A6345" s="9" t="s">
        <v>6521</v>
      </c>
      <c r="B6345" s="9" t="s">
        <v>8321</v>
      </c>
      <c r="C6345" s="9" t="s">
        <v>14781</v>
      </c>
      <c r="D6345" s="10">
        <v>218</v>
      </c>
      <c r="E6345" s="11">
        <v>22942</v>
      </c>
      <c r="F6345" s="11">
        <v>1984.568</v>
      </c>
      <c r="G6345" s="12">
        <f t="shared" si="198"/>
        <v>432635.82400000002</v>
      </c>
      <c r="H6345" s="12">
        <f t="shared" si="199"/>
        <v>22928.498623277428</v>
      </c>
      <c r="I6345" s="44" t="s">
        <v>16085</v>
      </c>
      <c r="J6345" s="43"/>
    </row>
    <row r="6346" spans="1:10" x14ac:dyDescent="0.2">
      <c r="A6346" s="9" t="s">
        <v>6522</v>
      </c>
      <c r="B6346" s="9" t="s">
        <v>8323</v>
      </c>
      <c r="C6346" s="9" t="s">
        <v>14782</v>
      </c>
      <c r="D6346" s="10">
        <v>42</v>
      </c>
      <c r="E6346" s="11">
        <v>7834</v>
      </c>
      <c r="F6346" s="11">
        <v>1836.019</v>
      </c>
      <c r="G6346" s="12">
        <f t="shared" si="198"/>
        <v>77112.797999999995</v>
      </c>
      <c r="H6346" s="12">
        <f t="shared" si="199"/>
        <v>4086.7643979017103</v>
      </c>
      <c r="I6346" s="44" t="s">
        <v>16085</v>
      </c>
      <c r="J6346" s="43"/>
    </row>
    <row r="6347" spans="1:10" x14ac:dyDescent="0.2">
      <c r="A6347" s="9" t="s">
        <v>6523</v>
      </c>
      <c r="B6347" s="9" t="s">
        <v>8325</v>
      </c>
      <c r="C6347" s="9" t="s">
        <v>14783</v>
      </c>
      <c r="D6347" s="10">
        <v>138</v>
      </c>
      <c r="E6347" s="11">
        <v>12288</v>
      </c>
      <c r="F6347" s="11">
        <v>2087.4760000000001</v>
      </c>
      <c r="G6347" s="12">
        <f t="shared" si="198"/>
        <v>288071.68800000002</v>
      </c>
      <c r="H6347" s="12">
        <f t="shared" si="199"/>
        <v>15267.00040843868</v>
      </c>
      <c r="I6347" s="44" t="s">
        <v>16085</v>
      </c>
      <c r="J6347" s="43"/>
    </row>
    <row r="6348" spans="1:10" x14ac:dyDescent="0.2">
      <c r="A6348" s="9" t="s">
        <v>6524</v>
      </c>
      <c r="B6348" s="9" t="s">
        <v>8329</v>
      </c>
      <c r="C6348" s="9" t="s">
        <v>14784</v>
      </c>
      <c r="D6348" s="10">
        <v>109</v>
      </c>
      <c r="E6348" s="11">
        <v>10641</v>
      </c>
      <c r="F6348" s="11">
        <v>1979.83</v>
      </c>
      <c r="G6348" s="12">
        <f t="shared" si="198"/>
        <v>215801.47</v>
      </c>
      <c r="H6348" s="12">
        <f t="shared" si="199"/>
        <v>11436.87931814968</v>
      </c>
      <c r="I6348" s="44" t="s">
        <v>16085</v>
      </c>
      <c r="J6348" s="43"/>
    </row>
    <row r="6349" spans="1:10" x14ac:dyDescent="0.2">
      <c r="A6349" s="9" t="s">
        <v>6525</v>
      </c>
      <c r="B6349" s="9" t="s">
        <v>8327</v>
      </c>
      <c r="C6349" s="9" t="s">
        <v>14785</v>
      </c>
      <c r="D6349" s="10">
        <v>66</v>
      </c>
      <c r="E6349" s="11">
        <v>6157</v>
      </c>
      <c r="F6349" s="11">
        <v>1929.2950000000001</v>
      </c>
      <c r="G6349" s="12">
        <f t="shared" si="198"/>
        <v>127333.47</v>
      </c>
      <c r="H6349" s="12">
        <f t="shared" si="199"/>
        <v>6748.3207113984572</v>
      </c>
      <c r="I6349" s="44" t="s">
        <v>16085</v>
      </c>
      <c r="J6349" s="43"/>
    </row>
    <row r="6350" spans="1:10" x14ac:dyDescent="0.2">
      <c r="A6350" s="9" t="s">
        <v>6526</v>
      </c>
      <c r="B6350" s="9" t="s">
        <v>8329</v>
      </c>
      <c r="C6350" s="9" t="s">
        <v>14786</v>
      </c>
      <c r="D6350" s="10">
        <v>98</v>
      </c>
      <c r="E6350" s="11">
        <v>8150</v>
      </c>
      <c r="F6350" s="11">
        <v>1813.5239999999999</v>
      </c>
      <c r="G6350" s="12">
        <f t="shared" si="198"/>
        <v>177725.35199999998</v>
      </c>
      <c r="H6350" s="12">
        <f t="shared" si="199"/>
        <v>9418.9506799915289</v>
      </c>
      <c r="I6350" s="44" t="s">
        <v>16085</v>
      </c>
      <c r="J6350" s="43"/>
    </row>
    <row r="6351" spans="1:10" x14ac:dyDescent="0.2">
      <c r="A6351" s="9" t="s">
        <v>6527</v>
      </c>
      <c r="B6351" s="9" t="s">
        <v>8325</v>
      </c>
      <c r="C6351" s="9" t="s">
        <v>9548</v>
      </c>
      <c r="D6351" s="10">
        <v>39</v>
      </c>
      <c r="E6351" s="11">
        <v>6591</v>
      </c>
      <c r="F6351" s="11">
        <v>2126.027</v>
      </c>
      <c r="G6351" s="12">
        <f t="shared" si="198"/>
        <v>82915.053</v>
      </c>
      <c r="H6351" s="12">
        <f t="shared" si="199"/>
        <v>4394.2678185602008</v>
      </c>
      <c r="I6351" s="44" t="s">
        <v>16085</v>
      </c>
      <c r="J6351" s="43"/>
    </row>
    <row r="6352" spans="1:10" x14ac:dyDescent="0.2">
      <c r="A6352" s="9" t="s">
        <v>6528</v>
      </c>
      <c r="B6352" s="9" t="s">
        <v>8321</v>
      </c>
      <c r="C6352" s="9" t="s">
        <v>12972</v>
      </c>
      <c r="D6352" s="10">
        <v>113</v>
      </c>
      <c r="E6352" s="11">
        <v>10493</v>
      </c>
      <c r="F6352" s="11">
        <v>2138.2289999999998</v>
      </c>
      <c r="G6352" s="12">
        <f t="shared" si="198"/>
        <v>241619.87699999998</v>
      </c>
      <c r="H6352" s="12">
        <f t="shared" si="199"/>
        <v>12805.183273845027</v>
      </c>
      <c r="I6352" s="44" t="s">
        <v>16085</v>
      </c>
      <c r="J6352" s="43"/>
    </row>
    <row r="6353" spans="1:10" x14ac:dyDescent="0.2">
      <c r="A6353" s="9" t="s">
        <v>6529</v>
      </c>
      <c r="B6353" s="9" t="s">
        <v>8331</v>
      </c>
      <c r="C6353" s="9" t="s">
        <v>14787</v>
      </c>
      <c r="D6353" s="10">
        <v>71</v>
      </c>
      <c r="E6353" s="11">
        <v>5429</v>
      </c>
      <c r="F6353" s="11">
        <v>2087.4270000000001</v>
      </c>
      <c r="G6353" s="12">
        <f t="shared" si="198"/>
        <v>148207.31700000001</v>
      </c>
      <c r="H6353" s="12">
        <f t="shared" si="199"/>
        <v>7854.5767023540366</v>
      </c>
      <c r="I6353" s="44" t="s">
        <v>16085</v>
      </c>
      <c r="J6353" s="43"/>
    </row>
    <row r="6354" spans="1:10" x14ac:dyDescent="0.2">
      <c r="A6354" s="9" t="s">
        <v>6530</v>
      </c>
      <c r="B6354" s="9" t="s">
        <v>8327</v>
      </c>
      <c r="C6354" s="9" t="s">
        <v>14788</v>
      </c>
      <c r="D6354" s="10">
        <v>81</v>
      </c>
      <c r="E6354" s="11">
        <v>8301</v>
      </c>
      <c r="F6354" s="11">
        <v>1975.38</v>
      </c>
      <c r="G6354" s="12">
        <f t="shared" si="198"/>
        <v>160005.78</v>
      </c>
      <c r="H6354" s="12">
        <f t="shared" si="199"/>
        <v>8479.8625146826271</v>
      </c>
      <c r="I6354" s="44" t="s">
        <v>16085</v>
      </c>
      <c r="J6354" s="43"/>
    </row>
    <row r="6355" spans="1:10" x14ac:dyDescent="0.2">
      <c r="A6355" s="9" t="s">
        <v>6531</v>
      </c>
      <c r="B6355" s="9" t="s">
        <v>8323</v>
      </c>
      <c r="C6355" s="9" t="s">
        <v>14789</v>
      </c>
      <c r="D6355" s="10">
        <v>59</v>
      </c>
      <c r="E6355" s="11">
        <v>7230</v>
      </c>
      <c r="F6355" s="11">
        <v>1901.615</v>
      </c>
      <c r="G6355" s="12">
        <f t="shared" si="198"/>
        <v>112195.285</v>
      </c>
      <c r="H6355" s="12">
        <f t="shared" si="199"/>
        <v>5946.0388968175657</v>
      </c>
      <c r="I6355" s="44" t="s">
        <v>16085</v>
      </c>
      <c r="J6355" s="43"/>
    </row>
    <row r="6356" spans="1:10" x14ac:dyDescent="0.2">
      <c r="A6356" s="9" t="s">
        <v>6532</v>
      </c>
      <c r="B6356" s="9" t="s">
        <v>8321</v>
      </c>
      <c r="C6356" s="9" t="s">
        <v>14790</v>
      </c>
      <c r="D6356" s="10">
        <v>47</v>
      </c>
      <c r="E6356" s="11">
        <v>6721</v>
      </c>
      <c r="F6356" s="11">
        <v>1944.0440000000001</v>
      </c>
      <c r="G6356" s="12">
        <f t="shared" si="198"/>
        <v>91370.067999999999</v>
      </c>
      <c r="H6356" s="12">
        <f t="shared" si="199"/>
        <v>4842.3601609717016</v>
      </c>
      <c r="I6356" s="44" t="s">
        <v>16085</v>
      </c>
      <c r="J6356" s="43"/>
    </row>
    <row r="6357" spans="1:10" x14ac:dyDescent="0.2">
      <c r="A6357" s="9" t="s">
        <v>6533</v>
      </c>
      <c r="B6357" s="9" t="s">
        <v>8321</v>
      </c>
      <c r="C6357" s="9" t="s">
        <v>14791</v>
      </c>
      <c r="D6357" s="10">
        <v>94</v>
      </c>
      <c r="E6357" s="11">
        <v>9945</v>
      </c>
      <c r="F6357" s="11">
        <v>1990.076</v>
      </c>
      <c r="G6357" s="12">
        <f t="shared" si="198"/>
        <v>187067.144</v>
      </c>
      <c r="H6357" s="12">
        <f t="shared" si="199"/>
        <v>9914.0397436538678</v>
      </c>
      <c r="I6357" s="44" t="s">
        <v>16085</v>
      </c>
      <c r="J6357" s="43"/>
    </row>
    <row r="6358" spans="1:10" x14ac:dyDescent="0.2">
      <c r="A6358" s="9" t="s">
        <v>6534</v>
      </c>
      <c r="B6358" s="9" t="s">
        <v>8329</v>
      </c>
      <c r="C6358" s="9" t="s">
        <v>14792</v>
      </c>
      <c r="D6358" s="10">
        <v>144</v>
      </c>
      <c r="E6358" s="11">
        <v>14172</v>
      </c>
      <c r="F6358" s="11">
        <v>1934.971</v>
      </c>
      <c r="G6358" s="12">
        <f t="shared" si="198"/>
        <v>278635.82400000002</v>
      </c>
      <c r="H6358" s="12">
        <f t="shared" si="199"/>
        <v>14766.925789714011</v>
      </c>
      <c r="I6358" s="44" t="s">
        <v>16085</v>
      </c>
      <c r="J6358" s="43"/>
    </row>
    <row r="6359" spans="1:10" x14ac:dyDescent="0.2">
      <c r="A6359" s="9" t="s">
        <v>6535</v>
      </c>
      <c r="B6359" s="9" t="s">
        <v>8325</v>
      </c>
      <c r="C6359" s="9" t="s">
        <v>10324</v>
      </c>
      <c r="D6359" s="10">
        <v>90</v>
      </c>
      <c r="E6359" s="11">
        <v>9254</v>
      </c>
      <c r="F6359" s="11">
        <v>2128.7109999999998</v>
      </c>
      <c r="G6359" s="12">
        <f t="shared" si="198"/>
        <v>191583.99</v>
      </c>
      <c r="H6359" s="12">
        <f t="shared" si="199"/>
        <v>10153.420052790165</v>
      </c>
      <c r="I6359" s="44" t="s">
        <v>16085</v>
      </c>
      <c r="J6359" s="43"/>
    </row>
    <row r="6360" spans="1:10" x14ac:dyDescent="0.2">
      <c r="A6360" s="9" t="s">
        <v>6536</v>
      </c>
      <c r="B6360" s="9" t="s">
        <v>8321</v>
      </c>
      <c r="C6360" s="9" t="s">
        <v>14793</v>
      </c>
      <c r="D6360" s="10">
        <v>110</v>
      </c>
      <c r="E6360" s="11">
        <v>13430</v>
      </c>
      <c r="F6360" s="11">
        <v>2080.3240000000001</v>
      </c>
      <c r="G6360" s="12">
        <f t="shared" si="198"/>
        <v>228835.64</v>
      </c>
      <c r="H6360" s="12">
        <f t="shared" si="199"/>
        <v>12127.654173864274</v>
      </c>
      <c r="I6360" s="44" t="s">
        <v>16085</v>
      </c>
      <c r="J6360" s="43"/>
    </row>
    <row r="6361" spans="1:10" x14ac:dyDescent="0.2">
      <c r="A6361" s="9" t="s">
        <v>6537</v>
      </c>
      <c r="B6361" s="9" t="s">
        <v>8327</v>
      </c>
      <c r="C6361" s="9" t="s">
        <v>14794</v>
      </c>
      <c r="D6361" s="10">
        <v>167</v>
      </c>
      <c r="E6361" s="11">
        <v>14120</v>
      </c>
      <c r="F6361" s="11">
        <v>2092.277</v>
      </c>
      <c r="G6361" s="12">
        <f t="shared" si="198"/>
        <v>349410.25900000002</v>
      </c>
      <c r="H6361" s="12">
        <f t="shared" si="199"/>
        <v>18517.774530017905</v>
      </c>
      <c r="I6361" s="44" t="s">
        <v>16085</v>
      </c>
      <c r="J6361" s="43"/>
    </row>
    <row r="6362" spans="1:10" x14ac:dyDescent="0.2">
      <c r="A6362" s="9" t="s">
        <v>6538</v>
      </c>
      <c r="B6362" s="9" t="s">
        <v>8323</v>
      </c>
      <c r="C6362" s="9" t="s">
        <v>10737</v>
      </c>
      <c r="D6362" s="10">
        <v>82</v>
      </c>
      <c r="E6362" s="11">
        <v>5821</v>
      </c>
      <c r="F6362" s="11">
        <v>1938.277</v>
      </c>
      <c r="G6362" s="12">
        <f t="shared" si="198"/>
        <v>158938.71400000001</v>
      </c>
      <c r="H6362" s="12">
        <f t="shared" si="199"/>
        <v>8423.3109765188674</v>
      </c>
      <c r="I6362" s="44" t="s">
        <v>16085</v>
      </c>
      <c r="J6362" s="43"/>
    </row>
    <row r="6363" spans="1:10" x14ac:dyDescent="0.2">
      <c r="A6363" s="9" t="s">
        <v>6539</v>
      </c>
      <c r="B6363" s="9" t="s">
        <v>8325</v>
      </c>
      <c r="C6363" s="9" t="s">
        <v>14795</v>
      </c>
      <c r="D6363" s="10">
        <v>67</v>
      </c>
      <c r="E6363" s="11">
        <v>7487</v>
      </c>
      <c r="F6363" s="11">
        <v>2067.4259999999999</v>
      </c>
      <c r="G6363" s="12">
        <f t="shared" si="198"/>
        <v>138517.54199999999</v>
      </c>
      <c r="H6363" s="12">
        <f t="shared" si="199"/>
        <v>7341.045504929737</v>
      </c>
      <c r="I6363" s="44" t="s">
        <v>16085</v>
      </c>
      <c r="J6363" s="43"/>
    </row>
    <row r="6364" spans="1:10" x14ac:dyDescent="0.2">
      <c r="A6364" s="9" t="s">
        <v>6540</v>
      </c>
      <c r="B6364" s="9" t="s">
        <v>8331</v>
      </c>
      <c r="C6364" s="9" t="s">
        <v>14796</v>
      </c>
      <c r="D6364" s="10">
        <v>51</v>
      </c>
      <c r="E6364" s="11">
        <v>7556</v>
      </c>
      <c r="F6364" s="11">
        <v>2227.145</v>
      </c>
      <c r="G6364" s="12">
        <f t="shared" si="198"/>
        <v>113584.395</v>
      </c>
      <c r="H6364" s="12">
        <f t="shared" si="199"/>
        <v>6019.6578736930942</v>
      </c>
      <c r="I6364" s="44" t="s">
        <v>16085</v>
      </c>
      <c r="J6364" s="43"/>
    </row>
    <row r="6365" spans="1:10" x14ac:dyDescent="0.2">
      <c r="A6365" s="9" t="s">
        <v>6541</v>
      </c>
      <c r="B6365" s="9" t="s">
        <v>8323</v>
      </c>
      <c r="C6365" s="9" t="s">
        <v>14797</v>
      </c>
      <c r="D6365" s="10">
        <v>103</v>
      </c>
      <c r="E6365" s="11">
        <v>10181</v>
      </c>
      <c r="F6365" s="11">
        <v>1885.5940000000001</v>
      </c>
      <c r="G6365" s="12">
        <f t="shared" si="198"/>
        <v>194216.182</v>
      </c>
      <c r="H6365" s="12">
        <f t="shared" si="199"/>
        <v>10292.918927594859</v>
      </c>
      <c r="I6365" s="44" t="s">
        <v>16085</v>
      </c>
      <c r="J6365" s="43"/>
    </row>
    <row r="6366" spans="1:10" x14ac:dyDescent="0.2">
      <c r="A6366" s="9" t="s">
        <v>6542</v>
      </c>
      <c r="B6366" s="9" t="s">
        <v>8321</v>
      </c>
      <c r="C6366" s="9" t="s">
        <v>14798</v>
      </c>
      <c r="D6366" s="10">
        <v>153</v>
      </c>
      <c r="E6366" s="11">
        <v>15193</v>
      </c>
      <c r="F6366" s="11">
        <v>2096.8710000000001</v>
      </c>
      <c r="G6366" s="12">
        <f t="shared" si="198"/>
        <v>320821.26300000004</v>
      </c>
      <c r="H6366" s="12">
        <f t="shared" si="199"/>
        <v>17002.637042404574</v>
      </c>
      <c r="I6366" s="44" t="s">
        <v>16085</v>
      </c>
      <c r="J6366" s="43"/>
    </row>
    <row r="6367" spans="1:10" x14ac:dyDescent="0.2">
      <c r="A6367" s="9" t="s">
        <v>6543</v>
      </c>
      <c r="B6367" s="9" t="s">
        <v>8329</v>
      </c>
      <c r="C6367" s="9" t="s">
        <v>14799</v>
      </c>
      <c r="D6367" s="10">
        <v>108</v>
      </c>
      <c r="E6367" s="11">
        <v>9094</v>
      </c>
      <c r="F6367" s="11">
        <v>1991.903</v>
      </c>
      <c r="G6367" s="12">
        <f t="shared" si="198"/>
        <v>215125.524</v>
      </c>
      <c r="H6367" s="12">
        <f t="shared" si="199"/>
        <v>11401.056055094123</v>
      </c>
      <c r="I6367" s="44" t="s">
        <v>16085</v>
      </c>
      <c r="J6367" s="43"/>
    </row>
    <row r="6368" spans="1:10" x14ac:dyDescent="0.2">
      <c r="A6368" s="9" t="s">
        <v>6544</v>
      </c>
      <c r="B6368" s="9" t="s">
        <v>8331</v>
      </c>
      <c r="C6368" s="9" t="s">
        <v>14800</v>
      </c>
      <c r="D6368" s="10">
        <v>61</v>
      </c>
      <c r="E6368" s="11">
        <v>7447</v>
      </c>
      <c r="F6368" s="11">
        <v>2088.873</v>
      </c>
      <c r="G6368" s="12">
        <f t="shared" si="198"/>
        <v>127421.253</v>
      </c>
      <c r="H6368" s="12">
        <f t="shared" si="199"/>
        <v>6752.9729669052667</v>
      </c>
      <c r="I6368" s="44" t="s">
        <v>16085</v>
      </c>
      <c r="J6368" s="43"/>
    </row>
    <row r="6369" spans="1:10" x14ac:dyDescent="0.2">
      <c r="A6369" s="9" t="s">
        <v>6545</v>
      </c>
      <c r="B6369" s="9" t="s">
        <v>8327</v>
      </c>
      <c r="C6369" s="9" t="s">
        <v>14801</v>
      </c>
      <c r="D6369" s="10">
        <v>106</v>
      </c>
      <c r="E6369" s="11">
        <v>10349</v>
      </c>
      <c r="F6369" s="11">
        <v>1910.16</v>
      </c>
      <c r="G6369" s="12">
        <f t="shared" si="198"/>
        <v>202476.96000000002</v>
      </c>
      <c r="H6369" s="12">
        <f t="shared" si="199"/>
        <v>10730.717247782512</v>
      </c>
      <c r="I6369" s="44" t="s">
        <v>16085</v>
      </c>
      <c r="J6369" s="43"/>
    </row>
    <row r="6370" spans="1:10" x14ac:dyDescent="0.2">
      <c r="A6370" s="9" t="s">
        <v>6546</v>
      </c>
      <c r="B6370" s="9" t="s">
        <v>8329</v>
      </c>
      <c r="C6370" s="9" t="s">
        <v>14802</v>
      </c>
      <c r="D6370" s="10">
        <v>85</v>
      </c>
      <c r="E6370" s="11">
        <v>13287</v>
      </c>
      <c r="F6370" s="11">
        <v>1999.6679999999999</v>
      </c>
      <c r="G6370" s="12">
        <f t="shared" si="198"/>
        <v>169971.78</v>
      </c>
      <c r="H6370" s="12">
        <f t="shared" si="199"/>
        <v>9008.0328709118039</v>
      </c>
      <c r="I6370" s="44" t="s">
        <v>16085</v>
      </c>
      <c r="J6370" s="43"/>
    </row>
    <row r="6371" spans="1:10" x14ac:dyDescent="0.2">
      <c r="A6371" s="9" t="s">
        <v>6547</v>
      </c>
      <c r="B6371" s="9" t="s">
        <v>8327</v>
      </c>
      <c r="C6371" s="9" t="s">
        <v>14803</v>
      </c>
      <c r="D6371" s="10">
        <v>53</v>
      </c>
      <c r="E6371" s="11">
        <v>7013</v>
      </c>
      <c r="F6371" s="11">
        <v>1908.819</v>
      </c>
      <c r="G6371" s="12">
        <f t="shared" si="198"/>
        <v>101167.40699999999</v>
      </c>
      <c r="H6371" s="12">
        <f t="shared" si="199"/>
        <v>5361.5919520341131</v>
      </c>
      <c r="I6371" s="44" t="s">
        <v>16085</v>
      </c>
      <c r="J6371" s="43"/>
    </row>
    <row r="6372" spans="1:10" x14ac:dyDescent="0.2">
      <c r="A6372" s="9" t="s">
        <v>6548</v>
      </c>
      <c r="B6372" s="9" t="s">
        <v>8325</v>
      </c>
      <c r="C6372" s="9" t="s">
        <v>14804</v>
      </c>
      <c r="D6372" s="10">
        <v>73</v>
      </c>
      <c r="E6372" s="11">
        <v>8841</v>
      </c>
      <c r="F6372" s="11">
        <v>2181.1559999999999</v>
      </c>
      <c r="G6372" s="12">
        <f t="shared" si="198"/>
        <v>159224.38800000001</v>
      </c>
      <c r="H6372" s="12">
        <f t="shared" si="199"/>
        <v>8438.4509061140325</v>
      </c>
      <c r="I6372" s="44" t="s">
        <v>16085</v>
      </c>
      <c r="J6372" s="43"/>
    </row>
    <row r="6373" spans="1:10" x14ac:dyDescent="0.2">
      <c r="A6373" s="9" t="s">
        <v>6549</v>
      </c>
      <c r="B6373" s="9" t="s">
        <v>8331</v>
      </c>
      <c r="C6373" s="9" t="s">
        <v>14805</v>
      </c>
      <c r="D6373" s="10">
        <v>64</v>
      </c>
      <c r="E6373" s="11">
        <v>7253</v>
      </c>
      <c r="F6373" s="11">
        <v>2087.8069999999998</v>
      </c>
      <c r="G6373" s="12">
        <f t="shared" si="198"/>
        <v>133619.64799999999</v>
      </c>
      <c r="H6373" s="12">
        <f t="shared" si="199"/>
        <v>7081.4707087474435</v>
      </c>
      <c r="I6373" s="44" t="s">
        <v>16085</v>
      </c>
      <c r="J6373" s="43"/>
    </row>
    <row r="6374" spans="1:10" x14ac:dyDescent="0.2">
      <c r="A6374" s="9" t="s">
        <v>6550</v>
      </c>
      <c r="B6374" s="9" t="s">
        <v>8323</v>
      </c>
      <c r="C6374" s="9" t="s">
        <v>14806</v>
      </c>
      <c r="D6374" s="10">
        <v>81</v>
      </c>
      <c r="E6374" s="11">
        <v>15175</v>
      </c>
      <c r="F6374" s="11">
        <v>1914.05</v>
      </c>
      <c r="G6374" s="12">
        <f t="shared" si="198"/>
        <v>155038.04999999999</v>
      </c>
      <c r="H6374" s="12">
        <f t="shared" si="199"/>
        <v>8216.5866042119906</v>
      </c>
      <c r="I6374" s="44" t="s">
        <v>16085</v>
      </c>
      <c r="J6374" s="43"/>
    </row>
    <row r="6375" spans="1:10" x14ac:dyDescent="0.2">
      <c r="A6375" s="9" t="s">
        <v>6551</v>
      </c>
      <c r="B6375" s="9" t="s">
        <v>8325</v>
      </c>
      <c r="C6375" s="9" t="s">
        <v>14807</v>
      </c>
      <c r="D6375" s="10">
        <v>126</v>
      </c>
      <c r="E6375" s="11">
        <v>11388</v>
      </c>
      <c r="F6375" s="11">
        <v>2202.415</v>
      </c>
      <c r="G6375" s="12">
        <f t="shared" si="198"/>
        <v>277504.28999999998</v>
      </c>
      <c r="H6375" s="12">
        <f t="shared" si="199"/>
        <v>14706.957626372105</v>
      </c>
      <c r="I6375" s="44" t="s">
        <v>16085</v>
      </c>
      <c r="J6375" s="43"/>
    </row>
    <row r="6376" spans="1:10" x14ac:dyDescent="0.2">
      <c r="A6376" s="9" t="s">
        <v>6552</v>
      </c>
      <c r="B6376" s="9" t="s">
        <v>8329</v>
      </c>
      <c r="C6376" s="9" t="s">
        <v>10422</v>
      </c>
      <c r="D6376" s="10">
        <v>74</v>
      </c>
      <c r="E6376" s="11">
        <v>7669</v>
      </c>
      <c r="F6376" s="11">
        <v>1908.2429999999999</v>
      </c>
      <c r="G6376" s="12">
        <f t="shared" si="198"/>
        <v>141209.98199999999</v>
      </c>
      <c r="H6376" s="12">
        <f t="shared" si="199"/>
        <v>7483.7373566180459</v>
      </c>
      <c r="I6376" s="44" t="s">
        <v>16085</v>
      </c>
      <c r="J6376" s="43"/>
    </row>
    <row r="6377" spans="1:10" x14ac:dyDescent="0.2">
      <c r="A6377" s="9" t="s">
        <v>6553</v>
      </c>
      <c r="B6377" s="9" t="s">
        <v>8327</v>
      </c>
      <c r="C6377" s="9" t="s">
        <v>14808</v>
      </c>
      <c r="D6377" s="10">
        <v>82</v>
      </c>
      <c r="E6377" s="11">
        <v>6264</v>
      </c>
      <c r="F6377" s="11">
        <v>2042.837</v>
      </c>
      <c r="G6377" s="12">
        <f t="shared" si="198"/>
        <v>167512.63399999999</v>
      </c>
      <c r="H6377" s="12">
        <f t="shared" si="199"/>
        <v>8877.7049541107244</v>
      </c>
      <c r="I6377" s="44" t="s">
        <v>16085</v>
      </c>
      <c r="J6377" s="43"/>
    </row>
    <row r="6378" spans="1:10" x14ac:dyDescent="0.2">
      <c r="A6378" s="9" t="s">
        <v>6554</v>
      </c>
      <c r="B6378" s="9" t="s">
        <v>8329</v>
      </c>
      <c r="C6378" s="9" t="s">
        <v>14809</v>
      </c>
      <c r="D6378" s="10">
        <v>116</v>
      </c>
      <c r="E6378" s="11">
        <v>10677</v>
      </c>
      <c r="F6378" s="11">
        <v>2003.596</v>
      </c>
      <c r="G6378" s="12">
        <f t="shared" si="198"/>
        <v>232417.136</v>
      </c>
      <c r="H6378" s="12">
        <f t="shared" si="199"/>
        <v>12317.463527481908</v>
      </c>
      <c r="I6378" s="44" t="s">
        <v>16085</v>
      </c>
      <c r="J6378" s="43"/>
    </row>
    <row r="6379" spans="1:10" x14ac:dyDescent="0.2">
      <c r="A6379" s="9" t="s">
        <v>6555</v>
      </c>
      <c r="B6379" s="9" t="s">
        <v>8331</v>
      </c>
      <c r="C6379" s="9" t="s">
        <v>11800</v>
      </c>
      <c r="D6379" s="10">
        <v>97</v>
      </c>
      <c r="E6379" s="11">
        <v>8456</v>
      </c>
      <c r="F6379" s="11">
        <v>2055.9290000000001</v>
      </c>
      <c r="G6379" s="12">
        <f t="shared" si="198"/>
        <v>199425.11300000001</v>
      </c>
      <c r="H6379" s="12">
        <f t="shared" si="199"/>
        <v>10568.977822020226</v>
      </c>
      <c r="I6379" s="44" t="s">
        <v>16085</v>
      </c>
      <c r="J6379" s="43"/>
    </row>
    <row r="6380" spans="1:10" x14ac:dyDescent="0.2">
      <c r="A6380" s="9" t="s">
        <v>6556</v>
      </c>
      <c r="B6380" s="9" t="s">
        <v>8321</v>
      </c>
      <c r="C6380" s="9" t="s">
        <v>12025</v>
      </c>
      <c r="D6380" s="10">
        <v>157</v>
      </c>
      <c r="E6380" s="11">
        <v>13664</v>
      </c>
      <c r="F6380" s="11">
        <v>2075.7939999999999</v>
      </c>
      <c r="G6380" s="12">
        <f t="shared" si="198"/>
        <v>325899.658</v>
      </c>
      <c r="H6380" s="12">
        <f t="shared" si="199"/>
        <v>17271.777890911744</v>
      </c>
      <c r="I6380" s="44" t="s">
        <v>16085</v>
      </c>
      <c r="J6380" s="43"/>
    </row>
    <row r="6381" spans="1:10" x14ac:dyDescent="0.2">
      <c r="A6381" s="9" t="s">
        <v>6557</v>
      </c>
      <c r="B6381" s="9" t="s">
        <v>8323</v>
      </c>
      <c r="C6381" s="9" t="s">
        <v>14810</v>
      </c>
      <c r="D6381" s="10">
        <v>16</v>
      </c>
      <c r="E6381" s="11">
        <v>3722</v>
      </c>
      <c r="F6381" s="11">
        <v>2033.9970000000001</v>
      </c>
      <c r="G6381" s="12">
        <f t="shared" si="198"/>
        <v>32543.952000000001</v>
      </c>
      <c r="H6381" s="12">
        <f t="shared" si="199"/>
        <v>1724.7391853246224</v>
      </c>
      <c r="I6381" s="44" t="s">
        <v>16085</v>
      </c>
      <c r="J6381" s="43"/>
    </row>
    <row r="6382" spans="1:10" x14ac:dyDescent="0.2">
      <c r="A6382" s="9" t="s">
        <v>6558</v>
      </c>
      <c r="B6382" s="9" t="s">
        <v>8323</v>
      </c>
      <c r="C6382" s="9" t="s">
        <v>14811</v>
      </c>
      <c r="D6382" s="10">
        <v>89</v>
      </c>
      <c r="E6382" s="11">
        <v>9733</v>
      </c>
      <c r="F6382" s="11">
        <v>1999.663</v>
      </c>
      <c r="G6382" s="12">
        <f t="shared" si="198"/>
        <v>177970.00700000001</v>
      </c>
      <c r="H6382" s="12">
        <f t="shared" si="199"/>
        <v>9431.9167163655275</v>
      </c>
      <c r="I6382" s="44" t="s">
        <v>16085</v>
      </c>
      <c r="J6382" s="43"/>
    </row>
    <row r="6383" spans="1:10" x14ac:dyDescent="0.2">
      <c r="A6383" s="9" t="s">
        <v>6559</v>
      </c>
      <c r="B6383" s="9" t="s">
        <v>8321</v>
      </c>
      <c r="C6383" s="9" t="s">
        <v>14812</v>
      </c>
      <c r="D6383" s="10">
        <v>46</v>
      </c>
      <c r="E6383" s="11">
        <v>4828</v>
      </c>
      <c r="F6383" s="11">
        <v>1727.826</v>
      </c>
      <c r="G6383" s="12">
        <f t="shared" si="198"/>
        <v>79479.995999999999</v>
      </c>
      <c r="H6383" s="12">
        <f t="shared" si="199"/>
        <v>4212.2193257488898</v>
      </c>
      <c r="I6383" s="44" t="s">
        <v>16085</v>
      </c>
      <c r="J6383" s="43"/>
    </row>
    <row r="6384" spans="1:10" x14ac:dyDescent="0.2">
      <c r="A6384" s="9" t="s">
        <v>6560</v>
      </c>
      <c r="B6384" s="9" t="s">
        <v>8329</v>
      </c>
      <c r="C6384" s="9" t="s">
        <v>14813</v>
      </c>
      <c r="D6384" s="10">
        <v>64</v>
      </c>
      <c r="E6384" s="11">
        <v>6910</v>
      </c>
      <c r="F6384" s="11">
        <v>2115.8809999999999</v>
      </c>
      <c r="G6384" s="12">
        <f t="shared" si="198"/>
        <v>135416.38399999999</v>
      </c>
      <c r="H6384" s="12">
        <f t="shared" si="199"/>
        <v>7176.6927329466989</v>
      </c>
      <c r="I6384" s="44" t="s">
        <v>16085</v>
      </c>
      <c r="J6384" s="43"/>
    </row>
    <row r="6385" spans="1:10" x14ac:dyDescent="0.2">
      <c r="A6385" s="9" t="s">
        <v>6561</v>
      </c>
      <c r="B6385" s="9" t="s">
        <v>8323</v>
      </c>
      <c r="C6385" s="9" t="s">
        <v>14814</v>
      </c>
      <c r="D6385" s="10">
        <v>62</v>
      </c>
      <c r="E6385" s="11">
        <v>11379</v>
      </c>
      <c r="F6385" s="11">
        <v>2024.345</v>
      </c>
      <c r="G6385" s="12">
        <f t="shared" si="198"/>
        <v>125509.39</v>
      </c>
      <c r="H6385" s="12">
        <f t="shared" si="199"/>
        <v>6651.6495310462078</v>
      </c>
      <c r="I6385" s="44" t="s">
        <v>16085</v>
      </c>
      <c r="J6385" s="43"/>
    </row>
    <row r="6386" spans="1:10" x14ac:dyDescent="0.2">
      <c r="A6386" s="9" t="s">
        <v>6562</v>
      </c>
      <c r="B6386" s="9" t="s">
        <v>8331</v>
      </c>
      <c r="C6386" s="9" t="s">
        <v>14815</v>
      </c>
      <c r="D6386" s="10">
        <v>38</v>
      </c>
      <c r="E6386" s="11">
        <v>4636</v>
      </c>
      <c r="F6386" s="11">
        <v>2064.2800000000002</v>
      </c>
      <c r="G6386" s="12">
        <f t="shared" si="198"/>
        <v>78442.640000000014</v>
      </c>
      <c r="H6386" s="12">
        <f t="shared" si="199"/>
        <v>4157.2423351752932</v>
      </c>
      <c r="I6386" s="44" t="s">
        <v>16085</v>
      </c>
      <c r="J6386" s="43"/>
    </row>
    <row r="6387" spans="1:10" x14ac:dyDescent="0.2">
      <c r="A6387" s="9" t="s">
        <v>6563</v>
      </c>
      <c r="B6387" s="9" t="s">
        <v>8327</v>
      </c>
      <c r="C6387" s="9" t="s">
        <v>14816</v>
      </c>
      <c r="D6387" s="10">
        <v>154</v>
      </c>
      <c r="E6387" s="11">
        <v>16937</v>
      </c>
      <c r="F6387" s="11">
        <v>1962.337</v>
      </c>
      <c r="G6387" s="12">
        <f t="shared" si="198"/>
        <v>302199.89799999999</v>
      </c>
      <c r="H6387" s="12">
        <f t="shared" si="199"/>
        <v>16015.756349496334</v>
      </c>
      <c r="I6387" s="44" t="s">
        <v>16085</v>
      </c>
      <c r="J6387" s="43"/>
    </row>
    <row r="6388" spans="1:10" x14ac:dyDescent="0.2">
      <c r="A6388" s="9" t="s">
        <v>6564</v>
      </c>
      <c r="B6388" s="9" t="s">
        <v>8323</v>
      </c>
      <c r="C6388" s="9" t="s">
        <v>14817</v>
      </c>
      <c r="D6388" s="10">
        <v>44</v>
      </c>
      <c r="E6388" s="11">
        <v>11760</v>
      </c>
      <c r="F6388" s="11">
        <v>1926.895</v>
      </c>
      <c r="G6388" s="12">
        <f t="shared" si="198"/>
        <v>84783.38</v>
      </c>
      <c r="H6388" s="12">
        <f t="shared" si="199"/>
        <v>4493.2839671797665</v>
      </c>
      <c r="I6388" s="44" t="s">
        <v>16085</v>
      </c>
      <c r="J6388" s="43"/>
    </row>
    <row r="6389" spans="1:10" x14ac:dyDescent="0.2">
      <c r="A6389" s="9" t="s">
        <v>6565</v>
      </c>
      <c r="B6389" s="9" t="s">
        <v>8325</v>
      </c>
      <c r="C6389" s="9" t="s">
        <v>12053</v>
      </c>
      <c r="D6389" s="10">
        <v>123</v>
      </c>
      <c r="E6389" s="11">
        <v>9884</v>
      </c>
      <c r="F6389" s="11">
        <v>2060.13</v>
      </c>
      <c r="G6389" s="12">
        <f t="shared" si="198"/>
        <v>253395.99000000002</v>
      </c>
      <c r="H6389" s="12">
        <f t="shared" si="199"/>
        <v>13429.284598168229</v>
      </c>
      <c r="I6389" s="44" t="s">
        <v>16085</v>
      </c>
      <c r="J6389" s="43"/>
    </row>
    <row r="6390" spans="1:10" x14ac:dyDescent="0.2">
      <c r="A6390" s="9" t="s">
        <v>6566</v>
      </c>
      <c r="B6390" s="9" t="s">
        <v>8325</v>
      </c>
      <c r="C6390" s="9" t="s">
        <v>14683</v>
      </c>
      <c r="D6390" s="10">
        <v>43</v>
      </c>
      <c r="E6390" s="11">
        <v>6662</v>
      </c>
      <c r="F6390" s="11">
        <v>2037.319</v>
      </c>
      <c r="G6390" s="12">
        <f t="shared" si="198"/>
        <v>87604.717000000004</v>
      </c>
      <c r="H6390" s="12">
        <f t="shared" si="199"/>
        <v>4642.8070023325408</v>
      </c>
      <c r="I6390" s="44" t="s">
        <v>16085</v>
      </c>
      <c r="J6390" s="43"/>
    </row>
    <row r="6391" spans="1:10" x14ac:dyDescent="0.2">
      <c r="A6391" s="9" t="s">
        <v>6567</v>
      </c>
      <c r="B6391" s="9" t="s">
        <v>8325</v>
      </c>
      <c r="C6391" s="9" t="s">
        <v>14818</v>
      </c>
      <c r="D6391" s="10">
        <v>103</v>
      </c>
      <c r="E6391" s="11">
        <v>11821</v>
      </c>
      <c r="F6391" s="11">
        <v>1980.84</v>
      </c>
      <c r="G6391" s="12">
        <f t="shared" si="198"/>
        <v>204026.52</v>
      </c>
      <c r="H6391" s="12">
        <f t="shared" si="199"/>
        <v>10812.839629600539</v>
      </c>
      <c r="I6391" s="44" t="s">
        <v>16085</v>
      </c>
      <c r="J6391" s="43"/>
    </row>
    <row r="6392" spans="1:10" x14ac:dyDescent="0.2">
      <c r="A6392" s="9" t="s">
        <v>6568</v>
      </c>
      <c r="B6392" s="9" t="s">
        <v>8325</v>
      </c>
      <c r="C6392" s="9" t="s">
        <v>14819</v>
      </c>
      <c r="D6392" s="10">
        <v>168</v>
      </c>
      <c r="E6392" s="11">
        <v>16951</v>
      </c>
      <c r="F6392" s="11">
        <v>2057.172</v>
      </c>
      <c r="G6392" s="12">
        <f t="shared" si="198"/>
        <v>345604.89600000001</v>
      </c>
      <c r="H6392" s="12">
        <f t="shared" si="199"/>
        <v>18316.100846364352</v>
      </c>
      <c r="I6392" s="44" t="s">
        <v>16085</v>
      </c>
      <c r="J6392" s="43"/>
    </row>
    <row r="6393" spans="1:10" x14ac:dyDescent="0.2">
      <c r="A6393" s="9" t="s">
        <v>6569</v>
      </c>
      <c r="B6393" s="9" t="s">
        <v>8327</v>
      </c>
      <c r="C6393" s="9" t="s">
        <v>11521</v>
      </c>
      <c r="D6393" s="10">
        <v>79</v>
      </c>
      <c r="E6393" s="11">
        <v>5938</v>
      </c>
      <c r="F6393" s="11">
        <v>1927.124</v>
      </c>
      <c r="G6393" s="12">
        <f t="shared" si="198"/>
        <v>152242.796</v>
      </c>
      <c r="H6393" s="12">
        <f t="shared" si="199"/>
        <v>8068.4458957099823</v>
      </c>
      <c r="I6393" s="44" t="s">
        <v>16085</v>
      </c>
      <c r="J6393" s="43"/>
    </row>
    <row r="6394" spans="1:10" x14ac:dyDescent="0.2">
      <c r="A6394" s="9" t="s">
        <v>6570</v>
      </c>
      <c r="B6394" s="9" t="s">
        <v>8321</v>
      </c>
      <c r="C6394" s="9" t="s">
        <v>14820</v>
      </c>
      <c r="D6394" s="10">
        <v>140</v>
      </c>
      <c r="E6394" s="11">
        <v>17122</v>
      </c>
      <c r="F6394" s="11">
        <v>2023.078</v>
      </c>
      <c r="G6394" s="12">
        <f t="shared" si="198"/>
        <v>283230.92</v>
      </c>
      <c r="H6394" s="12">
        <f t="shared" si="199"/>
        <v>15010.453131799826</v>
      </c>
      <c r="I6394" s="44" t="s">
        <v>16085</v>
      </c>
      <c r="J6394" s="43"/>
    </row>
    <row r="6395" spans="1:10" x14ac:dyDescent="0.2">
      <c r="A6395" s="9" t="s">
        <v>6571</v>
      </c>
      <c r="B6395" s="9" t="s">
        <v>8323</v>
      </c>
      <c r="C6395" s="9" t="s">
        <v>8662</v>
      </c>
      <c r="D6395" s="10">
        <v>95</v>
      </c>
      <c r="E6395" s="11">
        <v>9149</v>
      </c>
      <c r="F6395" s="11">
        <v>1995.307</v>
      </c>
      <c r="G6395" s="12">
        <f t="shared" si="198"/>
        <v>189554.16500000001</v>
      </c>
      <c r="H6395" s="12">
        <f t="shared" si="199"/>
        <v>10045.844958135049</v>
      </c>
      <c r="I6395" s="44" t="s">
        <v>16085</v>
      </c>
      <c r="J6395" s="43"/>
    </row>
    <row r="6396" spans="1:10" x14ac:dyDescent="0.2">
      <c r="A6396" s="9" t="s">
        <v>6572</v>
      </c>
      <c r="B6396" s="9" t="s">
        <v>8323</v>
      </c>
      <c r="C6396" s="9" t="s">
        <v>14821</v>
      </c>
      <c r="D6396" s="10">
        <v>162</v>
      </c>
      <c r="E6396" s="11">
        <v>12216</v>
      </c>
      <c r="F6396" s="11">
        <v>1967.4179999999999</v>
      </c>
      <c r="G6396" s="12">
        <f t="shared" si="198"/>
        <v>318721.71599999996</v>
      </c>
      <c r="H6396" s="12">
        <f t="shared" si="199"/>
        <v>16891.366875144897</v>
      </c>
      <c r="I6396" s="44" t="s">
        <v>16085</v>
      </c>
      <c r="J6396" s="43"/>
    </row>
    <row r="6397" spans="1:10" x14ac:dyDescent="0.2">
      <c r="A6397" s="9" t="s">
        <v>6573</v>
      </c>
      <c r="B6397" s="9" t="s">
        <v>8331</v>
      </c>
      <c r="C6397" s="9" t="s">
        <v>14822</v>
      </c>
      <c r="D6397" s="10">
        <v>194</v>
      </c>
      <c r="E6397" s="11">
        <v>23876</v>
      </c>
      <c r="F6397" s="11">
        <v>2117.7750000000001</v>
      </c>
      <c r="G6397" s="12">
        <f t="shared" si="198"/>
        <v>410848.35000000003</v>
      </c>
      <c r="H6397" s="12">
        <f t="shared" si="199"/>
        <v>21773.82293554776</v>
      </c>
      <c r="I6397" s="44" t="s">
        <v>16085</v>
      </c>
      <c r="J6397" s="43"/>
    </row>
    <row r="6398" spans="1:10" x14ac:dyDescent="0.2">
      <c r="A6398" s="9" t="s">
        <v>6574</v>
      </c>
      <c r="B6398" s="9" t="s">
        <v>8323</v>
      </c>
      <c r="C6398" s="9" t="s">
        <v>14823</v>
      </c>
      <c r="D6398" s="10">
        <v>113</v>
      </c>
      <c r="E6398" s="11">
        <v>11183</v>
      </c>
      <c r="F6398" s="11">
        <v>1795.451</v>
      </c>
      <c r="G6398" s="12">
        <f t="shared" si="198"/>
        <v>202885.96299999999</v>
      </c>
      <c r="H6398" s="12">
        <f t="shared" si="199"/>
        <v>10752.393272286705</v>
      </c>
      <c r="I6398" s="44" t="s">
        <v>16085</v>
      </c>
      <c r="J6398" s="43"/>
    </row>
    <row r="6399" spans="1:10" x14ac:dyDescent="0.2">
      <c r="A6399" s="9" t="s">
        <v>6575</v>
      </c>
      <c r="B6399" s="9" t="s">
        <v>8327</v>
      </c>
      <c r="C6399" s="9" t="s">
        <v>14824</v>
      </c>
      <c r="D6399" s="10">
        <v>100</v>
      </c>
      <c r="E6399" s="11">
        <v>9182</v>
      </c>
      <c r="F6399" s="11">
        <v>2045.4369999999999</v>
      </c>
      <c r="G6399" s="12">
        <f t="shared" si="198"/>
        <v>204543.69999999998</v>
      </c>
      <c r="H6399" s="12">
        <f t="shared" si="199"/>
        <v>10840.248735042502</v>
      </c>
      <c r="I6399" s="44" t="s">
        <v>16085</v>
      </c>
      <c r="J6399" s="43"/>
    </row>
    <row r="6400" spans="1:10" x14ac:dyDescent="0.2">
      <c r="A6400" s="9" t="s">
        <v>6576</v>
      </c>
      <c r="B6400" s="9" t="s">
        <v>8321</v>
      </c>
      <c r="C6400" s="9" t="s">
        <v>10683</v>
      </c>
      <c r="D6400" s="10">
        <v>41</v>
      </c>
      <c r="E6400" s="11">
        <v>4347</v>
      </c>
      <c r="F6400" s="11">
        <v>2205.672</v>
      </c>
      <c r="G6400" s="12">
        <f t="shared" si="198"/>
        <v>90432.551999999996</v>
      </c>
      <c r="H6400" s="12">
        <f t="shared" si="199"/>
        <v>4792.6744134611108</v>
      </c>
      <c r="I6400" s="44" t="s">
        <v>16085</v>
      </c>
      <c r="J6400" s="43"/>
    </row>
    <row r="6401" spans="1:10" x14ac:dyDescent="0.2">
      <c r="A6401" s="9" t="s">
        <v>6577</v>
      </c>
      <c r="B6401" s="9" t="s">
        <v>8325</v>
      </c>
      <c r="C6401" s="9" t="s">
        <v>14825</v>
      </c>
      <c r="D6401" s="10">
        <v>39</v>
      </c>
      <c r="E6401" s="11">
        <v>4529</v>
      </c>
      <c r="F6401" s="11">
        <v>2259.2440000000001</v>
      </c>
      <c r="G6401" s="12">
        <f t="shared" si="198"/>
        <v>88110.516000000003</v>
      </c>
      <c r="H6401" s="12">
        <f t="shared" si="199"/>
        <v>4669.6129463432135</v>
      </c>
      <c r="I6401" s="44" t="s">
        <v>16085</v>
      </c>
      <c r="J6401" s="43"/>
    </row>
    <row r="6402" spans="1:10" x14ac:dyDescent="0.2">
      <c r="A6402" s="9" t="s">
        <v>6578</v>
      </c>
      <c r="B6402" s="9" t="s">
        <v>8325</v>
      </c>
      <c r="C6402" s="9" t="s">
        <v>14826</v>
      </c>
      <c r="D6402" s="10">
        <v>104</v>
      </c>
      <c r="E6402" s="11">
        <v>12216</v>
      </c>
      <c r="F6402" s="11">
        <v>2165.7559999999999</v>
      </c>
      <c r="G6402" s="12">
        <f t="shared" si="198"/>
        <v>225238.62399999998</v>
      </c>
      <c r="H6402" s="12">
        <f t="shared" si="199"/>
        <v>11937.022303296135</v>
      </c>
      <c r="I6402" s="44" t="s">
        <v>16085</v>
      </c>
      <c r="J6402" s="43"/>
    </row>
    <row r="6403" spans="1:10" x14ac:dyDescent="0.2">
      <c r="A6403" s="9" t="s">
        <v>6579</v>
      </c>
      <c r="B6403" s="9" t="s">
        <v>8325</v>
      </c>
      <c r="C6403" s="9" t="s">
        <v>14827</v>
      </c>
      <c r="D6403" s="10">
        <v>65</v>
      </c>
      <c r="E6403" s="11">
        <v>6162</v>
      </c>
      <c r="F6403" s="11">
        <v>2106.5070000000001</v>
      </c>
      <c r="G6403" s="12">
        <f t="shared" si="198"/>
        <v>136922.95500000002</v>
      </c>
      <c r="H6403" s="12">
        <f t="shared" si="199"/>
        <v>7256.5368170079637</v>
      </c>
      <c r="I6403" s="44" t="s">
        <v>16085</v>
      </c>
      <c r="J6403" s="43"/>
    </row>
    <row r="6404" spans="1:10" x14ac:dyDescent="0.2">
      <c r="A6404" s="9" t="s">
        <v>6580</v>
      </c>
      <c r="B6404" s="9" t="s">
        <v>8325</v>
      </c>
      <c r="C6404" s="9" t="s">
        <v>14828</v>
      </c>
      <c r="D6404" s="10">
        <v>65</v>
      </c>
      <c r="E6404" s="11">
        <v>6397</v>
      </c>
      <c r="F6404" s="11">
        <v>2136.9229999999998</v>
      </c>
      <c r="G6404" s="12">
        <f t="shared" si="198"/>
        <v>138899.995</v>
      </c>
      <c r="H6404" s="12">
        <f t="shared" si="199"/>
        <v>7361.3144530785348</v>
      </c>
      <c r="I6404" s="44" t="s">
        <v>16085</v>
      </c>
      <c r="J6404" s="43"/>
    </row>
    <row r="6405" spans="1:10" x14ac:dyDescent="0.2">
      <c r="A6405" s="9" t="s">
        <v>6581</v>
      </c>
      <c r="B6405" s="9" t="s">
        <v>8325</v>
      </c>
      <c r="C6405" s="9" t="s">
        <v>14829</v>
      </c>
      <c r="D6405" s="10">
        <v>51</v>
      </c>
      <c r="E6405" s="11">
        <v>5775</v>
      </c>
      <c r="F6405" s="11">
        <v>2094.87</v>
      </c>
      <c r="G6405" s="12">
        <f t="shared" si="198"/>
        <v>106838.37</v>
      </c>
      <c r="H6405" s="12">
        <f t="shared" si="199"/>
        <v>5662.1372608714073</v>
      </c>
      <c r="I6405" s="44" t="s">
        <v>16085</v>
      </c>
      <c r="J6405" s="43"/>
    </row>
    <row r="6406" spans="1:10" x14ac:dyDescent="0.2">
      <c r="A6406" s="9" t="s">
        <v>6582</v>
      </c>
      <c r="B6406" s="9" t="s">
        <v>8329</v>
      </c>
      <c r="C6406" s="9" t="s">
        <v>14830</v>
      </c>
      <c r="D6406" s="10">
        <v>104</v>
      </c>
      <c r="E6406" s="11">
        <v>8033</v>
      </c>
      <c r="F6406" s="11">
        <v>2060.944</v>
      </c>
      <c r="G6406" s="12">
        <f t="shared" ref="G6406:G6469" si="200">IFERROR(SUM(F6406*D6406),".")</f>
        <v>214338.17600000001</v>
      </c>
      <c r="H6406" s="12">
        <f t="shared" si="199"/>
        <v>11359.328795046327</v>
      </c>
      <c r="I6406" s="44" t="s">
        <v>16085</v>
      </c>
      <c r="J6406" s="43"/>
    </row>
    <row r="6407" spans="1:10" x14ac:dyDescent="0.2">
      <c r="A6407" s="9" t="s">
        <v>6583</v>
      </c>
      <c r="B6407" s="9" t="s">
        <v>8327</v>
      </c>
      <c r="C6407" s="9" t="s">
        <v>14831</v>
      </c>
      <c r="D6407" s="10">
        <v>31</v>
      </c>
      <c r="E6407" s="11">
        <v>2873</v>
      </c>
      <c r="F6407" s="11">
        <v>1948.95</v>
      </c>
      <c r="G6407" s="12">
        <f t="shared" si="200"/>
        <v>60417.450000000004</v>
      </c>
      <c r="H6407" s="12">
        <f t="shared" si="199"/>
        <v>3201.9572635920526</v>
      </c>
      <c r="I6407" s="44" t="s">
        <v>16085</v>
      </c>
      <c r="J6407" s="43"/>
    </row>
    <row r="6408" spans="1:10" x14ac:dyDescent="0.2">
      <c r="A6408" s="9" t="s">
        <v>6584</v>
      </c>
      <c r="B6408" s="9" t="s">
        <v>8325</v>
      </c>
      <c r="C6408" s="9" t="s">
        <v>14832</v>
      </c>
      <c r="D6408" s="10">
        <v>46</v>
      </c>
      <c r="E6408" s="11">
        <v>6367</v>
      </c>
      <c r="F6408" s="11">
        <v>2097.3809999999999</v>
      </c>
      <c r="G6408" s="12">
        <f t="shared" si="200"/>
        <v>96479.525999999998</v>
      </c>
      <c r="H6408" s="12">
        <f t="shared" ref="H6408:H6471" si="201">IFERROR(SUM(($E$7968/$G$7968)*G6408),0)</f>
        <v>5113.1472623160735</v>
      </c>
      <c r="I6408" s="44" t="s">
        <v>16085</v>
      </c>
      <c r="J6408" s="43"/>
    </row>
    <row r="6409" spans="1:10" x14ac:dyDescent="0.2">
      <c r="A6409" s="9" t="s">
        <v>6585</v>
      </c>
      <c r="B6409" s="9" t="s">
        <v>8325</v>
      </c>
      <c r="C6409" s="9" t="s">
        <v>14833</v>
      </c>
      <c r="D6409" s="10">
        <v>61</v>
      </c>
      <c r="E6409" s="11">
        <v>7136</v>
      </c>
      <c r="F6409" s="11">
        <v>1999.904</v>
      </c>
      <c r="G6409" s="12">
        <f t="shared" si="200"/>
        <v>121994.144</v>
      </c>
      <c r="H6409" s="12">
        <f t="shared" si="201"/>
        <v>6465.3512436637893</v>
      </c>
      <c r="I6409" s="44" t="s">
        <v>16085</v>
      </c>
      <c r="J6409" s="43"/>
    </row>
    <row r="6410" spans="1:10" x14ac:dyDescent="0.2">
      <c r="A6410" s="9" t="s">
        <v>6586</v>
      </c>
      <c r="B6410" s="9" t="s">
        <v>8325</v>
      </c>
      <c r="C6410" s="9" t="s">
        <v>14834</v>
      </c>
      <c r="D6410" s="10">
        <v>19</v>
      </c>
      <c r="E6410" s="11">
        <v>2144</v>
      </c>
      <c r="F6410" s="11">
        <v>2212.2179999999998</v>
      </c>
      <c r="G6410" s="12">
        <f t="shared" si="200"/>
        <v>42032.142</v>
      </c>
      <c r="H6410" s="12">
        <f t="shared" si="201"/>
        <v>2227.5869369070124</v>
      </c>
      <c r="I6410" s="44" t="s">
        <v>16085</v>
      </c>
      <c r="J6410" s="43"/>
    </row>
    <row r="6411" spans="1:10" x14ac:dyDescent="0.2">
      <c r="A6411" s="9" t="s">
        <v>6588</v>
      </c>
      <c r="B6411" s="9" t="s">
        <v>8327</v>
      </c>
      <c r="C6411" s="9" t="s">
        <v>10269</v>
      </c>
      <c r="D6411" s="10">
        <v>28</v>
      </c>
      <c r="E6411" s="11">
        <v>2971</v>
      </c>
      <c r="F6411" s="11">
        <v>2086.4140000000002</v>
      </c>
      <c r="G6411" s="12">
        <f t="shared" si="200"/>
        <v>58419.592000000004</v>
      </c>
      <c r="H6411" s="12">
        <f t="shared" si="201"/>
        <v>3096.0763312666154</v>
      </c>
      <c r="I6411" s="44" t="s">
        <v>16085</v>
      </c>
      <c r="J6411" s="43"/>
    </row>
    <row r="6412" spans="1:10" x14ac:dyDescent="0.2">
      <c r="A6412" s="9" t="s">
        <v>6589</v>
      </c>
      <c r="B6412" s="9" t="s">
        <v>8327</v>
      </c>
      <c r="C6412" s="9" t="s">
        <v>13360</v>
      </c>
      <c r="D6412" s="10">
        <v>129</v>
      </c>
      <c r="E6412" s="11">
        <v>10533</v>
      </c>
      <c r="F6412" s="11">
        <v>2023.1220000000001</v>
      </c>
      <c r="G6412" s="12">
        <f t="shared" si="200"/>
        <v>260982.73800000001</v>
      </c>
      <c r="H6412" s="12">
        <f t="shared" si="201"/>
        <v>13831.361197985707</v>
      </c>
      <c r="I6412" s="44" t="s">
        <v>16085</v>
      </c>
      <c r="J6412" s="43"/>
    </row>
    <row r="6413" spans="1:10" x14ac:dyDescent="0.2">
      <c r="A6413" s="9" t="s">
        <v>6590</v>
      </c>
      <c r="B6413" s="9" t="s">
        <v>8327</v>
      </c>
      <c r="C6413" s="9" t="s">
        <v>14836</v>
      </c>
      <c r="D6413" s="10">
        <v>77</v>
      </c>
      <c r="E6413" s="11">
        <v>6942</v>
      </c>
      <c r="F6413" s="11">
        <v>1921.848</v>
      </c>
      <c r="G6413" s="12">
        <f t="shared" si="200"/>
        <v>147982.296</v>
      </c>
      <c r="H6413" s="12">
        <f t="shared" si="201"/>
        <v>7842.6512135190933</v>
      </c>
      <c r="I6413" s="44" t="s">
        <v>16085</v>
      </c>
      <c r="J6413" s="43"/>
    </row>
    <row r="6414" spans="1:10" x14ac:dyDescent="0.2">
      <c r="A6414" s="9" t="s">
        <v>6591</v>
      </c>
      <c r="B6414" s="9" t="s">
        <v>8321</v>
      </c>
      <c r="C6414" s="9" t="s">
        <v>14837</v>
      </c>
      <c r="D6414" s="10">
        <v>39</v>
      </c>
      <c r="E6414" s="11">
        <v>5652</v>
      </c>
      <c r="F6414" s="11">
        <v>2118.4839999999999</v>
      </c>
      <c r="G6414" s="12">
        <f t="shared" si="200"/>
        <v>82620.876000000004</v>
      </c>
      <c r="H6414" s="12">
        <f t="shared" si="201"/>
        <v>4378.6772535507253</v>
      </c>
      <c r="I6414" s="44" t="s">
        <v>16085</v>
      </c>
      <c r="J6414" s="43"/>
    </row>
    <row r="6415" spans="1:10" x14ac:dyDescent="0.2">
      <c r="A6415" s="9" t="s">
        <v>6592</v>
      </c>
      <c r="B6415" s="9" t="s">
        <v>8323</v>
      </c>
      <c r="C6415" s="9" t="s">
        <v>14838</v>
      </c>
      <c r="D6415" s="10">
        <v>33</v>
      </c>
      <c r="E6415" s="11">
        <v>4678</v>
      </c>
      <c r="F6415" s="11">
        <v>2179.201</v>
      </c>
      <c r="G6415" s="12">
        <f t="shared" si="200"/>
        <v>71913.633000000002</v>
      </c>
      <c r="H6415" s="12">
        <f t="shared" si="201"/>
        <v>3811.2230743873356</v>
      </c>
      <c r="I6415" s="44" t="s">
        <v>16085</v>
      </c>
      <c r="J6415" s="43"/>
    </row>
    <row r="6416" spans="1:10" x14ac:dyDescent="0.2">
      <c r="A6416" s="9" t="s">
        <v>6593</v>
      </c>
      <c r="B6416" s="9" t="s">
        <v>8331</v>
      </c>
      <c r="C6416" s="9" t="s">
        <v>14839</v>
      </c>
      <c r="D6416" s="10">
        <v>56</v>
      </c>
      <c r="E6416" s="11">
        <v>6633</v>
      </c>
      <c r="F6416" s="11">
        <v>1998.521</v>
      </c>
      <c r="G6416" s="12">
        <f t="shared" si="200"/>
        <v>111917.17599999999</v>
      </c>
      <c r="H6416" s="12">
        <f t="shared" si="201"/>
        <v>5931.2998912385428</v>
      </c>
      <c r="I6416" s="44" t="s">
        <v>16085</v>
      </c>
      <c r="J6416" s="43"/>
    </row>
    <row r="6417" spans="1:10" x14ac:dyDescent="0.2">
      <c r="A6417" s="9" t="s">
        <v>6594</v>
      </c>
      <c r="B6417" s="9" t="s">
        <v>8327</v>
      </c>
      <c r="C6417" s="9" t="s">
        <v>14840</v>
      </c>
      <c r="D6417" s="10">
        <v>131</v>
      </c>
      <c r="E6417" s="11">
        <v>11325</v>
      </c>
      <c r="F6417" s="11">
        <v>1939.7149999999999</v>
      </c>
      <c r="G6417" s="12">
        <f t="shared" si="200"/>
        <v>254102.66499999998</v>
      </c>
      <c r="H6417" s="12">
        <f t="shared" si="201"/>
        <v>13466.736412987439</v>
      </c>
      <c r="I6417" s="44" t="s">
        <v>16085</v>
      </c>
      <c r="J6417" s="43"/>
    </row>
    <row r="6418" spans="1:10" x14ac:dyDescent="0.2">
      <c r="A6418" s="9" t="s">
        <v>6595</v>
      </c>
      <c r="B6418" s="9" t="s">
        <v>8325</v>
      </c>
      <c r="C6418" s="9" t="s">
        <v>14841</v>
      </c>
      <c r="D6418" s="10">
        <v>81</v>
      </c>
      <c r="E6418" s="11">
        <v>6330</v>
      </c>
      <c r="F6418" s="11">
        <v>2082.69</v>
      </c>
      <c r="G6418" s="12">
        <f t="shared" si="200"/>
        <v>168697.89</v>
      </c>
      <c r="H6418" s="12">
        <f t="shared" si="201"/>
        <v>8940.5202344381159</v>
      </c>
      <c r="I6418" s="44" t="s">
        <v>16085</v>
      </c>
      <c r="J6418" s="43"/>
    </row>
    <row r="6419" spans="1:10" x14ac:dyDescent="0.2">
      <c r="A6419" s="9" t="s">
        <v>6596</v>
      </c>
      <c r="B6419" s="9" t="s">
        <v>8325</v>
      </c>
      <c r="C6419" s="9" t="s">
        <v>14842</v>
      </c>
      <c r="D6419" s="10">
        <v>86</v>
      </c>
      <c r="E6419" s="11">
        <v>5667</v>
      </c>
      <c r="F6419" s="11">
        <v>2153.9250000000002</v>
      </c>
      <c r="G6419" s="12">
        <f t="shared" si="200"/>
        <v>185237.55000000002</v>
      </c>
      <c r="H6419" s="12">
        <f t="shared" si="201"/>
        <v>9817.0763365963976</v>
      </c>
      <c r="I6419" s="44" t="s">
        <v>16085</v>
      </c>
      <c r="J6419" s="43"/>
    </row>
    <row r="6420" spans="1:10" x14ac:dyDescent="0.2">
      <c r="A6420" s="9" t="s">
        <v>6597</v>
      </c>
      <c r="B6420" s="9" t="s">
        <v>8323</v>
      </c>
      <c r="C6420" s="9" t="s">
        <v>14843</v>
      </c>
      <c r="D6420" s="10">
        <v>51</v>
      </c>
      <c r="E6420" s="11">
        <v>7897</v>
      </c>
      <c r="F6420" s="11">
        <v>1884.674</v>
      </c>
      <c r="G6420" s="12">
        <f t="shared" si="200"/>
        <v>96118.373999999996</v>
      </c>
      <c r="H6420" s="12">
        <f t="shared" si="201"/>
        <v>5094.0072080823911</v>
      </c>
      <c r="I6420" s="44" t="s">
        <v>16085</v>
      </c>
      <c r="J6420" s="43"/>
    </row>
    <row r="6421" spans="1:10" x14ac:dyDescent="0.2">
      <c r="A6421" s="9" t="s">
        <v>6598</v>
      </c>
      <c r="B6421" s="9" t="s">
        <v>8329</v>
      </c>
      <c r="C6421" s="9" t="s">
        <v>14844</v>
      </c>
      <c r="D6421" s="10">
        <v>57</v>
      </c>
      <c r="E6421" s="11">
        <v>3909</v>
      </c>
      <c r="F6421" s="11">
        <v>1854.4839999999999</v>
      </c>
      <c r="G6421" s="12">
        <f t="shared" si="200"/>
        <v>105705.58799999999</v>
      </c>
      <c r="H6421" s="12">
        <f t="shared" si="201"/>
        <v>5602.1029569912143</v>
      </c>
      <c r="I6421" s="44" t="s">
        <v>16085</v>
      </c>
      <c r="J6421" s="43"/>
    </row>
    <row r="6422" spans="1:10" x14ac:dyDescent="0.2">
      <c r="A6422" s="9" t="s">
        <v>6599</v>
      </c>
      <c r="B6422" s="9" t="s">
        <v>8325</v>
      </c>
      <c r="C6422" s="9" t="s">
        <v>14845</v>
      </c>
      <c r="D6422" s="10">
        <v>34</v>
      </c>
      <c r="E6422" s="11">
        <v>4808</v>
      </c>
      <c r="F6422" s="11">
        <v>2070.5279999999998</v>
      </c>
      <c r="G6422" s="12">
        <f t="shared" si="200"/>
        <v>70397.95199999999</v>
      </c>
      <c r="H6422" s="12">
        <f t="shared" si="201"/>
        <v>3730.8961855954631</v>
      </c>
      <c r="I6422" s="44" t="s">
        <v>16085</v>
      </c>
      <c r="J6422" s="43"/>
    </row>
    <row r="6423" spans="1:10" x14ac:dyDescent="0.2">
      <c r="A6423" s="9" t="s">
        <v>6600</v>
      </c>
      <c r="B6423" s="9" t="s">
        <v>8325</v>
      </c>
      <c r="C6423" s="9" t="s">
        <v>14846</v>
      </c>
      <c r="D6423" s="10">
        <v>84</v>
      </c>
      <c r="E6423" s="11">
        <v>6552</v>
      </c>
      <c r="F6423" s="11">
        <v>1952.856</v>
      </c>
      <c r="G6423" s="12">
        <f t="shared" si="200"/>
        <v>164039.90400000001</v>
      </c>
      <c r="H6423" s="12">
        <f t="shared" si="201"/>
        <v>8693.659896797084</v>
      </c>
      <c r="I6423" s="44" t="s">
        <v>16085</v>
      </c>
      <c r="J6423" s="43"/>
    </row>
    <row r="6424" spans="1:10" x14ac:dyDescent="0.2">
      <c r="A6424" s="9" t="s">
        <v>6601</v>
      </c>
      <c r="B6424" s="9" t="s">
        <v>8327</v>
      </c>
      <c r="C6424" s="9" t="s">
        <v>14847</v>
      </c>
      <c r="D6424" s="10">
        <v>67</v>
      </c>
      <c r="E6424" s="11">
        <v>10088</v>
      </c>
      <c r="F6424" s="11">
        <v>2082.8009999999999</v>
      </c>
      <c r="G6424" s="12">
        <f t="shared" si="200"/>
        <v>139547.66699999999</v>
      </c>
      <c r="H6424" s="12">
        <f t="shared" si="201"/>
        <v>7395.6392725607402</v>
      </c>
      <c r="I6424" s="44" t="s">
        <v>16085</v>
      </c>
      <c r="J6424" s="43"/>
    </row>
    <row r="6425" spans="1:10" x14ac:dyDescent="0.2">
      <c r="A6425" s="9" t="s">
        <v>6602</v>
      </c>
      <c r="B6425" s="9" t="s">
        <v>8331</v>
      </c>
      <c r="C6425" s="9" t="s">
        <v>14848</v>
      </c>
      <c r="D6425" s="10">
        <v>67</v>
      </c>
      <c r="E6425" s="11">
        <v>6355</v>
      </c>
      <c r="F6425" s="11">
        <v>2091.6019999999999</v>
      </c>
      <c r="G6425" s="12">
        <f t="shared" si="200"/>
        <v>140137.334</v>
      </c>
      <c r="H6425" s="12">
        <f t="shared" si="201"/>
        <v>7426.8899879376813</v>
      </c>
      <c r="I6425" s="44" t="s">
        <v>16085</v>
      </c>
      <c r="J6425" s="43"/>
    </row>
    <row r="6426" spans="1:10" x14ac:dyDescent="0.2">
      <c r="A6426" s="9" t="s">
        <v>6603</v>
      </c>
      <c r="B6426" s="9" t="s">
        <v>8325</v>
      </c>
      <c r="C6426" s="9" t="s">
        <v>14849</v>
      </c>
      <c r="D6426" s="10">
        <v>63</v>
      </c>
      <c r="E6426" s="11">
        <v>7413</v>
      </c>
      <c r="F6426" s="11">
        <v>2070.3389999999999</v>
      </c>
      <c r="G6426" s="12">
        <f t="shared" si="200"/>
        <v>130431.35699999999</v>
      </c>
      <c r="H6426" s="12">
        <f t="shared" si="201"/>
        <v>6912.50012945462</v>
      </c>
      <c r="I6426" s="44" t="s">
        <v>16085</v>
      </c>
      <c r="J6426" s="43"/>
    </row>
    <row r="6427" spans="1:10" x14ac:dyDescent="0.2">
      <c r="A6427" s="9" t="s">
        <v>6605</v>
      </c>
      <c r="B6427" s="9" t="s">
        <v>8331</v>
      </c>
      <c r="C6427" s="9" t="s">
        <v>14851</v>
      </c>
      <c r="D6427" s="10">
        <v>99</v>
      </c>
      <c r="E6427" s="11">
        <v>8051</v>
      </c>
      <c r="F6427" s="11">
        <v>2160.3209999999999</v>
      </c>
      <c r="G6427" s="12">
        <f t="shared" si="200"/>
        <v>213871.77899999998</v>
      </c>
      <c r="H6427" s="12">
        <f t="shared" si="201"/>
        <v>11334.61104774207</v>
      </c>
      <c r="I6427" s="44" t="s">
        <v>16085</v>
      </c>
      <c r="J6427" s="43"/>
    </row>
    <row r="6428" spans="1:10" x14ac:dyDescent="0.2">
      <c r="A6428" s="9" t="s">
        <v>6606</v>
      </c>
      <c r="B6428" s="9" t="s">
        <v>8325</v>
      </c>
      <c r="C6428" s="9" t="s">
        <v>14852</v>
      </c>
      <c r="D6428" s="10">
        <v>35</v>
      </c>
      <c r="E6428" s="11">
        <v>2665</v>
      </c>
      <c r="F6428" s="11">
        <v>2017.2180000000001</v>
      </c>
      <c r="G6428" s="12">
        <f t="shared" si="200"/>
        <v>70602.63</v>
      </c>
      <c r="H6428" s="12">
        <f t="shared" si="201"/>
        <v>3741.7435518579841</v>
      </c>
      <c r="I6428" s="44" t="s">
        <v>16085</v>
      </c>
      <c r="J6428" s="43"/>
    </row>
    <row r="6429" spans="1:10" x14ac:dyDescent="0.2">
      <c r="A6429" s="9" t="s">
        <v>6607</v>
      </c>
      <c r="B6429" s="9" t="s">
        <v>8321</v>
      </c>
      <c r="C6429" s="9" t="s">
        <v>8673</v>
      </c>
      <c r="D6429" s="10">
        <v>22</v>
      </c>
      <c r="E6429" s="11">
        <v>3504</v>
      </c>
      <c r="F6429" s="11">
        <v>2107.8820000000001</v>
      </c>
      <c r="G6429" s="12">
        <f t="shared" si="200"/>
        <v>46373.404000000002</v>
      </c>
      <c r="H6429" s="12">
        <f t="shared" si="201"/>
        <v>2457.6617810796174</v>
      </c>
      <c r="I6429" s="44" t="s">
        <v>16085</v>
      </c>
      <c r="J6429" s="43"/>
    </row>
    <row r="6430" spans="1:10" x14ac:dyDescent="0.2">
      <c r="A6430" s="9" t="s">
        <v>6608</v>
      </c>
      <c r="B6430" s="9" t="s">
        <v>8329</v>
      </c>
      <c r="C6430" s="9" t="s">
        <v>14853</v>
      </c>
      <c r="D6430" s="10">
        <v>17</v>
      </c>
      <c r="E6430" s="11">
        <v>2659</v>
      </c>
      <c r="F6430" s="11">
        <v>1986.41</v>
      </c>
      <c r="G6430" s="12">
        <f t="shared" si="200"/>
        <v>33768.97</v>
      </c>
      <c r="H6430" s="12">
        <f t="shared" si="201"/>
        <v>1789.6617413598574</v>
      </c>
      <c r="I6430" s="44" t="s">
        <v>16085</v>
      </c>
      <c r="J6430" s="43"/>
    </row>
    <row r="6431" spans="1:10" x14ac:dyDescent="0.2">
      <c r="A6431" s="9" t="s">
        <v>6609</v>
      </c>
      <c r="B6431" s="9" t="s">
        <v>8329</v>
      </c>
      <c r="C6431" s="9" t="s">
        <v>14854</v>
      </c>
      <c r="D6431" s="10">
        <v>42</v>
      </c>
      <c r="E6431" s="11">
        <v>3203</v>
      </c>
      <c r="F6431" s="11">
        <v>2081.971</v>
      </c>
      <c r="G6431" s="12">
        <f t="shared" si="200"/>
        <v>87442.782000000007</v>
      </c>
      <c r="H6431" s="12">
        <f t="shared" si="201"/>
        <v>4634.2248965091439</v>
      </c>
      <c r="I6431" s="44" t="s">
        <v>16085</v>
      </c>
      <c r="J6431" s="43"/>
    </row>
    <row r="6432" spans="1:10" x14ac:dyDescent="0.2">
      <c r="A6432" s="9" t="s">
        <v>6610</v>
      </c>
      <c r="B6432" s="9" t="s">
        <v>8327</v>
      </c>
      <c r="C6432" s="9" t="s">
        <v>14855</v>
      </c>
      <c r="D6432" s="10">
        <v>25</v>
      </c>
      <c r="E6432" s="11">
        <v>3167</v>
      </c>
      <c r="F6432" s="11">
        <v>2028.2159999999999</v>
      </c>
      <c r="G6432" s="12">
        <f t="shared" si="200"/>
        <v>50705.399999999994</v>
      </c>
      <c r="H6432" s="12">
        <f t="shared" si="201"/>
        <v>2687.2455529543276</v>
      </c>
      <c r="I6432" s="44" t="s">
        <v>16085</v>
      </c>
      <c r="J6432" s="43"/>
    </row>
    <row r="6433" spans="1:10" x14ac:dyDescent="0.2">
      <c r="A6433" s="9" t="s">
        <v>6611</v>
      </c>
      <c r="B6433" s="9" t="s">
        <v>8325</v>
      </c>
      <c r="C6433" s="9" t="s">
        <v>14856</v>
      </c>
      <c r="D6433" s="10">
        <v>37</v>
      </c>
      <c r="E6433" s="11">
        <v>7829</v>
      </c>
      <c r="F6433" s="11">
        <v>1945.6690000000001</v>
      </c>
      <c r="G6433" s="12">
        <f t="shared" si="200"/>
        <v>71989.752999999997</v>
      </c>
      <c r="H6433" s="12">
        <f t="shared" si="201"/>
        <v>3815.257223245068</v>
      </c>
      <c r="I6433" s="44" t="s">
        <v>16085</v>
      </c>
      <c r="J6433" s="43"/>
    </row>
    <row r="6434" spans="1:10" x14ac:dyDescent="0.2">
      <c r="A6434" s="9" t="s">
        <v>6612</v>
      </c>
      <c r="B6434" s="9" t="s">
        <v>8329</v>
      </c>
      <c r="C6434" s="9" t="s">
        <v>14857</v>
      </c>
      <c r="D6434" s="10">
        <v>32</v>
      </c>
      <c r="E6434" s="11">
        <v>2526</v>
      </c>
      <c r="F6434" s="11">
        <v>1908.807</v>
      </c>
      <c r="G6434" s="12">
        <f t="shared" si="200"/>
        <v>61081.824000000001</v>
      </c>
      <c r="H6434" s="12">
        <f t="shared" si="201"/>
        <v>3237.1672427461162</v>
      </c>
      <c r="I6434" s="44" t="s">
        <v>16085</v>
      </c>
      <c r="J6434" s="43"/>
    </row>
    <row r="6435" spans="1:10" x14ac:dyDescent="0.2">
      <c r="A6435" s="9" t="s">
        <v>6613</v>
      </c>
      <c r="B6435" s="9" t="s">
        <v>8325</v>
      </c>
      <c r="C6435" s="9" t="s">
        <v>14858</v>
      </c>
      <c r="D6435" s="10">
        <v>60</v>
      </c>
      <c r="E6435" s="11">
        <v>3917</v>
      </c>
      <c r="F6435" s="11">
        <v>2180.3850000000002</v>
      </c>
      <c r="G6435" s="12">
        <f t="shared" si="200"/>
        <v>130823.1</v>
      </c>
      <c r="H6435" s="12">
        <f t="shared" si="201"/>
        <v>6933.2614218347426</v>
      </c>
      <c r="I6435" s="44" t="s">
        <v>16085</v>
      </c>
      <c r="J6435" s="43"/>
    </row>
    <row r="6436" spans="1:10" x14ac:dyDescent="0.2">
      <c r="A6436" s="9" t="s">
        <v>6614</v>
      </c>
      <c r="B6436" s="9" t="s">
        <v>8327</v>
      </c>
      <c r="C6436" s="9" t="s">
        <v>14859</v>
      </c>
      <c r="D6436" s="10">
        <v>126</v>
      </c>
      <c r="E6436" s="11">
        <v>8538</v>
      </c>
      <c r="F6436" s="11">
        <v>1989.5440000000001</v>
      </c>
      <c r="G6436" s="12">
        <f t="shared" si="200"/>
        <v>250682.54400000002</v>
      </c>
      <c r="H6436" s="12">
        <f t="shared" si="201"/>
        <v>13285.479486746533</v>
      </c>
      <c r="I6436" s="44" t="s">
        <v>16085</v>
      </c>
      <c r="J6436" s="43"/>
    </row>
    <row r="6437" spans="1:10" x14ac:dyDescent="0.2">
      <c r="A6437" s="9" t="s">
        <v>6615</v>
      </c>
      <c r="B6437" s="9" t="s">
        <v>8323</v>
      </c>
      <c r="C6437" s="9" t="s">
        <v>14860</v>
      </c>
      <c r="D6437" s="10">
        <v>80</v>
      </c>
      <c r="E6437" s="11">
        <v>5691</v>
      </c>
      <c r="F6437" s="11">
        <v>1872.2639999999999</v>
      </c>
      <c r="G6437" s="12">
        <f t="shared" si="200"/>
        <v>149781.12</v>
      </c>
      <c r="H6437" s="12">
        <f t="shared" si="201"/>
        <v>7937.9838959266372</v>
      </c>
      <c r="I6437" s="44" t="s">
        <v>16085</v>
      </c>
      <c r="J6437" s="43"/>
    </row>
    <row r="6438" spans="1:10" x14ac:dyDescent="0.2">
      <c r="A6438" s="9" t="s">
        <v>6616</v>
      </c>
      <c r="B6438" s="9" t="s">
        <v>8327</v>
      </c>
      <c r="C6438" s="9" t="s">
        <v>14861</v>
      </c>
      <c r="D6438" s="10">
        <v>153</v>
      </c>
      <c r="E6438" s="11">
        <v>13753</v>
      </c>
      <c r="F6438" s="11">
        <v>1995.4570000000001</v>
      </c>
      <c r="G6438" s="12">
        <f t="shared" si="200"/>
        <v>305304.92100000003</v>
      </c>
      <c r="H6438" s="12">
        <f t="shared" si="201"/>
        <v>16180.313955758607</v>
      </c>
      <c r="I6438" s="44" t="s">
        <v>16085</v>
      </c>
      <c r="J6438" s="43"/>
    </row>
    <row r="6439" spans="1:10" x14ac:dyDescent="0.2">
      <c r="A6439" s="9" t="s">
        <v>6617</v>
      </c>
      <c r="B6439" s="9" t="s">
        <v>8327</v>
      </c>
      <c r="C6439" s="9" t="s">
        <v>14862</v>
      </c>
      <c r="D6439" s="10">
        <v>40</v>
      </c>
      <c r="E6439" s="11">
        <v>3045</v>
      </c>
      <c r="F6439" s="11">
        <v>2063.73</v>
      </c>
      <c r="G6439" s="12">
        <f t="shared" si="200"/>
        <v>82549.2</v>
      </c>
      <c r="H6439" s="12">
        <f t="shared" si="201"/>
        <v>4374.8786243661898</v>
      </c>
      <c r="I6439" s="44" t="s">
        <v>16085</v>
      </c>
      <c r="J6439" s="43"/>
    </row>
    <row r="6440" spans="1:10" x14ac:dyDescent="0.2">
      <c r="A6440" s="9" t="s">
        <v>6618</v>
      </c>
      <c r="B6440" s="9" t="s">
        <v>8321</v>
      </c>
      <c r="C6440" s="9" t="s">
        <v>14863</v>
      </c>
      <c r="D6440" s="10">
        <v>36</v>
      </c>
      <c r="E6440" s="11">
        <v>4825</v>
      </c>
      <c r="F6440" s="11">
        <v>2075.1559999999999</v>
      </c>
      <c r="G6440" s="12">
        <f t="shared" si="200"/>
        <v>74705.615999999995</v>
      </c>
      <c r="H6440" s="12">
        <f t="shared" si="201"/>
        <v>3959.1904289624708</v>
      </c>
      <c r="I6440" s="44" t="s">
        <v>16085</v>
      </c>
      <c r="J6440" s="43"/>
    </row>
    <row r="6441" spans="1:10" x14ac:dyDescent="0.2">
      <c r="A6441" s="9" t="s">
        <v>6619</v>
      </c>
      <c r="B6441" s="9" t="s">
        <v>8327</v>
      </c>
      <c r="C6441" s="9" t="s">
        <v>14864</v>
      </c>
      <c r="D6441" s="10">
        <v>29</v>
      </c>
      <c r="E6441" s="11">
        <v>2633</v>
      </c>
      <c r="F6441" s="11">
        <v>2024.546</v>
      </c>
      <c r="G6441" s="12">
        <f t="shared" si="200"/>
        <v>58711.834000000003</v>
      </c>
      <c r="H6441" s="12">
        <f t="shared" si="201"/>
        <v>3111.564346643409</v>
      </c>
      <c r="I6441" s="44" t="s">
        <v>16085</v>
      </c>
      <c r="J6441" s="43"/>
    </row>
    <row r="6442" spans="1:10" x14ac:dyDescent="0.2">
      <c r="A6442" s="9" t="s">
        <v>6620</v>
      </c>
      <c r="B6442" s="9" t="s">
        <v>8329</v>
      </c>
      <c r="C6442" s="9" t="s">
        <v>14865</v>
      </c>
      <c r="D6442" s="10">
        <v>45</v>
      </c>
      <c r="E6442" s="11">
        <v>3076</v>
      </c>
      <c r="F6442" s="11">
        <v>1774.829</v>
      </c>
      <c r="G6442" s="12">
        <f t="shared" si="200"/>
        <v>79867.304999999993</v>
      </c>
      <c r="H6442" s="12">
        <f t="shared" si="201"/>
        <v>4232.7456284280752</v>
      </c>
      <c r="I6442" s="44" t="s">
        <v>16085</v>
      </c>
      <c r="J6442" s="43"/>
    </row>
    <row r="6443" spans="1:10" x14ac:dyDescent="0.2">
      <c r="A6443" s="9" t="s">
        <v>6621</v>
      </c>
      <c r="B6443" s="9" t="s">
        <v>8325</v>
      </c>
      <c r="C6443" s="9" t="s">
        <v>14866</v>
      </c>
      <c r="D6443" s="10">
        <v>0</v>
      </c>
      <c r="E6443" s="11">
        <v>333</v>
      </c>
      <c r="F6443" s="11">
        <v>1460.095</v>
      </c>
      <c r="G6443" s="12">
        <f t="shared" si="200"/>
        <v>0</v>
      </c>
      <c r="H6443" s="12">
        <f t="shared" si="201"/>
        <v>0</v>
      </c>
      <c r="I6443" s="44" t="s">
        <v>16085</v>
      </c>
      <c r="J6443" s="43"/>
    </row>
    <row r="6444" spans="1:10" x14ac:dyDescent="0.2">
      <c r="A6444" s="9" t="s">
        <v>6622</v>
      </c>
      <c r="B6444" s="9" t="s">
        <v>8333</v>
      </c>
      <c r="C6444" s="9" t="s">
        <v>14867</v>
      </c>
      <c r="D6444" s="10">
        <v>65</v>
      </c>
      <c r="E6444" s="11">
        <v>5737</v>
      </c>
      <c r="F6444" s="11">
        <v>1927.366</v>
      </c>
      <c r="G6444" s="12">
        <f t="shared" si="200"/>
        <v>125278.79</v>
      </c>
      <c r="H6444" s="12">
        <f t="shared" si="201"/>
        <v>6639.4283706863389</v>
      </c>
      <c r="I6444" s="44" t="s">
        <v>16085</v>
      </c>
      <c r="J6444" s="43"/>
    </row>
    <row r="6445" spans="1:10" x14ac:dyDescent="0.2">
      <c r="A6445" s="9" t="s">
        <v>6623</v>
      </c>
      <c r="B6445" s="9" t="s">
        <v>8333</v>
      </c>
      <c r="C6445" s="9" t="s">
        <v>14868</v>
      </c>
      <c r="D6445" s="10">
        <v>53</v>
      </c>
      <c r="E6445" s="11">
        <v>4252</v>
      </c>
      <c r="F6445" s="11">
        <v>2230.1239999999998</v>
      </c>
      <c r="G6445" s="12">
        <f t="shared" si="200"/>
        <v>118196.57199999999</v>
      </c>
      <c r="H6445" s="12">
        <f t="shared" si="201"/>
        <v>6264.0904613994953</v>
      </c>
      <c r="I6445" s="44" t="s">
        <v>16085</v>
      </c>
      <c r="J6445" s="43"/>
    </row>
    <row r="6446" spans="1:10" x14ac:dyDescent="0.2">
      <c r="A6446" s="9" t="s">
        <v>6624</v>
      </c>
      <c r="B6446" s="9" t="s">
        <v>8333</v>
      </c>
      <c r="C6446" s="9" t="s">
        <v>14869</v>
      </c>
      <c r="D6446" s="10">
        <v>37</v>
      </c>
      <c r="E6446" s="11">
        <v>3443</v>
      </c>
      <c r="F6446" s="11">
        <v>1933.971</v>
      </c>
      <c r="G6446" s="12">
        <f t="shared" si="200"/>
        <v>71556.926999999996</v>
      </c>
      <c r="H6446" s="12">
        <f t="shared" si="201"/>
        <v>3792.3186458213022</v>
      </c>
      <c r="I6446" s="44" t="s">
        <v>16085</v>
      </c>
      <c r="J6446" s="43"/>
    </row>
    <row r="6447" spans="1:10" x14ac:dyDescent="0.2">
      <c r="A6447" s="9" t="s">
        <v>6625</v>
      </c>
      <c r="B6447" s="9" t="s">
        <v>8333</v>
      </c>
      <c r="C6447" s="9" t="s">
        <v>14870</v>
      </c>
      <c r="D6447" s="10">
        <v>36</v>
      </c>
      <c r="E6447" s="11">
        <v>2877</v>
      </c>
      <c r="F6447" s="11">
        <v>1941.8050000000001</v>
      </c>
      <c r="G6447" s="12">
        <f t="shared" si="200"/>
        <v>69904.98</v>
      </c>
      <c r="H6447" s="12">
        <f t="shared" si="201"/>
        <v>3704.7700370051557</v>
      </c>
      <c r="I6447" s="44" t="s">
        <v>16085</v>
      </c>
      <c r="J6447" s="43"/>
    </row>
    <row r="6448" spans="1:10" x14ac:dyDescent="0.2">
      <c r="A6448" s="9" t="s">
        <v>6626</v>
      </c>
      <c r="B6448" s="9" t="s">
        <v>8333</v>
      </c>
      <c r="C6448" s="9" t="s">
        <v>14871</v>
      </c>
      <c r="D6448" s="10">
        <v>77</v>
      </c>
      <c r="E6448" s="11">
        <v>8117</v>
      </c>
      <c r="F6448" s="11">
        <v>1816.2370000000001</v>
      </c>
      <c r="G6448" s="12">
        <f t="shared" si="200"/>
        <v>139850.24900000001</v>
      </c>
      <c r="H6448" s="12">
        <f t="shared" si="201"/>
        <v>7411.6752792563602</v>
      </c>
      <c r="I6448" s="44" t="s">
        <v>16085</v>
      </c>
      <c r="J6448" s="43"/>
    </row>
    <row r="6449" spans="1:10" x14ac:dyDescent="0.2">
      <c r="A6449" s="9" t="s">
        <v>6627</v>
      </c>
      <c r="B6449" s="9" t="s">
        <v>8333</v>
      </c>
      <c r="C6449" s="9" t="s">
        <v>9220</v>
      </c>
      <c r="D6449" s="10">
        <v>104</v>
      </c>
      <c r="E6449" s="11">
        <v>11515</v>
      </c>
      <c r="F6449" s="11">
        <v>1880.71</v>
      </c>
      <c r="G6449" s="12">
        <f t="shared" si="200"/>
        <v>195593.84</v>
      </c>
      <c r="H6449" s="12">
        <f t="shared" si="201"/>
        <v>10365.930980236037</v>
      </c>
      <c r="I6449" s="44" t="s">
        <v>16085</v>
      </c>
      <c r="J6449" s="43"/>
    </row>
    <row r="6450" spans="1:10" x14ac:dyDescent="0.2">
      <c r="A6450" s="9" t="s">
        <v>6628</v>
      </c>
      <c r="B6450" s="9" t="s">
        <v>8333</v>
      </c>
      <c r="C6450" s="9" t="s">
        <v>14872</v>
      </c>
      <c r="D6450" s="10">
        <v>63</v>
      </c>
      <c r="E6450" s="11">
        <v>7019</v>
      </c>
      <c r="F6450" s="11">
        <v>1783.806</v>
      </c>
      <c r="G6450" s="12">
        <f t="shared" si="200"/>
        <v>112379.77800000001</v>
      </c>
      <c r="H6450" s="12">
        <f t="shared" si="201"/>
        <v>5955.8165140694009</v>
      </c>
      <c r="I6450" s="44" t="s">
        <v>16085</v>
      </c>
      <c r="J6450" s="43"/>
    </row>
    <row r="6451" spans="1:10" x14ac:dyDescent="0.2">
      <c r="A6451" s="9" t="s">
        <v>6629</v>
      </c>
      <c r="B6451" s="9" t="s">
        <v>8333</v>
      </c>
      <c r="C6451" s="9" t="s">
        <v>14873</v>
      </c>
      <c r="D6451" s="10">
        <v>121</v>
      </c>
      <c r="E6451" s="11">
        <v>12100</v>
      </c>
      <c r="F6451" s="11">
        <v>1802.374</v>
      </c>
      <c r="G6451" s="12">
        <f t="shared" si="200"/>
        <v>218087.25400000002</v>
      </c>
      <c r="H6451" s="12">
        <f t="shared" si="201"/>
        <v>11558.019529823667</v>
      </c>
      <c r="I6451" s="44" t="s">
        <v>16085</v>
      </c>
      <c r="J6451" s="43"/>
    </row>
    <row r="6452" spans="1:10" x14ac:dyDescent="0.2">
      <c r="A6452" s="9" t="s">
        <v>6630</v>
      </c>
      <c r="B6452" s="9" t="s">
        <v>8333</v>
      </c>
      <c r="C6452" s="9" t="s">
        <v>14874</v>
      </c>
      <c r="D6452" s="10">
        <v>58</v>
      </c>
      <c r="E6452" s="11">
        <v>4689</v>
      </c>
      <c r="F6452" s="11">
        <v>1992.473</v>
      </c>
      <c r="G6452" s="12">
        <f t="shared" si="200"/>
        <v>115563.43399999999</v>
      </c>
      <c r="H6452" s="12">
        <f t="shared" si="201"/>
        <v>6124.5414512188236</v>
      </c>
      <c r="I6452" s="44" t="s">
        <v>16085</v>
      </c>
      <c r="J6452" s="43"/>
    </row>
    <row r="6453" spans="1:10" x14ac:dyDescent="0.2">
      <c r="A6453" s="9" t="s">
        <v>6631</v>
      </c>
      <c r="B6453" s="9" t="s">
        <v>8333</v>
      </c>
      <c r="C6453" s="9" t="s">
        <v>14875</v>
      </c>
      <c r="D6453" s="10">
        <v>89</v>
      </c>
      <c r="E6453" s="11">
        <v>8677</v>
      </c>
      <c r="F6453" s="11">
        <v>1927.136</v>
      </c>
      <c r="G6453" s="12">
        <f t="shared" si="200"/>
        <v>171515.10399999999</v>
      </c>
      <c r="H6453" s="12">
        <f t="shared" si="201"/>
        <v>9089.8247620272996</v>
      </c>
      <c r="I6453" s="44" t="s">
        <v>16085</v>
      </c>
      <c r="J6453" s="43"/>
    </row>
    <row r="6454" spans="1:10" x14ac:dyDescent="0.2">
      <c r="A6454" s="9" t="s">
        <v>6632</v>
      </c>
      <c r="B6454" s="9" t="s">
        <v>8333</v>
      </c>
      <c r="C6454" s="9" t="s">
        <v>14876</v>
      </c>
      <c r="D6454" s="10">
        <v>151</v>
      </c>
      <c r="E6454" s="11">
        <v>12405</v>
      </c>
      <c r="F6454" s="11">
        <v>1886.838</v>
      </c>
      <c r="G6454" s="12">
        <f t="shared" si="200"/>
        <v>284912.538</v>
      </c>
      <c r="H6454" s="12">
        <f t="shared" si="201"/>
        <v>15099.574221314317</v>
      </c>
      <c r="I6454" s="44" t="s">
        <v>16085</v>
      </c>
      <c r="J6454" s="43"/>
    </row>
    <row r="6455" spans="1:10" x14ac:dyDescent="0.2">
      <c r="A6455" s="9" t="s">
        <v>6633</v>
      </c>
      <c r="B6455" s="9" t="s">
        <v>8333</v>
      </c>
      <c r="C6455" s="9" t="s">
        <v>14877</v>
      </c>
      <c r="D6455" s="10">
        <v>63</v>
      </c>
      <c r="E6455" s="11">
        <v>6199</v>
      </c>
      <c r="F6455" s="11">
        <v>1909.6959999999999</v>
      </c>
      <c r="G6455" s="12">
        <f t="shared" si="200"/>
        <v>120310.848</v>
      </c>
      <c r="H6455" s="12">
        <f t="shared" si="201"/>
        <v>6376.1412248037504</v>
      </c>
      <c r="I6455" s="44" t="s">
        <v>16085</v>
      </c>
      <c r="J6455" s="43"/>
    </row>
    <row r="6456" spans="1:10" x14ac:dyDescent="0.2">
      <c r="A6456" s="9" t="s">
        <v>6634</v>
      </c>
      <c r="B6456" s="9" t="s">
        <v>8333</v>
      </c>
      <c r="C6456" s="9" t="s">
        <v>14878</v>
      </c>
      <c r="D6456" s="10">
        <v>53</v>
      </c>
      <c r="E6456" s="11">
        <v>4702</v>
      </c>
      <c r="F6456" s="11">
        <v>1908.4469999999999</v>
      </c>
      <c r="G6456" s="12">
        <f t="shared" si="200"/>
        <v>101147.69099999999</v>
      </c>
      <c r="H6456" s="12">
        <f t="shared" si="201"/>
        <v>5360.5470587225118</v>
      </c>
      <c r="I6456" s="44" t="s">
        <v>16085</v>
      </c>
      <c r="J6456" s="43"/>
    </row>
    <row r="6457" spans="1:10" x14ac:dyDescent="0.2">
      <c r="A6457" s="9" t="s">
        <v>6635</v>
      </c>
      <c r="B6457" s="9" t="s">
        <v>8333</v>
      </c>
      <c r="C6457" s="9" t="s">
        <v>8875</v>
      </c>
      <c r="D6457" s="10">
        <v>59</v>
      </c>
      <c r="E6457" s="11">
        <v>6128</v>
      </c>
      <c r="F6457" s="11">
        <v>1790.181</v>
      </c>
      <c r="G6457" s="12">
        <f t="shared" si="200"/>
        <v>105620.679</v>
      </c>
      <c r="H6457" s="12">
        <f t="shared" si="201"/>
        <v>5597.6030155124809</v>
      </c>
      <c r="I6457" s="44" t="s">
        <v>16085</v>
      </c>
      <c r="J6457" s="43"/>
    </row>
    <row r="6458" spans="1:10" x14ac:dyDescent="0.2">
      <c r="A6458" s="9" t="s">
        <v>6636</v>
      </c>
      <c r="B6458" s="9" t="s">
        <v>8333</v>
      </c>
      <c r="C6458" s="9" t="s">
        <v>14879</v>
      </c>
      <c r="D6458" s="10">
        <v>112</v>
      </c>
      <c r="E6458" s="11">
        <v>8904</v>
      </c>
      <c r="F6458" s="11">
        <v>2022.7919999999999</v>
      </c>
      <c r="G6458" s="12">
        <f t="shared" si="200"/>
        <v>226552.704</v>
      </c>
      <c r="H6458" s="12">
        <f t="shared" si="201"/>
        <v>12006.664898290481</v>
      </c>
      <c r="I6458" s="44" t="s">
        <v>16085</v>
      </c>
      <c r="J6458" s="43"/>
    </row>
    <row r="6459" spans="1:10" x14ac:dyDescent="0.2">
      <c r="A6459" s="9" t="s">
        <v>6637</v>
      </c>
      <c r="B6459" s="9" t="s">
        <v>8333</v>
      </c>
      <c r="C6459" s="9" t="s">
        <v>14880</v>
      </c>
      <c r="D6459" s="10">
        <v>33</v>
      </c>
      <c r="E6459" s="11">
        <v>3963</v>
      </c>
      <c r="F6459" s="11">
        <v>1838.5250000000001</v>
      </c>
      <c r="G6459" s="12">
        <f t="shared" si="200"/>
        <v>60671.325000000004</v>
      </c>
      <c r="H6459" s="12">
        <f t="shared" si="201"/>
        <v>3215.411934391539</v>
      </c>
      <c r="I6459" s="44" t="s">
        <v>16085</v>
      </c>
      <c r="J6459" s="43"/>
    </row>
    <row r="6460" spans="1:10" x14ac:dyDescent="0.2">
      <c r="A6460" s="9" t="s">
        <v>6638</v>
      </c>
      <c r="B6460" s="9" t="s">
        <v>8333</v>
      </c>
      <c r="C6460" s="9" t="s">
        <v>14881</v>
      </c>
      <c r="D6460" s="10">
        <v>134</v>
      </c>
      <c r="E6460" s="11">
        <v>12780</v>
      </c>
      <c r="F6460" s="11">
        <v>1930.162</v>
      </c>
      <c r="G6460" s="12">
        <f t="shared" si="200"/>
        <v>258641.70800000001</v>
      </c>
      <c r="H6460" s="12">
        <f t="shared" si="201"/>
        <v>13707.29310155352</v>
      </c>
      <c r="I6460" s="44" t="s">
        <v>16085</v>
      </c>
      <c r="J6460" s="43"/>
    </row>
    <row r="6461" spans="1:10" x14ac:dyDescent="0.2">
      <c r="A6461" s="9" t="s">
        <v>6639</v>
      </c>
      <c r="B6461" s="9" t="s">
        <v>8333</v>
      </c>
      <c r="C6461" s="9" t="s">
        <v>14882</v>
      </c>
      <c r="D6461" s="10">
        <v>40</v>
      </c>
      <c r="E6461" s="11">
        <v>2983</v>
      </c>
      <c r="F6461" s="11">
        <v>1823.2639999999999</v>
      </c>
      <c r="G6461" s="12">
        <f t="shared" si="200"/>
        <v>72930.559999999998</v>
      </c>
      <c r="H6461" s="12">
        <f t="shared" si="201"/>
        <v>3865.1173846270572</v>
      </c>
      <c r="I6461" s="44" t="s">
        <v>16085</v>
      </c>
      <c r="J6461" s="43"/>
    </row>
    <row r="6462" spans="1:10" x14ac:dyDescent="0.2">
      <c r="A6462" s="9" t="s">
        <v>6640</v>
      </c>
      <c r="B6462" s="9" t="s">
        <v>8333</v>
      </c>
      <c r="C6462" s="9" t="s">
        <v>14883</v>
      </c>
      <c r="D6462" s="10">
        <v>20</v>
      </c>
      <c r="E6462" s="11">
        <v>6615</v>
      </c>
      <c r="F6462" s="11">
        <v>2013.6489999999999</v>
      </c>
      <c r="G6462" s="12">
        <f t="shared" si="200"/>
        <v>40272.979999999996</v>
      </c>
      <c r="H6462" s="12">
        <f t="shared" si="201"/>
        <v>2134.3562304846932</v>
      </c>
      <c r="I6462" s="44" t="s">
        <v>16085</v>
      </c>
      <c r="J6462" s="43"/>
    </row>
    <row r="6463" spans="1:10" x14ac:dyDescent="0.2">
      <c r="A6463" s="9" t="s">
        <v>6641</v>
      </c>
      <c r="B6463" s="9" t="s">
        <v>8333</v>
      </c>
      <c r="C6463" s="9" t="s">
        <v>14884</v>
      </c>
      <c r="D6463" s="10">
        <v>32</v>
      </c>
      <c r="E6463" s="11">
        <v>8091</v>
      </c>
      <c r="F6463" s="11">
        <v>1761.182</v>
      </c>
      <c r="G6463" s="12">
        <f t="shared" si="200"/>
        <v>56357.824000000001</v>
      </c>
      <c r="H6463" s="12">
        <f t="shared" si="201"/>
        <v>2986.808346215249</v>
      </c>
      <c r="I6463" s="44" t="s">
        <v>16085</v>
      </c>
      <c r="J6463" s="43"/>
    </row>
    <row r="6464" spans="1:10" x14ac:dyDescent="0.2">
      <c r="A6464" s="9" t="s">
        <v>6642</v>
      </c>
      <c r="B6464" s="9" t="s">
        <v>8333</v>
      </c>
      <c r="C6464" s="9" t="s">
        <v>11207</v>
      </c>
      <c r="D6464" s="10">
        <v>75</v>
      </c>
      <c r="E6464" s="11">
        <v>6738</v>
      </c>
      <c r="F6464" s="11">
        <v>1793.4670000000001</v>
      </c>
      <c r="G6464" s="12">
        <f t="shared" si="200"/>
        <v>134510.02499999999</v>
      </c>
      <c r="H6464" s="12">
        <f t="shared" si="201"/>
        <v>7128.6582200125713</v>
      </c>
      <c r="I6464" s="44" t="s">
        <v>16085</v>
      </c>
      <c r="J6464" s="43"/>
    </row>
    <row r="6465" spans="1:10" x14ac:dyDescent="0.2">
      <c r="A6465" s="9" t="s">
        <v>6643</v>
      </c>
      <c r="B6465" s="9" t="s">
        <v>8333</v>
      </c>
      <c r="C6465" s="9" t="s">
        <v>14885</v>
      </c>
      <c r="D6465" s="10">
        <v>47</v>
      </c>
      <c r="E6465" s="11">
        <v>5277</v>
      </c>
      <c r="F6465" s="11">
        <v>1928.0740000000001</v>
      </c>
      <c r="G6465" s="12">
        <f t="shared" si="200"/>
        <v>90619.478000000003</v>
      </c>
      <c r="H6465" s="12">
        <f t="shared" si="201"/>
        <v>4802.5809729642715</v>
      </c>
      <c r="I6465" s="44" t="s">
        <v>16085</v>
      </c>
      <c r="J6465" s="43"/>
    </row>
    <row r="6466" spans="1:10" x14ac:dyDescent="0.2">
      <c r="A6466" s="9" t="s">
        <v>6644</v>
      </c>
      <c r="B6466" s="9" t="s">
        <v>8333</v>
      </c>
      <c r="C6466" s="9" t="s">
        <v>14886</v>
      </c>
      <c r="D6466" s="10">
        <v>19</v>
      </c>
      <c r="E6466" s="11">
        <v>2217</v>
      </c>
      <c r="F6466" s="11">
        <v>2062.38</v>
      </c>
      <c r="G6466" s="12">
        <f t="shared" si="200"/>
        <v>39185.22</v>
      </c>
      <c r="H6466" s="12">
        <f t="shared" si="201"/>
        <v>2076.7079677221163</v>
      </c>
      <c r="I6466" s="44" t="s">
        <v>16085</v>
      </c>
      <c r="J6466" s="43"/>
    </row>
    <row r="6467" spans="1:10" x14ac:dyDescent="0.2">
      <c r="A6467" s="9" t="s">
        <v>6645</v>
      </c>
      <c r="B6467" s="9" t="s">
        <v>8333</v>
      </c>
      <c r="C6467" s="9" t="s">
        <v>14887</v>
      </c>
      <c r="D6467" s="10">
        <v>33</v>
      </c>
      <c r="E6467" s="11">
        <v>2289</v>
      </c>
      <c r="F6467" s="11">
        <v>1474.1210000000001</v>
      </c>
      <c r="G6467" s="12">
        <f t="shared" si="200"/>
        <v>48645.993000000002</v>
      </c>
      <c r="H6467" s="12">
        <f t="shared" si="201"/>
        <v>2578.102694354001</v>
      </c>
      <c r="I6467" s="44" t="s">
        <v>16085</v>
      </c>
      <c r="J6467" s="43"/>
    </row>
    <row r="6468" spans="1:10" x14ac:dyDescent="0.2">
      <c r="A6468" s="9" t="s">
        <v>6646</v>
      </c>
      <c r="B6468" s="9" t="s">
        <v>8333</v>
      </c>
      <c r="C6468" s="9" t="s">
        <v>14888</v>
      </c>
      <c r="D6468" s="10">
        <v>48</v>
      </c>
      <c r="E6468" s="11">
        <v>3816</v>
      </c>
      <c r="F6468" s="11">
        <v>1783.317</v>
      </c>
      <c r="G6468" s="12">
        <f t="shared" si="200"/>
        <v>85599.216</v>
      </c>
      <c r="H6468" s="12">
        <f t="shared" si="201"/>
        <v>4536.5210122073177</v>
      </c>
      <c r="I6468" s="44" t="s">
        <v>16085</v>
      </c>
      <c r="J6468" s="43"/>
    </row>
    <row r="6469" spans="1:10" x14ac:dyDescent="0.2">
      <c r="A6469" s="9" t="s">
        <v>6647</v>
      </c>
      <c r="B6469" s="9" t="s">
        <v>8333</v>
      </c>
      <c r="C6469" s="9" t="s">
        <v>14889</v>
      </c>
      <c r="D6469" s="10">
        <v>170</v>
      </c>
      <c r="E6469" s="11">
        <v>14696</v>
      </c>
      <c r="F6469" s="11">
        <v>1876.4749999999999</v>
      </c>
      <c r="G6469" s="12">
        <f t="shared" si="200"/>
        <v>319000.75</v>
      </c>
      <c r="H6469" s="12">
        <f t="shared" si="201"/>
        <v>16906.154903158149</v>
      </c>
      <c r="I6469" s="44" t="s">
        <v>16085</v>
      </c>
      <c r="J6469" s="43"/>
    </row>
    <row r="6470" spans="1:10" x14ac:dyDescent="0.2">
      <c r="A6470" s="9" t="s">
        <v>6648</v>
      </c>
      <c r="B6470" s="9" t="s">
        <v>8333</v>
      </c>
      <c r="C6470" s="9" t="s">
        <v>14890</v>
      </c>
      <c r="D6470" s="10">
        <v>56</v>
      </c>
      <c r="E6470" s="11">
        <v>5943</v>
      </c>
      <c r="F6470" s="11">
        <v>1979.4469999999999</v>
      </c>
      <c r="G6470" s="12">
        <f t="shared" ref="G6470:G6533" si="202">IFERROR(SUM(F6470*D6470),".")</f>
        <v>110849.03199999999</v>
      </c>
      <c r="H6470" s="12">
        <f t="shared" si="201"/>
        <v>5874.6912220649465</v>
      </c>
      <c r="I6470" s="44" t="s">
        <v>16085</v>
      </c>
      <c r="J6470" s="43"/>
    </row>
    <row r="6471" spans="1:10" x14ac:dyDescent="0.2">
      <c r="A6471" s="9" t="s">
        <v>6649</v>
      </c>
      <c r="B6471" s="9" t="s">
        <v>8333</v>
      </c>
      <c r="C6471" s="9" t="s">
        <v>14891</v>
      </c>
      <c r="D6471" s="10">
        <v>39</v>
      </c>
      <c r="E6471" s="11">
        <v>4635</v>
      </c>
      <c r="F6471" s="11">
        <v>1777.905</v>
      </c>
      <c r="G6471" s="12">
        <f t="shared" si="202"/>
        <v>69338.294999999998</v>
      </c>
      <c r="H6471" s="12">
        <f t="shared" si="201"/>
        <v>3674.737303880559</v>
      </c>
      <c r="I6471" s="44" t="s">
        <v>16085</v>
      </c>
      <c r="J6471" s="43"/>
    </row>
    <row r="6472" spans="1:10" x14ac:dyDescent="0.2">
      <c r="A6472" s="9" t="s">
        <v>6650</v>
      </c>
      <c r="B6472" s="9" t="s">
        <v>8333</v>
      </c>
      <c r="C6472" s="9" t="s">
        <v>8673</v>
      </c>
      <c r="D6472" s="10">
        <v>50</v>
      </c>
      <c r="E6472" s="11">
        <v>4699</v>
      </c>
      <c r="F6472" s="11">
        <v>2081.4050000000002</v>
      </c>
      <c r="G6472" s="12">
        <f t="shared" si="202"/>
        <v>104070.25000000001</v>
      </c>
      <c r="H6472" s="12">
        <f t="shared" ref="H6472:H6535" si="203">IFERROR(SUM(($E$7968/$G$7968)*G6472),0)</f>
        <v>5515.4345791048918</v>
      </c>
      <c r="I6472" s="44" t="s">
        <v>16085</v>
      </c>
      <c r="J6472" s="43"/>
    </row>
    <row r="6473" spans="1:10" x14ac:dyDescent="0.2">
      <c r="A6473" s="9" t="s">
        <v>6651</v>
      </c>
      <c r="B6473" s="9" t="s">
        <v>8333</v>
      </c>
      <c r="C6473" s="9" t="s">
        <v>14892</v>
      </c>
      <c r="D6473" s="10">
        <v>22</v>
      </c>
      <c r="E6473" s="11">
        <v>3214</v>
      </c>
      <c r="F6473" s="11">
        <v>1957.721</v>
      </c>
      <c r="G6473" s="12">
        <f t="shared" si="202"/>
        <v>43069.862000000001</v>
      </c>
      <c r="H6473" s="12">
        <f t="shared" si="203"/>
        <v>2282.5832184709438</v>
      </c>
      <c r="I6473" s="44" t="s">
        <v>16085</v>
      </c>
      <c r="J6473" s="43"/>
    </row>
    <row r="6474" spans="1:10" x14ac:dyDescent="0.2">
      <c r="A6474" s="9" t="s">
        <v>6652</v>
      </c>
      <c r="B6474" s="9" t="s">
        <v>8333</v>
      </c>
      <c r="C6474" s="9" t="s">
        <v>14893</v>
      </c>
      <c r="D6474" s="10">
        <v>94</v>
      </c>
      <c r="E6474" s="11">
        <v>6685</v>
      </c>
      <c r="F6474" s="11">
        <v>2048.4589999999998</v>
      </c>
      <c r="G6474" s="12">
        <f t="shared" si="202"/>
        <v>192555.14599999998</v>
      </c>
      <c r="H6474" s="12">
        <f t="shared" si="203"/>
        <v>10204.888626989852</v>
      </c>
      <c r="I6474" s="44" t="s">
        <v>16085</v>
      </c>
      <c r="J6474" s="43"/>
    </row>
    <row r="6475" spans="1:10" x14ac:dyDescent="0.2">
      <c r="A6475" s="9" t="s">
        <v>6653</v>
      </c>
      <c r="B6475" s="9" t="s">
        <v>8333</v>
      </c>
      <c r="C6475" s="9" t="s">
        <v>14894</v>
      </c>
      <c r="D6475" s="10">
        <v>38</v>
      </c>
      <c r="E6475" s="11">
        <v>4222</v>
      </c>
      <c r="F6475" s="11">
        <v>2098.9569999999999</v>
      </c>
      <c r="G6475" s="12">
        <f t="shared" si="202"/>
        <v>79760.365999999995</v>
      </c>
      <c r="H6475" s="12">
        <f t="shared" si="203"/>
        <v>4227.0781580563325</v>
      </c>
      <c r="I6475" s="44" t="s">
        <v>16085</v>
      </c>
      <c r="J6475" s="43"/>
    </row>
    <row r="6476" spans="1:10" x14ac:dyDescent="0.2">
      <c r="A6476" s="9" t="s">
        <v>6654</v>
      </c>
      <c r="B6476" s="9" t="s">
        <v>8333</v>
      </c>
      <c r="C6476" s="9" t="s">
        <v>14895</v>
      </c>
      <c r="D6476" s="10">
        <v>95</v>
      </c>
      <c r="E6476" s="11">
        <v>9349</v>
      </c>
      <c r="F6476" s="11">
        <v>1988.8330000000001</v>
      </c>
      <c r="G6476" s="12">
        <f t="shared" si="202"/>
        <v>188939.13500000001</v>
      </c>
      <c r="H6476" s="12">
        <f t="shared" si="203"/>
        <v>10013.250074110201</v>
      </c>
      <c r="I6476" s="44" t="s">
        <v>16085</v>
      </c>
      <c r="J6476" s="43"/>
    </row>
    <row r="6477" spans="1:10" x14ac:dyDescent="0.2">
      <c r="A6477" s="9" t="s">
        <v>6655</v>
      </c>
      <c r="B6477" s="9" t="s">
        <v>8333</v>
      </c>
      <c r="C6477" s="9" t="s">
        <v>14896</v>
      </c>
      <c r="D6477" s="10">
        <v>34</v>
      </c>
      <c r="E6477" s="11">
        <v>3391</v>
      </c>
      <c r="F6477" s="11">
        <v>2247.8180000000002</v>
      </c>
      <c r="G6477" s="12">
        <f t="shared" si="202"/>
        <v>76425.812000000005</v>
      </c>
      <c r="H6477" s="12">
        <f t="shared" si="203"/>
        <v>4050.3560454689937</v>
      </c>
      <c r="I6477" s="44" t="s">
        <v>16085</v>
      </c>
      <c r="J6477" s="43"/>
    </row>
    <row r="6478" spans="1:10" x14ac:dyDescent="0.2">
      <c r="A6478" s="9" t="s">
        <v>6656</v>
      </c>
      <c r="B6478" s="9" t="s">
        <v>8333</v>
      </c>
      <c r="C6478" s="9" t="s">
        <v>12053</v>
      </c>
      <c r="D6478" s="10">
        <v>62</v>
      </c>
      <c r="E6478" s="11">
        <v>8130</v>
      </c>
      <c r="F6478" s="11">
        <v>1803.0440000000001</v>
      </c>
      <c r="G6478" s="12">
        <f t="shared" si="202"/>
        <v>111788.728</v>
      </c>
      <c r="H6478" s="12">
        <f t="shared" si="203"/>
        <v>5924.4925035286369</v>
      </c>
      <c r="I6478" s="44" t="s">
        <v>16085</v>
      </c>
      <c r="J6478" s="43"/>
    </row>
    <row r="6479" spans="1:10" x14ac:dyDescent="0.2">
      <c r="A6479" s="9" t="s">
        <v>6657</v>
      </c>
      <c r="B6479" s="9" t="s">
        <v>8333</v>
      </c>
      <c r="C6479" s="9" t="s">
        <v>14897</v>
      </c>
      <c r="D6479" s="10">
        <v>61</v>
      </c>
      <c r="E6479" s="11">
        <v>6477</v>
      </c>
      <c r="F6479" s="11">
        <v>2125.2449999999999</v>
      </c>
      <c r="G6479" s="12">
        <f t="shared" si="202"/>
        <v>129639.94499999999</v>
      </c>
      <c r="H6479" s="12">
        <f t="shared" si="203"/>
        <v>6870.5574886795812</v>
      </c>
      <c r="I6479" s="44" t="s">
        <v>16085</v>
      </c>
      <c r="J6479" s="43"/>
    </row>
    <row r="6480" spans="1:10" x14ac:dyDescent="0.2">
      <c r="A6480" s="9" t="s">
        <v>6658</v>
      </c>
      <c r="B6480" s="9" t="s">
        <v>8333</v>
      </c>
      <c r="C6480" s="9" t="s">
        <v>14898</v>
      </c>
      <c r="D6480" s="10">
        <v>106</v>
      </c>
      <c r="E6480" s="11">
        <v>9729</v>
      </c>
      <c r="F6480" s="11">
        <v>1889.3240000000001</v>
      </c>
      <c r="G6480" s="12">
        <f t="shared" si="202"/>
        <v>200268.34400000001</v>
      </c>
      <c r="H6480" s="12">
        <f t="shared" si="203"/>
        <v>10613.666726059306</v>
      </c>
      <c r="I6480" s="44" t="s">
        <v>16085</v>
      </c>
      <c r="J6480" s="43"/>
    </row>
    <row r="6481" spans="1:10" x14ac:dyDescent="0.2">
      <c r="A6481" s="9" t="s">
        <v>6659</v>
      </c>
      <c r="B6481" s="9" t="s">
        <v>8333</v>
      </c>
      <c r="C6481" s="9" t="s">
        <v>14899</v>
      </c>
      <c r="D6481" s="10">
        <v>75</v>
      </c>
      <c r="E6481" s="11">
        <v>6631</v>
      </c>
      <c r="F6481" s="11">
        <v>1876.626</v>
      </c>
      <c r="G6481" s="12">
        <f t="shared" si="202"/>
        <v>140746.95000000001</v>
      </c>
      <c r="H6481" s="12">
        <f t="shared" si="203"/>
        <v>7459.1979449799264</v>
      </c>
      <c r="I6481" s="44" t="s">
        <v>16085</v>
      </c>
      <c r="J6481" s="43"/>
    </row>
    <row r="6482" spans="1:10" x14ac:dyDescent="0.2">
      <c r="A6482" s="9" t="s">
        <v>6660</v>
      </c>
      <c r="B6482" s="9" t="s">
        <v>8333</v>
      </c>
      <c r="C6482" s="9" t="s">
        <v>14900</v>
      </c>
      <c r="D6482" s="10">
        <v>21</v>
      </c>
      <c r="E6482" s="11">
        <v>2787</v>
      </c>
      <c r="F6482" s="11">
        <v>1875.395</v>
      </c>
      <c r="G6482" s="12">
        <f t="shared" si="202"/>
        <v>39383.294999999998</v>
      </c>
      <c r="H6482" s="12">
        <f t="shared" si="203"/>
        <v>2087.2053933000907</v>
      </c>
      <c r="I6482" s="44" t="s">
        <v>16085</v>
      </c>
      <c r="J6482" s="43"/>
    </row>
    <row r="6483" spans="1:10" x14ac:dyDescent="0.2">
      <c r="A6483" s="9" t="s">
        <v>6661</v>
      </c>
      <c r="B6483" s="9" t="s">
        <v>8333</v>
      </c>
      <c r="C6483" s="9" t="s">
        <v>14901</v>
      </c>
      <c r="D6483" s="10">
        <v>45</v>
      </c>
      <c r="E6483" s="11">
        <v>3541</v>
      </c>
      <c r="F6483" s="11">
        <v>1853.3130000000001</v>
      </c>
      <c r="G6483" s="12">
        <f t="shared" si="202"/>
        <v>83399.085000000006</v>
      </c>
      <c r="H6483" s="12">
        <f t="shared" si="203"/>
        <v>4419.9201719483526</v>
      </c>
      <c r="I6483" s="44" t="s">
        <v>16085</v>
      </c>
      <c r="J6483" s="43"/>
    </row>
    <row r="6484" spans="1:10" x14ac:dyDescent="0.2">
      <c r="A6484" s="9" t="s">
        <v>6662</v>
      </c>
      <c r="B6484" s="9" t="s">
        <v>8333</v>
      </c>
      <c r="C6484" s="9" t="s">
        <v>14902</v>
      </c>
      <c r="D6484" s="10">
        <v>75</v>
      </c>
      <c r="E6484" s="11">
        <v>6416</v>
      </c>
      <c r="F6484" s="11">
        <v>1841.472</v>
      </c>
      <c r="G6484" s="12">
        <f t="shared" si="202"/>
        <v>138110.39999999999</v>
      </c>
      <c r="H6484" s="12">
        <f t="shared" si="203"/>
        <v>7319.4681082634861</v>
      </c>
      <c r="I6484" s="44" t="s">
        <v>16085</v>
      </c>
      <c r="J6484" s="43"/>
    </row>
    <row r="6485" spans="1:10" x14ac:dyDescent="0.2">
      <c r="A6485" s="9" t="s">
        <v>6663</v>
      </c>
      <c r="B6485" s="9" t="s">
        <v>8333</v>
      </c>
      <c r="C6485" s="9" t="s">
        <v>14903</v>
      </c>
      <c r="D6485" s="10">
        <v>11</v>
      </c>
      <c r="E6485" s="11">
        <v>2292</v>
      </c>
      <c r="F6485" s="11">
        <v>1871.8889999999999</v>
      </c>
      <c r="G6485" s="12">
        <f t="shared" si="202"/>
        <v>20590.778999999999</v>
      </c>
      <c r="H6485" s="12">
        <f t="shared" si="203"/>
        <v>1091.2541721318707</v>
      </c>
      <c r="I6485" s="44" t="s">
        <v>16085</v>
      </c>
      <c r="J6485" s="43"/>
    </row>
    <row r="6486" spans="1:10" x14ac:dyDescent="0.2">
      <c r="A6486" s="9" t="s">
        <v>6664</v>
      </c>
      <c r="B6486" s="9" t="s">
        <v>8333</v>
      </c>
      <c r="C6486" s="9" t="s">
        <v>14904</v>
      </c>
      <c r="D6486" s="10">
        <v>33</v>
      </c>
      <c r="E6486" s="11">
        <v>4653</v>
      </c>
      <c r="F6486" s="11">
        <v>1856.1510000000001</v>
      </c>
      <c r="G6486" s="12">
        <f t="shared" si="202"/>
        <v>61252.983</v>
      </c>
      <c r="H6486" s="12">
        <f t="shared" si="203"/>
        <v>3246.2381949839078</v>
      </c>
      <c r="I6486" s="44" t="s">
        <v>16085</v>
      </c>
      <c r="J6486" s="43"/>
    </row>
    <row r="6487" spans="1:10" x14ac:dyDescent="0.2">
      <c r="A6487" s="9" t="s">
        <v>6665</v>
      </c>
      <c r="B6487" s="9" t="s">
        <v>8333</v>
      </c>
      <c r="C6487" s="9" t="s">
        <v>12068</v>
      </c>
      <c r="D6487" s="10">
        <v>98</v>
      </c>
      <c r="E6487" s="11">
        <v>8074</v>
      </c>
      <c r="F6487" s="11">
        <v>1909.6510000000001</v>
      </c>
      <c r="G6487" s="12">
        <f t="shared" si="202"/>
        <v>187145.79800000001</v>
      </c>
      <c r="H6487" s="12">
        <f t="shared" si="203"/>
        <v>9918.2081874827727</v>
      </c>
      <c r="I6487" s="44" t="s">
        <v>16085</v>
      </c>
      <c r="J6487" s="43"/>
    </row>
    <row r="6488" spans="1:10" x14ac:dyDescent="0.2">
      <c r="A6488" s="9" t="s">
        <v>6666</v>
      </c>
      <c r="B6488" s="9" t="s">
        <v>8333</v>
      </c>
      <c r="C6488" s="9" t="s">
        <v>14905</v>
      </c>
      <c r="D6488" s="10">
        <v>53</v>
      </c>
      <c r="E6488" s="11">
        <v>6987</v>
      </c>
      <c r="F6488" s="11">
        <v>1809.4649999999999</v>
      </c>
      <c r="G6488" s="12">
        <f t="shared" si="202"/>
        <v>95901.64499999999</v>
      </c>
      <c r="H6488" s="12">
        <f t="shared" si="203"/>
        <v>5082.5211722470312</v>
      </c>
      <c r="I6488" s="44" t="s">
        <v>16085</v>
      </c>
      <c r="J6488" s="43"/>
    </row>
    <row r="6489" spans="1:10" x14ac:dyDescent="0.2">
      <c r="A6489" s="9" t="s">
        <v>6667</v>
      </c>
      <c r="B6489" s="9" t="s">
        <v>8333</v>
      </c>
      <c r="C6489" s="9" t="s">
        <v>14906</v>
      </c>
      <c r="D6489" s="10">
        <v>16</v>
      </c>
      <c r="E6489" s="11">
        <v>2248</v>
      </c>
      <c r="F6489" s="11">
        <v>1872.62</v>
      </c>
      <c r="G6489" s="12">
        <f t="shared" si="202"/>
        <v>29961.919999999998</v>
      </c>
      <c r="H6489" s="12">
        <f t="shared" si="203"/>
        <v>1587.8986513857169</v>
      </c>
      <c r="I6489" s="44" t="s">
        <v>16085</v>
      </c>
      <c r="J6489" s="43"/>
    </row>
    <row r="6490" spans="1:10" x14ac:dyDescent="0.2">
      <c r="A6490" s="9" t="s">
        <v>6668</v>
      </c>
      <c r="B6490" s="9" t="s">
        <v>8333</v>
      </c>
      <c r="C6490" s="9" t="s">
        <v>14907</v>
      </c>
      <c r="D6490" s="10">
        <v>28</v>
      </c>
      <c r="E6490" s="11">
        <v>2656</v>
      </c>
      <c r="F6490" s="11">
        <v>1795.086</v>
      </c>
      <c r="G6490" s="12">
        <f t="shared" si="202"/>
        <v>50262.408000000003</v>
      </c>
      <c r="H6490" s="12">
        <f t="shared" si="203"/>
        <v>2663.7682057290945</v>
      </c>
      <c r="I6490" s="44" t="s">
        <v>16085</v>
      </c>
      <c r="J6490" s="43"/>
    </row>
    <row r="6491" spans="1:10" x14ac:dyDescent="0.2">
      <c r="A6491" s="9" t="s">
        <v>6669</v>
      </c>
      <c r="B6491" s="9" t="s">
        <v>8333</v>
      </c>
      <c r="C6491" s="9" t="s">
        <v>14908</v>
      </c>
      <c r="D6491" s="10">
        <v>33</v>
      </c>
      <c r="E6491" s="11">
        <v>2559</v>
      </c>
      <c r="F6491" s="11">
        <v>1956.1210000000001</v>
      </c>
      <c r="G6491" s="12">
        <f t="shared" si="202"/>
        <v>64551.993000000002</v>
      </c>
      <c r="H6491" s="12">
        <f t="shared" si="203"/>
        <v>3421.0765741634796</v>
      </c>
      <c r="I6491" s="44" t="s">
        <v>16085</v>
      </c>
      <c r="J6491" s="43"/>
    </row>
    <row r="6492" spans="1:10" x14ac:dyDescent="0.2">
      <c r="A6492" s="9" t="s">
        <v>6670</v>
      </c>
      <c r="B6492" s="9" t="s">
        <v>8333</v>
      </c>
      <c r="C6492" s="9" t="s">
        <v>14505</v>
      </c>
      <c r="D6492" s="10">
        <v>74</v>
      </c>
      <c r="E6492" s="11">
        <v>9183</v>
      </c>
      <c r="F6492" s="11">
        <v>1945.942</v>
      </c>
      <c r="G6492" s="12">
        <f t="shared" si="202"/>
        <v>143999.70800000001</v>
      </c>
      <c r="H6492" s="12">
        <f t="shared" si="203"/>
        <v>7631.5850964536676</v>
      </c>
      <c r="I6492" s="44" t="s">
        <v>16085</v>
      </c>
      <c r="J6492" s="43"/>
    </row>
    <row r="6493" spans="1:10" x14ac:dyDescent="0.2">
      <c r="A6493" s="9" t="s">
        <v>6671</v>
      </c>
      <c r="B6493" s="9" t="s">
        <v>8333</v>
      </c>
      <c r="C6493" s="9" t="s">
        <v>14909</v>
      </c>
      <c r="D6493" s="10">
        <v>36</v>
      </c>
      <c r="E6493" s="11">
        <v>2266</v>
      </c>
      <c r="F6493" s="11">
        <v>1687.8989999999999</v>
      </c>
      <c r="G6493" s="12">
        <f t="shared" si="202"/>
        <v>60764.363999999994</v>
      </c>
      <c r="H6493" s="12">
        <f t="shared" si="203"/>
        <v>3220.3427433192132</v>
      </c>
      <c r="I6493" s="44" t="s">
        <v>16085</v>
      </c>
      <c r="J6493" s="43"/>
    </row>
    <row r="6494" spans="1:10" x14ac:dyDescent="0.2">
      <c r="A6494" s="9" t="s">
        <v>6672</v>
      </c>
      <c r="B6494" s="9" t="s">
        <v>8333</v>
      </c>
      <c r="C6494" s="9" t="s">
        <v>14910</v>
      </c>
      <c r="D6494" s="10">
        <v>50</v>
      </c>
      <c r="E6494" s="11">
        <v>8111</v>
      </c>
      <c r="F6494" s="11">
        <v>1924.634</v>
      </c>
      <c r="G6494" s="12">
        <f t="shared" si="202"/>
        <v>96231.7</v>
      </c>
      <c r="H6494" s="12">
        <f t="shared" si="203"/>
        <v>5100.0131717378226</v>
      </c>
      <c r="I6494" s="44" t="s">
        <v>16085</v>
      </c>
      <c r="J6494" s="43"/>
    </row>
    <row r="6495" spans="1:10" x14ac:dyDescent="0.2">
      <c r="A6495" s="9" t="s">
        <v>6673</v>
      </c>
      <c r="B6495" s="9" t="s">
        <v>8333</v>
      </c>
      <c r="C6495" s="9" t="s">
        <v>14911</v>
      </c>
      <c r="D6495" s="10">
        <v>41</v>
      </c>
      <c r="E6495" s="11">
        <v>3454</v>
      </c>
      <c r="F6495" s="11">
        <v>1969.61</v>
      </c>
      <c r="G6495" s="12">
        <f t="shared" si="202"/>
        <v>80754.009999999995</v>
      </c>
      <c r="H6495" s="12">
        <f t="shared" si="203"/>
        <v>4279.7385338786262</v>
      </c>
      <c r="I6495" s="44" t="s">
        <v>16085</v>
      </c>
      <c r="J6495" s="43"/>
    </row>
    <row r="6496" spans="1:10" x14ac:dyDescent="0.2">
      <c r="A6496" s="9" t="s">
        <v>6674</v>
      </c>
      <c r="B6496" s="9" t="s">
        <v>8333</v>
      </c>
      <c r="C6496" s="9" t="s">
        <v>14912</v>
      </c>
      <c r="D6496" s="10">
        <v>54</v>
      </c>
      <c r="E6496" s="11">
        <v>7527</v>
      </c>
      <c r="F6496" s="11">
        <v>1996.981</v>
      </c>
      <c r="G6496" s="12">
        <f t="shared" si="202"/>
        <v>107836.974</v>
      </c>
      <c r="H6496" s="12">
        <f t="shared" si="203"/>
        <v>5715.0605029356138</v>
      </c>
      <c r="I6496" s="44" t="s">
        <v>16085</v>
      </c>
      <c r="J6496" s="43"/>
    </row>
    <row r="6497" spans="1:10" x14ac:dyDescent="0.2">
      <c r="A6497" s="9" t="s">
        <v>6675</v>
      </c>
      <c r="B6497" s="9" t="s">
        <v>8333</v>
      </c>
      <c r="C6497" s="9" t="s">
        <v>14913</v>
      </c>
      <c r="D6497" s="10">
        <v>31</v>
      </c>
      <c r="E6497" s="11">
        <v>3185</v>
      </c>
      <c r="F6497" s="11">
        <v>1807.627</v>
      </c>
      <c r="G6497" s="12">
        <f t="shared" si="202"/>
        <v>56036.436999999998</v>
      </c>
      <c r="H6497" s="12">
        <f t="shared" si="203"/>
        <v>2969.77572668109</v>
      </c>
      <c r="I6497" s="44" t="s">
        <v>16085</v>
      </c>
      <c r="J6497" s="43"/>
    </row>
    <row r="6498" spans="1:10" x14ac:dyDescent="0.2">
      <c r="A6498" s="9" t="s">
        <v>6676</v>
      </c>
      <c r="B6498" s="9" t="s">
        <v>8333</v>
      </c>
      <c r="C6498" s="9" t="s">
        <v>14914</v>
      </c>
      <c r="D6498" s="10">
        <v>65</v>
      </c>
      <c r="E6498" s="11">
        <v>5387</v>
      </c>
      <c r="F6498" s="11">
        <v>1943.492</v>
      </c>
      <c r="G6498" s="12">
        <f t="shared" si="202"/>
        <v>126326.98</v>
      </c>
      <c r="H6498" s="12">
        <f t="shared" si="203"/>
        <v>6694.9795332085005</v>
      </c>
      <c r="I6498" s="44" t="s">
        <v>16085</v>
      </c>
      <c r="J6498" s="43"/>
    </row>
    <row r="6499" spans="1:10" x14ac:dyDescent="0.2">
      <c r="A6499" s="9" t="s">
        <v>6677</v>
      </c>
      <c r="B6499" s="9" t="s">
        <v>8333</v>
      </c>
      <c r="C6499" s="9" t="s">
        <v>14915</v>
      </c>
      <c r="D6499" s="10">
        <v>47</v>
      </c>
      <c r="E6499" s="11">
        <v>6586</v>
      </c>
      <c r="F6499" s="11">
        <v>1948.7829999999999</v>
      </c>
      <c r="G6499" s="12">
        <f t="shared" si="202"/>
        <v>91592.800999999992</v>
      </c>
      <c r="H6499" s="12">
        <f t="shared" si="203"/>
        <v>4854.1643921531177</v>
      </c>
      <c r="I6499" s="44" t="s">
        <v>16085</v>
      </c>
      <c r="J6499" s="43"/>
    </row>
    <row r="6500" spans="1:10" x14ac:dyDescent="0.2">
      <c r="A6500" s="9" t="s">
        <v>6678</v>
      </c>
      <c r="B6500" s="9" t="s">
        <v>8333</v>
      </c>
      <c r="C6500" s="9" t="s">
        <v>14916</v>
      </c>
      <c r="D6500" s="10">
        <v>40</v>
      </c>
      <c r="E6500" s="11">
        <v>3293</v>
      </c>
      <c r="F6500" s="11">
        <v>2057.9279999999999</v>
      </c>
      <c r="G6500" s="12">
        <f t="shared" si="202"/>
        <v>82317.119999999995</v>
      </c>
      <c r="H6500" s="12">
        <f t="shared" si="203"/>
        <v>4362.5790281115569</v>
      </c>
      <c r="I6500" s="44" t="s">
        <v>16085</v>
      </c>
      <c r="J6500" s="43"/>
    </row>
    <row r="6501" spans="1:10" x14ac:dyDescent="0.2">
      <c r="A6501" s="9" t="s">
        <v>6679</v>
      </c>
      <c r="B6501" s="9" t="s">
        <v>8333</v>
      </c>
      <c r="C6501" s="9" t="s">
        <v>14917</v>
      </c>
      <c r="D6501" s="10">
        <v>29</v>
      </c>
      <c r="E6501" s="11">
        <v>3171</v>
      </c>
      <c r="F6501" s="11">
        <v>2001.626</v>
      </c>
      <c r="G6501" s="12">
        <f t="shared" si="202"/>
        <v>58047.154000000002</v>
      </c>
      <c r="H6501" s="12">
        <f t="shared" si="203"/>
        <v>3076.3381503381302</v>
      </c>
      <c r="I6501" s="44" t="s">
        <v>16085</v>
      </c>
      <c r="J6501" s="43"/>
    </row>
    <row r="6502" spans="1:10" x14ac:dyDescent="0.2">
      <c r="A6502" s="9" t="s">
        <v>6680</v>
      </c>
      <c r="B6502" s="9" t="s">
        <v>8333</v>
      </c>
      <c r="C6502" s="9" t="s">
        <v>14918</v>
      </c>
      <c r="D6502" s="10">
        <v>61</v>
      </c>
      <c r="E6502" s="11">
        <v>4533</v>
      </c>
      <c r="F6502" s="11">
        <v>1879.0129999999999</v>
      </c>
      <c r="G6502" s="12">
        <f t="shared" si="202"/>
        <v>114619.79299999999</v>
      </c>
      <c r="H6502" s="12">
        <f t="shared" si="203"/>
        <v>6074.5310956978064</v>
      </c>
      <c r="I6502" s="44" t="s">
        <v>16085</v>
      </c>
      <c r="J6502" s="43"/>
    </row>
    <row r="6503" spans="1:10" x14ac:dyDescent="0.2">
      <c r="A6503" s="9" t="s">
        <v>6681</v>
      </c>
      <c r="B6503" s="9" t="s">
        <v>8333</v>
      </c>
      <c r="C6503" s="9" t="s">
        <v>14919</v>
      </c>
      <c r="D6503" s="10">
        <v>38</v>
      </c>
      <c r="E6503" s="11">
        <v>4289</v>
      </c>
      <c r="F6503" s="11">
        <v>1961.3969999999999</v>
      </c>
      <c r="G6503" s="12">
        <f t="shared" si="202"/>
        <v>74533.085999999996</v>
      </c>
      <c r="H6503" s="12">
        <f t="shared" si="203"/>
        <v>3950.0468175275701</v>
      </c>
      <c r="I6503" s="44" t="s">
        <v>16085</v>
      </c>
      <c r="J6503" s="43"/>
    </row>
    <row r="6504" spans="1:10" x14ac:dyDescent="0.2">
      <c r="A6504" s="9" t="s">
        <v>6682</v>
      </c>
      <c r="B6504" s="9" t="s">
        <v>8333</v>
      </c>
      <c r="C6504" s="9" t="s">
        <v>14920</v>
      </c>
      <c r="D6504" s="10">
        <v>30</v>
      </c>
      <c r="E6504" s="11">
        <v>3610</v>
      </c>
      <c r="F6504" s="11">
        <v>1904.05</v>
      </c>
      <c r="G6504" s="12">
        <f t="shared" si="202"/>
        <v>57121.5</v>
      </c>
      <c r="H6504" s="12">
        <f t="shared" si="203"/>
        <v>3027.2810559246282</v>
      </c>
      <c r="I6504" s="44" t="s">
        <v>16085</v>
      </c>
      <c r="J6504" s="43"/>
    </row>
    <row r="6505" spans="1:10" x14ac:dyDescent="0.2">
      <c r="A6505" s="9" t="s">
        <v>6683</v>
      </c>
      <c r="B6505" s="9" t="s">
        <v>8333</v>
      </c>
      <c r="C6505" s="9" t="s">
        <v>14921</v>
      </c>
      <c r="D6505" s="10">
        <v>5</v>
      </c>
      <c r="E6505" s="11">
        <v>1525</v>
      </c>
      <c r="F6505" s="11">
        <v>1831.627</v>
      </c>
      <c r="G6505" s="12">
        <f t="shared" si="202"/>
        <v>9158.1350000000002</v>
      </c>
      <c r="H6505" s="12">
        <f t="shared" si="203"/>
        <v>485.35575209159936</v>
      </c>
      <c r="I6505" s="44" t="s">
        <v>16085</v>
      </c>
      <c r="J6505" s="43"/>
    </row>
    <row r="6506" spans="1:10" x14ac:dyDescent="0.2">
      <c r="A6506" s="9" t="s">
        <v>6684</v>
      </c>
      <c r="B6506" s="9" t="s">
        <v>8333</v>
      </c>
      <c r="C6506" s="9" t="s">
        <v>14922</v>
      </c>
      <c r="D6506" s="10">
        <v>65</v>
      </c>
      <c r="E6506" s="11">
        <v>6886</v>
      </c>
      <c r="F6506" s="11">
        <v>1935.423</v>
      </c>
      <c r="G6506" s="12">
        <f t="shared" si="202"/>
        <v>125802.495</v>
      </c>
      <c r="H6506" s="12">
        <f t="shared" si="203"/>
        <v>6667.1832830292051</v>
      </c>
      <c r="I6506" s="44" t="s">
        <v>16085</v>
      </c>
      <c r="J6506" s="43"/>
    </row>
    <row r="6507" spans="1:10" x14ac:dyDescent="0.2">
      <c r="A6507" s="9" t="s">
        <v>6685</v>
      </c>
      <c r="B6507" s="9" t="s">
        <v>8333</v>
      </c>
      <c r="C6507" s="9" t="s">
        <v>14923</v>
      </c>
      <c r="D6507" s="10">
        <v>34</v>
      </c>
      <c r="E6507" s="11">
        <v>3068</v>
      </c>
      <c r="F6507" s="11">
        <v>1881.52</v>
      </c>
      <c r="G6507" s="12">
        <f t="shared" si="202"/>
        <v>63971.68</v>
      </c>
      <c r="H6507" s="12">
        <f t="shared" si="203"/>
        <v>3390.3215948403385</v>
      </c>
      <c r="I6507" s="44" t="s">
        <v>16085</v>
      </c>
      <c r="J6507" s="43"/>
    </row>
    <row r="6508" spans="1:10" x14ac:dyDescent="0.2">
      <c r="A6508" s="9" t="s">
        <v>6686</v>
      </c>
      <c r="B6508" s="9" t="s">
        <v>8333</v>
      </c>
      <c r="C6508" s="9" t="s">
        <v>14924</v>
      </c>
      <c r="D6508" s="10">
        <v>97</v>
      </c>
      <c r="E6508" s="11">
        <v>7906</v>
      </c>
      <c r="F6508" s="11">
        <v>1843.759</v>
      </c>
      <c r="G6508" s="12">
        <f t="shared" si="202"/>
        <v>178844.62299999999</v>
      </c>
      <c r="H6508" s="12">
        <f t="shared" si="203"/>
        <v>9478.2689383486431</v>
      </c>
      <c r="I6508" s="44" t="s">
        <v>16085</v>
      </c>
      <c r="J6508" s="43"/>
    </row>
    <row r="6509" spans="1:10" x14ac:dyDescent="0.2">
      <c r="A6509" s="9" t="s">
        <v>6687</v>
      </c>
      <c r="B6509" s="9" t="s">
        <v>8333</v>
      </c>
      <c r="C6509" s="9" t="s">
        <v>12468</v>
      </c>
      <c r="D6509" s="10">
        <v>54</v>
      </c>
      <c r="E6509" s="11">
        <v>4471</v>
      </c>
      <c r="F6509" s="11">
        <v>1864.653</v>
      </c>
      <c r="G6509" s="12">
        <f t="shared" si="202"/>
        <v>100691.262</v>
      </c>
      <c r="H6509" s="12">
        <f t="shared" si="203"/>
        <v>5336.3575877689382</v>
      </c>
      <c r="I6509" s="44" t="s">
        <v>16085</v>
      </c>
      <c r="J6509" s="43"/>
    </row>
    <row r="6510" spans="1:10" x14ac:dyDescent="0.2">
      <c r="A6510" s="9" t="s">
        <v>6688</v>
      </c>
      <c r="B6510" s="9" t="s">
        <v>8333</v>
      </c>
      <c r="C6510" s="9" t="s">
        <v>14925</v>
      </c>
      <c r="D6510" s="10">
        <v>62</v>
      </c>
      <c r="E6510" s="11">
        <v>6695</v>
      </c>
      <c r="F6510" s="11">
        <v>1770.9179999999999</v>
      </c>
      <c r="G6510" s="12">
        <f t="shared" si="202"/>
        <v>109796.916</v>
      </c>
      <c r="H6510" s="12">
        <f t="shared" si="203"/>
        <v>5818.9319924327565</v>
      </c>
      <c r="I6510" s="44" t="s">
        <v>16085</v>
      </c>
      <c r="J6510" s="43"/>
    </row>
    <row r="6511" spans="1:10" x14ac:dyDescent="0.2">
      <c r="A6511" s="9" t="s">
        <v>6689</v>
      </c>
      <c r="B6511" s="9" t="s">
        <v>8333</v>
      </c>
      <c r="C6511" s="9" t="s">
        <v>14926</v>
      </c>
      <c r="D6511" s="10">
        <v>81</v>
      </c>
      <c r="E6511" s="11">
        <v>6261</v>
      </c>
      <c r="F6511" s="11">
        <v>1826.7660000000001</v>
      </c>
      <c r="G6511" s="12">
        <f t="shared" si="202"/>
        <v>147968.046</v>
      </c>
      <c r="H6511" s="12">
        <f t="shared" si="203"/>
        <v>7841.8960030458575</v>
      </c>
      <c r="I6511" s="44" t="s">
        <v>16085</v>
      </c>
      <c r="J6511" s="43"/>
    </row>
    <row r="6512" spans="1:10" x14ac:dyDescent="0.2">
      <c r="A6512" s="9" t="s">
        <v>6690</v>
      </c>
      <c r="B6512" s="9" t="s">
        <v>8333</v>
      </c>
      <c r="C6512" s="9" t="s">
        <v>14927</v>
      </c>
      <c r="D6512" s="10">
        <v>118</v>
      </c>
      <c r="E6512" s="11">
        <v>30688</v>
      </c>
      <c r="F6512" s="11">
        <v>1810.1690000000001</v>
      </c>
      <c r="G6512" s="12">
        <f t="shared" si="202"/>
        <v>213599.94200000001</v>
      </c>
      <c r="H6512" s="12">
        <f t="shared" si="203"/>
        <v>11320.204440765725</v>
      </c>
      <c r="I6512" s="44" t="s">
        <v>16085</v>
      </c>
      <c r="J6512" s="43"/>
    </row>
    <row r="6513" spans="1:10" x14ac:dyDescent="0.2">
      <c r="A6513" s="9" t="s">
        <v>6691</v>
      </c>
      <c r="B6513" s="9" t="s">
        <v>8333</v>
      </c>
      <c r="C6513" s="9" t="s">
        <v>14928</v>
      </c>
      <c r="D6513" s="10">
        <v>28</v>
      </c>
      <c r="E6513" s="11">
        <v>4602</v>
      </c>
      <c r="F6513" s="11">
        <v>1589.04</v>
      </c>
      <c r="G6513" s="12">
        <f t="shared" si="202"/>
        <v>44493.119999999995</v>
      </c>
      <c r="H6513" s="12">
        <f t="shared" si="203"/>
        <v>2358.0119446264748</v>
      </c>
      <c r="I6513" s="44" t="s">
        <v>16085</v>
      </c>
      <c r="J6513" s="43"/>
    </row>
    <row r="6514" spans="1:10" x14ac:dyDescent="0.2">
      <c r="A6514" s="9" t="s">
        <v>6692</v>
      </c>
      <c r="B6514" s="9" t="s">
        <v>8333</v>
      </c>
      <c r="C6514" s="9" t="s">
        <v>14929</v>
      </c>
      <c r="D6514" s="10">
        <v>41</v>
      </c>
      <c r="E6514" s="11">
        <v>2496</v>
      </c>
      <c r="F6514" s="11">
        <v>1863.904</v>
      </c>
      <c r="G6514" s="12">
        <f t="shared" si="202"/>
        <v>76420.063999999998</v>
      </c>
      <c r="H6514" s="12">
        <f t="shared" si="203"/>
        <v>4050.0514174128421</v>
      </c>
      <c r="I6514" s="44" t="s">
        <v>16085</v>
      </c>
      <c r="J6514" s="43"/>
    </row>
    <row r="6515" spans="1:10" x14ac:dyDescent="0.2">
      <c r="A6515" s="9" t="s">
        <v>6693</v>
      </c>
      <c r="B6515" s="9" t="s">
        <v>8333</v>
      </c>
      <c r="C6515" s="9" t="s">
        <v>14930</v>
      </c>
      <c r="D6515" s="10">
        <v>29</v>
      </c>
      <c r="E6515" s="11">
        <v>1974</v>
      </c>
      <c r="F6515" s="11">
        <v>1919.0029999999999</v>
      </c>
      <c r="G6515" s="12">
        <f t="shared" si="202"/>
        <v>55651.087</v>
      </c>
      <c r="H6515" s="12">
        <f t="shared" si="203"/>
        <v>2949.3532455680147</v>
      </c>
      <c r="I6515" s="44" t="s">
        <v>16085</v>
      </c>
      <c r="J6515" s="43"/>
    </row>
    <row r="6516" spans="1:10" x14ac:dyDescent="0.2">
      <c r="A6516" s="9" t="s">
        <v>6694</v>
      </c>
      <c r="B6516" s="9" t="s">
        <v>8333</v>
      </c>
      <c r="C6516" s="9" t="s">
        <v>14931</v>
      </c>
      <c r="D6516" s="10">
        <v>18</v>
      </c>
      <c r="E6516" s="11">
        <v>2226</v>
      </c>
      <c r="F6516" s="11">
        <v>2219.6590000000001</v>
      </c>
      <c r="G6516" s="12">
        <f t="shared" si="202"/>
        <v>39953.862000000001</v>
      </c>
      <c r="H6516" s="12">
        <f t="shared" si="203"/>
        <v>2117.4438616567645</v>
      </c>
      <c r="I6516" s="44" t="s">
        <v>16085</v>
      </c>
      <c r="J6516" s="43"/>
    </row>
    <row r="6517" spans="1:10" x14ac:dyDescent="0.2">
      <c r="A6517" s="9" t="s">
        <v>6695</v>
      </c>
      <c r="B6517" s="9" t="s">
        <v>8333</v>
      </c>
      <c r="C6517" s="9" t="s">
        <v>14932</v>
      </c>
      <c r="D6517" s="10">
        <v>76</v>
      </c>
      <c r="E6517" s="11">
        <v>7389</v>
      </c>
      <c r="F6517" s="11">
        <v>1930.36</v>
      </c>
      <c r="G6517" s="12">
        <f t="shared" si="202"/>
        <v>146707.35999999999</v>
      </c>
      <c r="H6517" s="12">
        <f t="shared" si="203"/>
        <v>7775.0831419468059</v>
      </c>
      <c r="I6517" s="44" t="s">
        <v>16085</v>
      </c>
      <c r="J6517" s="43"/>
    </row>
    <row r="6518" spans="1:10" x14ac:dyDescent="0.2">
      <c r="A6518" s="9" t="s">
        <v>6696</v>
      </c>
      <c r="B6518" s="9" t="s">
        <v>8333</v>
      </c>
      <c r="C6518" s="9" t="s">
        <v>14933</v>
      </c>
      <c r="D6518" s="10">
        <v>69</v>
      </c>
      <c r="E6518" s="11">
        <v>4642</v>
      </c>
      <c r="F6518" s="11">
        <v>1717.298</v>
      </c>
      <c r="G6518" s="12">
        <f t="shared" si="202"/>
        <v>118493.56200000001</v>
      </c>
      <c r="H6518" s="12">
        <f t="shared" si="203"/>
        <v>6279.8301076062498</v>
      </c>
      <c r="I6518" s="44" t="s">
        <v>16085</v>
      </c>
      <c r="J6518" s="43"/>
    </row>
    <row r="6519" spans="1:10" x14ac:dyDescent="0.2">
      <c r="A6519" s="9" t="s">
        <v>6697</v>
      </c>
      <c r="B6519" s="9" t="s">
        <v>8333</v>
      </c>
      <c r="C6519" s="9" t="s">
        <v>14934</v>
      </c>
      <c r="D6519" s="10">
        <v>159</v>
      </c>
      <c r="E6519" s="11">
        <v>9695</v>
      </c>
      <c r="F6519" s="11">
        <v>1925.5039999999999</v>
      </c>
      <c r="G6519" s="12">
        <f t="shared" si="202"/>
        <v>306155.136</v>
      </c>
      <c r="H6519" s="12">
        <f t="shared" si="203"/>
        <v>16225.372992425411</v>
      </c>
      <c r="I6519" s="44" t="s">
        <v>16085</v>
      </c>
      <c r="J6519" s="43"/>
    </row>
    <row r="6520" spans="1:10" x14ac:dyDescent="0.2">
      <c r="A6520" s="9" t="s">
        <v>6698</v>
      </c>
      <c r="B6520" s="9" t="s">
        <v>8333</v>
      </c>
      <c r="C6520" s="9" t="s">
        <v>8673</v>
      </c>
      <c r="D6520" s="10">
        <v>24</v>
      </c>
      <c r="E6520" s="11">
        <v>1961</v>
      </c>
      <c r="F6520" s="11">
        <v>1943.356</v>
      </c>
      <c r="G6520" s="12">
        <f t="shared" si="202"/>
        <v>46640.544000000002</v>
      </c>
      <c r="H6520" s="12">
        <f t="shared" si="203"/>
        <v>2471.8194600845404</v>
      </c>
      <c r="I6520" s="44" t="s">
        <v>16085</v>
      </c>
      <c r="J6520" s="43"/>
    </row>
    <row r="6521" spans="1:10" x14ac:dyDescent="0.2">
      <c r="A6521" s="9" t="s">
        <v>6699</v>
      </c>
      <c r="B6521" s="9" t="s">
        <v>8333</v>
      </c>
      <c r="C6521" s="9" t="s">
        <v>14935</v>
      </c>
      <c r="D6521" s="10">
        <v>14</v>
      </c>
      <c r="E6521" s="11">
        <v>1421</v>
      </c>
      <c r="F6521" s="11">
        <v>1402.405</v>
      </c>
      <c r="G6521" s="12">
        <f t="shared" si="202"/>
        <v>19633.669999999998</v>
      </c>
      <c r="H6521" s="12">
        <f t="shared" si="203"/>
        <v>1040.5300499685002</v>
      </c>
      <c r="I6521" s="44" t="s">
        <v>16085</v>
      </c>
      <c r="J6521" s="43"/>
    </row>
    <row r="6522" spans="1:10" x14ac:dyDescent="0.2">
      <c r="A6522" s="9" t="s">
        <v>6700</v>
      </c>
      <c r="B6522" s="9" t="s">
        <v>8333</v>
      </c>
      <c r="C6522" s="9" t="s">
        <v>14936</v>
      </c>
      <c r="D6522" s="10">
        <v>36</v>
      </c>
      <c r="E6522" s="11">
        <v>2505</v>
      </c>
      <c r="F6522" s="11">
        <v>1890.8989999999999</v>
      </c>
      <c r="G6522" s="12">
        <f t="shared" si="202"/>
        <v>68072.364000000001</v>
      </c>
      <c r="H6522" s="12">
        <f t="shared" si="203"/>
        <v>3607.6464723301319</v>
      </c>
      <c r="I6522" s="44" t="s">
        <v>16085</v>
      </c>
      <c r="J6522" s="43"/>
    </row>
    <row r="6523" spans="1:10" x14ac:dyDescent="0.2">
      <c r="A6523" s="9" t="s">
        <v>6701</v>
      </c>
      <c r="B6523" s="9" t="s">
        <v>8333</v>
      </c>
      <c r="C6523" s="9" t="s">
        <v>14937</v>
      </c>
      <c r="D6523" s="10">
        <v>11</v>
      </c>
      <c r="E6523" s="11">
        <v>1797</v>
      </c>
      <c r="F6523" s="11">
        <v>2154.098</v>
      </c>
      <c r="G6523" s="12">
        <f t="shared" si="202"/>
        <v>23695.078000000001</v>
      </c>
      <c r="H6523" s="12">
        <f t="shared" si="203"/>
        <v>1255.773408402378</v>
      </c>
      <c r="I6523" s="44" t="s">
        <v>16085</v>
      </c>
      <c r="J6523" s="43"/>
    </row>
    <row r="6524" spans="1:10" x14ac:dyDescent="0.2">
      <c r="A6524" s="9" t="s">
        <v>6702</v>
      </c>
      <c r="B6524" s="9" t="s">
        <v>8333</v>
      </c>
      <c r="C6524" s="9" t="s">
        <v>14938</v>
      </c>
      <c r="D6524" s="10">
        <v>41</v>
      </c>
      <c r="E6524" s="11">
        <v>2525</v>
      </c>
      <c r="F6524" s="11">
        <v>1982.835</v>
      </c>
      <c r="G6524" s="12">
        <f t="shared" si="202"/>
        <v>81296.235000000001</v>
      </c>
      <c r="H6524" s="12">
        <f t="shared" si="203"/>
        <v>4308.4749548505679</v>
      </c>
      <c r="I6524" s="44" t="s">
        <v>16085</v>
      </c>
      <c r="J6524" s="43"/>
    </row>
    <row r="6525" spans="1:10" x14ac:dyDescent="0.2">
      <c r="A6525" s="9" t="s">
        <v>6703</v>
      </c>
      <c r="B6525" s="9" t="s">
        <v>8333</v>
      </c>
      <c r="C6525" s="9" t="s">
        <v>14939</v>
      </c>
      <c r="D6525" s="10">
        <v>15</v>
      </c>
      <c r="E6525" s="11">
        <v>2296</v>
      </c>
      <c r="F6525" s="11">
        <v>1889.2339999999999</v>
      </c>
      <c r="G6525" s="12">
        <f t="shared" si="202"/>
        <v>28338.51</v>
      </c>
      <c r="H6525" s="12">
        <f t="shared" si="203"/>
        <v>1501.8624244134105</v>
      </c>
      <c r="I6525" s="44" t="s">
        <v>16085</v>
      </c>
      <c r="J6525" s="43"/>
    </row>
    <row r="6526" spans="1:10" x14ac:dyDescent="0.2">
      <c r="A6526" s="9" t="s">
        <v>6704</v>
      </c>
      <c r="B6526" s="9" t="s">
        <v>8333</v>
      </c>
      <c r="C6526" s="9" t="s">
        <v>14940</v>
      </c>
      <c r="D6526" s="10">
        <v>1</v>
      </c>
      <c r="E6526" s="11">
        <v>243</v>
      </c>
      <c r="F6526" s="11">
        <v>1870.941</v>
      </c>
      <c r="G6526" s="12">
        <f t="shared" si="202"/>
        <v>1870.941</v>
      </c>
      <c r="H6526" s="12">
        <f t="shared" si="203"/>
        <v>99.154683368830987</v>
      </c>
      <c r="I6526" s="44" t="s">
        <v>16085</v>
      </c>
      <c r="J6526" s="43"/>
    </row>
    <row r="6527" spans="1:10" x14ac:dyDescent="0.2">
      <c r="A6527" s="9" t="s">
        <v>6705</v>
      </c>
      <c r="B6527" s="9" t="s">
        <v>8333</v>
      </c>
      <c r="C6527" s="9" t="s">
        <v>14941</v>
      </c>
      <c r="D6527" s="10">
        <v>80</v>
      </c>
      <c r="E6527" s="11">
        <v>5965</v>
      </c>
      <c r="F6527" s="11">
        <v>1995.9179999999999</v>
      </c>
      <c r="G6527" s="12">
        <f t="shared" si="202"/>
        <v>159673.44</v>
      </c>
      <c r="H6527" s="12">
        <f t="shared" si="203"/>
        <v>8462.2494165299886</v>
      </c>
      <c r="I6527" s="44" t="s">
        <v>16085</v>
      </c>
      <c r="J6527" s="43"/>
    </row>
    <row r="6528" spans="1:10" x14ac:dyDescent="0.2">
      <c r="A6528" s="9" t="s">
        <v>6706</v>
      </c>
      <c r="B6528" s="9" t="s">
        <v>8333</v>
      </c>
      <c r="C6528" s="9" t="s">
        <v>14942</v>
      </c>
      <c r="D6528" s="10">
        <v>43</v>
      </c>
      <c r="E6528" s="11">
        <v>3296</v>
      </c>
      <c r="F6528" s="11">
        <v>1911.885</v>
      </c>
      <c r="G6528" s="12">
        <f t="shared" si="202"/>
        <v>82211.054999999993</v>
      </c>
      <c r="H6528" s="12">
        <f t="shared" si="203"/>
        <v>4356.9578773155054</v>
      </c>
      <c r="I6528" s="44" t="s">
        <v>16085</v>
      </c>
      <c r="J6528" s="43"/>
    </row>
    <row r="6529" spans="1:10" x14ac:dyDescent="0.2">
      <c r="A6529" s="9" t="s">
        <v>6707</v>
      </c>
      <c r="B6529" s="9" t="s">
        <v>8333</v>
      </c>
      <c r="C6529" s="9" t="s">
        <v>14943</v>
      </c>
      <c r="D6529" s="10">
        <v>50</v>
      </c>
      <c r="E6529" s="11">
        <v>3971</v>
      </c>
      <c r="F6529" s="11">
        <v>2106.7240000000002</v>
      </c>
      <c r="G6529" s="12">
        <f t="shared" si="202"/>
        <v>105336.20000000001</v>
      </c>
      <c r="H6529" s="12">
        <f t="shared" si="203"/>
        <v>5582.5264176026158</v>
      </c>
      <c r="I6529" s="44" t="s">
        <v>16085</v>
      </c>
      <c r="J6529" s="43"/>
    </row>
    <row r="6530" spans="1:10" x14ac:dyDescent="0.2">
      <c r="A6530" s="9" t="s">
        <v>6708</v>
      </c>
      <c r="B6530" s="9" t="s">
        <v>8333</v>
      </c>
      <c r="C6530" s="9" t="s">
        <v>14944</v>
      </c>
      <c r="D6530" s="10">
        <v>53</v>
      </c>
      <c r="E6530" s="11">
        <v>4885</v>
      </c>
      <c r="F6530" s="11">
        <v>1869.1790000000001</v>
      </c>
      <c r="G6530" s="12">
        <f t="shared" si="202"/>
        <v>99066.487000000008</v>
      </c>
      <c r="H6530" s="12">
        <f t="shared" si="203"/>
        <v>5250.2490195828796</v>
      </c>
      <c r="I6530" s="44" t="s">
        <v>16085</v>
      </c>
      <c r="J6530" s="43"/>
    </row>
    <row r="6531" spans="1:10" x14ac:dyDescent="0.2">
      <c r="A6531" s="9" t="s">
        <v>6709</v>
      </c>
      <c r="B6531" s="9" t="s">
        <v>8333</v>
      </c>
      <c r="C6531" s="9" t="s">
        <v>14945</v>
      </c>
      <c r="D6531" s="10">
        <v>28</v>
      </c>
      <c r="E6531" s="11">
        <v>1981</v>
      </c>
      <c r="F6531" s="11">
        <v>1848.6869999999999</v>
      </c>
      <c r="G6531" s="12">
        <f t="shared" si="202"/>
        <v>51763.235999999997</v>
      </c>
      <c r="H6531" s="12">
        <f t="shared" si="203"/>
        <v>2743.3079267203366</v>
      </c>
      <c r="I6531" s="44" t="s">
        <v>16085</v>
      </c>
      <c r="J6531" s="43"/>
    </row>
    <row r="6532" spans="1:10" x14ac:dyDescent="0.2">
      <c r="A6532" s="9" t="s">
        <v>6710</v>
      </c>
      <c r="B6532" s="9" t="s">
        <v>8333</v>
      </c>
      <c r="C6532" s="9" t="s">
        <v>14946</v>
      </c>
      <c r="D6532" s="10">
        <v>27</v>
      </c>
      <c r="E6532" s="11">
        <v>2384</v>
      </c>
      <c r="F6532" s="11">
        <v>1740.7439999999999</v>
      </c>
      <c r="G6532" s="12">
        <f t="shared" si="202"/>
        <v>47000.087999999996</v>
      </c>
      <c r="H6532" s="12">
        <f t="shared" si="203"/>
        <v>2490.8742947785058</v>
      </c>
      <c r="I6532" s="44" t="s">
        <v>16085</v>
      </c>
      <c r="J6532" s="43"/>
    </row>
    <row r="6533" spans="1:10" x14ac:dyDescent="0.2">
      <c r="A6533" s="9" t="s">
        <v>6711</v>
      </c>
      <c r="B6533" s="9" t="s">
        <v>8333</v>
      </c>
      <c r="C6533" s="9" t="s">
        <v>14947</v>
      </c>
      <c r="D6533" s="10">
        <v>25</v>
      </c>
      <c r="E6533" s="11">
        <v>3314</v>
      </c>
      <c r="F6533" s="11">
        <v>1837.838</v>
      </c>
      <c r="G6533" s="12">
        <f t="shared" si="202"/>
        <v>45945.95</v>
      </c>
      <c r="H6533" s="12">
        <f t="shared" si="203"/>
        <v>2435.0079047549548</v>
      </c>
      <c r="I6533" s="44" t="s">
        <v>16085</v>
      </c>
      <c r="J6533" s="43"/>
    </row>
    <row r="6534" spans="1:10" x14ac:dyDescent="0.2">
      <c r="A6534" s="9" t="s">
        <v>6712</v>
      </c>
      <c r="B6534" s="9" t="s">
        <v>8333</v>
      </c>
      <c r="C6534" s="9" t="s">
        <v>14948</v>
      </c>
      <c r="D6534" s="10">
        <v>37</v>
      </c>
      <c r="E6534" s="11">
        <v>3037</v>
      </c>
      <c r="F6534" s="11">
        <v>1705.4359999999999</v>
      </c>
      <c r="G6534" s="12">
        <f t="shared" ref="G6534:G6597" si="204">IFERROR(SUM(F6534*D6534),".")</f>
        <v>63101.131999999998</v>
      </c>
      <c r="H6534" s="12">
        <f t="shared" si="203"/>
        <v>3344.1849655733713</v>
      </c>
      <c r="I6534" s="44" t="s">
        <v>16085</v>
      </c>
      <c r="J6534" s="43"/>
    </row>
    <row r="6535" spans="1:10" x14ac:dyDescent="0.2">
      <c r="A6535" s="9" t="s">
        <v>6713</v>
      </c>
      <c r="B6535" s="9" t="s">
        <v>8333</v>
      </c>
      <c r="C6535" s="9" t="s">
        <v>14949</v>
      </c>
      <c r="D6535" s="10">
        <v>49</v>
      </c>
      <c r="E6535" s="11">
        <v>4097</v>
      </c>
      <c r="F6535" s="11">
        <v>1890.769</v>
      </c>
      <c r="G6535" s="12">
        <f t="shared" si="204"/>
        <v>92647.680999999997</v>
      </c>
      <c r="H6535" s="12">
        <f t="shared" si="203"/>
        <v>4910.0701061185036</v>
      </c>
      <c r="I6535" s="44" t="s">
        <v>16085</v>
      </c>
      <c r="J6535" s="43"/>
    </row>
    <row r="6536" spans="1:10" x14ac:dyDescent="0.2">
      <c r="A6536" s="9" t="s">
        <v>6714</v>
      </c>
      <c r="B6536" s="9" t="s">
        <v>8333</v>
      </c>
      <c r="C6536" s="9" t="s">
        <v>14950</v>
      </c>
      <c r="D6536" s="10">
        <v>30</v>
      </c>
      <c r="E6536" s="11">
        <v>2294</v>
      </c>
      <c r="F6536" s="11">
        <v>1848.1469999999999</v>
      </c>
      <c r="G6536" s="12">
        <f t="shared" si="204"/>
        <v>55444.409999999996</v>
      </c>
      <c r="H6536" s="12">
        <f t="shared" ref="H6536:H6599" si="205">IFERROR(SUM(($E$7968/$G$7968)*G6536),0)</f>
        <v>2938.3999378503363</v>
      </c>
      <c r="I6536" s="44" t="s">
        <v>16085</v>
      </c>
      <c r="J6536" s="43"/>
    </row>
    <row r="6537" spans="1:10" x14ac:dyDescent="0.2">
      <c r="A6537" s="9" t="s">
        <v>6715</v>
      </c>
      <c r="B6537" s="9" t="s">
        <v>8335</v>
      </c>
      <c r="C6537" s="9" t="s">
        <v>14951</v>
      </c>
      <c r="D6537" s="10">
        <v>187</v>
      </c>
      <c r="E6537" s="11">
        <v>14291</v>
      </c>
      <c r="F6537" s="11">
        <v>1937.6890000000001</v>
      </c>
      <c r="G6537" s="12">
        <f t="shared" si="204"/>
        <v>362347.84299999999</v>
      </c>
      <c r="H6537" s="12">
        <f t="shared" si="205"/>
        <v>19203.43059564352</v>
      </c>
      <c r="I6537" s="44" t="s">
        <v>16085</v>
      </c>
      <c r="J6537" s="43"/>
    </row>
    <row r="6538" spans="1:10" x14ac:dyDescent="0.2">
      <c r="A6538" s="9" t="s">
        <v>6716</v>
      </c>
      <c r="B6538" s="9" t="s">
        <v>8335</v>
      </c>
      <c r="C6538" s="9" t="s">
        <v>14952</v>
      </c>
      <c r="D6538" s="10">
        <v>131</v>
      </c>
      <c r="E6538" s="11">
        <v>12216</v>
      </c>
      <c r="F6538" s="11">
        <v>1990.114</v>
      </c>
      <c r="G6538" s="12">
        <f t="shared" si="204"/>
        <v>260704.93400000001</v>
      </c>
      <c r="H6538" s="12">
        <f t="shared" si="205"/>
        <v>13816.638356560674</v>
      </c>
      <c r="I6538" s="44" t="s">
        <v>16085</v>
      </c>
      <c r="J6538" s="43"/>
    </row>
    <row r="6539" spans="1:10" x14ac:dyDescent="0.2">
      <c r="A6539" s="9" t="s">
        <v>6717</v>
      </c>
      <c r="B6539" s="9" t="s">
        <v>8335</v>
      </c>
      <c r="C6539" s="9" t="s">
        <v>14953</v>
      </c>
      <c r="D6539" s="10">
        <v>85</v>
      </c>
      <c r="E6539" s="11">
        <v>8047</v>
      </c>
      <c r="F6539" s="11">
        <v>1965.4369999999999</v>
      </c>
      <c r="G6539" s="12">
        <f t="shared" si="204"/>
        <v>167062.14499999999</v>
      </c>
      <c r="H6539" s="12">
        <f t="shared" si="205"/>
        <v>8853.8302866807298</v>
      </c>
      <c r="I6539" s="44" t="s">
        <v>16085</v>
      </c>
      <c r="J6539" s="43"/>
    </row>
    <row r="6540" spans="1:10" x14ac:dyDescent="0.2">
      <c r="A6540" s="9" t="s">
        <v>6718</v>
      </c>
      <c r="B6540" s="9" t="s">
        <v>8335</v>
      </c>
      <c r="C6540" s="9" t="s">
        <v>8739</v>
      </c>
      <c r="D6540" s="10">
        <v>80</v>
      </c>
      <c r="E6540" s="11">
        <v>8081</v>
      </c>
      <c r="F6540" s="11">
        <v>1902.279</v>
      </c>
      <c r="G6540" s="12">
        <f t="shared" si="204"/>
        <v>152182.32</v>
      </c>
      <c r="H6540" s="12">
        <f t="shared" si="205"/>
        <v>8065.2408354587969</v>
      </c>
      <c r="I6540" s="44" t="s">
        <v>16085</v>
      </c>
      <c r="J6540" s="43"/>
    </row>
    <row r="6541" spans="1:10" x14ac:dyDescent="0.2">
      <c r="A6541" s="9" t="s">
        <v>6719</v>
      </c>
      <c r="B6541" s="9" t="s">
        <v>8335</v>
      </c>
      <c r="C6541" s="9" t="s">
        <v>14954</v>
      </c>
      <c r="D6541" s="10">
        <v>30</v>
      </c>
      <c r="E6541" s="11">
        <v>3423</v>
      </c>
      <c r="F6541" s="11">
        <v>2125.7710000000002</v>
      </c>
      <c r="G6541" s="12">
        <f t="shared" si="204"/>
        <v>63773.130000000005</v>
      </c>
      <c r="H6541" s="12">
        <f t="shared" si="205"/>
        <v>3379.7989955799235</v>
      </c>
      <c r="I6541" s="44" t="s">
        <v>16085</v>
      </c>
      <c r="J6541" s="43"/>
    </row>
    <row r="6542" spans="1:10" x14ac:dyDescent="0.2">
      <c r="A6542" s="9" t="s">
        <v>6720</v>
      </c>
      <c r="B6542" s="9" t="s">
        <v>8335</v>
      </c>
      <c r="C6542" s="9" t="s">
        <v>14955</v>
      </c>
      <c r="D6542" s="10">
        <v>18</v>
      </c>
      <c r="E6542" s="11">
        <v>2144</v>
      </c>
      <c r="F6542" s="11">
        <v>1751.836</v>
      </c>
      <c r="G6542" s="12">
        <f t="shared" si="204"/>
        <v>31533.047999999999</v>
      </c>
      <c r="H6542" s="12">
        <f t="shared" si="205"/>
        <v>1671.1640773782547</v>
      </c>
      <c r="I6542" s="44" t="s">
        <v>16085</v>
      </c>
      <c r="J6542" s="43"/>
    </row>
    <row r="6543" spans="1:10" x14ac:dyDescent="0.2">
      <c r="A6543" s="9" t="s">
        <v>6721</v>
      </c>
      <c r="B6543" s="9" t="s">
        <v>8335</v>
      </c>
      <c r="C6543" s="9" t="s">
        <v>14956</v>
      </c>
      <c r="D6543" s="10">
        <v>82</v>
      </c>
      <c r="E6543" s="11">
        <v>7983</v>
      </c>
      <c r="F6543" s="11">
        <v>1946.624</v>
      </c>
      <c r="G6543" s="12">
        <f t="shared" si="204"/>
        <v>159623.16800000001</v>
      </c>
      <c r="H6543" s="12">
        <f t="shared" si="205"/>
        <v>8459.5851399748663</v>
      </c>
      <c r="I6543" s="44" t="s">
        <v>16085</v>
      </c>
      <c r="J6543" s="43"/>
    </row>
    <row r="6544" spans="1:10" x14ac:dyDescent="0.2">
      <c r="A6544" s="9" t="s">
        <v>6722</v>
      </c>
      <c r="B6544" s="9" t="s">
        <v>8337</v>
      </c>
      <c r="C6544" s="9" t="s">
        <v>14957</v>
      </c>
      <c r="D6544" s="10">
        <v>112</v>
      </c>
      <c r="E6544" s="11">
        <v>12118</v>
      </c>
      <c r="F6544" s="11">
        <v>1779.0609999999999</v>
      </c>
      <c r="G6544" s="12">
        <f t="shared" si="204"/>
        <v>199254.83199999999</v>
      </c>
      <c r="H6544" s="12">
        <f t="shared" si="205"/>
        <v>10559.953401347029</v>
      </c>
      <c r="I6544" s="44" t="s">
        <v>16085</v>
      </c>
      <c r="J6544" s="43"/>
    </row>
    <row r="6545" spans="1:10" x14ac:dyDescent="0.2">
      <c r="A6545" s="9" t="s">
        <v>6723</v>
      </c>
      <c r="B6545" s="9" t="s">
        <v>8335</v>
      </c>
      <c r="C6545" s="9" t="s">
        <v>14958</v>
      </c>
      <c r="D6545" s="10">
        <v>39</v>
      </c>
      <c r="E6545" s="11">
        <v>6801</v>
      </c>
      <c r="F6545" s="11">
        <v>1709.1659999999999</v>
      </c>
      <c r="G6545" s="12">
        <f t="shared" si="204"/>
        <v>66657.474000000002</v>
      </c>
      <c r="H6545" s="12">
        <f t="shared" si="205"/>
        <v>3532.6612269633752</v>
      </c>
      <c r="I6545" s="44" t="s">
        <v>16085</v>
      </c>
      <c r="J6545" s="43"/>
    </row>
    <row r="6546" spans="1:10" x14ac:dyDescent="0.2">
      <c r="A6546" s="9" t="s">
        <v>6724</v>
      </c>
      <c r="B6546" s="9" t="s">
        <v>8335</v>
      </c>
      <c r="C6546" s="9" t="s">
        <v>14959</v>
      </c>
      <c r="D6546" s="10">
        <v>98</v>
      </c>
      <c r="E6546" s="11">
        <v>8984</v>
      </c>
      <c r="F6546" s="11">
        <v>1894.991</v>
      </c>
      <c r="G6546" s="12">
        <f t="shared" si="204"/>
        <v>185709.11799999999</v>
      </c>
      <c r="H6546" s="12">
        <f t="shared" si="205"/>
        <v>9842.0681325572914</v>
      </c>
      <c r="I6546" s="44" t="s">
        <v>16085</v>
      </c>
      <c r="J6546" s="43"/>
    </row>
    <row r="6547" spans="1:10" x14ac:dyDescent="0.2">
      <c r="A6547" s="9" t="s">
        <v>6725</v>
      </c>
      <c r="B6547" s="9" t="s">
        <v>8337</v>
      </c>
      <c r="C6547" s="9" t="s">
        <v>14960</v>
      </c>
      <c r="D6547" s="10">
        <v>57</v>
      </c>
      <c r="E6547" s="11">
        <v>5189</v>
      </c>
      <c r="F6547" s="11">
        <v>1726.9459999999999</v>
      </c>
      <c r="G6547" s="12">
        <f t="shared" si="204"/>
        <v>98435.921999999991</v>
      </c>
      <c r="H6547" s="12">
        <f t="shared" si="205"/>
        <v>5216.8308236491393</v>
      </c>
      <c r="I6547" s="44" t="s">
        <v>16085</v>
      </c>
      <c r="J6547" s="43"/>
    </row>
    <row r="6548" spans="1:10" x14ac:dyDescent="0.2">
      <c r="A6548" s="9" t="s">
        <v>6726</v>
      </c>
      <c r="B6548" s="9" t="s">
        <v>8337</v>
      </c>
      <c r="C6548" s="9" t="s">
        <v>14961</v>
      </c>
      <c r="D6548" s="10">
        <v>114</v>
      </c>
      <c r="E6548" s="11">
        <v>9705</v>
      </c>
      <c r="F6548" s="11">
        <v>1781.2190000000001</v>
      </c>
      <c r="G6548" s="12">
        <f t="shared" si="204"/>
        <v>203058.96600000001</v>
      </c>
      <c r="H6548" s="12">
        <f t="shared" si="205"/>
        <v>10761.561951409596</v>
      </c>
      <c r="I6548" s="44" t="s">
        <v>16085</v>
      </c>
      <c r="J6548" s="43"/>
    </row>
    <row r="6549" spans="1:10" x14ac:dyDescent="0.2">
      <c r="A6549" s="9" t="s">
        <v>6727</v>
      </c>
      <c r="B6549" s="9" t="s">
        <v>8337</v>
      </c>
      <c r="C6549" s="9" t="s">
        <v>14962</v>
      </c>
      <c r="D6549" s="10">
        <v>51</v>
      </c>
      <c r="E6549" s="11">
        <v>4090</v>
      </c>
      <c r="F6549" s="11">
        <v>1859.4870000000001</v>
      </c>
      <c r="G6549" s="12">
        <f t="shared" si="204"/>
        <v>94833.837</v>
      </c>
      <c r="H6549" s="12">
        <f t="shared" si="205"/>
        <v>5025.9303101414362</v>
      </c>
      <c r="I6549" s="44" t="s">
        <v>16085</v>
      </c>
      <c r="J6549" s="43"/>
    </row>
    <row r="6550" spans="1:10" x14ac:dyDescent="0.2">
      <c r="A6550" s="9" t="s">
        <v>6728</v>
      </c>
      <c r="B6550" s="9" t="s">
        <v>8335</v>
      </c>
      <c r="C6550" s="9" t="s">
        <v>14963</v>
      </c>
      <c r="D6550" s="10">
        <v>8</v>
      </c>
      <c r="E6550" s="11">
        <v>147</v>
      </c>
      <c r="F6550" s="11">
        <v>1919.021</v>
      </c>
      <c r="G6550" s="12">
        <f t="shared" si="204"/>
        <v>15352.168</v>
      </c>
      <c r="H6550" s="12">
        <f t="shared" si="205"/>
        <v>813.62232003312738</v>
      </c>
      <c r="I6550" s="44" t="s">
        <v>16085</v>
      </c>
      <c r="J6550" s="43"/>
    </row>
    <row r="6551" spans="1:10" x14ac:dyDescent="0.2">
      <c r="A6551" s="9" t="s">
        <v>6729</v>
      </c>
      <c r="B6551" s="9" t="s">
        <v>8335</v>
      </c>
      <c r="C6551" s="9" t="s">
        <v>14964</v>
      </c>
      <c r="D6551" s="10">
        <v>29</v>
      </c>
      <c r="E6551" s="11">
        <v>3851</v>
      </c>
      <c r="F6551" s="11">
        <v>1867.3989999999999</v>
      </c>
      <c r="G6551" s="12">
        <f t="shared" si="204"/>
        <v>54154.570999999996</v>
      </c>
      <c r="H6551" s="12">
        <f t="shared" si="205"/>
        <v>2870.042048616112</v>
      </c>
      <c r="I6551" s="44" t="s">
        <v>16085</v>
      </c>
      <c r="J6551" s="43"/>
    </row>
    <row r="6552" spans="1:10" x14ac:dyDescent="0.2">
      <c r="A6552" s="9" t="s">
        <v>6730</v>
      </c>
      <c r="B6552" s="9" t="s">
        <v>8337</v>
      </c>
      <c r="C6552" s="9" t="s">
        <v>14965</v>
      </c>
      <c r="D6552" s="10">
        <v>92</v>
      </c>
      <c r="E6552" s="11">
        <v>8602</v>
      </c>
      <c r="F6552" s="11">
        <v>1842.2190000000001</v>
      </c>
      <c r="G6552" s="12">
        <f t="shared" si="204"/>
        <v>169484.14800000002</v>
      </c>
      <c r="H6552" s="12">
        <f t="shared" si="205"/>
        <v>8982.1897275093615</v>
      </c>
      <c r="I6552" s="44" t="s">
        <v>16085</v>
      </c>
      <c r="J6552" s="43"/>
    </row>
    <row r="6553" spans="1:10" x14ac:dyDescent="0.2">
      <c r="A6553" s="9" t="s">
        <v>6731</v>
      </c>
      <c r="B6553" s="9" t="s">
        <v>8335</v>
      </c>
      <c r="C6553" s="9" t="s">
        <v>14966</v>
      </c>
      <c r="D6553" s="10">
        <v>86</v>
      </c>
      <c r="E6553" s="11">
        <v>10332</v>
      </c>
      <c r="F6553" s="11">
        <v>1920.77</v>
      </c>
      <c r="G6553" s="12">
        <f t="shared" si="204"/>
        <v>165186.22</v>
      </c>
      <c r="H6553" s="12">
        <f t="shared" si="205"/>
        <v>8754.411465136558</v>
      </c>
      <c r="I6553" s="44" t="s">
        <v>16085</v>
      </c>
      <c r="J6553" s="43"/>
    </row>
    <row r="6554" spans="1:10" x14ac:dyDescent="0.2">
      <c r="A6554" s="9" t="s">
        <v>6732</v>
      </c>
      <c r="B6554" s="9" t="s">
        <v>8335</v>
      </c>
      <c r="C6554" s="9" t="s">
        <v>14967</v>
      </c>
      <c r="D6554" s="10">
        <v>55</v>
      </c>
      <c r="E6554" s="11">
        <v>7490</v>
      </c>
      <c r="F6554" s="11">
        <v>1881.1969999999999</v>
      </c>
      <c r="G6554" s="12">
        <f t="shared" si="204"/>
        <v>103465.83499999999</v>
      </c>
      <c r="H6554" s="12">
        <f t="shared" si="205"/>
        <v>5483.4022606360704</v>
      </c>
      <c r="I6554" s="44" t="s">
        <v>16085</v>
      </c>
      <c r="J6554" s="43"/>
    </row>
    <row r="6555" spans="1:10" x14ac:dyDescent="0.2">
      <c r="A6555" s="9" t="s">
        <v>6733</v>
      </c>
      <c r="B6555" s="9" t="s">
        <v>8335</v>
      </c>
      <c r="C6555" s="9" t="s">
        <v>14968</v>
      </c>
      <c r="D6555" s="10">
        <v>94</v>
      </c>
      <c r="E6555" s="11">
        <v>8042</v>
      </c>
      <c r="F6555" s="11">
        <v>1997.5319999999999</v>
      </c>
      <c r="G6555" s="12">
        <f t="shared" si="204"/>
        <v>187768.008</v>
      </c>
      <c r="H6555" s="12">
        <f t="shared" si="205"/>
        <v>9951.1835915916781</v>
      </c>
      <c r="I6555" s="44" t="s">
        <v>16085</v>
      </c>
      <c r="J6555" s="43"/>
    </row>
    <row r="6556" spans="1:10" x14ac:dyDescent="0.2">
      <c r="A6556" s="9" t="s">
        <v>6734</v>
      </c>
      <c r="B6556" s="9" t="s">
        <v>8335</v>
      </c>
      <c r="C6556" s="9" t="s">
        <v>14969</v>
      </c>
      <c r="D6556" s="10">
        <v>93</v>
      </c>
      <c r="E6556" s="11">
        <v>7917</v>
      </c>
      <c r="F6556" s="11">
        <v>1979.6769999999999</v>
      </c>
      <c r="G6556" s="12">
        <f t="shared" si="204"/>
        <v>184109.96099999998</v>
      </c>
      <c r="H6556" s="12">
        <f t="shared" si="205"/>
        <v>9757.3172473118175</v>
      </c>
      <c r="I6556" s="44" t="s">
        <v>16085</v>
      </c>
      <c r="J6556" s="43"/>
    </row>
    <row r="6557" spans="1:10" x14ac:dyDescent="0.2">
      <c r="A6557" s="9" t="s">
        <v>6735</v>
      </c>
      <c r="B6557" s="9" t="s">
        <v>8335</v>
      </c>
      <c r="C6557" s="9" t="s">
        <v>12489</v>
      </c>
      <c r="D6557" s="10">
        <v>76</v>
      </c>
      <c r="E6557" s="11">
        <v>7397</v>
      </c>
      <c r="F6557" s="11">
        <v>1971.681</v>
      </c>
      <c r="G6557" s="12">
        <f t="shared" si="204"/>
        <v>149847.75599999999</v>
      </c>
      <c r="H6557" s="12">
        <f t="shared" si="205"/>
        <v>7941.5154190911653</v>
      </c>
      <c r="I6557" s="44" t="s">
        <v>16085</v>
      </c>
      <c r="J6557" s="43"/>
    </row>
    <row r="6558" spans="1:10" x14ac:dyDescent="0.2">
      <c r="A6558" s="9" t="s">
        <v>6736</v>
      </c>
      <c r="B6558" s="9" t="s">
        <v>8337</v>
      </c>
      <c r="C6558" s="9" t="s">
        <v>10122</v>
      </c>
      <c r="D6558" s="10">
        <v>9</v>
      </c>
      <c r="E6558" s="11">
        <v>7374</v>
      </c>
      <c r="F6558" s="11">
        <v>1870.6980000000001</v>
      </c>
      <c r="G6558" s="12">
        <f t="shared" si="204"/>
        <v>16836.281999999999</v>
      </c>
      <c r="H6558" s="12">
        <f t="shared" si="205"/>
        <v>892.2762453857971</v>
      </c>
      <c r="I6558" s="44" t="s">
        <v>16085</v>
      </c>
      <c r="J6558" s="43"/>
    </row>
    <row r="6559" spans="1:10" x14ac:dyDescent="0.2">
      <c r="A6559" s="9" t="s">
        <v>6737</v>
      </c>
      <c r="B6559" s="9" t="s">
        <v>8337</v>
      </c>
      <c r="C6559" s="9" t="s">
        <v>13046</v>
      </c>
      <c r="D6559" s="10">
        <v>36</v>
      </c>
      <c r="E6559" s="11">
        <v>3228</v>
      </c>
      <c r="F6559" s="11">
        <v>1593.643</v>
      </c>
      <c r="G6559" s="12">
        <f t="shared" si="204"/>
        <v>57371.148000000001</v>
      </c>
      <c r="H6559" s="12">
        <f t="shared" si="205"/>
        <v>3040.5117074490013</v>
      </c>
      <c r="I6559" s="44" t="s">
        <v>16085</v>
      </c>
      <c r="J6559" s="43"/>
    </row>
    <row r="6560" spans="1:10" x14ac:dyDescent="0.2">
      <c r="A6560" s="9" t="s">
        <v>6738</v>
      </c>
      <c r="B6560" s="9" t="s">
        <v>8335</v>
      </c>
      <c r="C6560" s="9" t="s">
        <v>14970</v>
      </c>
      <c r="D6560" s="10">
        <v>31</v>
      </c>
      <c r="E6560" s="11">
        <v>2612</v>
      </c>
      <c r="F6560" s="11">
        <v>2001.6479999999999</v>
      </c>
      <c r="G6560" s="12">
        <f t="shared" si="204"/>
        <v>62051.087999999996</v>
      </c>
      <c r="H6560" s="12">
        <f t="shared" si="205"/>
        <v>3288.5355461938502</v>
      </c>
      <c r="I6560" s="44" t="s">
        <v>16085</v>
      </c>
      <c r="J6560" s="43"/>
    </row>
    <row r="6561" spans="1:10" x14ac:dyDescent="0.2">
      <c r="A6561" s="9" t="s">
        <v>6739</v>
      </c>
      <c r="B6561" s="9" t="s">
        <v>8335</v>
      </c>
      <c r="C6561" s="9" t="s">
        <v>9001</v>
      </c>
      <c r="D6561" s="10">
        <v>38</v>
      </c>
      <c r="E6561" s="11">
        <v>6084</v>
      </c>
      <c r="F6561" s="11">
        <v>1964.72</v>
      </c>
      <c r="G6561" s="12">
        <f t="shared" si="204"/>
        <v>74659.360000000001</v>
      </c>
      <c r="H6561" s="12">
        <f t="shared" si="205"/>
        <v>3956.7389892677352</v>
      </c>
      <c r="I6561" s="44" t="s">
        <v>16085</v>
      </c>
      <c r="J6561" s="43"/>
    </row>
    <row r="6562" spans="1:10" x14ac:dyDescent="0.2">
      <c r="A6562" s="9" t="s">
        <v>6740</v>
      </c>
      <c r="B6562" s="9" t="s">
        <v>8337</v>
      </c>
      <c r="C6562" s="9" t="s">
        <v>14971</v>
      </c>
      <c r="D6562" s="10">
        <v>239</v>
      </c>
      <c r="E6562" s="11">
        <v>25353</v>
      </c>
      <c r="F6562" s="11">
        <v>1727.8130000000001</v>
      </c>
      <c r="G6562" s="12">
        <f t="shared" si="204"/>
        <v>412947.30700000003</v>
      </c>
      <c r="H6562" s="12">
        <f t="shared" si="205"/>
        <v>21885.061834443975</v>
      </c>
      <c r="I6562" s="44" t="s">
        <v>16085</v>
      </c>
      <c r="J6562" s="43"/>
    </row>
    <row r="6563" spans="1:10" x14ac:dyDescent="0.2">
      <c r="A6563" s="9" t="s">
        <v>6741</v>
      </c>
      <c r="B6563" s="9" t="s">
        <v>8337</v>
      </c>
      <c r="C6563" s="9" t="s">
        <v>14972</v>
      </c>
      <c r="D6563" s="10">
        <v>67</v>
      </c>
      <c r="E6563" s="11">
        <v>4820</v>
      </c>
      <c r="F6563" s="11">
        <v>1626.6890000000001</v>
      </c>
      <c r="G6563" s="12">
        <f t="shared" si="204"/>
        <v>108988.163</v>
      </c>
      <c r="H6563" s="12">
        <f t="shared" si="205"/>
        <v>5776.0703267583222</v>
      </c>
      <c r="I6563" s="44" t="s">
        <v>16085</v>
      </c>
      <c r="J6563" s="43"/>
    </row>
    <row r="6564" spans="1:10" x14ac:dyDescent="0.2">
      <c r="A6564" s="9" t="s">
        <v>6742</v>
      </c>
      <c r="B6564" s="9" t="s">
        <v>8337</v>
      </c>
      <c r="C6564" s="9" t="s">
        <v>14973</v>
      </c>
      <c r="D6564" s="10">
        <v>24</v>
      </c>
      <c r="E6564" s="11">
        <v>2295</v>
      </c>
      <c r="F6564" s="11">
        <v>1712.94</v>
      </c>
      <c r="G6564" s="12">
        <f t="shared" si="204"/>
        <v>41110.559999999998</v>
      </c>
      <c r="H6564" s="12">
        <f t="shared" si="205"/>
        <v>2178.7456471985638</v>
      </c>
      <c r="I6564" s="44" t="s">
        <v>16085</v>
      </c>
      <c r="J6564" s="43"/>
    </row>
    <row r="6565" spans="1:10" x14ac:dyDescent="0.2">
      <c r="A6565" s="9" t="s">
        <v>6743</v>
      </c>
      <c r="B6565" s="9" t="s">
        <v>8337</v>
      </c>
      <c r="C6565" s="9" t="s">
        <v>14974</v>
      </c>
      <c r="D6565" s="10">
        <v>105</v>
      </c>
      <c r="E6565" s="11">
        <v>11283</v>
      </c>
      <c r="F6565" s="11">
        <v>1847.325</v>
      </c>
      <c r="G6565" s="12">
        <f t="shared" si="204"/>
        <v>193969.125</v>
      </c>
      <c r="H6565" s="12">
        <f t="shared" si="205"/>
        <v>10279.825591883549</v>
      </c>
      <c r="I6565" s="44" t="s">
        <v>16085</v>
      </c>
      <c r="J6565" s="43"/>
    </row>
    <row r="6566" spans="1:10" x14ac:dyDescent="0.2">
      <c r="A6566" s="9" t="s">
        <v>6744</v>
      </c>
      <c r="B6566" s="9" t="s">
        <v>8337</v>
      </c>
      <c r="C6566" s="9" t="s">
        <v>14975</v>
      </c>
      <c r="D6566" s="10">
        <v>21</v>
      </c>
      <c r="E6566" s="11">
        <v>6291</v>
      </c>
      <c r="F6566" s="11">
        <v>1813.32</v>
      </c>
      <c r="G6566" s="12">
        <f t="shared" si="204"/>
        <v>38079.72</v>
      </c>
      <c r="H6566" s="12">
        <f t="shared" si="205"/>
        <v>2018.1195341668931</v>
      </c>
      <c r="I6566" s="44" t="s">
        <v>16085</v>
      </c>
      <c r="J6566" s="43"/>
    </row>
    <row r="6567" spans="1:10" x14ac:dyDescent="0.2">
      <c r="A6567" s="9" t="s">
        <v>6745</v>
      </c>
      <c r="B6567" s="9" t="s">
        <v>8335</v>
      </c>
      <c r="C6567" s="9" t="s">
        <v>14976</v>
      </c>
      <c r="D6567" s="10">
        <v>65</v>
      </c>
      <c r="E6567" s="11">
        <v>6974</v>
      </c>
      <c r="F6567" s="11">
        <v>1862.4059999999999</v>
      </c>
      <c r="G6567" s="12">
        <f t="shared" si="204"/>
        <v>121056.39</v>
      </c>
      <c r="H6567" s="12">
        <f t="shared" si="205"/>
        <v>6415.6528828133642</v>
      </c>
      <c r="I6567" s="44" t="s">
        <v>16085</v>
      </c>
      <c r="J6567" s="43"/>
    </row>
    <row r="6568" spans="1:10" x14ac:dyDescent="0.2">
      <c r="A6568" s="9" t="s">
        <v>6746</v>
      </c>
      <c r="B6568" s="9" t="s">
        <v>8335</v>
      </c>
      <c r="C6568" s="9" t="s">
        <v>14977</v>
      </c>
      <c r="D6568" s="10">
        <v>47</v>
      </c>
      <c r="E6568" s="11">
        <v>4851</v>
      </c>
      <c r="F6568" s="11">
        <v>1880.404</v>
      </c>
      <c r="G6568" s="12">
        <f t="shared" si="204"/>
        <v>88378.987999999998</v>
      </c>
      <c r="H6568" s="12">
        <f t="shared" si="205"/>
        <v>4683.841217653423</v>
      </c>
      <c r="I6568" s="44" t="s">
        <v>16085</v>
      </c>
      <c r="J6568" s="43"/>
    </row>
    <row r="6569" spans="1:10" x14ac:dyDescent="0.2">
      <c r="A6569" s="9" t="s">
        <v>6747</v>
      </c>
      <c r="B6569" s="9" t="s">
        <v>8337</v>
      </c>
      <c r="C6569" s="9" t="s">
        <v>14978</v>
      </c>
      <c r="D6569" s="10">
        <v>33</v>
      </c>
      <c r="E6569" s="11">
        <v>4014</v>
      </c>
      <c r="F6569" s="11">
        <v>1809.329</v>
      </c>
      <c r="G6569" s="12">
        <f t="shared" si="204"/>
        <v>59707.856999999996</v>
      </c>
      <c r="H6569" s="12">
        <f t="shared" si="205"/>
        <v>3164.3508028668134</v>
      </c>
      <c r="I6569" s="44" t="s">
        <v>16085</v>
      </c>
      <c r="J6569" s="43"/>
    </row>
    <row r="6570" spans="1:10" x14ac:dyDescent="0.2">
      <c r="A6570" s="9" t="s">
        <v>6748</v>
      </c>
      <c r="B6570" s="9" t="s">
        <v>8335</v>
      </c>
      <c r="C6570" s="9" t="s">
        <v>10201</v>
      </c>
      <c r="D6570" s="10">
        <v>54</v>
      </c>
      <c r="E6570" s="11">
        <v>4243</v>
      </c>
      <c r="F6570" s="11">
        <v>1936.579</v>
      </c>
      <c r="G6570" s="12">
        <f t="shared" si="204"/>
        <v>104575.266</v>
      </c>
      <c r="H6570" s="12">
        <f t="shared" si="205"/>
        <v>5542.1990262874551</v>
      </c>
      <c r="I6570" s="44" t="s">
        <v>16085</v>
      </c>
      <c r="J6570" s="43"/>
    </row>
    <row r="6571" spans="1:10" x14ac:dyDescent="0.2">
      <c r="A6571" s="9" t="s">
        <v>6749</v>
      </c>
      <c r="B6571" s="9" t="s">
        <v>8337</v>
      </c>
      <c r="C6571" s="9" t="s">
        <v>14979</v>
      </c>
      <c r="D6571" s="10">
        <v>40</v>
      </c>
      <c r="E6571" s="11">
        <v>3688</v>
      </c>
      <c r="F6571" s="11">
        <v>1856.6130000000001</v>
      </c>
      <c r="G6571" s="12">
        <f t="shared" si="204"/>
        <v>74264.52</v>
      </c>
      <c r="H6571" s="12">
        <f t="shared" si="205"/>
        <v>3935.8135644780978</v>
      </c>
      <c r="I6571" s="44" t="s">
        <v>16085</v>
      </c>
      <c r="J6571" s="43"/>
    </row>
    <row r="6572" spans="1:10" x14ac:dyDescent="0.2">
      <c r="A6572" s="9" t="s">
        <v>6750</v>
      </c>
      <c r="B6572" s="9" t="s">
        <v>8335</v>
      </c>
      <c r="C6572" s="9" t="s">
        <v>14980</v>
      </c>
      <c r="D6572" s="10">
        <v>26</v>
      </c>
      <c r="E6572" s="11">
        <v>3782</v>
      </c>
      <c r="F6572" s="11">
        <v>1743.6759999999999</v>
      </c>
      <c r="G6572" s="12">
        <f t="shared" si="204"/>
        <v>45335.576000000001</v>
      </c>
      <c r="H6572" s="12">
        <f t="shared" si="205"/>
        <v>2402.6597758152575</v>
      </c>
      <c r="I6572" s="44" t="s">
        <v>16085</v>
      </c>
      <c r="J6572" s="43"/>
    </row>
    <row r="6573" spans="1:10" x14ac:dyDescent="0.2">
      <c r="A6573" s="9" t="s">
        <v>6751</v>
      </c>
      <c r="B6573" s="9" t="s">
        <v>8335</v>
      </c>
      <c r="C6573" s="9" t="s">
        <v>14981</v>
      </c>
      <c r="D6573" s="10">
        <v>34</v>
      </c>
      <c r="E6573" s="11">
        <v>3803</v>
      </c>
      <c r="F6573" s="11">
        <v>1933.0550000000001</v>
      </c>
      <c r="G6573" s="12">
        <f t="shared" si="204"/>
        <v>65723.87</v>
      </c>
      <c r="H6573" s="12">
        <f t="shared" si="205"/>
        <v>3483.1828046016467</v>
      </c>
      <c r="I6573" s="44" t="s">
        <v>16085</v>
      </c>
      <c r="J6573" s="43"/>
    </row>
    <row r="6574" spans="1:10" x14ac:dyDescent="0.2">
      <c r="A6574" s="9" t="s">
        <v>6752</v>
      </c>
      <c r="B6574" s="9" t="s">
        <v>8335</v>
      </c>
      <c r="C6574" s="9" t="s">
        <v>14982</v>
      </c>
      <c r="D6574" s="10">
        <v>16</v>
      </c>
      <c r="E6574" s="11">
        <v>5131</v>
      </c>
      <c r="F6574" s="11">
        <v>1776.8510000000001</v>
      </c>
      <c r="G6574" s="12">
        <f t="shared" si="204"/>
        <v>28429.616000000002</v>
      </c>
      <c r="H6574" s="12">
        <f t="shared" si="205"/>
        <v>1506.6907897028564</v>
      </c>
      <c r="I6574" s="44" t="s">
        <v>16085</v>
      </c>
      <c r="J6574" s="43"/>
    </row>
    <row r="6575" spans="1:10" x14ac:dyDescent="0.2">
      <c r="A6575" s="9" t="s">
        <v>6753</v>
      </c>
      <c r="B6575" s="9" t="s">
        <v>8335</v>
      </c>
      <c r="C6575" s="9" t="s">
        <v>14983</v>
      </c>
      <c r="D6575" s="10">
        <v>30</v>
      </c>
      <c r="E6575" s="11">
        <v>3574</v>
      </c>
      <c r="F6575" s="11">
        <v>1969.732</v>
      </c>
      <c r="G6575" s="12">
        <f t="shared" si="204"/>
        <v>59091.96</v>
      </c>
      <c r="H6575" s="12">
        <f t="shared" si="205"/>
        <v>3131.7099702468577</v>
      </c>
      <c r="I6575" s="44" t="s">
        <v>16085</v>
      </c>
      <c r="J6575" s="43"/>
    </row>
    <row r="6576" spans="1:10" x14ac:dyDescent="0.2">
      <c r="A6576" s="9" t="s">
        <v>6754</v>
      </c>
      <c r="B6576" s="9" t="s">
        <v>8337</v>
      </c>
      <c r="C6576" s="9" t="s">
        <v>14984</v>
      </c>
      <c r="D6576" s="10">
        <v>58</v>
      </c>
      <c r="E6576" s="11">
        <v>5090</v>
      </c>
      <c r="F6576" s="11">
        <v>1814.702</v>
      </c>
      <c r="G6576" s="12">
        <f t="shared" si="204"/>
        <v>105252.716</v>
      </c>
      <c r="H6576" s="12">
        <f t="shared" si="205"/>
        <v>5578.1019971712049</v>
      </c>
      <c r="I6576" s="44" t="s">
        <v>16085</v>
      </c>
      <c r="J6576" s="43"/>
    </row>
    <row r="6577" spans="1:10" x14ac:dyDescent="0.2">
      <c r="A6577" s="9" t="s">
        <v>6755</v>
      </c>
      <c r="B6577" s="9" t="s">
        <v>8337</v>
      </c>
      <c r="C6577" s="9" t="s">
        <v>14985</v>
      </c>
      <c r="D6577" s="10">
        <v>31</v>
      </c>
      <c r="E6577" s="11">
        <v>3007</v>
      </c>
      <c r="F6577" s="11">
        <v>1765.152</v>
      </c>
      <c r="G6577" s="12">
        <f t="shared" si="204"/>
        <v>54719.712</v>
      </c>
      <c r="H6577" s="12">
        <f t="shared" si="205"/>
        <v>2899.9929540234684</v>
      </c>
      <c r="I6577" s="44" t="s">
        <v>16085</v>
      </c>
      <c r="J6577" s="43"/>
    </row>
    <row r="6578" spans="1:10" x14ac:dyDescent="0.2">
      <c r="A6578" s="9" t="s">
        <v>6757</v>
      </c>
      <c r="B6578" s="9" t="s">
        <v>8335</v>
      </c>
      <c r="C6578" s="9" t="s">
        <v>14986</v>
      </c>
      <c r="D6578" s="10">
        <v>44</v>
      </c>
      <c r="E6578" s="11">
        <v>3899</v>
      </c>
      <c r="F6578" s="11">
        <v>1948.374</v>
      </c>
      <c r="G6578" s="12">
        <f t="shared" si="204"/>
        <v>85728.456000000006</v>
      </c>
      <c r="H6578" s="12">
        <f t="shared" si="205"/>
        <v>4543.3703737203687</v>
      </c>
      <c r="I6578" s="44" t="s">
        <v>16085</v>
      </c>
      <c r="J6578" s="43"/>
    </row>
    <row r="6579" spans="1:10" x14ac:dyDescent="0.2">
      <c r="A6579" s="9" t="s">
        <v>6758</v>
      </c>
      <c r="B6579" s="9" t="s">
        <v>8337</v>
      </c>
      <c r="C6579" s="9" t="s">
        <v>14987</v>
      </c>
      <c r="D6579" s="10">
        <v>27</v>
      </c>
      <c r="E6579" s="11">
        <v>3501</v>
      </c>
      <c r="F6579" s="11">
        <v>1688.4269999999999</v>
      </c>
      <c r="G6579" s="12">
        <f t="shared" si="204"/>
        <v>45587.528999999995</v>
      </c>
      <c r="H6579" s="12">
        <f t="shared" si="205"/>
        <v>2416.0125859460027</v>
      </c>
      <c r="I6579" s="44" t="s">
        <v>16085</v>
      </c>
      <c r="J6579" s="43"/>
    </row>
    <row r="6580" spans="1:10" x14ac:dyDescent="0.2">
      <c r="A6580" s="9" t="s">
        <v>6759</v>
      </c>
      <c r="B6580" s="9" t="s">
        <v>8337</v>
      </c>
      <c r="C6580" s="9" t="s">
        <v>14988</v>
      </c>
      <c r="D6580" s="10">
        <v>63</v>
      </c>
      <c r="E6580" s="11">
        <v>5320</v>
      </c>
      <c r="F6580" s="11">
        <v>1707.3810000000001</v>
      </c>
      <c r="G6580" s="12">
        <f t="shared" si="204"/>
        <v>107565.00300000001</v>
      </c>
      <c r="H6580" s="12">
        <f t="shared" si="205"/>
        <v>5700.6467943309581</v>
      </c>
      <c r="I6580" s="44" t="s">
        <v>16085</v>
      </c>
      <c r="J6580" s="43"/>
    </row>
    <row r="6581" spans="1:10" x14ac:dyDescent="0.2">
      <c r="A6581" s="9" t="s">
        <v>6760</v>
      </c>
      <c r="B6581" s="9" t="s">
        <v>8335</v>
      </c>
      <c r="C6581" s="9" t="s">
        <v>14989</v>
      </c>
      <c r="D6581" s="10">
        <v>23</v>
      </c>
      <c r="E6581" s="11">
        <v>2539</v>
      </c>
      <c r="F6581" s="11">
        <v>1874.0229999999999</v>
      </c>
      <c r="G6581" s="12">
        <f t="shared" si="204"/>
        <v>43102.528999999995</v>
      </c>
      <c r="H6581" s="12">
        <f t="shared" si="205"/>
        <v>2284.3144788589566</v>
      </c>
      <c r="I6581" s="44" t="s">
        <v>16085</v>
      </c>
      <c r="J6581" s="43"/>
    </row>
    <row r="6582" spans="1:10" x14ac:dyDescent="0.2">
      <c r="A6582" s="9" t="s">
        <v>6761</v>
      </c>
      <c r="B6582" s="9" t="s">
        <v>8337</v>
      </c>
      <c r="C6582" s="9" t="s">
        <v>10277</v>
      </c>
      <c r="D6582" s="10">
        <v>54</v>
      </c>
      <c r="E6582" s="11">
        <v>3800</v>
      </c>
      <c r="F6582" s="11">
        <v>2043.934</v>
      </c>
      <c r="G6582" s="12">
        <f t="shared" si="204"/>
        <v>110372.436</v>
      </c>
      <c r="H6582" s="12">
        <f t="shared" si="205"/>
        <v>5849.4329560507595</v>
      </c>
      <c r="I6582" s="44" t="s">
        <v>16085</v>
      </c>
      <c r="J6582" s="43"/>
    </row>
    <row r="6583" spans="1:10" x14ac:dyDescent="0.2">
      <c r="A6583" s="9" t="s">
        <v>6762</v>
      </c>
      <c r="B6583" s="9" t="s">
        <v>8337</v>
      </c>
      <c r="C6583" s="9" t="s">
        <v>14990</v>
      </c>
      <c r="D6583" s="10">
        <v>104</v>
      </c>
      <c r="E6583" s="11">
        <v>10812</v>
      </c>
      <c r="F6583" s="11">
        <v>1803.3889999999999</v>
      </c>
      <c r="G6583" s="12">
        <f t="shared" si="204"/>
        <v>187552.45599999998</v>
      </c>
      <c r="H6583" s="12">
        <f t="shared" si="205"/>
        <v>9939.7599334915449</v>
      </c>
      <c r="I6583" s="44" t="s">
        <v>16085</v>
      </c>
      <c r="J6583" s="43"/>
    </row>
    <row r="6584" spans="1:10" x14ac:dyDescent="0.2">
      <c r="A6584" s="9" t="s">
        <v>6763</v>
      </c>
      <c r="B6584" s="9" t="s">
        <v>8337</v>
      </c>
      <c r="C6584" s="9" t="s">
        <v>14991</v>
      </c>
      <c r="D6584" s="10">
        <v>52</v>
      </c>
      <c r="E6584" s="11">
        <v>3130</v>
      </c>
      <c r="F6584" s="11">
        <v>1842.4349999999999</v>
      </c>
      <c r="G6584" s="12">
        <f t="shared" si="204"/>
        <v>95806.62</v>
      </c>
      <c r="H6584" s="12">
        <f t="shared" si="205"/>
        <v>5077.4851108281391</v>
      </c>
      <c r="I6584" s="44" t="s">
        <v>16085</v>
      </c>
      <c r="J6584" s="43"/>
    </row>
    <row r="6585" spans="1:10" x14ac:dyDescent="0.2">
      <c r="A6585" s="9" t="s">
        <v>6764</v>
      </c>
      <c r="B6585" s="9" t="s">
        <v>8337</v>
      </c>
      <c r="C6585" s="9" t="s">
        <v>14992</v>
      </c>
      <c r="D6585" s="10">
        <v>27</v>
      </c>
      <c r="E6585" s="11">
        <v>2202</v>
      </c>
      <c r="F6585" s="11">
        <v>1657.633</v>
      </c>
      <c r="G6585" s="12">
        <f t="shared" si="204"/>
        <v>44756.091</v>
      </c>
      <c r="H6585" s="12">
        <f t="shared" si="205"/>
        <v>2371.9486781954033</v>
      </c>
      <c r="I6585" s="44" t="s">
        <v>16085</v>
      </c>
      <c r="J6585" s="43"/>
    </row>
    <row r="6586" spans="1:10" x14ac:dyDescent="0.2">
      <c r="A6586" s="9" t="s">
        <v>6765</v>
      </c>
      <c r="B6586" s="9" t="s">
        <v>8337</v>
      </c>
      <c r="C6586" s="9" t="s">
        <v>14993</v>
      </c>
      <c r="D6586" s="10">
        <v>37</v>
      </c>
      <c r="E6586" s="11">
        <v>2732</v>
      </c>
      <c r="F6586" s="11">
        <v>1968.0150000000001</v>
      </c>
      <c r="G6586" s="12">
        <f t="shared" si="204"/>
        <v>72816.555000000008</v>
      </c>
      <c r="H6586" s="12">
        <f t="shared" si="205"/>
        <v>3859.0754358550421</v>
      </c>
      <c r="I6586" s="44" t="s">
        <v>16085</v>
      </c>
      <c r="J6586" s="43"/>
    </row>
    <row r="6587" spans="1:10" x14ac:dyDescent="0.2">
      <c r="A6587" s="9" t="s">
        <v>6766</v>
      </c>
      <c r="B6587" s="9" t="s">
        <v>8337</v>
      </c>
      <c r="C6587" s="9" t="s">
        <v>10631</v>
      </c>
      <c r="D6587" s="10">
        <v>45</v>
      </c>
      <c r="E6587" s="11">
        <v>2995</v>
      </c>
      <c r="F6587" s="11">
        <v>1924.807</v>
      </c>
      <c r="G6587" s="12">
        <f t="shared" si="204"/>
        <v>86616.315000000002</v>
      </c>
      <c r="H6587" s="12">
        <f t="shared" si="205"/>
        <v>4590.4244379699448</v>
      </c>
      <c r="I6587" s="44" t="s">
        <v>16085</v>
      </c>
      <c r="J6587" s="43"/>
    </row>
    <row r="6588" spans="1:10" x14ac:dyDescent="0.2">
      <c r="A6588" s="9" t="s">
        <v>6767</v>
      </c>
      <c r="B6588" s="9" t="s">
        <v>8335</v>
      </c>
      <c r="C6588" s="9" t="s">
        <v>14994</v>
      </c>
      <c r="D6588" s="10">
        <v>44</v>
      </c>
      <c r="E6588" s="11">
        <v>2615</v>
      </c>
      <c r="F6588" s="11">
        <v>1757.886</v>
      </c>
      <c r="G6588" s="12">
        <f t="shared" si="204"/>
        <v>77346.983999999997</v>
      </c>
      <c r="H6588" s="12">
        <f t="shared" si="205"/>
        <v>4099.1756063147031</v>
      </c>
      <c r="I6588" s="44" t="s">
        <v>16085</v>
      </c>
      <c r="J6588" s="43"/>
    </row>
    <row r="6589" spans="1:10" x14ac:dyDescent="0.2">
      <c r="A6589" s="9" t="s">
        <v>6768</v>
      </c>
      <c r="B6589" s="9" t="s">
        <v>8337</v>
      </c>
      <c r="C6589" s="9" t="s">
        <v>14995</v>
      </c>
      <c r="D6589" s="10">
        <v>19</v>
      </c>
      <c r="E6589" s="11">
        <v>1875</v>
      </c>
      <c r="F6589" s="11">
        <v>1302.567</v>
      </c>
      <c r="G6589" s="12">
        <f t="shared" si="204"/>
        <v>24748.773000000001</v>
      </c>
      <c r="H6589" s="12">
        <f t="shared" si="205"/>
        <v>1311.616320654726</v>
      </c>
      <c r="I6589" s="44" t="s">
        <v>16085</v>
      </c>
      <c r="J6589" s="43"/>
    </row>
    <row r="6590" spans="1:10" x14ac:dyDescent="0.2">
      <c r="A6590" s="9" t="s">
        <v>6769</v>
      </c>
      <c r="B6590" s="9" t="s">
        <v>8335</v>
      </c>
      <c r="C6590" s="9" t="s">
        <v>14996</v>
      </c>
      <c r="D6590" s="10">
        <v>35</v>
      </c>
      <c r="E6590" s="11">
        <v>2904</v>
      </c>
      <c r="F6590" s="11">
        <v>1765.8630000000001</v>
      </c>
      <c r="G6590" s="12">
        <f t="shared" si="204"/>
        <v>61805.205000000002</v>
      </c>
      <c r="H6590" s="12">
        <f t="shared" si="205"/>
        <v>3275.50442922609</v>
      </c>
      <c r="I6590" s="44" t="s">
        <v>16085</v>
      </c>
      <c r="J6590" s="43"/>
    </row>
    <row r="6591" spans="1:10" x14ac:dyDescent="0.2">
      <c r="A6591" s="9" t="s">
        <v>6770</v>
      </c>
      <c r="B6591" s="9" t="s">
        <v>8337</v>
      </c>
      <c r="C6591" s="9" t="s">
        <v>14997</v>
      </c>
      <c r="D6591" s="10">
        <v>18</v>
      </c>
      <c r="E6591" s="11">
        <v>3011</v>
      </c>
      <c r="F6591" s="11">
        <v>1924.191</v>
      </c>
      <c r="G6591" s="12">
        <f t="shared" si="204"/>
        <v>34635.438000000002</v>
      </c>
      <c r="H6591" s="12">
        <f t="shared" si="205"/>
        <v>1835.5821419439615</v>
      </c>
      <c r="I6591" s="44" t="s">
        <v>16085</v>
      </c>
      <c r="J6591" s="43"/>
    </row>
    <row r="6592" spans="1:10" x14ac:dyDescent="0.2">
      <c r="A6592" s="9" t="s">
        <v>6771</v>
      </c>
      <c r="B6592" s="9" t="s">
        <v>8337</v>
      </c>
      <c r="C6592" s="9" t="s">
        <v>14998</v>
      </c>
      <c r="D6592" s="10">
        <v>25</v>
      </c>
      <c r="E6592" s="11">
        <v>2469</v>
      </c>
      <c r="F6592" s="11">
        <v>1847.2339999999999</v>
      </c>
      <c r="G6592" s="12">
        <f t="shared" si="204"/>
        <v>46180.85</v>
      </c>
      <c r="H6592" s="12">
        <f t="shared" si="205"/>
        <v>2447.4569531874486</v>
      </c>
      <c r="I6592" s="44" t="s">
        <v>16085</v>
      </c>
      <c r="J6592" s="43"/>
    </row>
    <row r="6593" spans="1:10" x14ac:dyDescent="0.2">
      <c r="A6593" s="9" t="s">
        <v>6772</v>
      </c>
      <c r="B6593" s="9" t="s">
        <v>8335</v>
      </c>
      <c r="C6593" s="9" t="s">
        <v>14999</v>
      </c>
      <c r="D6593" s="10">
        <v>22</v>
      </c>
      <c r="E6593" s="11">
        <v>2875</v>
      </c>
      <c r="F6593" s="11">
        <v>2143.0140000000001</v>
      </c>
      <c r="G6593" s="12">
        <f t="shared" si="204"/>
        <v>47146.308000000005</v>
      </c>
      <c r="H6593" s="12">
        <f t="shared" si="205"/>
        <v>2498.6235491922962</v>
      </c>
      <c r="I6593" s="44" t="s">
        <v>16085</v>
      </c>
      <c r="J6593" s="43"/>
    </row>
    <row r="6594" spans="1:10" x14ac:dyDescent="0.2">
      <c r="A6594" s="9" t="s">
        <v>6773</v>
      </c>
      <c r="B6594" s="9" t="s">
        <v>8335</v>
      </c>
      <c r="C6594" s="9" t="s">
        <v>15000</v>
      </c>
      <c r="D6594" s="10">
        <v>49</v>
      </c>
      <c r="E6594" s="11">
        <v>2879</v>
      </c>
      <c r="F6594" s="11">
        <v>1995.845</v>
      </c>
      <c r="G6594" s="12">
        <f t="shared" si="204"/>
        <v>97796.404999999999</v>
      </c>
      <c r="H6594" s="12">
        <f t="shared" si="205"/>
        <v>5182.9381965465291</v>
      </c>
      <c r="I6594" s="44" t="s">
        <v>16085</v>
      </c>
      <c r="J6594" s="43"/>
    </row>
    <row r="6595" spans="1:10" x14ac:dyDescent="0.2">
      <c r="A6595" s="9" t="s">
        <v>6774</v>
      </c>
      <c r="B6595" s="9" t="s">
        <v>8337</v>
      </c>
      <c r="C6595" s="9" t="s">
        <v>15001</v>
      </c>
      <c r="D6595" s="10">
        <v>40</v>
      </c>
      <c r="E6595" s="11">
        <v>3536</v>
      </c>
      <c r="F6595" s="11">
        <v>1783.7750000000001</v>
      </c>
      <c r="G6595" s="12">
        <f t="shared" si="204"/>
        <v>71351</v>
      </c>
      <c r="H6595" s="12">
        <f t="shared" si="205"/>
        <v>3781.4050860232687</v>
      </c>
      <c r="I6595" s="44" t="s">
        <v>16085</v>
      </c>
      <c r="J6595" s="43"/>
    </row>
    <row r="6596" spans="1:10" x14ac:dyDescent="0.2">
      <c r="A6596" s="9" t="s">
        <v>6775</v>
      </c>
      <c r="B6596" s="9" t="s">
        <v>8335</v>
      </c>
      <c r="C6596" s="9" t="s">
        <v>15002</v>
      </c>
      <c r="D6596" s="10">
        <v>12</v>
      </c>
      <c r="E6596" s="11">
        <v>3041</v>
      </c>
      <c r="F6596" s="11">
        <v>1886.5029999999999</v>
      </c>
      <c r="G6596" s="12">
        <f t="shared" si="204"/>
        <v>22638.036</v>
      </c>
      <c r="H6596" s="12">
        <f t="shared" si="205"/>
        <v>1199.7531144339653</v>
      </c>
      <c r="I6596" s="44" t="s">
        <v>16085</v>
      </c>
      <c r="J6596" s="43"/>
    </row>
    <row r="6597" spans="1:10" x14ac:dyDescent="0.2">
      <c r="A6597" s="9" t="s">
        <v>6776</v>
      </c>
      <c r="B6597" s="9" t="s">
        <v>8335</v>
      </c>
      <c r="C6597" s="9" t="s">
        <v>15003</v>
      </c>
      <c r="D6597" s="10">
        <v>41</v>
      </c>
      <c r="E6597" s="11">
        <v>3549</v>
      </c>
      <c r="F6597" s="11">
        <v>2063.8829999999998</v>
      </c>
      <c r="G6597" s="12">
        <f t="shared" si="204"/>
        <v>84619.202999999994</v>
      </c>
      <c r="H6597" s="12">
        <f t="shared" si="205"/>
        <v>4484.5830415752462</v>
      </c>
      <c r="I6597" s="44" t="s">
        <v>16085</v>
      </c>
      <c r="J6597" s="43"/>
    </row>
    <row r="6598" spans="1:10" x14ac:dyDescent="0.2">
      <c r="A6598" s="9" t="s">
        <v>6777</v>
      </c>
      <c r="B6598" s="9" t="s">
        <v>8335</v>
      </c>
      <c r="C6598" s="9" t="s">
        <v>15004</v>
      </c>
      <c r="D6598" s="10">
        <v>44</v>
      </c>
      <c r="E6598" s="11">
        <v>3488</v>
      </c>
      <c r="F6598" s="11">
        <v>2034.93</v>
      </c>
      <c r="G6598" s="12">
        <f t="shared" ref="G6598:G6661" si="206">IFERROR(SUM(F6598*D6598),".")</f>
        <v>89536.92</v>
      </c>
      <c r="H6598" s="12">
        <f t="shared" si="205"/>
        <v>4745.2084017723437</v>
      </c>
      <c r="I6598" s="44" t="s">
        <v>16085</v>
      </c>
      <c r="J6598" s="43"/>
    </row>
    <row r="6599" spans="1:10" x14ac:dyDescent="0.2">
      <c r="A6599" s="9" t="s">
        <v>6778</v>
      </c>
      <c r="B6599" s="9" t="s">
        <v>8339</v>
      </c>
      <c r="C6599" s="9" t="s">
        <v>15005</v>
      </c>
      <c r="D6599" s="10">
        <v>50</v>
      </c>
      <c r="E6599" s="11">
        <v>6546</v>
      </c>
      <c r="F6599" s="11">
        <v>1957.4069999999999</v>
      </c>
      <c r="G6599" s="12">
        <f t="shared" si="206"/>
        <v>97870.349999999991</v>
      </c>
      <c r="H6599" s="12">
        <f t="shared" si="205"/>
        <v>5186.8570764372944</v>
      </c>
      <c r="I6599" s="44" t="s">
        <v>16085</v>
      </c>
      <c r="J6599" s="43"/>
    </row>
    <row r="6600" spans="1:10" x14ac:dyDescent="0.2">
      <c r="A6600" s="9" t="s">
        <v>6779</v>
      </c>
      <c r="B6600" s="9" t="s">
        <v>8339</v>
      </c>
      <c r="C6600" s="9" t="s">
        <v>15006</v>
      </c>
      <c r="D6600" s="10">
        <v>18</v>
      </c>
      <c r="E6600" s="11">
        <v>2477</v>
      </c>
      <c r="F6600" s="11">
        <v>1857.57</v>
      </c>
      <c r="G6600" s="12">
        <f t="shared" si="206"/>
        <v>33436.26</v>
      </c>
      <c r="H6600" s="12">
        <f t="shared" ref="H6600:H6663" si="207">IFERROR(SUM(($E$7968/$G$7968)*G6600),0)</f>
        <v>1772.029034233527</v>
      </c>
      <c r="I6600" s="44" t="s">
        <v>16085</v>
      </c>
      <c r="J6600" s="43"/>
    </row>
    <row r="6601" spans="1:10" x14ac:dyDescent="0.2">
      <c r="A6601" s="9" t="s">
        <v>6780</v>
      </c>
      <c r="B6601" s="9" t="s">
        <v>8339</v>
      </c>
      <c r="C6601" s="9" t="s">
        <v>15007</v>
      </c>
      <c r="D6601" s="10">
        <v>82</v>
      </c>
      <c r="E6601" s="11">
        <v>11133</v>
      </c>
      <c r="F6601" s="11">
        <v>1893.202</v>
      </c>
      <c r="G6601" s="12">
        <f t="shared" si="206"/>
        <v>155242.56400000001</v>
      </c>
      <c r="H6601" s="12">
        <f t="shared" si="207"/>
        <v>8227.4252789294169</v>
      </c>
      <c r="I6601" s="44" t="s">
        <v>16085</v>
      </c>
      <c r="J6601" s="43"/>
    </row>
    <row r="6602" spans="1:10" x14ac:dyDescent="0.2">
      <c r="A6602" s="9" t="s">
        <v>6781</v>
      </c>
      <c r="B6602" s="9" t="s">
        <v>8339</v>
      </c>
      <c r="C6602" s="9" t="s">
        <v>15008</v>
      </c>
      <c r="D6602" s="10">
        <v>90</v>
      </c>
      <c r="E6602" s="11">
        <v>7581</v>
      </c>
      <c r="F6602" s="11">
        <v>1831.778</v>
      </c>
      <c r="G6602" s="12">
        <f t="shared" si="206"/>
        <v>164860.01999999999</v>
      </c>
      <c r="H6602" s="12">
        <f t="shared" si="207"/>
        <v>8737.1237699527373</v>
      </c>
      <c r="I6602" s="44" t="s">
        <v>16085</v>
      </c>
      <c r="J6602" s="43"/>
    </row>
    <row r="6603" spans="1:10" x14ac:dyDescent="0.2">
      <c r="A6603" s="9" t="s">
        <v>6782</v>
      </c>
      <c r="B6603" s="9" t="s">
        <v>8341</v>
      </c>
      <c r="C6603" s="9" t="s">
        <v>14806</v>
      </c>
      <c r="D6603" s="10">
        <v>69</v>
      </c>
      <c r="E6603" s="11">
        <v>9376</v>
      </c>
      <c r="F6603" s="11">
        <v>1839.904</v>
      </c>
      <c r="G6603" s="12">
        <f t="shared" si="206"/>
        <v>126953.376</v>
      </c>
      <c r="H6603" s="12">
        <f t="shared" si="207"/>
        <v>6728.1767837062462</v>
      </c>
      <c r="I6603" s="44" t="s">
        <v>16085</v>
      </c>
      <c r="J6603" s="43"/>
    </row>
    <row r="6604" spans="1:10" x14ac:dyDescent="0.2">
      <c r="A6604" s="9" t="s">
        <v>6783</v>
      </c>
      <c r="B6604" s="9" t="s">
        <v>8341</v>
      </c>
      <c r="C6604" s="9" t="s">
        <v>15009</v>
      </c>
      <c r="D6604" s="10">
        <v>37</v>
      </c>
      <c r="E6604" s="11">
        <v>8008</v>
      </c>
      <c r="F6604" s="11">
        <v>1730.001</v>
      </c>
      <c r="G6604" s="12">
        <f t="shared" si="206"/>
        <v>64010.036999999997</v>
      </c>
      <c r="H6604" s="12">
        <f t="shared" si="207"/>
        <v>3392.3544094453841</v>
      </c>
      <c r="I6604" s="44" t="s">
        <v>16085</v>
      </c>
      <c r="J6604" s="43"/>
    </row>
    <row r="6605" spans="1:10" x14ac:dyDescent="0.2">
      <c r="A6605" s="9" t="s">
        <v>6784</v>
      </c>
      <c r="B6605" s="9" t="s">
        <v>8339</v>
      </c>
      <c r="C6605" s="9" t="s">
        <v>15010</v>
      </c>
      <c r="D6605" s="10">
        <v>45</v>
      </c>
      <c r="E6605" s="11">
        <v>5277</v>
      </c>
      <c r="F6605" s="11">
        <v>2026.35</v>
      </c>
      <c r="G6605" s="12">
        <f t="shared" si="206"/>
        <v>91185.75</v>
      </c>
      <c r="H6605" s="12">
        <f t="shared" si="207"/>
        <v>4832.5918182344503</v>
      </c>
      <c r="I6605" s="44" t="s">
        <v>16085</v>
      </c>
      <c r="J6605" s="43"/>
    </row>
    <row r="6606" spans="1:10" x14ac:dyDescent="0.2">
      <c r="A6606" s="9" t="s">
        <v>6785</v>
      </c>
      <c r="B6606" s="9" t="s">
        <v>8341</v>
      </c>
      <c r="C6606" s="9" t="s">
        <v>12406</v>
      </c>
      <c r="D6606" s="10">
        <v>71</v>
      </c>
      <c r="E6606" s="11">
        <v>9062</v>
      </c>
      <c r="F6606" s="11">
        <v>1873.89</v>
      </c>
      <c r="G6606" s="12">
        <f t="shared" si="206"/>
        <v>133046.19</v>
      </c>
      <c r="H6606" s="12">
        <f t="shared" si="207"/>
        <v>7051.0790254098492</v>
      </c>
      <c r="I6606" s="44" t="s">
        <v>16085</v>
      </c>
      <c r="J6606" s="43"/>
    </row>
    <row r="6607" spans="1:10" x14ac:dyDescent="0.2">
      <c r="A6607" s="9" t="s">
        <v>6786</v>
      </c>
      <c r="B6607" s="9" t="s">
        <v>8339</v>
      </c>
      <c r="C6607" s="9" t="s">
        <v>15011</v>
      </c>
      <c r="D6607" s="10">
        <v>17</v>
      </c>
      <c r="E6607" s="11">
        <v>3195</v>
      </c>
      <c r="F6607" s="11">
        <v>1893.924</v>
      </c>
      <c r="G6607" s="12">
        <f t="shared" si="206"/>
        <v>32196.707999999999</v>
      </c>
      <c r="H6607" s="12">
        <f t="shared" si="207"/>
        <v>1706.3362165128176</v>
      </c>
      <c r="I6607" s="44" t="s">
        <v>16085</v>
      </c>
      <c r="J6607" s="43"/>
    </row>
    <row r="6608" spans="1:10" x14ac:dyDescent="0.2">
      <c r="A6608" s="9" t="s">
        <v>6787</v>
      </c>
      <c r="B6608" s="9" t="s">
        <v>8339</v>
      </c>
      <c r="C6608" s="9" t="s">
        <v>15012</v>
      </c>
      <c r="D6608" s="10">
        <v>22</v>
      </c>
      <c r="E6608" s="11">
        <v>3767</v>
      </c>
      <c r="F6608" s="11">
        <v>1888.2550000000001</v>
      </c>
      <c r="G6608" s="12">
        <f t="shared" si="206"/>
        <v>41541.61</v>
      </c>
      <c r="H6608" s="12">
        <f t="shared" si="207"/>
        <v>2201.5901015486129</v>
      </c>
      <c r="I6608" s="44" t="s">
        <v>16085</v>
      </c>
      <c r="J6608" s="43"/>
    </row>
    <row r="6609" spans="1:10" x14ac:dyDescent="0.2">
      <c r="A6609" s="9" t="s">
        <v>6788</v>
      </c>
      <c r="B6609" s="9" t="s">
        <v>8339</v>
      </c>
      <c r="C6609" s="9" t="s">
        <v>15014</v>
      </c>
      <c r="D6609" s="10">
        <v>71</v>
      </c>
      <c r="E6609" s="11">
        <v>6961</v>
      </c>
      <c r="F6609" s="11">
        <v>1832.4359999999999</v>
      </c>
      <c r="G6609" s="12">
        <f t="shared" si="206"/>
        <v>130102.95599999999</v>
      </c>
      <c r="H6609" s="12">
        <f t="shared" si="207"/>
        <v>6895.0957873759507</v>
      </c>
      <c r="I6609" s="44" t="s">
        <v>16085</v>
      </c>
      <c r="J6609" s="43"/>
    </row>
    <row r="6610" spans="1:10" x14ac:dyDescent="0.2">
      <c r="A6610" s="9" t="s">
        <v>6789</v>
      </c>
      <c r="B6610" s="9" t="s">
        <v>8341</v>
      </c>
      <c r="C6610" s="9" t="s">
        <v>15015</v>
      </c>
      <c r="D6610" s="10">
        <v>101</v>
      </c>
      <c r="E6610" s="11">
        <v>12647</v>
      </c>
      <c r="F6610" s="11">
        <v>1851.6289999999999</v>
      </c>
      <c r="G6610" s="12">
        <f t="shared" si="206"/>
        <v>187014.52899999998</v>
      </c>
      <c r="H6610" s="12">
        <f t="shared" si="207"/>
        <v>9911.2512945977778</v>
      </c>
      <c r="I6610" s="44" t="s">
        <v>16085</v>
      </c>
      <c r="J6610" s="43"/>
    </row>
    <row r="6611" spans="1:10" x14ac:dyDescent="0.2">
      <c r="A6611" s="9" t="s">
        <v>6790</v>
      </c>
      <c r="B6611" s="9" t="s">
        <v>8341</v>
      </c>
      <c r="C6611" s="9" t="s">
        <v>15016</v>
      </c>
      <c r="D6611" s="10">
        <v>32</v>
      </c>
      <c r="E6611" s="11">
        <v>4814</v>
      </c>
      <c r="F6611" s="11">
        <v>1797.8430000000001</v>
      </c>
      <c r="G6611" s="12">
        <f t="shared" si="206"/>
        <v>57530.976000000002</v>
      </c>
      <c r="H6611" s="12">
        <f t="shared" si="207"/>
        <v>3048.9821481168115</v>
      </c>
      <c r="I6611" s="44" t="s">
        <v>16085</v>
      </c>
      <c r="J6611" s="43"/>
    </row>
    <row r="6612" spans="1:10" x14ac:dyDescent="0.2">
      <c r="A6612" s="9" t="s">
        <v>6791</v>
      </c>
      <c r="B6612" s="9" t="s">
        <v>8341</v>
      </c>
      <c r="C6612" s="9" t="s">
        <v>15017</v>
      </c>
      <c r="D6612" s="10">
        <v>18</v>
      </c>
      <c r="E6612" s="11">
        <v>3006</v>
      </c>
      <c r="F6612" s="11">
        <v>1585.3920000000001</v>
      </c>
      <c r="G6612" s="12">
        <f t="shared" si="206"/>
        <v>28537.056</v>
      </c>
      <c r="H6612" s="12">
        <f t="shared" si="207"/>
        <v>1512.3848116849215</v>
      </c>
      <c r="I6612" s="44" t="s">
        <v>16085</v>
      </c>
      <c r="J6612" s="43"/>
    </row>
    <row r="6613" spans="1:10" x14ac:dyDescent="0.2">
      <c r="A6613" s="9" t="s">
        <v>6792</v>
      </c>
      <c r="B6613" s="9" t="s">
        <v>8339</v>
      </c>
      <c r="C6613" s="9" t="s">
        <v>15018</v>
      </c>
      <c r="D6613" s="10">
        <v>76</v>
      </c>
      <c r="E6613" s="11">
        <v>6124</v>
      </c>
      <c r="F6613" s="11">
        <v>1837.7159999999999</v>
      </c>
      <c r="G6613" s="12">
        <f t="shared" si="206"/>
        <v>139666.416</v>
      </c>
      <c r="H6613" s="12">
        <f t="shared" si="207"/>
        <v>7401.9326401738108</v>
      </c>
      <c r="I6613" s="44" t="s">
        <v>16085</v>
      </c>
      <c r="J6613" s="43"/>
    </row>
    <row r="6614" spans="1:10" x14ac:dyDescent="0.2">
      <c r="A6614" s="9" t="s">
        <v>6793</v>
      </c>
      <c r="B6614" s="9" t="s">
        <v>8339</v>
      </c>
      <c r="C6614" s="9" t="s">
        <v>15019</v>
      </c>
      <c r="D6614" s="10">
        <v>86</v>
      </c>
      <c r="E6614" s="11">
        <v>7032</v>
      </c>
      <c r="F6614" s="11">
        <v>1824.9190000000001</v>
      </c>
      <c r="G6614" s="12">
        <f t="shared" si="206"/>
        <v>156943.03400000001</v>
      </c>
      <c r="H6614" s="12">
        <f t="shared" si="207"/>
        <v>8317.5454721520764</v>
      </c>
      <c r="I6614" s="44" t="s">
        <v>16085</v>
      </c>
      <c r="J6614" s="43"/>
    </row>
    <row r="6615" spans="1:10" x14ac:dyDescent="0.2">
      <c r="A6615" s="9" t="s">
        <v>6794</v>
      </c>
      <c r="B6615" s="9" t="s">
        <v>8341</v>
      </c>
      <c r="C6615" s="9" t="s">
        <v>15020</v>
      </c>
      <c r="D6615" s="10">
        <v>69</v>
      </c>
      <c r="E6615" s="11">
        <v>10984</v>
      </c>
      <c r="F6615" s="11">
        <v>1684.6880000000001</v>
      </c>
      <c r="G6615" s="12">
        <f t="shared" si="206"/>
        <v>116243.47200000001</v>
      </c>
      <c r="H6615" s="12">
        <f t="shared" si="207"/>
        <v>6160.5815789239596</v>
      </c>
      <c r="I6615" s="44" t="s">
        <v>16085</v>
      </c>
      <c r="J6615" s="43"/>
    </row>
    <row r="6616" spans="1:10" x14ac:dyDescent="0.2">
      <c r="A6616" s="9" t="s">
        <v>6795</v>
      </c>
      <c r="B6616" s="9" t="s">
        <v>8341</v>
      </c>
      <c r="C6616" s="9" t="s">
        <v>15021</v>
      </c>
      <c r="D6616" s="10">
        <v>63</v>
      </c>
      <c r="E6616" s="11">
        <v>9737</v>
      </c>
      <c r="F6616" s="11">
        <v>1779.386</v>
      </c>
      <c r="G6616" s="12">
        <f t="shared" si="206"/>
        <v>112101.318</v>
      </c>
      <c r="H6616" s="12">
        <f t="shared" si="207"/>
        <v>5941.0589064639853</v>
      </c>
      <c r="I6616" s="44" t="s">
        <v>16085</v>
      </c>
      <c r="J6616" s="43"/>
    </row>
    <row r="6617" spans="1:10" x14ac:dyDescent="0.2">
      <c r="A6617" s="9" t="s">
        <v>6796</v>
      </c>
      <c r="B6617" s="9" t="s">
        <v>8339</v>
      </c>
      <c r="C6617" s="9" t="s">
        <v>15022</v>
      </c>
      <c r="D6617" s="10">
        <v>63</v>
      </c>
      <c r="E6617" s="11">
        <v>6194</v>
      </c>
      <c r="F6617" s="11">
        <v>1989.7829999999999</v>
      </c>
      <c r="G6617" s="12">
        <f t="shared" si="206"/>
        <v>125356.329</v>
      </c>
      <c r="H6617" s="12">
        <f t="shared" si="207"/>
        <v>6643.5377226080382</v>
      </c>
      <c r="I6617" s="44" t="s">
        <v>16085</v>
      </c>
      <c r="J6617" s="43"/>
    </row>
    <row r="6618" spans="1:10" x14ac:dyDescent="0.2">
      <c r="A6618" s="9" t="s">
        <v>6797</v>
      </c>
      <c r="B6618" s="9" t="s">
        <v>8339</v>
      </c>
      <c r="C6618" s="9" t="s">
        <v>15023</v>
      </c>
      <c r="D6618" s="10">
        <v>115</v>
      </c>
      <c r="E6618" s="11">
        <v>10333</v>
      </c>
      <c r="F6618" s="11">
        <v>1875.674</v>
      </c>
      <c r="G6618" s="12">
        <f t="shared" si="206"/>
        <v>215702.51</v>
      </c>
      <c r="H6618" s="12">
        <f t="shared" si="207"/>
        <v>11431.634712645722</v>
      </c>
      <c r="I6618" s="44" t="s">
        <v>16085</v>
      </c>
      <c r="J6618" s="43"/>
    </row>
    <row r="6619" spans="1:10" x14ac:dyDescent="0.2">
      <c r="A6619" s="9" t="s">
        <v>6798</v>
      </c>
      <c r="B6619" s="9" t="s">
        <v>8341</v>
      </c>
      <c r="C6619" s="9" t="s">
        <v>13202</v>
      </c>
      <c r="D6619" s="10">
        <v>135</v>
      </c>
      <c r="E6619" s="11">
        <v>15271</v>
      </c>
      <c r="F6619" s="11">
        <v>1823.5840000000001</v>
      </c>
      <c r="G6619" s="12">
        <f t="shared" si="206"/>
        <v>246183.84</v>
      </c>
      <c r="H6619" s="12">
        <f t="shared" si="207"/>
        <v>13047.06065328781</v>
      </c>
      <c r="I6619" s="44" t="s">
        <v>16085</v>
      </c>
      <c r="J6619" s="43"/>
    </row>
    <row r="6620" spans="1:10" x14ac:dyDescent="0.2">
      <c r="A6620" s="9" t="s">
        <v>6799</v>
      </c>
      <c r="B6620" s="9" t="s">
        <v>8339</v>
      </c>
      <c r="C6620" s="9" t="s">
        <v>15024</v>
      </c>
      <c r="D6620" s="10">
        <v>87</v>
      </c>
      <c r="E6620" s="11">
        <v>7477</v>
      </c>
      <c r="F6620" s="11">
        <v>1845.009</v>
      </c>
      <c r="G6620" s="12">
        <f t="shared" si="206"/>
        <v>160515.783</v>
      </c>
      <c r="H6620" s="12">
        <f t="shared" si="207"/>
        <v>8506.8912590322107</v>
      </c>
      <c r="I6620" s="44" t="s">
        <v>16085</v>
      </c>
      <c r="J6620" s="43"/>
    </row>
    <row r="6621" spans="1:10" x14ac:dyDescent="0.2">
      <c r="A6621" s="9" t="s">
        <v>6800</v>
      </c>
      <c r="B6621" s="9" t="s">
        <v>8341</v>
      </c>
      <c r="C6621" s="9" t="s">
        <v>15025</v>
      </c>
      <c r="D6621" s="10">
        <v>60</v>
      </c>
      <c r="E6621" s="11">
        <v>9726</v>
      </c>
      <c r="F6621" s="11">
        <v>1795.7729999999999</v>
      </c>
      <c r="G6621" s="12">
        <f t="shared" si="206"/>
        <v>107746.37999999999</v>
      </c>
      <c r="H6621" s="12">
        <f t="shared" si="207"/>
        <v>5710.2592722259778</v>
      </c>
      <c r="I6621" s="44" t="s">
        <v>16085</v>
      </c>
      <c r="J6621" s="43"/>
    </row>
    <row r="6622" spans="1:10" x14ac:dyDescent="0.2">
      <c r="A6622" s="9" t="s">
        <v>6801</v>
      </c>
      <c r="B6622" s="9" t="s">
        <v>8339</v>
      </c>
      <c r="C6622" s="9" t="s">
        <v>15026</v>
      </c>
      <c r="D6622" s="10">
        <v>50</v>
      </c>
      <c r="E6622" s="11">
        <v>8783</v>
      </c>
      <c r="F6622" s="11">
        <v>1783.8240000000001</v>
      </c>
      <c r="G6622" s="12">
        <f t="shared" si="206"/>
        <v>89191.2</v>
      </c>
      <c r="H6622" s="12">
        <f t="shared" si="207"/>
        <v>4726.8862007332555</v>
      </c>
      <c r="I6622" s="44" t="s">
        <v>16085</v>
      </c>
      <c r="J6622" s="43"/>
    </row>
    <row r="6623" spans="1:10" x14ac:dyDescent="0.2">
      <c r="A6623" s="9" t="s">
        <v>6802</v>
      </c>
      <c r="B6623" s="9" t="s">
        <v>8339</v>
      </c>
      <c r="C6623" s="9" t="s">
        <v>15027</v>
      </c>
      <c r="D6623" s="10">
        <v>34</v>
      </c>
      <c r="E6623" s="11">
        <v>2952</v>
      </c>
      <c r="F6623" s="11">
        <v>1739.365</v>
      </c>
      <c r="G6623" s="12">
        <f t="shared" si="206"/>
        <v>59138.41</v>
      </c>
      <c r="H6623" s="12">
        <f t="shared" si="207"/>
        <v>3134.1716914034751</v>
      </c>
      <c r="I6623" s="44" t="s">
        <v>16085</v>
      </c>
      <c r="J6623" s="43"/>
    </row>
    <row r="6624" spans="1:10" x14ac:dyDescent="0.2">
      <c r="A6624" s="9" t="s">
        <v>6803</v>
      </c>
      <c r="B6624" s="9" t="s">
        <v>8339</v>
      </c>
      <c r="C6624" s="9" t="s">
        <v>15028</v>
      </c>
      <c r="D6624" s="10">
        <v>50</v>
      </c>
      <c r="E6624" s="11">
        <v>3993</v>
      </c>
      <c r="F6624" s="11">
        <v>1805.5160000000001</v>
      </c>
      <c r="G6624" s="12">
        <f t="shared" si="206"/>
        <v>90275.8</v>
      </c>
      <c r="H6624" s="12">
        <f t="shared" si="207"/>
        <v>4784.366992261067</v>
      </c>
      <c r="I6624" s="44" t="s">
        <v>16085</v>
      </c>
      <c r="J6624" s="43"/>
    </row>
    <row r="6625" spans="1:10" x14ac:dyDescent="0.2">
      <c r="A6625" s="9" t="s">
        <v>6804</v>
      </c>
      <c r="B6625" s="9" t="s">
        <v>8339</v>
      </c>
      <c r="C6625" s="9" t="s">
        <v>15029</v>
      </c>
      <c r="D6625" s="10">
        <v>64</v>
      </c>
      <c r="E6625" s="11">
        <v>7348</v>
      </c>
      <c r="F6625" s="11">
        <v>1793.3230000000001</v>
      </c>
      <c r="G6625" s="12">
        <f t="shared" si="206"/>
        <v>114772.67200000001</v>
      </c>
      <c r="H6625" s="12">
        <f t="shared" si="207"/>
        <v>6082.6332586408098</v>
      </c>
      <c r="I6625" s="44" t="s">
        <v>16085</v>
      </c>
      <c r="J6625" s="43"/>
    </row>
    <row r="6626" spans="1:10" x14ac:dyDescent="0.2">
      <c r="A6626" s="9" t="s">
        <v>6805</v>
      </c>
      <c r="B6626" s="9" t="s">
        <v>8339</v>
      </c>
      <c r="C6626" s="9" t="s">
        <v>15030</v>
      </c>
      <c r="D6626" s="10">
        <v>64</v>
      </c>
      <c r="E6626" s="11">
        <v>6000</v>
      </c>
      <c r="F6626" s="11">
        <v>1895.165</v>
      </c>
      <c r="G6626" s="12">
        <f t="shared" si="206"/>
        <v>121290.56</v>
      </c>
      <c r="H6626" s="12">
        <f t="shared" si="207"/>
        <v>6428.063243270738</v>
      </c>
      <c r="I6626" s="44" t="s">
        <v>16085</v>
      </c>
      <c r="J6626" s="43"/>
    </row>
    <row r="6627" spans="1:10" x14ac:dyDescent="0.2">
      <c r="A6627" s="9" t="s">
        <v>6807</v>
      </c>
      <c r="B6627" s="9" t="s">
        <v>8339</v>
      </c>
      <c r="C6627" s="9" t="s">
        <v>15032</v>
      </c>
      <c r="D6627" s="10">
        <v>81</v>
      </c>
      <c r="E6627" s="11">
        <v>5768</v>
      </c>
      <c r="F6627" s="11">
        <v>1928.797</v>
      </c>
      <c r="G6627" s="12">
        <f t="shared" si="206"/>
        <v>156232.557</v>
      </c>
      <c r="H6627" s="12">
        <f t="shared" si="207"/>
        <v>8279.8921618788827</v>
      </c>
      <c r="I6627" s="44" t="s">
        <v>16085</v>
      </c>
      <c r="J6627" s="43"/>
    </row>
    <row r="6628" spans="1:10" x14ac:dyDescent="0.2">
      <c r="A6628" s="9" t="s">
        <v>6808</v>
      </c>
      <c r="B6628" s="9" t="s">
        <v>8339</v>
      </c>
      <c r="C6628" s="9" t="s">
        <v>15033</v>
      </c>
      <c r="D6628" s="10">
        <v>41</v>
      </c>
      <c r="E6628" s="11">
        <v>4890</v>
      </c>
      <c r="F6628" s="11">
        <v>1937.3969999999999</v>
      </c>
      <c r="G6628" s="12">
        <f t="shared" si="206"/>
        <v>79433.277000000002</v>
      </c>
      <c r="H6628" s="12">
        <f t="shared" si="207"/>
        <v>4209.7433483384275</v>
      </c>
      <c r="I6628" s="44" t="s">
        <v>16085</v>
      </c>
      <c r="J6628" s="43"/>
    </row>
    <row r="6629" spans="1:10" x14ac:dyDescent="0.2">
      <c r="A6629" s="9" t="s">
        <v>6809</v>
      </c>
      <c r="B6629" s="9" t="s">
        <v>8341</v>
      </c>
      <c r="C6629" s="9" t="s">
        <v>15034</v>
      </c>
      <c r="D6629" s="10">
        <v>17</v>
      </c>
      <c r="E6629" s="11">
        <v>2900</v>
      </c>
      <c r="F6629" s="11">
        <v>1807.2449999999999</v>
      </c>
      <c r="G6629" s="12">
        <f t="shared" si="206"/>
        <v>30723.164999999997</v>
      </c>
      <c r="H6629" s="12">
        <f t="shared" si="207"/>
        <v>1628.2425248382233</v>
      </c>
      <c r="I6629" s="44" t="s">
        <v>16085</v>
      </c>
      <c r="J6629" s="43"/>
    </row>
    <row r="6630" spans="1:10" x14ac:dyDescent="0.2">
      <c r="A6630" s="9" t="s">
        <v>6810</v>
      </c>
      <c r="B6630" s="9" t="s">
        <v>8341</v>
      </c>
      <c r="C6630" s="9" t="s">
        <v>10664</v>
      </c>
      <c r="D6630" s="10">
        <v>20</v>
      </c>
      <c r="E6630" s="11">
        <v>2053</v>
      </c>
      <c r="F6630" s="11">
        <v>1709.903</v>
      </c>
      <c r="G6630" s="12">
        <f t="shared" si="206"/>
        <v>34198.06</v>
      </c>
      <c r="H6630" s="12">
        <f t="shared" si="207"/>
        <v>1812.4023211465696</v>
      </c>
      <c r="I6630" s="44" t="s">
        <v>16085</v>
      </c>
      <c r="J6630" s="43"/>
    </row>
    <row r="6631" spans="1:10" x14ac:dyDescent="0.2">
      <c r="A6631" s="9" t="s">
        <v>6811</v>
      </c>
      <c r="B6631" s="9" t="s">
        <v>8339</v>
      </c>
      <c r="C6631" s="9" t="s">
        <v>15035</v>
      </c>
      <c r="D6631" s="10">
        <v>59</v>
      </c>
      <c r="E6631" s="11">
        <v>5091</v>
      </c>
      <c r="F6631" s="11">
        <v>2228.0520000000001</v>
      </c>
      <c r="G6631" s="12">
        <f t="shared" si="206"/>
        <v>131455.068</v>
      </c>
      <c r="H6631" s="12">
        <f t="shared" si="207"/>
        <v>6966.7539728768288</v>
      </c>
      <c r="I6631" s="44" t="s">
        <v>16085</v>
      </c>
      <c r="J6631" s="43"/>
    </row>
    <row r="6632" spans="1:10" x14ac:dyDescent="0.2">
      <c r="A6632" s="9" t="s">
        <v>6812</v>
      </c>
      <c r="B6632" s="9" t="s">
        <v>8339</v>
      </c>
      <c r="C6632" s="9" t="s">
        <v>9777</v>
      </c>
      <c r="D6632" s="10">
        <v>42</v>
      </c>
      <c r="E6632" s="11">
        <v>4719</v>
      </c>
      <c r="F6632" s="11">
        <v>1711.86</v>
      </c>
      <c r="G6632" s="12">
        <f t="shared" si="206"/>
        <v>71898.12</v>
      </c>
      <c r="H6632" s="12">
        <f t="shared" si="207"/>
        <v>3810.400928417419</v>
      </c>
      <c r="I6632" s="44" t="s">
        <v>16085</v>
      </c>
      <c r="J6632" s="43"/>
    </row>
    <row r="6633" spans="1:10" x14ac:dyDescent="0.2">
      <c r="A6633" s="9" t="s">
        <v>6813</v>
      </c>
      <c r="B6633" s="9" t="s">
        <v>8339</v>
      </c>
      <c r="C6633" s="9" t="s">
        <v>15036</v>
      </c>
      <c r="D6633" s="10">
        <v>33</v>
      </c>
      <c r="E6633" s="11">
        <v>1813</v>
      </c>
      <c r="F6633" s="11">
        <v>1805.4590000000001</v>
      </c>
      <c r="G6633" s="12">
        <f t="shared" si="206"/>
        <v>59580.147000000004</v>
      </c>
      <c r="H6633" s="12">
        <f t="shared" si="207"/>
        <v>3157.5825271098374</v>
      </c>
      <c r="I6633" s="44" t="s">
        <v>16085</v>
      </c>
      <c r="J6633" s="43"/>
    </row>
    <row r="6634" spans="1:10" x14ac:dyDescent="0.2">
      <c r="A6634" s="9" t="s">
        <v>6814</v>
      </c>
      <c r="B6634" s="9" t="s">
        <v>8339</v>
      </c>
      <c r="C6634" s="9" t="s">
        <v>15037</v>
      </c>
      <c r="D6634" s="10">
        <v>44</v>
      </c>
      <c r="E6634" s="11">
        <v>2817</v>
      </c>
      <c r="F6634" s="11">
        <v>1902.4960000000001</v>
      </c>
      <c r="G6634" s="12">
        <f t="shared" si="206"/>
        <v>83709.824000000008</v>
      </c>
      <c r="H6634" s="12">
        <f t="shared" si="207"/>
        <v>4436.3884770180193</v>
      </c>
      <c r="I6634" s="44" t="s">
        <v>16085</v>
      </c>
      <c r="J6634" s="43"/>
    </row>
    <row r="6635" spans="1:10" x14ac:dyDescent="0.2">
      <c r="A6635" s="9" t="s">
        <v>6815</v>
      </c>
      <c r="B6635" s="9" t="s">
        <v>8341</v>
      </c>
      <c r="C6635" s="9" t="s">
        <v>15038</v>
      </c>
      <c r="D6635" s="10">
        <v>22</v>
      </c>
      <c r="E6635" s="11">
        <v>2736</v>
      </c>
      <c r="F6635" s="11">
        <v>1906.248</v>
      </c>
      <c r="G6635" s="12">
        <f t="shared" si="206"/>
        <v>41937.455999999998</v>
      </c>
      <c r="H6635" s="12">
        <f t="shared" si="207"/>
        <v>2222.5688415477994</v>
      </c>
      <c r="I6635" s="44" t="s">
        <v>16085</v>
      </c>
      <c r="J6635" s="43"/>
    </row>
    <row r="6636" spans="1:10" x14ac:dyDescent="0.2">
      <c r="A6636" s="9" t="s">
        <v>6816</v>
      </c>
      <c r="B6636" s="9" t="s">
        <v>8341</v>
      </c>
      <c r="C6636" s="9" t="s">
        <v>15039</v>
      </c>
      <c r="D6636" s="10">
        <v>33</v>
      </c>
      <c r="E6636" s="11">
        <v>3868</v>
      </c>
      <c r="F6636" s="11">
        <v>2062.6080000000002</v>
      </c>
      <c r="G6636" s="12">
        <f t="shared" si="206"/>
        <v>68066.064000000013</v>
      </c>
      <c r="H6636" s="12">
        <f t="shared" si="207"/>
        <v>3607.3125898051235</v>
      </c>
      <c r="I6636" s="44" t="s">
        <v>16085</v>
      </c>
      <c r="J6636" s="43"/>
    </row>
    <row r="6637" spans="1:10" x14ac:dyDescent="0.2">
      <c r="A6637" s="9" t="s">
        <v>6817</v>
      </c>
      <c r="B6637" s="9" t="s">
        <v>8341</v>
      </c>
      <c r="C6637" s="9" t="s">
        <v>15040</v>
      </c>
      <c r="D6637" s="10">
        <v>26</v>
      </c>
      <c r="E6637" s="11">
        <v>2617</v>
      </c>
      <c r="F6637" s="11">
        <v>1975.6410000000001</v>
      </c>
      <c r="G6637" s="12">
        <f t="shared" si="206"/>
        <v>51366.666000000005</v>
      </c>
      <c r="H6637" s="12">
        <f t="shared" si="207"/>
        <v>2722.2908167293876</v>
      </c>
      <c r="I6637" s="44" t="s">
        <v>16085</v>
      </c>
      <c r="J6637" s="43"/>
    </row>
    <row r="6638" spans="1:10" x14ac:dyDescent="0.2">
      <c r="A6638" s="9" t="s">
        <v>6818</v>
      </c>
      <c r="B6638" s="9" t="s">
        <v>8339</v>
      </c>
      <c r="C6638" s="9" t="s">
        <v>15041</v>
      </c>
      <c r="D6638" s="10">
        <v>28</v>
      </c>
      <c r="E6638" s="11">
        <v>2410</v>
      </c>
      <c r="F6638" s="11">
        <v>2176.1790000000001</v>
      </c>
      <c r="G6638" s="12">
        <f t="shared" si="206"/>
        <v>60933.012000000002</v>
      </c>
      <c r="H6638" s="12">
        <f t="shared" si="207"/>
        <v>3229.2806195220369</v>
      </c>
      <c r="I6638" s="44" t="s">
        <v>16085</v>
      </c>
      <c r="J6638" s="43"/>
    </row>
    <row r="6639" spans="1:10" x14ac:dyDescent="0.2">
      <c r="A6639" s="9" t="s">
        <v>6819</v>
      </c>
      <c r="B6639" s="9" t="s">
        <v>8341</v>
      </c>
      <c r="C6639" s="9" t="s">
        <v>15042</v>
      </c>
      <c r="D6639" s="10">
        <v>28</v>
      </c>
      <c r="E6639" s="11">
        <v>3718</v>
      </c>
      <c r="F6639" s="11">
        <v>1821.0740000000001</v>
      </c>
      <c r="G6639" s="12">
        <f t="shared" si="206"/>
        <v>50990.072</v>
      </c>
      <c r="H6639" s="12">
        <f t="shared" si="207"/>
        <v>2702.3323793288482</v>
      </c>
      <c r="I6639" s="44" t="s">
        <v>16085</v>
      </c>
      <c r="J6639" s="43"/>
    </row>
    <row r="6640" spans="1:10" x14ac:dyDescent="0.2">
      <c r="A6640" s="9" t="s">
        <v>6820</v>
      </c>
      <c r="B6640" s="9" t="s">
        <v>8341</v>
      </c>
      <c r="C6640" s="9" t="s">
        <v>11211</v>
      </c>
      <c r="D6640" s="10">
        <v>25</v>
      </c>
      <c r="E6640" s="11">
        <v>4784</v>
      </c>
      <c r="F6640" s="11">
        <v>1946.51</v>
      </c>
      <c r="G6640" s="12">
        <f t="shared" si="206"/>
        <v>48662.75</v>
      </c>
      <c r="H6640" s="12">
        <f t="shared" si="207"/>
        <v>2578.9907688732997</v>
      </c>
      <c r="I6640" s="44" t="s">
        <v>16085</v>
      </c>
      <c r="J6640" s="43"/>
    </row>
    <row r="6641" spans="1:10" x14ac:dyDescent="0.2">
      <c r="A6641" s="9" t="s">
        <v>6821</v>
      </c>
      <c r="B6641" s="9" t="s">
        <v>8339</v>
      </c>
      <c r="C6641" s="9" t="s">
        <v>15043</v>
      </c>
      <c r="D6641" s="10">
        <v>22</v>
      </c>
      <c r="E6641" s="11">
        <v>2545</v>
      </c>
      <c r="F6641" s="11">
        <v>1774.4870000000001</v>
      </c>
      <c r="G6641" s="12">
        <f t="shared" si="206"/>
        <v>39038.714</v>
      </c>
      <c r="H6641" s="12">
        <f t="shared" si="207"/>
        <v>2068.9435561016353</v>
      </c>
      <c r="I6641" s="44" t="s">
        <v>16085</v>
      </c>
      <c r="J6641" s="43"/>
    </row>
    <row r="6642" spans="1:10" x14ac:dyDescent="0.2">
      <c r="A6642" s="9" t="s">
        <v>6823</v>
      </c>
      <c r="B6642" s="9" t="s">
        <v>8339</v>
      </c>
      <c r="C6642" s="9" t="s">
        <v>15013</v>
      </c>
      <c r="D6642" s="10">
        <v>12</v>
      </c>
      <c r="E6642" s="11">
        <v>1078</v>
      </c>
      <c r="F6642" s="11">
        <v>1744.8209999999999</v>
      </c>
      <c r="G6642" s="12">
        <f t="shared" si="206"/>
        <v>20937.851999999999</v>
      </c>
      <c r="H6642" s="12">
        <f t="shared" si="207"/>
        <v>1109.6480784179964</v>
      </c>
      <c r="I6642" s="44" t="s">
        <v>16085</v>
      </c>
      <c r="J6642" s="43"/>
    </row>
    <row r="6643" spans="1:10" x14ac:dyDescent="0.2">
      <c r="A6643" s="9" t="s">
        <v>6824</v>
      </c>
      <c r="B6643" s="9" t="s">
        <v>8341</v>
      </c>
      <c r="C6643" s="9" t="s">
        <v>12301</v>
      </c>
      <c r="D6643" s="10">
        <v>45</v>
      </c>
      <c r="E6643" s="11">
        <v>4137</v>
      </c>
      <c r="F6643" s="11">
        <v>1823.13</v>
      </c>
      <c r="G6643" s="12">
        <f t="shared" si="206"/>
        <v>82040.850000000006</v>
      </c>
      <c r="H6643" s="12">
        <f t="shared" si="207"/>
        <v>4347.9374844315016</v>
      </c>
      <c r="I6643" s="44" t="s">
        <v>16085</v>
      </c>
      <c r="J6643" s="43"/>
    </row>
    <row r="6644" spans="1:10" x14ac:dyDescent="0.2">
      <c r="A6644" s="9" t="s">
        <v>6825</v>
      </c>
      <c r="B6644" s="9" t="s">
        <v>8339</v>
      </c>
      <c r="C6644" s="9" t="s">
        <v>15044</v>
      </c>
      <c r="D6644" s="10">
        <v>14</v>
      </c>
      <c r="E6644" s="11">
        <v>1989</v>
      </c>
      <c r="F6644" s="11">
        <v>2007.674</v>
      </c>
      <c r="G6644" s="12">
        <f t="shared" si="206"/>
        <v>28107.436000000002</v>
      </c>
      <c r="H6644" s="12">
        <f t="shared" si="207"/>
        <v>1489.6161433683274</v>
      </c>
      <c r="I6644" s="44" t="s">
        <v>16085</v>
      </c>
      <c r="J6644" s="43"/>
    </row>
    <row r="6645" spans="1:10" x14ac:dyDescent="0.2">
      <c r="A6645" s="9" t="s">
        <v>6826</v>
      </c>
      <c r="B6645" s="9" t="s">
        <v>8339</v>
      </c>
      <c r="C6645" s="9" t="s">
        <v>15045</v>
      </c>
      <c r="D6645" s="10">
        <v>20</v>
      </c>
      <c r="E6645" s="11">
        <v>2676</v>
      </c>
      <c r="F6645" s="11">
        <v>1886.3889999999999</v>
      </c>
      <c r="G6645" s="12">
        <f t="shared" si="206"/>
        <v>37727.78</v>
      </c>
      <c r="H6645" s="12">
        <f t="shared" si="207"/>
        <v>1999.4676903808909</v>
      </c>
      <c r="I6645" s="44" t="s">
        <v>16085</v>
      </c>
      <c r="J6645" s="43"/>
    </row>
    <row r="6646" spans="1:10" x14ac:dyDescent="0.2">
      <c r="A6646" s="9" t="s">
        <v>6827</v>
      </c>
      <c r="B6646" s="9" t="s">
        <v>8339</v>
      </c>
      <c r="C6646" s="9" t="s">
        <v>15046</v>
      </c>
      <c r="D6646" s="10">
        <v>20</v>
      </c>
      <c r="E6646" s="11">
        <v>2331</v>
      </c>
      <c r="F6646" s="11">
        <v>1743.202</v>
      </c>
      <c r="G6646" s="12">
        <f t="shared" si="206"/>
        <v>34864.04</v>
      </c>
      <c r="H6646" s="12">
        <f t="shared" si="207"/>
        <v>1847.6974138458982</v>
      </c>
      <c r="I6646" s="44" t="s">
        <v>16085</v>
      </c>
      <c r="J6646" s="43"/>
    </row>
    <row r="6647" spans="1:10" x14ac:dyDescent="0.2">
      <c r="A6647" s="9" t="s">
        <v>6828</v>
      </c>
      <c r="B6647" s="9" t="s">
        <v>8343</v>
      </c>
      <c r="C6647" s="9" t="s">
        <v>15047</v>
      </c>
      <c r="D6647" s="10">
        <v>29</v>
      </c>
      <c r="E6647" s="11">
        <v>4072</v>
      </c>
      <c r="F6647" s="11">
        <v>2100.509</v>
      </c>
      <c r="G6647" s="12">
        <f t="shared" si="206"/>
        <v>60914.760999999999</v>
      </c>
      <c r="H6647" s="12">
        <f t="shared" si="207"/>
        <v>3228.3133671468072</v>
      </c>
      <c r="I6647" s="44" t="s">
        <v>16085</v>
      </c>
      <c r="J6647" s="43"/>
    </row>
    <row r="6648" spans="1:10" x14ac:dyDescent="0.2">
      <c r="A6648" s="9" t="s">
        <v>6829</v>
      </c>
      <c r="B6648" s="9" t="s">
        <v>8343</v>
      </c>
      <c r="C6648" s="9" t="s">
        <v>15048</v>
      </c>
      <c r="D6648" s="10">
        <v>109</v>
      </c>
      <c r="E6648" s="11">
        <v>16648</v>
      </c>
      <c r="F6648" s="11">
        <v>2009.3340000000001</v>
      </c>
      <c r="G6648" s="12">
        <f t="shared" si="206"/>
        <v>219017.40600000002</v>
      </c>
      <c r="H6648" s="12">
        <f t="shared" si="207"/>
        <v>11607.315005760582</v>
      </c>
      <c r="I6648" s="44" t="s">
        <v>16085</v>
      </c>
      <c r="J6648" s="43"/>
    </row>
    <row r="6649" spans="1:10" x14ac:dyDescent="0.2">
      <c r="A6649" s="9" t="s">
        <v>6830</v>
      </c>
      <c r="B6649" s="9" t="s">
        <v>8343</v>
      </c>
      <c r="C6649" s="9" t="s">
        <v>15049</v>
      </c>
      <c r="D6649" s="10">
        <v>44</v>
      </c>
      <c r="E6649" s="11">
        <v>4381</v>
      </c>
      <c r="F6649" s="11">
        <v>2152.1790000000001</v>
      </c>
      <c r="G6649" s="12">
        <f t="shared" si="206"/>
        <v>94695.876000000004</v>
      </c>
      <c r="H6649" s="12">
        <f t="shared" si="207"/>
        <v>5018.6187598187662</v>
      </c>
      <c r="I6649" s="44" t="s">
        <v>16085</v>
      </c>
      <c r="J6649" s="43"/>
    </row>
    <row r="6650" spans="1:10" x14ac:dyDescent="0.2">
      <c r="A6650" s="9" t="s">
        <v>6831</v>
      </c>
      <c r="B6650" s="9" t="s">
        <v>8343</v>
      </c>
      <c r="C6650" s="9" t="s">
        <v>15050</v>
      </c>
      <c r="D6650" s="10">
        <v>117</v>
      </c>
      <c r="E6650" s="11">
        <v>11785</v>
      </c>
      <c r="F6650" s="11">
        <v>2046.4359999999999</v>
      </c>
      <c r="G6650" s="12">
        <f t="shared" si="206"/>
        <v>239433.01199999999</v>
      </c>
      <c r="H6650" s="12">
        <f t="shared" si="207"/>
        <v>12689.285494788724</v>
      </c>
      <c r="I6650" s="44" t="s">
        <v>16085</v>
      </c>
      <c r="J6650" s="43"/>
    </row>
    <row r="6651" spans="1:10" x14ac:dyDescent="0.2">
      <c r="A6651" s="9" t="s">
        <v>6832</v>
      </c>
      <c r="B6651" s="9" t="s">
        <v>8343</v>
      </c>
      <c r="C6651" s="9" t="s">
        <v>15051</v>
      </c>
      <c r="D6651" s="10">
        <v>70</v>
      </c>
      <c r="E6651" s="11">
        <v>9712</v>
      </c>
      <c r="F6651" s="11">
        <v>2055.777</v>
      </c>
      <c r="G6651" s="12">
        <f t="shared" si="206"/>
        <v>143904.39000000001</v>
      </c>
      <c r="H6651" s="12">
        <f t="shared" si="207"/>
        <v>7626.5335068475006</v>
      </c>
      <c r="I6651" s="44" t="s">
        <v>16085</v>
      </c>
      <c r="J6651" s="43"/>
    </row>
    <row r="6652" spans="1:10" x14ac:dyDescent="0.2">
      <c r="A6652" s="9" t="s">
        <v>6833</v>
      </c>
      <c r="B6652" s="9" t="s">
        <v>8343</v>
      </c>
      <c r="C6652" s="9" t="s">
        <v>15052</v>
      </c>
      <c r="D6652" s="10">
        <v>79</v>
      </c>
      <c r="E6652" s="11">
        <v>12674</v>
      </c>
      <c r="F6652" s="11">
        <v>1924.1089999999999</v>
      </c>
      <c r="G6652" s="12">
        <f t="shared" si="206"/>
        <v>152004.611</v>
      </c>
      <c r="H6652" s="12">
        <f t="shared" si="207"/>
        <v>8055.8227513894481</v>
      </c>
      <c r="I6652" s="44" t="s">
        <v>16085</v>
      </c>
      <c r="J6652" s="43"/>
    </row>
    <row r="6653" spans="1:10" x14ac:dyDescent="0.2">
      <c r="A6653" s="9" t="s">
        <v>6834</v>
      </c>
      <c r="B6653" s="9" t="s">
        <v>8343</v>
      </c>
      <c r="C6653" s="9" t="s">
        <v>15053</v>
      </c>
      <c r="D6653" s="10">
        <v>96</v>
      </c>
      <c r="E6653" s="11">
        <v>13681</v>
      </c>
      <c r="F6653" s="11">
        <v>2001.078</v>
      </c>
      <c r="G6653" s="12">
        <f t="shared" si="206"/>
        <v>192103.48800000001</v>
      </c>
      <c r="H6653" s="12">
        <f t="shared" si="207"/>
        <v>10180.952005802441</v>
      </c>
      <c r="I6653" s="44" t="s">
        <v>16085</v>
      </c>
      <c r="J6653" s="43"/>
    </row>
    <row r="6654" spans="1:10" x14ac:dyDescent="0.2">
      <c r="A6654" s="9" t="s">
        <v>6835</v>
      </c>
      <c r="B6654" s="9" t="s">
        <v>8343</v>
      </c>
      <c r="C6654" s="9" t="s">
        <v>15054</v>
      </c>
      <c r="D6654" s="10">
        <v>26</v>
      </c>
      <c r="E6654" s="11">
        <v>5341</v>
      </c>
      <c r="F6654" s="11">
        <v>1999.047</v>
      </c>
      <c r="G6654" s="12">
        <f t="shared" si="206"/>
        <v>51975.222000000002</v>
      </c>
      <c r="H6654" s="12">
        <f t="shared" si="207"/>
        <v>2754.5425967118681</v>
      </c>
      <c r="I6654" s="44" t="s">
        <v>16085</v>
      </c>
      <c r="J6654" s="43"/>
    </row>
    <row r="6655" spans="1:10" x14ac:dyDescent="0.2">
      <c r="A6655" s="9" t="s">
        <v>6836</v>
      </c>
      <c r="B6655" s="9" t="s">
        <v>8343</v>
      </c>
      <c r="C6655" s="9" t="s">
        <v>12036</v>
      </c>
      <c r="D6655" s="10">
        <v>108</v>
      </c>
      <c r="E6655" s="11">
        <v>9585</v>
      </c>
      <c r="F6655" s="11">
        <v>1881.768</v>
      </c>
      <c r="G6655" s="12">
        <f t="shared" si="206"/>
        <v>203230.94400000002</v>
      </c>
      <c r="H6655" s="12">
        <f t="shared" si="207"/>
        <v>10770.676308375638</v>
      </c>
      <c r="I6655" s="44" t="s">
        <v>16085</v>
      </c>
      <c r="J6655" s="43"/>
    </row>
    <row r="6656" spans="1:10" x14ac:dyDescent="0.2">
      <c r="A6656" s="9" t="s">
        <v>6837</v>
      </c>
      <c r="B6656" s="9" t="s">
        <v>8343</v>
      </c>
      <c r="C6656" s="9" t="s">
        <v>15055</v>
      </c>
      <c r="D6656" s="10">
        <v>53</v>
      </c>
      <c r="E6656" s="11">
        <v>8018</v>
      </c>
      <c r="F6656" s="11">
        <v>1901.2639999999999</v>
      </c>
      <c r="G6656" s="12">
        <f t="shared" si="206"/>
        <v>100766.992</v>
      </c>
      <c r="H6656" s="12">
        <f t="shared" si="207"/>
        <v>5340.3710677084555</v>
      </c>
      <c r="I6656" s="44" t="s">
        <v>16085</v>
      </c>
      <c r="J6656" s="43"/>
    </row>
    <row r="6657" spans="1:10" x14ac:dyDescent="0.2">
      <c r="A6657" s="9" t="s">
        <v>6838</v>
      </c>
      <c r="B6657" s="9" t="s">
        <v>8343</v>
      </c>
      <c r="C6657" s="9" t="s">
        <v>15056</v>
      </c>
      <c r="D6657" s="10">
        <v>60</v>
      </c>
      <c r="E6657" s="11">
        <v>6351</v>
      </c>
      <c r="F6657" s="11">
        <v>2074.2330000000002</v>
      </c>
      <c r="G6657" s="12">
        <f t="shared" si="206"/>
        <v>124453.98000000001</v>
      </c>
      <c r="H6657" s="12">
        <f t="shared" si="207"/>
        <v>6595.7157285509411</v>
      </c>
      <c r="I6657" s="44" t="s">
        <v>16085</v>
      </c>
      <c r="J6657" s="43"/>
    </row>
    <row r="6658" spans="1:10" x14ac:dyDescent="0.2">
      <c r="A6658" s="9" t="s">
        <v>6839</v>
      </c>
      <c r="B6658" s="9" t="s">
        <v>8343</v>
      </c>
      <c r="C6658" s="9" t="s">
        <v>15057</v>
      </c>
      <c r="D6658" s="10">
        <v>102</v>
      </c>
      <c r="E6658" s="11">
        <v>8192</v>
      </c>
      <c r="F6658" s="11">
        <v>2034.355</v>
      </c>
      <c r="G6658" s="12">
        <f t="shared" si="206"/>
        <v>207504.21</v>
      </c>
      <c r="H6658" s="12">
        <f t="shared" si="207"/>
        <v>10997.147553156092</v>
      </c>
      <c r="I6658" s="44" t="s">
        <v>16085</v>
      </c>
      <c r="J6658" s="43"/>
    </row>
    <row r="6659" spans="1:10" x14ac:dyDescent="0.2">
      <c r="A6659" s="9" t="s">
        <v>6840</v>
      </c>
      <c r="B6659" s="9" t="s">
        <v>8343</v>
      </c>
      <c r="C6659" s="9" t="s">
        <v>15058</v>
      </c>
      <c r="D6659" s="10">
        <v>83</v>
      </c>
      <c r="E6659" s="11">
        <v>7471</v>
      </c>
      <c r="F6659" s="11">
        <v>1990.8030000000001</v>
      </c>
      <c r="G6659" s="12">
        <f t="shared" si="206"/>
        <v>165236.649</v>
      </c>
      <c r="H6659" s="12">
        <f t="shared" si="207"/>
        <v>8757.0840622561936</v>
      </c>
      <c r="I6659" s="44" t="s">
        <v>16085</v>
      </c>
      <c r="J6659" s="43"/>
    </row>
    <row r="6660" spans="1:10" x14ac:dyDescent="0.2">
      <c r="A6660" s="9" t="s">
        <v>6841</v>
      </c>
      <c r="B6660" s="9" t="s">
        <v>8343</v>
      </c>
      <c r="C6660" s="9" t="s">
        <v>15059</v>
      </c>
      <c r="D6660" s="10">
        <v>24</v>
      </c>
      <c r="E6660" s="11">
        <v>5169</v>
      </c>
      <c r="F6660" s="11">
        <v>1917.1669999999999</v>
      </c>
      <c r="G6660" s="12">
        <f t="shared" si="206"/>
        <v>46012.008000000002</v>
      </c>
      <c r="H6660" s="12">
        <f t="shared" si="207"/>
        <v>2438.5087955227441</v>
      </c>
      <c r="I6660" s="44" t="s">
        <v>16085</v>
      </c>
      <c r="J6660" s="43"/>
    </row>
    <row r="6661" spans="1:10" x14ac:dyDescent="0.2">
      <c r="A6661" s="9" t="s">
        <v>6842</v>
      </c>
      <c r="B6661" s="9" t="s">
        <v>8343</v>
      </c>
      <c r="C6661" s="9" t="s">
        <v>15060</v>
      </c>
      <c r="D6661" s="10">
        <v>57</v>
      </c>
      <c r="E6661" s="11">
        <v>5868</v>
      </c>
      <c r="F6661" s="11">
        <v>1789.88</v>
      </c>
      <c r="G6661" s="12">
        <f t="shared" si="206"/>
        <v>102023.16</v>
      </c>
      <c r="H6661" s="12">
        <f t="shared" si="207"/>
        <v>5406.9444873395705</v>
      </c>
      <c r="I6661" s="44" t="s">
        <v>16085</v>
      </c>
      <c r="J6661" s="43"/>
    </row>
    <row r="6662" spans="1:10" x14ac:dyDescent="0.2">
      <c r="A6662" s="9" t="s">
        <v>6843</v>
      </c>
      <c r="B6662" s="9" t="s">
        <v>8343</v>
      </c>
      <c r="C6662" s="9" t="s">
        <v>15061</v>
      </c>
      <c r="D6662" s="10">
        <v>130</v>
      </c>
      <c r="E6662" s="11">
        <v>8524</v>
      </c>
      <c r="F6662" s="11">
        <v>2065.98</v>
      </c>
      <c r="G6662" s="12">
        <f t="shared" ref="G6662:G6725" si="208">IFERROR(SUM(F6662*D6662),".")</f>
        <v>268577.40000000002</v>
      </c>
      <c r="H6662" s="12">
        <f t="shared" si="207"/>
        <v>14233.85721785127</v>
      </c>
      <c r="I6662" s="44" t="s">
        <v>16085</v>
      </c>
      <c r="J6662" s="43"/>
    </row>
    <row r="6663" spans="1:10" x14ac:dyDescent="0.2">
      <c r="A6663" s="9" t="s">
        <v>6844</v>
      </c>
      <c r="B6663" s="9" t="s">
        <v>8343</v>
      </c>
      <c r="C6663" s="9" t="s">
        <v>15062</v>
      </c>
      <c r="D6663" s="10">
        <v>80</v>
      </c>
      <c r="E6663" s="11">
        <v>7615</v>
      </c>
      <c r="F6663" s="11">
        <v>1968.5340000000001</v>
      </c>
      <c r="G6663" s="12">
        <f t="shared" si="208"/>
        <v>157482.72</v>
      </c>
      <c r="H6663" s="12">
        <f t="shared" si="207"/>
        <v>8346.1473331667148</v>
      </c>
      <c r="I6663" s="44" t="s">
        <v>16085</v>
      </c>
      <c r="J6663" s="43"/>
    </row>
    <row r="6664" spans="1:10" x14ac:dyDescent="0.2">
      <c r="A6664" s="9" t="s">
        <v>6845</v>
      </c>
      <c r="B6664" s="9" t="s">
        <v>8343</v>
      </c>
      <c r="C6664" s="9" t="s">
        <v>15063</v>
      </c>
      <c r="D6664" s="10">
        <v>8</v>
      </c>
      <c r="E6664" s="11">
        <v>2324</v>
      </c>
      <c r="F6664" s="11">
        <v>2117.431</v>
      </c>
      <c r="G6664" s="12">
        <f t="shared" si="208"/>
        <v>16939.448</v>
      </c>
      <c r="H6664" s="12">
        <f t="shared" ref="H6664:H6727" si="209">IFERROR(SUM(($E$7968/$G$7968)*G6664),0)</f>
        <v>897.74375722311788</v>
      </c>
      <c r="I6664" s="44" t="s">
        <v>16085</v>
      </c>
      <c r="J6664" s="43"/>
    </row>
    <row r="6665" spans="1:10" x14ac:dyDescent="0.2">
      <c r="A6665" s="9" t="s">
        <v>6846</v>
      </c>
      <c r="B6665" s="9" t="s">
        <v>8343</v>
      </c>
      <c r="C6665" s="9" t="s">
        <v>15064</v>
      </c>
      <c r="D6665" s="10">
        <v>36</v>
      </c>
      <c r="E6665" s="11">
        <v>3149</v>
      </c>
      <c r="F6665" s="11">
        <v>1857.087</v>
      </c>
      <c r="G6665" s="12">
        <f t="shared" si="208"/>
        <v>66855.131999999998</v>
      </c>
      <c r="H6665" s="12">
        <f t="shared" si="209"/>
        <v>3543.1365526980276</v>
      </c>
      <c r="I6665" s="44" t="s">
        <v>16085</v>
      </c>
      <c r="J6665" s="43"/>
    </row>
    <row r="6666" spans="1:10" x14ac:dyDescent="0.2">
      <c r="A6666" s="9" t="s">
        <v>6847</v>
      </c>
      <c r="B6666" s="9" t="s">
        <v>8343</v>
      </c>
      <c r="C6666" s="9" t="s">
        <v>15065</v>
      </c>
      <c r="D6666" s="10">
        <v>65</v>
      </c>
      <c r="E6666" s="11">
        <v>5866</v>
      </c>
      <c r="F6666" s="11">
        <v>2038.7729999999999</v>
      </c>
      <c r="G6666" s="12">
        <f t="shared" si="208"/>
        <v>132520.245</v>
      </c>
      <c r="H6666" s="12">
        <f t="shared" si="209"/>
        <v>7023.205399280313</v>
      </c>
      <c r="I6666" s="44" t="s">
        <v>16085</v>
      </c>
      <c r="J6666" s="43"/>
    </row>
    <row r="6667" spans="1:10" x14ac:dyDescent="0.2">
      <c r="A6667" s="9" t="s">
        <v>6848</v>
      </c>
      <c r="B6667" s="9" t="s">
        <v>8343</v>
      </c>
      <c r="C6667" s="9" t="s">
        <v>15066</v>
      </c>
      <c r="D6667" s="10">
        <v>122</v>
      </c>
      <c r="E6667" s="11">
        <v>8357</v>
      </c>
      <c r="F6667" s="11">
        <v>1975.521</v>
      </c>
      <c r="G6667" s="12">
        <f t="shared" si="208"/>
        <v>241013.56200000001</v>
      </c>
      <c r="H6667" s="12">
        <f t="shared" si="209"/>
        <v>12773.050260646443</v>
      </c>
      <c r="I6667" s="44" t="s">
        <v>16085</v>
      </c>
      <c r="J6667" s="43"/>
    </row>
    <row r="6668" spans="1:10" x14ac:dyDescent="0.2">
      <c r="A6668" s="9" t="s">
        <v>6849</v>
      </c>
      <c r="B6668" s="9" t="s">
        <v>8343</v>
      </c>
      <c r="C6668" s="9" t="s">
        <v>15067</v>
      </c>
      <c r="D6668" s="10">
        <v>57</v>
      </c>
      <c r="E6668" s="11">
        <v>5552</v>
      </c>
      <c r="F6668" s="11">
        <v>1906.7940000000001</v>
      </c>
      <c r="G6668" s="12">
        <f t="shared" si="208"/>
        <v>108687.258</v>
      </c>
      <c r="H6668" s="12">
        <f t="shared" si="209"/>
        <v>5760.1231964110275</v>
      </c>
      <c r="I6668" s="44" t="s">
        <v>16085</v>
      </c>
      <c r="J6668" s="43"/>
    </row>
    <row r="6669" spans="1:10" x14ac:dyDescent="0.2">
      <c r="A6669" s="9" t="s">
        <v>6850</v>
      </c>
      <c r="B6669" s="9" t="s">
        <v>8343</v>
      </c>
      <c r="C6669" s="9" t="s">
        <v>15068</v>
      </c>
      <c r="D6669" s="10">
        <v>147</v>
      </c>
      <c r="E6669" s="11">
        <v>10831</v>
      </c>
      <c r="F6669" s="11">
        <v>1910.0309999999999</v>
      </c>
      <c r="G6669" s="12">
        <f t="shared" si="208"/>
        <v>280774.55699999997</v>
      </c>
      <c r="H6669" s="12">
        <f t="shared" si="209"/>
        <v>14880.27270627924</v>
      </c>
      <c r="I6669" s="44" t="s">
        <v>16085</v>
      </c>
      <c r="J6669" s="43"/>
    </row>
    <row r="6670" spans="1:10" x14ac:dyDescent="0.2">
      <c r="A6670" s="9" t="s">
        <v>6851</v>
      </c>
      <c r="B6670" s="9" t="s">
        <v>8343</v>
      </c>
      <c r="C6670" s="9" t="s">
        <v>15069</v>
      </c>
      <c r="D6670" s="10">
        <v>83</v>
      </c>
      <c r="E6670" s="11">
        <v>7163</v>
      </c>
      <c r="F6670" s="11">
        <v>2024.4649999999999</v>
      </c>
      <c r="G6670" s="12">
        <f t="shared" si="208"/>
        <v>168030.595</v>
      </c>
      <c r="H6670" s="12">
        <f t="shared" si="209"/>
        <v>8905.1554503863445</v>
      </c>
      <c r="I6670" s="44" t="s">
        <v>16085</v>
      </c>
      <c r="J6670" s="43"/>
    </row>
    <row r="6671" spans="1:10" x14ac:dyDescent="0.2">
      <c r="A6671" s="9" t="s">
        <v>6852</v>
      </c>
      <c r="B6671" s="9" t="s">
        <v>8343</v>
      </c>
      <c r="C6671" s="9" t="s">
        <v>15070</v>
      </c>
      <c r="D6671" s="10">
        <v>42</v>
      </c>
      <c r="E6671" s="11">
        <v>3790</v>
      </c>
      <c r="F6671" s="11">
        <v>1958.104</v>
      </c>
      <c r="G6671" s="12">
        <f t="shared" si="208"/>
        <v>82240.368000000002</v>
      </c>
      <c r="H6671" s="12">
        <f t="shared" si="209"/>
        <v>4358.511385006871</v>
      </c>
      <c r="I6671" s="44" t="s">
        <v>16085</v>
      </c>
      <c r="J6671" s="43"/>
    </row>
    <row r="6672" spans="1:10" x14ac:dyDescent="0.2">
      <c r="A6672" s="9" t="s">
        <v>6853</v>
      </c>
      <c r="B6672" s="9" t="s">
        <v>8343</v>
      </c>
      <c r="C6672" s="9" t="s">
        <v>15071</v>
      </c>
      <c r="D6672" s="10">
        <v>38</v>
      </c>
      <c r="E6672" s="11">
        <v>4532</v>
      </c>
      <c r="F6672" s="11">
        <v>1920.682</v>
      </c>
      <c r="G6672" s="12">
        <f t="shared" si="208"/>
        <v>72985.915999999997</v>
      </c>
      <c r="H6672" s="12">
        <f t="shared" si="209"/>
        <v>3868.0510990801395</v>
      </c>
      <c r="I6672" s="44" t="s">
        <v>16085</v>
      </c>
      <c r="J6672" s="43"/>
    </row>
    <row r="6673" spans="1:10" x14ac:dyDescent="0.2">
      <c r="A6673" s="9" t="s">
        <v>6854</v>
      </c>
      <c r="B6673" s="9" t="s">
        <v>8343</v>
      </c>
      <c r="C6673" s="9" t="s">
        <v>15072</v>
      </c>
      <c r="D6673" s="10">
        <v>59</v>
      </c>
      <c r="E6673" s="11">
        <v>7396</v>
      </c>
      <c r="F6673" s="11">
        <v>1858.4649999999999</v>
      </c>
      <c r="G6673" s="12">
        <f t="shared" si="208"/>
        <v>109649.435</v>
      </c>
      <c r="H6673" s="12">
        <f t="shared" si="209"/>
        <v>5811.1159085167383</v>
      </c>
      <c r="I6673" s="44" t="s">
        <v>16085</v>
      </c>
      <c r="J6673" s="43"/>
    </row>
    <row r="6674" spans="1:10" x14ac:dyDescent="0.2">
      <c r="A6674" s="9" t="s">
        <v>6855</v>
      </c>
      <c r="B6674" s="9" t="s">
        <v>8343</v>
      </c>
      <c r="C6674" s="9" t="s">
        <v>15073</v>
      </c>
      <c r="D6674" s="10">
        <v>25</v>
      </c>
      <c r="E6674" s="11">
        <v>5997</v>
      </c>
      <c r="F6674" s="11">
        <v>1924.52</v>
      </c>
      <c r="G6674" s="12">
        <f t="shared" si="208"/>
        <v>48113</v>
      </c>
      <c r="H6674" s="12">
        <f t="shared" si="209"/>
        <v>2549.8555437742643</v>
      </c>
      <c r="I6674" s="44" t="s">
        <v>16085</v>
      </c>
      <c r="J6674" s="43"/>
    </row>
    <row r="6675" spans="1:10" x14ac:dyDescent="0.2">
      <c r="A6675" s="9" t="s">
        <v>6856</v>
      </c>
      <c r="B6675" s="9" t="s">
        <v>8343</v>
      </c>
      <c r="C6675" s="9" t="s">
        <v>15074</v>
      </c>
      <c r="D6675" s="10">
        <v>56</v>
      </c>
      <c r="E6675" s="11">
        <v>4414</v>
      </c>
      <c r="F6675" s="11">
        <v>2081.5259999999998</v>
      </c>
      <c r="G6675" s="12">
        <f t="shared" si="208"/>
        <v>116565.45599999999</v>
      </c>
      <c r="H6675" s="12">
        <f t="shared" si="209"/>
        <v>6177.6458378021543</v>
      </c>
      <c r="I6675" s="44" t="s">
        <v>16085</v>
      </c>
      <c r="J6675" s="43"/>
    </row>
    <row r="6676" spans="1:10" x14ac:dyDescent="0.2">
      <c r="A6676" s="9" t="s">
        <v>6857</v>
      </c>
      <c r="B6676" s="9" t="s">
        <v>8343</v>
      </c>
      <c r="C6676" s="9" t="s">
        <v>15075</v>
      </c>
      <c r="D6676" s="10">
        <v>57</v>
      </c>
      <c r="E6676" s="11">
        <v>4942</v>
      </c>
      <c r="F6676" s="11">
        <v>2008.51</v>
      </c>
      <c r="G6676" s="12">
        <f t="shared" si="208"/>
        <v>114485.06999999999</v>
      </c>
      <c r="H6676" s="12">
        <f t="shared" si="209"/>
        <v>6067.391150393546</v>
      </c>
      <c r="I6676" s="44" t="s">
        <v>16085</v>
      </c>
      <c r="J6676" s="43"/>
    </row>
    <row r="6677" spans="1:10" x14ac:dyDescent="0.2">
      <c r="A6677" s="9" t="s">
        <v>6858</v>
      </c>
      <c r="B6677" s="9" t="s">
        <v>8343</v>
      </c>
      <c r="C6677" s="9" t="s">
        <v>15076</v>
      </c>
      <c r="D6677" s="10">
        <v>62</v>
      </c>
      <c r="E6677" s="11">
        <v>6142</v>
      </c>
      <c r="F6677" s="11">
        <v>1978.7360000000001</v>
      </c>
      <c r="G6677" s="12">
        <f t="shared" si="208"/>
        <v>122681.63200000001</v>
      </c>
      <c r="H6677" s="12">
        <f t="shared" si="209"/>
        <v>6501.7862007040549</v>
      </c>
      <c r="I6677" s="44" t="s">
        <v>16085</v>
      </c>
      <c r="J6677" s="43"/>
    </row>
    <row r="6678" spans="1:10" x14ac:dyDescent="0.2">
      <c r="A6678" s="9" t="s">
        <v>6859</v>
      </c>
      <c r="B6678" s="9" t="s">
        <v>8343</v>
      </c>
      <c r="C6678" s="9" t="s">
        <v>15077</v>
      </c>
      <c r="D6678" s="10">
        <v>42</v>
      </c>
      <c r="E6678" s="11">
        <v>8045</v>
      </c>
      <c r="F6678" s="11">
        <v>2087.3879999999999</v>
      </c>
      <c r="G6678" s="12">
        <f t="shared" si="208"/>
        <v>87670.296000000002</v>
      </c>
      <c r="H6678" s="12">
        <f t="shared" si="209"/>
        <v>4646.282507428984</v>
      </c>
      <c r="I6678" s="44" t="s">
        <v>16085</v>
      </c>
      <c r="J6678" s="43"/>
    </row>
    <row r="6679" spans="1:10" x14ac:dyDescent="0.2">
      <c r="A6679" s="9" t="s">
        <v>6860</v>
      </c>
      <c r="B6679" s="9" t="s">
        <v>8343</v>
      </c>
      <c r="C6679" s="9" t="s">
        <v>15078</v>
      </c>
      <c r="D6679" s="10">
        <v>104</v>
      </c>
      <c r="E6679" s="11">
        <v>10453</v>
      </c>
      <c r="F6679" s="11">
        <v>2055.3530000000001</v>
      </c>
      <c r="G6679" s="12">
        <f t="shared" si="208"/>
        <v>213756.712</v>
      </c>
      <c r="H6679" s="12">
        <f t="shared" si="209"/>
        <v>11328.512815915839</v>
      </c>
      <c r="I6679" s="44" t="s">
        <v>16085</v>
      </c>
      <c r="J6679" s="43"/>
    </row>
    <row r="6680" spans="1:10" x14ac:dyDescent="0.2">
      <c r="A6680" s="9" t="s">
        <v>6861</v>
      </c>
      <c r="B6680" s="9" t="s">
        <v>8343</v>
      </c>
      <c r="C6680" s="9" t="s">
        <v>15079</v>
      </c>
      <c r="D6680" s="10">
        <v>13</v>
      </c>
      <c r="E6680" s="11">
        <v>4058</v>
      </c>
      <c r="F6680" s="11">
        <v>2106.2489999999998</v>
      </c>
      <c r="G6680" s="12">
        <f t="shared" si="208"/>
        <v>27381.236999999997</v>
      </c>
      <c r="H6680" s="12">
        <f t="shared" si="209"/>
        <v>1451.1296107049445</v>
      </c>
      <c r="I6680" s="44" t="s">
        <v>16085</v>
      </c>
      <c r="J6680" s="43"/>
    </row>
    <row r="6681" spans="1:10" x14ac:dyDescent="0.2">
      <c r="A6681" s="9" t="s">
        <v>6862</v>
      </c>
      <c r="B6681" s="9" t="s">
        <v>8343</v>
      </c>
      <c r="C6681" s="9" t="s">
        <v>15080</v>
      </c>
      <c r="D6681" s="10">
        <v>51</v>
      </c>
      <c r="E6681" s="11">
        <v>5411</v>
      </c>
      <c r="F6681" s="11">
        <v>1955.8389999999999</v>
      </c>
      <c r="G6681" s="12">
        <f t="shared" si="208"/>
        <v>99747.78899999999</v>
      </c>
      <c r="H6681" s="12">
        <f t="shared" si="209"/>
        <v>5286.3561357819208</v>
      </c>
      <c r="I6681" s="44" t="s">
        <v>16085</v>
      </c>
      <c r="J6681" s="43"/>
    </row>
    <row r="6682" spans="1:10" x14ac:dyDescent="0.2">
      <c r="A6682" s="9" t="s">
        <v>6863</v>
      </c>
      <c r="B6682" s="9" t="s">
        <v>8343</v>
      </c>
      <c r="C6682" s="9" t="s">
        <v>15081</v>
      </c>
      <c r="D6682" s="10">
        <v>48</v>
      </c>
      <c r="E6682" s="11">
        <v>5592</v>
      </c>
      <c r="F6682" s="11">
        <v>2012.6610000000001</v>
      </c>
      <c r="G6682" s="12">
        <f t="shared" si="208"/>
        <v>96607.728000000003</v>
      </c>
      <c r="H6682" s="12">
        <f t="shared" si="209"/>
        <v>5119.9416127083368</v>
      </c>
      <c r="I6682" s="44" t="s">
        <v>16085</v>
      </c>
      <c r="J6682" s="43"/>
    </row>
    <row r="6683" spans="1:10" x14ac:dyDescent="0.2">
      <c r="A6683" s="9" t="s">
        <v>6864</v>
      </c>
      <c r="B6683" s="9" t="s">
        <v>8343</v>
      </c>
      <c r="C6683" s="9" t="s">
        <v>15082</v>
      </c>
      <c r="D6683" s="10">
        <v>79</v>
      </c>
      <c r="E6683" s="11">
        <v>7492</v>
      </c>
      <c r="F6683" s="11">
        <v>1955.856</v>
      </c>
      <c r="G6683" s="12">
        <f t="shared" si="208"/>
        <v>154512.62400000001</v>
      </c>
      <c r="H6683" s="12">
        <f t="shared" si="209"/>
        <v>8188.7404836428504</v>
      </c>
      <c r="I6683" s="44" t="s">
        <v>16085</v>
      </c>
      <c r="J6683" s="43"/>
    </row>
    <row r="6684" spans="1:10" x14ac:dyDescent="0.2">
      <c r="A6684" s="9" t="s">
        <v>6865</v>
      </c>
      <c r="B6684" s="9" t="s">
        <v>8343</v>
      </c>
      <c r="C6684" s="9" t="s">
        <v>15083</v>
      </c>
      <c r="D6684" s="10">
        <v>6</v>
      </c>
      <c r="E6684" s="11">
        <v>2538</v>
      </c>
      <c r="F6684" s="11">
        <v>2112.9720000000002</v>
      </c>
      <c r="G6684" s="12">
        <f t="shared" si="208"/>
        <v>12677.832000000002</v>
      </c>
      <c r="H6684" s="12">
        <f t="shared" si="209"/>
        <v>671.88993012779861</v>
      </c>
      <c r="I6684" s="44" t="s">
        <v>16085</v>
      </c>
      <c r="J6684" s="43"/>
    </row>
    <row r="6685" spans="1:10" x14ac:dyDescent="0.2">
      <c r="A6685" s="9" t="s">
        <v>6866</v>
      </c>
      <c r="B6685" s="9" t="s">
        <v>8343</v>
      </c>
      <c r="C6685" s="9" t="s">
        <v>15084</v>
      </c>
      <c r="D6685" s="10">
        <v>31</v>
      </c>
      <c r="E6685" s="11">
        <v>3415</v>
      </c>
      <c r="F6685" s="11">
        <v>1991.9760000000001</v>
      </c>
      <c r="G6685" s="12">
        <f t="shared" si="208"/>
        <v>61751.256000000001</v>
      </c>
      <c r="H6685" s="12">
        <f t="shared" si="209"/>
        <v>3272.6452818702596</v>
      </c>
      <c r="I6685" s="44" t="s">
        <v>16085</v>
      </c>
      <c r="J6685" s="43"/>
    </row>
    <row r="6686" spans="1:10" x14ac:dyDescent="0.2">
      <c r="A6686" s="9" t="s">
        <v>6867</v>
      </c>
      <c r="B6686" s="9" t="s">
        <v>8343</v>
      </c>
      <c r="C6686" s="9" t="s">
        <v>15085</v>
      </c>
      <c r="D6686" s="10">
        <v>41</v>
      </c>
      <c r="E6686" s="11">
        <v>4597</v>
      </c>
      <c r="F6686" s="11">
        <v>1896.546</v>
      </c>
      <c r="G6686" s="12">
        <f t="shared" si="208"/>
        <v>77758.385999999999</v>
      </c>
      <c r="H6686" s="12">
        <f t="shared" si="209"/>
        <v>4120.9787711645322</v>
      </c>
      <c r="I6686" s="44" t="s">
        <v>16085</v>
      </c>
      <c r="J6686" s="43"/>
    </row>
    <row r="6687" spans="1:10" x14ac:dyDescent="0.2">
      <c r="A6687" s="9" t="s">
        <v>6869</v>
      </c>
      <c r="B6687" s="9" t="s">
        <v>8343</v>
      </c>
      <c r="C6687" s="9" t="s">
        <v>15087</v>
      </c>
      <c r="D6687" s="10">
        <v>12</v>
      </c>
      <c r="E6687" s="11">
        <v>2106</v>
      </c>
      <c r="F6687" s="11">
        <v>1767.537</v>
      </c>
      <c r="G6687" s="12">
        <f t="shared" si="208"/>
        <v>21210.444</v>
      </c>
      <c r="H6687" s="12">
        <f t="shared" si="209"/>
        <v>1124.0946983001179</v>
      </c>
      <c r="I6687" s="44" t="s">
        <v>16085</v>
      </c>
      <c r="J6687" s="43"/>
    </row>
    <row r="6688" spans="1:10" x14ac:dyDescent="0.2">
      <c r="A6688" s="9" t="s">
        <v>6870</v>
      </c>
      <c r="B6688" s="9" t="s">
        <v>8343</v>
      </c>
      <c r="C6688" s="9" t="s">
        <v>15088</v>
      </c>
      <c r="D6688" s="10">
        <v>21</v>
      </c>
      <c r="E6688" s="11">
        <v>4586</v>
      </c>
      <c r="F6688" s="11">
        <v>1841.2909999999999</v>
      </c>
      <c r="G6688" s="12">
        <f t="shared" si="208"/>
        <v>38667.110999999997</v>
      </c>
      <c r="H6688" s="12">
        <f t="shared" si="209"/>
        <v>2049.2496278570206</v>
      </c>
      <c r="I6688" s="44" t="s">
        <v>16085</v>
      </c>
      <c r="J6688" s="43"/>
    </row>
    <row r="6689" spans="1:10" x14ac:dyDescent="0.2">
      <c r="A6689" s="9" t="s">
        <v>6871</v>
      </c>
      <c r="B6689" s="9" t="s">
        <v>8343</v>
      </c>
      <c r="C6689" s="9" t="s">
        <v>15089</v>
      </c>
      <c r="D6689" s="10">
        <v>36</v>
      </c>
      <c r="E6689" s="11">
        <v>5653</v>
      </c>
      <c r="F6689" s="11">
        <v>1753.9939999999999</v>
      </c>
      <c r="G6689" s="12">
        <f t="shared" si="208"/>
        <v>63143.784</v>
      </c>
      <c r="H6689" s="12">
        <f t="shared" si="209"/>
        <v>3346.4454032649114</v>
      </c>
      <c r="I6689" s="44" t="s">
        <v>16085</v>
      </c>
      <c r="J6689" s="43"/>
    </row>
    <row r="6690" spans="1:10" x14ac:dyDescent="0.2">
      <c r="A6690" s="9" t="s">
        <v>6872</v>
      </c>
      <c r="B6690" s="9" t="s">
        <v>8343</v>
      </c>
      <c r="C6690" s="9" t="s">
        <v>15090</v>
      </c>
      <c r="D6690" s="10">
        <v>60</v>
      </c>
      <c r="E6690" s="11">
        <v>4116</v>
      </c>
      <c r="F6690" s="11">
        <v>1973.2809999999999</v>
      </c>
      <c r="G6690" s="12">
        <f t="shared" si="208"/>
        <v>118396.86</v>
      </c>
      <c r="H6690" s="12">
        <f t="shared" si="209"/>
        <v>6274.7051698390333</v>
      </c>
      <c r="I6690" s="44" t="s">
        <v>16085</v>
      </c>
      <c r="J6690" s="43"/>
    </row>
    <row r="6691" spans="1:10" x14ac:dyDescent="0.2">
      <c r="A6691" s="9" t="s">
        <v>6873</v>
      </c>
      <c r="B6691" s="9" t="s">
        <v>8343</v>
      </c>
      <c r="C6691" s="9" t="s">
        <v>15091</v>
      </c>
      <c r="D6691" s="10">
        <v>39</v>
      </c>
      <c r="E6691" s="11">
        <v>4313</v>
      </c>
      <c r="F6691" s="11">
        <v>1740.05</v>
      </c>
      <c r="G6691" s="12">
        <f t="shared" si="208"/>
        <v>67861.95</v>
      </c>
      <c r="H6691" s="12">
        <f t="shared" si="209"/>
        <v>3596.4951139781747</v>
      </c>
      <c r="I6691" s="44" t="s">
        <v>16085</v>
      </c>
      <c r="J6691" s="43"/>
    </row>
    <row r="6692" spans="1:10" x14ac:dyDescent="0.2">
      <c r="A6692" s="9" t="s">
        <v>6874</v>
      </c>
      <c r="B6692" s="9" t="s">
        <v>8343</v>
      </c>
      <c r="C6692" s="9" t="s">
        <v>15092</v>
      </c>
      <c r="D6692" s="10">
        <v>35</v>
      </c>
      <c r="E6692" s="11">
        <v>4369</v>
      </c>
      <c r="F6692" s="11">
        <v>1834.9290000000001</v>
      </c>
      <c r="G6692" s="12">
        <f t="shared" si="208"/>
        <v>64222.514999999999</v>
      </c>
      <c r="H6692" s="12">
        <f t="shared" si="209"/>
        <v>3403.6151540722017</v>
      </c>
      <c r="I6692" s="44" t="s">
        <v>16085</v>
      </c>
      <c r="J6692" s="43"/>
    </row>
    <row r="6693" spans="1:10" x14ac:dyDescent="0.2">
      <c r="A6693" s="9" t="s">
        <v>6875</v>
      </c>
      <c r="B6693" s="9" t="s">
        <v>8343</v>
      </c>
      <c r="C6693" s="9" t="s">
        <v>10924</v>
      </c>
      <c r="D6693" s="10">
        <v>44</v>
      </c>
      <c r="E6693" s="11">
        <v>7128</v>
      </c>
      <c r="F6693" s="11">
        <v>1922.569</v>
      </c>
      <c r="G6693" s="12">
        <f t="shared" si="208"/>
        <v>84593.035999999993</v>
      </c>
      <c r="H6693" s="12">
        <f t="shared" si="209"/>
        <v>4483.1962631574806</v>
      </c>
      <c r="I6693" s="44" t="s">
        <v>16085</v>
      </c>
      <c r="J6693" s="43"/>
    </row>
    <row r="6694" spans="1:10" x14ac:dyDescent="0.2">
      <c r="A6694" s="9" t="s">
        <v>6876</v>
      </c>
      <c r="B6694" s="9" t="s">
        <v>8343</v>
      </c>
      <c r="C6694" s="9" t="s">
        <v>15093</v>
      </c>
      <c r="D6694" s="10">
        <v>61</v>
      </c>
      <c r="E6694" s="11">
        <v>5677</v>
      </c>
      <c r="F6694" s="11">
        <v>2020.1110000000001</v>
      </c>
      <c r="G6694" s="12">
        <f t="shared" si="208"/>
        <v>123226.77100000001</v>
      </c>
      <c r="H6694" s="12">
        <f t="shared" si="209"/>
        <v>6530.6770555931189</v>
      </c>
      <c r="I6694" s="44" t="s">
        <v>16085</v>
      </c>
      <c r="J6694" s="43"/>
    </row>
    <row r="6695" spans="1:10" x14ac:dyDescent="0.2">
      <c r="A6695" s="9" t="s">
        <v>6877</v>
      </c>
      <c r="B6695" s="9" t="s">
        <v>8343</v>
      </c>
      <c r="C6695" s="9" t="s">
        <v>15094</v>
      </c>
      <c r="D6695" s="10">
        <v>77</v>
      </c>
      <c r="E6695" s="11">
        <v>4696</v>
      </c>
      <c r="F6695" s="11">
        <v>1879.8630000000001</v>
      </c>
      <c r="G6695" s="12">
        <f t="shared" si="208"/>
        <v>144749.451</v>
      </c>
      <c r="H6695" s="12">
        <f t="shared" si="209"/>
        <v>7671.319395810513</v>
      </c>
      <c r="I6695" s="44" t="s">
        <v>16085</v>
      </c>
      <c r="J6695" s="43"/>
    </row>
    <row r="6696" spans="1:10" x14ac:dyDescent="0.2">
      <c r="A6696" s="9" t="s">
        <v>6878</v>
      </c>
      <c r="B6696" s="9" t="s">
        <v>8343</v>
      </c>
      <c r="C6696" s="9" t="s">
        <v>15095</v>
      </c>
      <c r="D6696" s="10">
        <v>36</v>
      </c>
      <c r="E6696" s="11">
        <v>2851</v>
      </c>
      <c r="F6696" s="11">
        <v>2089.6019999999999</v>
      </c>
      <c r="G6696" s="12">
        <f t="shared" si="208"/>
        <v>75225.671999999991</v>
      </c>
      <c r="H6696" s="12">
        <f t="shared" si="209"/>
        <v>3986.7519544269617</v>
      </c>
      <c r="I6696" s="44" t="s">
        <v>16085</v>
      </c>
      <c r="J6696" s="43"/>
    </row>
    <row r="6697" spans="1:10" x14ac:dyDescent="0.2">
      <c r="A6697" s="9" t="s">
        <v>6879</v>
      </c>
      <c r="B6697" s="9" t="s">
        <v>8343</v>
      </c>
      <c r="C6697" s="9" t="s">
        <v>15096</v>
      </c>
      <c r="D6697" s="10">
        <v>11</v>
      </c>
      <c r="E6697" s="11">
        <v>1524</v>
      </c>
      <c r="F6697" s="11">
        <v>2003.8009999999999</v>
      </c>
      <c r="G6697" s="12">
        <f t="shared" si="208"/>
        <v>22041.810999999998</v>
      </c>
      <c r="H6697" s="12">
        <f t="shared" si="209"/>
        <v>1168.1548432476577</v>
      </c>
      <c r="I6697" s="44" t="s">
        <v>16085</v>
      </c>
      <c r="J6697" s="43"/>
    </row>
    <row r="6698" spans="1:10" x14ac:dyDescent="0.2">
      <c r="A6698" s="9" t="s">
        <v>6880</v>
      </c>
      <c r="B6698" s="9" t="s">
        <v>8343</v>
      </c>
      <c r="C6698" s="9" t="s">
        <v>15097</v>
      </c>
      <c r="D6698" s="10">
        <v>27</v>
      </c>
      <c r="E6698" s="11">
        <v>2985</v>
      </c>
      <c r="F6698" s="11">
        <v>1972.2909999999999</v>
      </c>
      <c r="G6698" s="12">
        <f t="shared" si="208"/>
        <v>53251.856999999996</v>
      </c>
      <c r="H6698" s="12">
        <f t="shared" si="209"/>
        <v>2822.2007105714538</v>
      </c>
      <c r="I6698" s="44" t="s">
        <v>16085</v>
      </c>
      <c r="J6698" s="43"/>
    </row>
    <row r="6699" spans="1:10" x14ac:dyDescent="0.2">
      <c r="A6699" s="9" t="s">
        <v>6881</v>
      </c>
      <c r="B6699" s="9" t="s">
        <v>8343</v>
      </c>
      <c r="C6699" s="9" t="s">
        <v>15098</v>
      </c>
      <c r="D6699" s="10">
        <v>14</v>
      </c>
      <c r="E6699" s="11">
        <v>1766</v>
      </c>
      <c r="F6699" s="11">
        <v>1953.827</v>
      </c>
      <c r="G6699" s="12">
        <f t="shared" si="208"/>
        <v>27353.578000000001</v>
      </c>
      <c r="H6699" s="12">
        <f t="shared" si="209"/>
        <v>1449.663760425701</v>
      </c>
      <c r="I6699" s="44" t="s">
        <v>16085</v>
      </c>
      <c r="J6699" s="43"/>
    </row>
    <row r="6700" spans="1:10" x14ac:dyDescent="0.2">
      <c r="A6700" s="9" t="s">
        <v>6882</v>
      </c>
      <c r="B6700" s="9" t="s">
        <v>8343</v>
      </c>
      <c r="C6700" s="9" t="s">
        <v>15099</v>
      </c>
      <c r="D6700" s="10">
        <v>31</v>
      </c>
      <c r="E6700" s="11">
        <v>2934</v>
      </c>
      <c r="F6700" s="11">
        <v>1965.895</v>
      </c>
      <c r="G6700" s="12">
        <f t="shared" si="208"/>
        <v>60942.745000000003</v>
      </c>
      <c r="H6700" s="12">
        <f t="shared" si="209"/>
        <v>3229.7964415245633</v>
      </c>
      <c r="I6700" s="44" t="s">
        <v>16085</v>
      </c>
      <c r="J6700" s="43"/>
    </row>
    <row r="6701" spans="1:10" x14ac:dyDescent="0.2">
      <c r="A6701" s="9" t="s">
        <v>6883</v>
      </c>
      <c r="B6701" s="9" t="s">
        <v>8345</v>
      </c>
      <c r="C6701" s="9" t="s">
        <v>15100</v>
      </c>
      <c r="D6701" s="10">
        <v>117</v>
      </c>
      <c r="E6701" s="11">
        <v>12800</v>
      </c>
      <c r="F6701" s="11">
        <v>1941.7760000000001</v>
      </c>
      <c r="G6701" s="12">
        <f t="shared" si="208"/>
        <v>227187.79200000002</v>
      </c>
      <c r="H6701" s="12">
        <f t="shared" si="209"/>
        <v>12040.322800678288</v>
      </c>
      <c r="I6701" s="44" t="s">
        <v>16085</v>
      </c>
      <c r="J6701" s="43"/>
    </row>
    <row r="6702" spans="1:10" x14ac:dyDescent="0.2">
      <c r="A6702" s="9" t="s">
        <v>6884</v>
      </c>
      <c r="B6702" s="9" t="s">
        <v>8347</v>
      </c>
      <c r="C6702" s="9" t="s">
        <v>15101</v>
      </c>
      <c r="D6702" s="10">
        <v>78</v>
      </c>
      <c r="E6702" s="11">
        <v>10932</v>
      </c>
      <c r="F6702" s="11">
        <v>1883.443</v>
      </c>
      <c r="G6702" s="12">
        <f t="shared" si="208"/>
        <v>146908.554</v>
      </c>
      <c r="H6702" s="12">
        <f t="shared" si="209"/>
        <v>7785.7458658732749</v>
      </c>
      <c r="I6702" s="44" t="s">
        <v>16085</v>
      </c>
      <c r="J6702" s="43"/>
    </row>
    <row r="6703" spans="1:10" x14ac:dyDescent="0.2">
      <c r="A6703" s="9" t="s">
        <v>6885</v>
      </c>
      <c r="B6703" s="9" t="s">
        <v>8349</v>
      </c>
      <c r="C6703" s="9" t="s">
        <v>15102</v>
      </c>
      <c r="D6703" s="10">
        <v>57</v>
      </c>
      <c r="E6703" s="11">
        <v>4833</v>
      </c>
      <c r="F6703" s="11">
        <v>2205.09</v>
      </c>
      <c r="G6703" s="12">
        <f t="shared" si="208"/>
        <v>125690.13</v>
      </c>
      <c r="H6703" s="12">
        <f t="shared" si="209"/>
        <v>6661.2282497081451</v>
      </c>
      <c r="I6703" s="44" t="s">
        <v>16085</v>
      </c>
      <c r="J6703" s="43"/>
    </row>
    <row r="6704" spans="1:10" x14ac:dyDescent="0.2">
      <c r="A6704" s="9" t="s">
        <v>6886</v>
      </c>
      <c r="B6704" s="9" t="s">
        <v>8351</v>
      </c>
      <c r="C6704" s="9" t="s">
        <v>15103</v>
      </c>
      <c r="D6704" s="10">
        <v>66</v>
      </c>
      <c r="E6704" s="11">
        <v>11465</v>
      </c>
      <c r="F6704" s="11">
        <v>1758.1220000000001</v>
      </c>
      <c r="G6704" s="12">
        <f t="shared" si="208"/>
        <v>116036.05200000001</v>
      </c>
      <c r="H6704" s="12">
        <f t="shared" si="209"/>
        <v>6149.5888942672209</v>
      </c>
      <c r="I6704" s="44" t="s">
        <v>16085</v>
      </c>
      <c r="J6704" s="43"/>
    </row>
    <row r="6705" spans="1:10" x14ac:dyDescent="0.2">
      <c r="A6705" s="9" t="s">
        <v>6887</v>
      </c>
      <c r="B6705" s="9" t="s">
        <v>8345</v>
      </c>
      <c r="C6705" s="9" t="s">
        <v>15104</v>
      </c>
      <c r="D6705" s="10">
        <v>88</v>
      </c>
      <c r="E6705" s="11">
        <v>10982</v>
      </c>
      <c r="F6705" s="11">
        <v>1947.0640000000001</v>
      </c>
      <c r="G6705" s="12">
        <f t="shared" si="208"/>
        <v>171341.63200000001</v>
      </c>
      <c r="H6705" s="12">
        <f t="shared" si="209"/>
        <v>9080.6312272053274</v>
      </c>
      <c r="I6705" s="44" t="s">
        <v>16085</v>
      </c>
      <c r="J6705" s="43"/>
    </row>
    <row r="6706" spans="1:10" x14ac:dyDescent="0.2">
      <c r="A6706" s="9" t="s">
        <v>6888</v>
      </c>
      <c r="B6706" s="9" t="s">
        <v>8347</v>
      </c>
      <c r="C6706" s="9" t="s">
        <v>15105</v>
      </c>
      <c r="D6706" s="10">
        <v>38</v>
      </c>
      <c r="E6706" s="11">
        <v>5874</v>
      </c>
      <c r="F6706" s="11">
        <v>1768.694</v>
      </c>
      <c r="G6706" s="12">
        <f t="shared" si="208"/>
        <v>67210.372000000003</v>
      </c>
      <c r="H6706" s="12">
        <f t="shared" si="209"/>
        <v>3561.9632873304636</v>
      </c>
      <c r="I6706" s="44" t="s">
        <v>16085</v>
      </c>
      <c r="J6706" s="43"/>
    </row>
    <row r="6707" spans="1:10" x14ac:dyDescent="0.2">
      <c r="A6707" s="9" t="s">
        <v>6889</v>
      </c>
      <c r="B6707" s="9" t="s">
        <v>8353</v>
      </c>
      <c r="C6707" s="9" t="s">
        <v>15106</v>
      </c>
      <c r="D6707" s="10">
        <v>33</v>
      </c>
      <c r="E6707" s="11">
        <v>5298</v>
      </c>
      <c r="F6707" s="11">
        <v>1813.3679999999999</v>
      </c>
      <c r="G6707" s="12">
        <f t="shared" si="208"/>
        <v>59841.144</v>
      </c>
      <c r="H6707" s="12">
        <f t="shared" si="209"/>
        <v>3171.414644154263</v>
      </c>
      <c r="I6707" s="44" t="s">
        <v>16085</v>
      </c>
      <c r="J6707" s="43"/>
    </row>
    <row r="6708" spans="1:10" x14ac:dyDescent="0.2">
      <c r="A6708" s="9" t="s">
        <v>6890</v>
      </c>
      <c r="B6708" s="9" t="s">
        <v>8345</v>
      </c>
      <c r="C6708" s="9" t="s">
        <v>15107</v>
      </c>
      <c r="D6708" s="10">
        <v>32</v>
      </c>
      <c r="E6708" s="11">
        <v>14065</v>
      </c>
      <c r="F6708" s="11">
        <v>1922.095</v>
      </c>
      <c r="G6708" s="12">
        <f t="shared" si="208"/>
        <v>61507.040000000001</v>
      </c>
      <c r="H6708" s="12">
        <f t="shared" si="209"/>
        <v>3259.7025112785614</v>
      </c>
      <c r="I6708" s="44" t="s">
        <v>16085</v>
      </c>
      <c r="J6708" s="43"/>
    </row>
    <row r="6709" spans="1:10" x14ac:dyDescent="0.2">
      <c r="A6709" s="9" t="s">
        <v>6891</v>
      </c>
      <c r="B6709" s="9" t="s">
        <v>8345</v>
      </c>
      <c r="C6709" s="9" t="s">
        <v>15108</v>
      </c>
      <c r="D6709" s="10">
        <v>47</v>
      </c>
      <c r="E6709" s="11">
        <v>13512</v>
      </c>
      <c r="F6709" s="11">
        <v>1954.2940000000001</v>
      </c>
      <c r="G6709" s="12">
        <f t="shared" si="208"/>
        <v>91851.817999999999</v>
      </c>
      <c r="H6709" s="12">
        <f t="shared" si="209"/>
        <v>4867.8915746896837</v>
      </c>
      <c r="I6709" s="44" t="s">
        <v>16085</v>
      </c>
      <c r="J6709" s="43"/>
    </row>
    <row r="6710" spans="1:10" x14ac:dyDescent="0.2">
      <c r="A6710" s="9" t="s">
        <v>6892</v>
      </c>
      <c r="B6710" s="9" t="s">
        <v>8355</v>
      </c>
      <c r="C6710" s="9" t="s">
        <v>15109</v>
      </c>
      <c r="D6710" s="10">
        <v>58</v>
      </c>
      <c r="E6710" s="11">
        <v>8561</v>
      </c>
      <c r="F6710" s="11">
        <v>1871.8440000000001</v>
      </c>
      <c r="G6710" s="12">
        <f t="shared" si="208"/>
        <v>108566.952</v>
      </c>
      <c r="H6710" s="12">
        <f t="shared" si="209"/>
        <v>5753.7473121167759</v>
      </c>
      <c r="I6710" s="44" t="s">
        <v>16085</v>
      </c>
      <c r="J6710" s="43"/>
    </row>
    <row r="6711" spans="1:10" x14ac:dyDescent="0.2">
      <c r="A6711" s="9" t="s">
        <v>6893</v>
      </c>
      <c r="B6711" s="9" t="s">
        <v>8357</v>
      </c>
      <c r="C6711" s="9" t="s">
        <v>15110</v>
      </c>
      <c r="D6711" s="10">
        <v>77</v>
      </c>
      <c r="E6711" s="11">
        <v>10911</v>
      </c>
      <c r="F6711" s="11">
        <v>2006.171</v>
      </c>
      <c r="G6711" s="12">
        <f t="shared" si="208"/>
        <v>154475.16700000002</v>
      </c>
      <c r="H6711" s="12">
        <f t="shared" si="209"/>
        <v>8186.755366541378</v>
      </c>
      <c r="I6711" s="44" t="s">
        <v>16085</v>
      </c>
      <c r="J6711" s="43"/>
    </row>
    <row r="6712" spans="1:10" x14ac:dyDescent="0.2">
      <c r="A6712" s="9" t="s">
        <v>6894</v>
      </c>
      <c r="B6712" s="9" t="s">
        <v>8349</v>
      </c>
      <c r="C6712" s="9" t="s">
        <v>15111</v>
      </c>
      <c r="D6712" s="10">
        <v>123</v>
      </c>
      <c r="E6712" s="11">
        <v>11145</v>
      </c>
      <c r="F6712" s="11">
        <v>2067.3620000000001</v>
      </c>
      <c r="G6712" s="12">
        <f t="shared" si="208"/>
        <v>254285.52600000001</v>
      </c>
      <c r="H6712" s="12">
        <f t="shared" si="209"/>
        <v>13476.427538766131</v>
      </c>
      <c r="I6712" s="44" t="s">
        <v>16085</v>
      </c>
      <c r="J6712" s="43"/>
    </row>
    <row r="6713" spans="1:10" x14ac:dyDescent="0.2">
      <c r="A6713" s="9" t="s">
        <v>6895</v>
      </c>
      <c r="B6713" s="9" t="s">
        <v>8347</v>
      </c>
      <c r="C6713" s="9" t="s">
        <v>15112</v>
      </c>
      <c r="D6713" s="10">
        <v>99</v>
      </c>
      <c r="E6713" s="11">
        <v>12454</v>
      </c>
      <c r="F6713" s="11">
        <v>1765.63</v>
      </c>
      <c r="G6713" s="12">
        <f t="shared" si="208"/>
        <v>174797.37000000002</v>
      </c>
      <c r="H6713" s="12">
        <f t="shared" si="209"/>
        <v>9263.7757556515135</v>
      </c>
      <c r="I6713" s="44" t="s">
        <v>16085</v>
      </c>
      <c r="J6713" s="43"/>
    </row>
    <row r="6714" spans="1:10" x14ac:dyDescent="0.2">
      <c r="A6714" s="9" t="s">
        <v>6896</v>
      </c>
      <c r="B6714" s="9" t="s">
        <v>8357</v>
      </c>
      <c r="C6714" s="9" t="s">
        <v>15113</v>
      </c>
      <c r="D6714" s="10">
        <v>19</v>
      </c>
      <c r="E6714" s="11">
        <v>8863</v>
      </c>
      <c r="F6714" s="11">
        <v>1970.241</v>
      </c>
      <c r="G6714" s="12">
        <f t="shared" si="208"/>
        <v>37434.578999999998</v>
      </c>
      <c r="H6714" s="12">
        <f t="shared" si="209"/>
        <v>1983.928850664179</v>
      </c>
      <c r="I6714" s="44" t="s">
        <v>16085</v>
      </c>
      <c r="J6714" s="43"/>
    </row>
    <row r="6715" spans="1:10" x14ac:dyDescent="0.2">
      <c r="A6715" s="9" t="s">
        <v>6897</v>
      </c>
      <c r="B6715" s="9" t="s">
        <v>8347</v>
      </c>
      <c r="C6715" s="9" t="s">
        <v>15114</v>
      </c>
      <c r="D6715" s="10">
        <v>50</v>
      </c>
      <c r="E6715" s="11">
        <v>9081</v>
      </c>
      <c r="F6715" s="11">
        <v>1761.7139999999999</v>
      </c>
      <c r="G6715" s="12">
        <f t="shared" si="208"/>
        <v>88085.7</v>
      </c>
      <c r="H6715" s="12">
        <f t="shared" si="209"/>
        <v>4668.2977671780327</v>
      </c>
      <c r="I6715" s="44" t="s">
        <v>16085</v>
      </c>
      <c r="J6715" s="43"/>
    </row>
    <row r="6716" spans="1:10" x14ac:dyDescent="0.2">
      <c r="A6716" s="9" t="s">
        <v>6898</v>
      </c>
      <c r="B6716" s="9" t="s">
        <v>8351</v>
      </c>
      <c r="C6716" s="9" t="s">
        <v>15115</v>
      </c>
      <c r="D6716" s="10">
        <v>42</v>
      </c>
      <c r="E6716" s="11">
        <v>10264</v>
      </c>
      <c r="F6716" s="11">
        <v>1882.509</v>
      </c>
      <c r="G6716" s="12">
        <f t="shared" si="208"/>
        <v>79065.377999999997</v>
      </c>
      <c r="H6716" s="12">
        <f t="shared" si="209"/>
        <v>4190.2457218196278</v>
      </c>
      <c r="I6716" s="44" t="s">
        <v>16085</v>
      </c>
      <c r="J6716" s="43"/>
    </row>
    <row r="6717" spans="1:10" x14ac:dyDescent="0.2">
      <c r="A6717" s="9" t="s">
        <v>6899</v>
      </c>
      <c r="B6717" s="9" t="s">
        <v>8347</v>
      </c>
      <c r="C6717" s="9" t="s">
        <v>15116</v>
      </c>
      <c r="D6717" s="10">
        <v>116</v>
      </c>
      <c r="E6717" s="11">
        <v>10442</v>
      </c>
      <c r="F6717" s="11">
        <v>1820.9949999999999</v>
      </c>
      <c r="G6717" s="12">
        <f t="shared" si="208"/>
        <v>211235.41999999998</v>
      </c>
      <c r="H6717" s="12">
        <f t="shared" si="209"/>
        <v>11194.891333495834</v>
      </c>
      <c r="I6717" s="44" t="s">
        <v>16085</v>
      </c>
      <c r="J6717" s="43"/>
    </row>
    <row r="6718" spans="1:10" x14ac:dyDescent="0.2">
      <c r="A6718" s="9" t="s">
        <v>6900</v>
      </c>
      <c r="B6718" s="9" t="s">
        <v>8347</v>
      </c>
      <c r="C6718" s="9" t="s">
        <v>15117</v>
      </c>
      <c r="D6718" s="10">
        <v>90</v>
      </c>
      <c r="E6718" s="11">
        <v>14306</v>
      </c>
      <c r="F6718" s="11">
        <v>1775.64</v>
      </c>
      <c r="G6718" s="12">
        <f t="shared" si="208"/>
        <v>159807.6</v>
      </c>
      <c r="H6718" s="12">
        <f t="shared" si="209"/>
        <v>8469.3595243959044</v>
      </c>
      <c r="I6718" s="44" t="s">
        <v>16085</v>
      </c>
      <c r="J6718" s="43"/>
    </row>
    <row r="6719" spans="1:10" x14ac:dyDescent="0.2">
      <c r="A6719" s="9" t="s">
        <v>6901</v>
      </c>
      <c r="B6719" s="9" t="s">
        <v>8347</v>
      </c>
      <c r="C6719" s="9" t="s">
        <v>10269</v>
      </c>
      <c r="D6719" s="10">
        <v>64</v>
      </c>
      <c r="E6719" s="11">
        <v>4730</v>
      </c>
      <c r="F6719" s="11">
        <v>1919.1569999999999</v>
      </c>
      <c r="G6719" s="12">
        <f t="shared" si="208"/>
        <v>122826.048</v>
      </c>
      <c r="H6719" s="12">
        <f t="shared" si="209"/>
        <v>6509.4398481217941</v>
      </c>
      <c r="I6719" s="44" t="s">
        <v>16085</v>
      </c>
      <c r="J6719" s="43"/>
    </row>
    <row r="6720" spans="1:10" x14ac:dyDescent="0.2">
      <c r="A6720" s="9" t="s">
        <v>6902</v>
      </c>
      <c r="B6720" s="9" t="s">
        <v>8345</v>
      </c>
      <c r="C6720" s="9" t="s">
        <v>15118</v>
      </c>
      <c r="D6720" s="10">
        <v>141</v>
      </c>
      <c r="E6720" s="11">
        <v>14920</v>
      </c>
      <c r="F6720" s="11">
        <v>1963.9459999999999</v>
      </c>
      <c r="G6720" s="12">
        <f t="shared" si="208"/>
        <v>276916.386</v>
      </c>
      <c r="H6720" s="12">
        <f t="shared" si="209"/>
        <v>14675.800345104941</v>
      </c>
      <c r="I6720" s="44" t="s">
        <v>16085</v>
      </c>
      <c r="J6720" s="43"/>
    </row>
    <row r="6721" spans="1:10" x14ac:dyDescent="0.2">
      <c r="A6721" s="9" t="s">
        <v>6903</v>
      </c>
      <c r="B6721" s="9" t="s">
        <v>8359</v>
      </c>
      <c r="C6721" s="9" t="s">
        <v>15119</v>
      </c>
      <c r="D6721" s="10">
        <v>52</v>
      </c>
      <c r="E6721" s="11">
        <v>7987</v>
      </c>
      <c r="F6721" s="11">
        <v>1983.2349999999999</v>
      </c>
      <c r="G6721" s="12">
        <f t="shared" si="208"/>
        <v>103128.22</v>
      </c>
      <c r="H6721" s="12">
        <f t="shared" si="209"/>
        <v>5465.5096021152694</v>
      </c>
      <c r="I6721" s="44" t="s">
        <v>16085</v>
      </c>
      <c r="J6721" s="43"/>
    </row>
    <row r="6722" spans="1:10" x14ac:dyDescent="0.2">
      <c r="A6722" s="9" t="s">
        <v>6904</v>
      </c>
      <c r="B6722" s="9" t="s">
        <v>8347</v>
      </c>
      <c r="C6722" s="9" t="s">
        <v>15120</v>
      </c>
      <c r="D6722" s="10">
        <v>141</v>
      </c>
      <c r="E6722" s="11">
        <v>10854</v>
      </c>
      <c r="F6722" s="11">
        <v>1801.7080000000001</v>
      </c>
      <c r="G6722" s="12">
        <f t="shared" si="208"/>
        <v>254040.82800000001</v>
      </c>
      <c r="H6722" s="12">
        <f t="shared" si="209"/>
        <v>13463.459223511407</v>
      </c>
      <c r="I6722" s="44" t="s">
        <v>16085</v>
      </c>
      <c r="J6722" s="43"/>
    </row>
    <row r="6723" spans="1:10" x14ac:dyDescent="0.2">
      <c r="A6723" s="9" t="s">
        <v>6905</v>
      </c>
      <c r="B6723" s="9" t="s">
        <v>8353</v>
      </c>
      <c r="C6723" s="9" t="s">
        <v>15121</v>
      </c>
      <c r="D6723" s="10">
        <v>43</v>
      </c>
      <c r="E6723" s="11">
        <v>7918</v>
      </c>
      <c r="F6723" s="11">
        <v>2058.076</v>
      </c>
      <c r="G6723" s="12">
        <f t="shared" si="208"/>
        <v>88497.267999999996</v>
      </c>
      <c r="H6723" s="12">
        <f t="shared" si="209"/>
        <v>4690.1097295674099</v>
      </c>
      <c r="I6723" s="44" t="s">
        <v>16085</v>
      </c>
      <c r="J6723" s="43"/>
    </row>
    <row r="6724" spans="1:10" x14ac:dyDescent="0.2">
      <c r="A6724" s="9" t="s">
        <v>6906</v>
      </c>
      <c r="B6724" s="9" t="s">
        <v>8347</v>
      </c>
      <c r="C6724" s="9" t="s">
        <v>15122</v>
      </c>
      <c r="D6724" s="10">
        <v>53</v>
      </c>
      <c r="E6724" s="11">
        <v>4467</v>
      </c>
      <c r="F6724" s="11">
        <v>2171.518</v>
      </c>
      <c r="G6724" s="12">
        <f t="shared" si="208"/>
        <v>115090.454</v>
      </c>
      <c r="H6724" s="12">
        <f t="shared" si="209"/>
        <v>6099.4748231745461</v>
      </c>
      <c r="I6724" s="44" t="s">
        <v>16085</v>
      </c>
      <c r="J6724" s="43"/>
    </row>
    <row r="6725" spans="1:10" x14ac:dyDescent="0.2">
      <c r="A6725" s="9" t="s">
        <v>6907</v>
      </c>
      <c r="B6725" s="9" t="s">
        <v>8347</v>
      </c>
      <c r="C6725" s="9" t="s">
        <v>15123</v>
      </c>
      <c r="D6725" s="10">
        <v>174</v>
      </c>
      <c r="E6725" s="11">
        <v>14693</v>
      </c>
      <c r="F6725" s="11">
        <v>1798.31</v>
      </c>
      <c r="G6725" s="12">
        <f t="shared" si="208"/>
        <v>312905.94</v>
      </c>
      <c r="H6725" s="12">
        <f t="shared" si="209"/>
        <v>16583.146878991069</v>
      </c>
      <c r="I6725" s="44" t="s">
        <v>16085</v>
      </c>
      <c r="J6725" s="43"/>
    </row>
    <row r="6726" spans="1:10" x14ac:dyDescent="0.2">
      <c r="A6726" s="9" t="s">
        <v>6908</v>
      </c>
      <c r="B6726" s="9" t="s">
        <v>8359</v>
      </c>
      <c r="C6726" s="9" t="s">
        <v>15124</v>
      </c>
      <c r="D6726" s="10">
        <v>37</v>
      </c>
      <c r="E6726" s="11">
        <v>9265</v>
      </c>
      <c r="F6726" s="11">
        <v>1877.0160000000001</v>
      </c>
      <c r="G6726" s="12">
        <f t="shared" ref="G6726:G6789" si="210">IFERROR(SUM(F6726*D6726),".")</f>
        <v>69449.592000000004</v>
      </c>
      <c r="H6726" s="12">
        <f t="shared" si="209"/>
        <v>3680.6357361640471</v>
      </c>
      <c r="I6726" s="44" t="s">
        <v>16085</v>
      </c>
      <c r="J6726" s="43"/>
    </row>
    <row r="6727" spans="1:10" x14ac:dyDescent="0.2">
      <c r="A6727" s="9" t="s">
        <v>6909</v>
      </c>
      <c r="B6727" s="9" t="s">
        <v>8353</v>
      </c>
      <c r="C6727" s="9" t="s">
        <v>15125</v>
      </c>
      <c r="D6727" s="10">
        <v>55</v>
      </c>
      <c r="E6727" s="11">
        <v>8648</v>
      </c>
      <c r="F6727" s="11">
        <v>2143.2840000000001</v>
      </c>
      <c r="G6727" s="12">
        <f t="shared" si="210"/>
        <v>117880.62000000001</v>
      </c>
      <c r="H6727" s="12">
        <f t="shared" si="209"/>
        <v>6247.3458817896917</v>
      </c>
      <c r="I6727" s="44" t="s">
        <v>16085</v>
      </c>
      <c r="J6727" s="43"/>
    </row>
    <row r="6728" spans="1:10" x14ac:dyDescent="0.2">
      <c r="A6728" s="9" t="s">
        <v>6910</v>
      </c>
      <c r="B6728" s="9" t="s">
        <v>8355</v>
      </c>
      <c r="C6728" s="9" t="s">
        <v>15126</v>
      </c>
      <c r="D6728" s="10">
        <v>68</v>
      </c>
      <c r="E6728" s="11">
        <v>5242</v>
      </c>
      <c r="F6728" s="11">
        <v>1839.3620000000001</v>
      </c>
      <c r="G6728" s="12">
        <f t="shared" si="210"/>
        <v>125076.61600000001</v>
      </c>
      <c r="H6728" s="12">
        <f t="shared" ref="H6728:H6791" si="211">IFERROR(SUM(($E$7968/$G$7968)*G6728),0)</f>
        <v>6628.7137094782047</v>
      </c>
      <c r="I6728" s="44" t="s">
        <v>16085</v>
      </c>
      <c r="J6728" s="43"/>
    </row>
    <row r="6729" spans="1:10" x14ac:dyDescent="0.2">
      <c r="A6729" s="9" t="s">
        <v>6911</v>
      </c>
      <c r="B6729" s="9" t="s">
        <v>8357</v>
      </c>
      <c r="C6729" s="9" t="s">
        <v>14222</v>
      </c>
      <c r="D6729" s="10">
        <v>91</v>
      </c>
      <c r="E6729" s="11">
        <v>10956</v>
      </c>
      <c r="F6729" s="11">
        <v>1983.75</v>
      </c>
      <c r="G6729" s="12">
        <f t="shared" si="210"/>
        <v>180521.25</v>
      </c>
      <c r="H6729" s="12">
        <f t="shared" si="211"/>
        <v>9567.1255187072074</v>
      </c>
      <c r="I6729" s="44" t="s">
        <v>16085</v>
      </c>
      <c r="J6729" s="43"/>
    </row>
    <row r="6730" spans="1:10" x14ac:dyDescent="0.2">
      <c r="A6730" s="9" t="s">
        <v>6912</v>
      </c>
      <c r="B6730" s="9" t="s">
        <v>8355</v>
      </c>
      <c r="C6730" s="9" t="s">
        <v>8850</v>
      </c>
      <c r="D6730" s="10">
        <v>34</v>
      </c>
      <c r="E6730" s="11">
        <v>6315</v>
      </c>
      <c r="F6730" s="11">
        <v>2041.0619999999999</v>
      </c>
      <c r="G6730" s="12">
        <f t="shared" si="210"/>
        <v>69396.107999999993</v>
      </c>
      <c r="H6730" s="12">
        <f t="shared" si="211"/>
        <v>3677.801232518395</v>
      </c>
      <c r="I6730" s="44" t="s">
        <v>16085</v>
      </c>
      <c r="J6730" s="43"/>
    </row>
    <row r="6731" spans="1:10" x14ac:dyDescent="0.2">
      <c r="A6731" s="9" t="s">
        <v>6913</v>
      </c>
      <c r="B6731" s="9" t="s">
        <v>8349</v>
      </c>
      <c r="C6731" s="9" t="s">
        <v>13824</v>
      </c>
      <c r="D6731" s="10">
        <v>138</v>
      </c>
      <c r="E6731" s="11">
        <v>10724</v>
      </c>
      <c r="F6731" s="11">
        <v>2050.614</v>
      </c>
      <c r="G6731" s="12">
        <f t="shared" si="210"/>
        <v>282984.73200000002</v>
      </c>
      <c r="H6731" s="12">
        <f t="shared" si="211"/>
        <v>14997.40585067808</v>
      </c>
      <c r="I6731" s="44" t="s">
        <v>16085</v>
      </c>
      <c r="J6731" s="43"/>
    </row>
    <row r="6732" spans="1:10" x14ac:dyDescent="0.2">
      <c r="A6732" s="9" t="s">
        <v>6914</v>
      </c>
      <c r="B6732" s="9" t="s">
        <v>8349</v>
      </c>
      <c r="C6732" s="9" t="s">
        <v>15127</v>
      </c>
      <c r="D6732" s="10">
        <v>43</v>
      </c>
      <c r="E6732" s="11">
        <v>6166</v>
      </c>
      <c r="F6732" s="11">
        <v>2004.9839999999999</v>
      </c>
      <c r="G6732" s="12">
        <f t="shared" si="210"/>
        <v>86214.311999999991</v>
      </c>
      <c r="H6732" s="12">
        <f t="shared" si="211"/>
        <v>4569.1193940490939</v>
      </c>
      <c r="I6732" s="44" t="s">
        <v>16085</v>
      </c>
      <c r="J6732" s="43"/>
    </row>
    <row r="6733" spans="1:10" x14ac:dyDescent="0.2">
      <c r="A6733" s="9" t="s">
        <v>6915</v>
      </c>
      <c r="B6733" s="9" t="s">
        <v>8353</v>
      </c>
      <c r="C6733" s="9" t="s">
        <v>15128</v>
      </c>
      <c r="D6733" s="10">
        <v>174</v>
      </c>
      <c r="E6733" s="11">
        <v>16562</v>
      </c>
      <c r="F6733" s="11">
        <v>1922.751</v>
      </c>
      <c r="G6733" s="12">
        <f t="shared" si="210"/>
        <v>334558.674</v>
      </c>
      <c r="H6733" s="12">
        <f t="shared" si="211"/>
        <v>17730.681720463632</v>
      </c>
      <c r="I6733" s="44" t="s">
        <v>16085</v>
      </c>
      <c r="J6733" s="43"/>
    </row>
    <row r="6734" spans="1:10" x14ac:dyDescent="0.2">
      <c r="A6734" s="9" t="s">
        <v>6916</v>
      </c>
      <c r="B6734" s="9" t="s">
        <v>8355</v>
      </c>
      <c r="C6734" s="9" t="s">
        <v>13086</v>
      </c>
      <c r="D6734" s="10">
        <v>39</v>
      </c>
      <c r="E6734" s="11">
        <v>6800</v>
      </c>
      <c r="F6734" s="11">
        <v>1632.2940000000001</v>
      </c>
      <c r="G6734" s="12">
        <f t="shared" si="210"/>
        <v>63659.466</v>
      </c>
      <c r="H6734" s="12">
        <f t="shared" si="211"/>
        <v>3373.7751188620391</v>
      </c>
      <c r="I6734" s="44" t="s">
        <v>16085</v>
      </c>
      <c r="J6734" s="43"/>
    </row>
    <row r="6735" spans="1:10" x14ac:dyDescent="0.2">
      <c r="A6735" s="9" t="s">
        <v>6917</v>
      </c>
      <c r="B6735" s="9" t="s">
        <v>8357</v>
      </c>
      <c r="C6735" s="9" t="s">
        <v>9180</v>
      </c>
      <c r="D6735" s="10">
        <v>61</v>
      </c>
      <c r="E6735" s="11">
        <v>5665</v>
      </c>
      <c r="F6735" s="11">
        <v>2126.857</v>
      </c>
      <c r="G6735" s="12">
        <f t="shared" si="210"/>
        <v>129738.277</v>
      </c>
      <c r="H6735" s="12">
        <f t="shared" si="211"/>
        <v>6875.7688119254899</v>
      </c>
      <c r="I6735" s="44" t="s">
        <v>16085</v>
      </c>
      <c r="J6735" s="43"/>
    </row>
    <row r="6736" spans="1:10" x14ac:dyDescent="0.2">
      <c r="A6736" s="9" t="s">
        <v>6918</v>
      </c>
      <c r="B6736" s="9" t="s">
        <v>8347</v>
      </c>
      <c r="C6736" s="9" t="s">
        <v>9673</v>
      </c>
      <c r="D6736" s="10">
        <v>74</v>
      </c>
      <c r="E6736" s="11">
        <v>9789</v>
      </c>
      <c r="F6736" s="11">
        <v>1810.771</v>
      </c>
      <c r="G6736" s="12">
        <f t="shared" si="210"/>
        <v>133997.054</v>
      </c>
      <c r="H6736" s="12">
        <f t="shared" si="211"/>
        <v>7101.4721798956507</v>
      </c>
      <c r="I6736" s="44" t="s">
        <v>16085</v>
      </c>
      <c r="J6736" s="43"/>
    </row>
    <row r="6737" spans="1:10" x14ac:dyDescent="0.2">
      <c r="A6737" s="9" t="s">
        <v>6919</v>
      </c>
      <c r="B6737" s="9" t="s">
        <v>8351</v>
      </c>
      <c r="C6737" s="9" t="s">
        <v>15129</v>
      </c>
      <c r="D6737" s="10">
        <v>33</v>
      </c>
      <c r="E6737" s="11">
        <v>12385</v>
      </c>
      <c r="F6737" s="11">
        <v>1799.412</v>
      </c>
      <c r="G6737" s="12">
        <f t="shared" si="210"/>
        <v>59380.595999999998</v>
      </c>
      <c r="H6737" s="12">
        <f t="shared" si="211"/>
        <v>3147.0068776260032</v>
      </c>
      <c r="I6737" s="44" t="s">
        <v>16085</v>
      </c>
      <c r="J6737" s="43"/>
    </row>
    <row r="6738" spans="1:10" x14ac:dyDescent="0.2">
      <c r="A6738" s="9" t="s">
        <v>6920</v>
      </c>
      <c r="B6738" s="9" t="s">
        <v>8347</v>
      </c>
      <c r="C6738" s="9" t="s">
        <v>15130</v>
      </c>
      <c r="D6738" s="10">
        <v>52</v>
      </c>
      <c r="E6738" s="11">
        <v>7669</v>
      </c>
      <c r="F6738" s="11">
        <v>1788.7739999999999</v>
      </c>
      <c r="G6738" s="12">
        <f t="shared" si="210"/>
        <v>93016.247999999992</v>
      </c>
      <c r="H6738" s="12">
        <f t="shared" si="211"/>
        <v>4929.6031347843991</v>
      </c>
      <c r="I6738" s="44" t="s">
        <v>16085</v>
      </c>
      <c r="J6738" s="43"/>
    </row>
    <row r="6739" spans="1:10" x14ac:dyDescent="0.2">
      <c r="A6739" s="9" t="s">
        <v>6921</v>
      </c>
      <c r="B6739" s="9" t="s">
        <v>8349</v>
      </c>
      <c r="C6739" s="9" t="s">
        <v>15131</v>
      </c>
      <c r="D6739" s="10">
        <v>15</v>
      </c>
      <c r="E6739" s="11">
        <v>8716</v>
      </c>
      <c r="F6739" s="11">
        <v>2085.4499999999998</v>
      </c>
      <c r="G6739" s="12">
        <f t="shared" si="210"/>
        <v>31281.749999999996</v>
      </c>
      <c r="H6739" s="12">
        <f t="shared" si="211"/>
        <v>1657.8459804306649</v>
      </c>
      <c r="I6739" s="44" t="s">
        <v>16085</v>
      </c>
      <c r="J6739" s="43"/>
    </row>
    <row r="6740" spans="1:10" x14ac:dyDescent="0.2">
      <c r="A6740" s="9" t="s">
        <v>6922</v>
      </c>
      <c r="B6740" s="9" t="s">
        <v>8357</v>
      </c>
      <c r="C6740" s="9" t="s">
        <v>15132</v>
      </c>
      <c r="D6740" s="10">
        <v>80</v>
      </c>
      <c r="E6740" s="11">
        <v>9808</v>
      </c>
      <c r="F6740" s="11">
        <v>1790.2560000000001</v>
      </c>
      <c r="G6740" s="12">
        <f t="shared" si="210"/>
        <v>143220.48000000001</v>
      </c>
      <c r="H6740" s="12">
        <f t="shared" si="211"/>
        <v>7590.2881738825508</v>
      </c>
      <c r="I6740" s="44" t="s">
        <v>16085</v>
      </c>
      <c r="J6740" s="43"/>
    </row>
    <row r="6741" spans="1:10" x14ac:dyDescent="0.2">
      <c r="A6741" s="9" t="s">
        <v>6923</v>
      </c>
      <c r="B6741" s="9" t="s">
        <v>8345</v>
      </c>
      <c r="C6741" s="9" t="s">
        <v>15133</v>
      </c>
      <c r="D6741" s="10">
        <v>119</v>
      </c>
      <c r="E6741" s="11">
        <v>10838</v>
      </c>
      <c r="F6741" s="11">
        <v>2013.4159999999999</v>
      </c>
      <c r="G6741" s="12">
        <f t="shared" si="210"/>
        <v>239596.50399999999</v>
      </c>
      <c r="H6741" s="12">
        <f t="shared" si="211"/>
        <v>12697.950117293301</v>
      </c>
      <c r="I6741" s="44" t="s">
        <v>16085</v>
      </c>
      <c r="J6741" s="43"/>
    </row>
    <row r="6742" spans="1:10" x14ac:dyDescent="0.2">
      <c r="A6742" s="9" t="s">
        <v>6924</v>
      </c>
      <c r="B6742" s="9" t="s">
        <v>8353</v>
      </c>
      <c r="C6742" s="9" t="s">
        <v>15134</v>
      </c>
      <c r="D6742" s="10">
        <v>101</v>
      </c>
      <c r="E6742" s="11">
        <v>12675</v>
      </c>
      <c r="F6742" s="11">
        <v>2078.154</v>
      </c>
      <c r="G6742" s="12">
        <f t="shared" si="210"/>
        <v>209893.554</v>
      </c>
      <c r="H6742" s="12">
        <f t="shared" si="211"/>
        <v>11123.776157574521</v>
      </c>
      <c r="I6742" s="44" t="s">
        <v>16085</v>
      </c>
      <c r="J6742" s="43"/>
    </row>
    <row r="6743" spans="1:10" x14ac:dyDescent="0.2">
      <c r="A6743" s="9" t="s">
        <v>6925</v>
      </c>
      <c r="B6743" s="9" t="s">
        <v>8351</v>
      </c>
      <c r="C6743" s="9" t="s">
        <v>15135</v>
      </c>
      <c r="D6743" s="10">
        <v>15</v>
      </c>
      <c r="E6743" s="11">
        <v>8658</v>
      </c>
      <c r="F6743" s="11">
        <v>1793.672</v>
      </c>
      <c r="G6743" s="12">
        <f t="shared" si="210"/>
        <v>26905.08</v>
      </c>
      <c r="H6743" s="12">
        <f t="shared" si="211"/>
        <v>1425.8946104730549</v>
      </c>
      <c r="I6743" s="44" t="s">
        <v>16085</v>
      </c>
      <c r="J6743" s="43"/>
    </row>
    <row r="6744" spans="1:10" x14ac:dyDescent="0.2">
      <c r="A6744" s="9" t="s">
        <v>6926</v>
      </c>
      <c r="B6744" s="9" t="s">
        <v>8357</v>
      </c>
      <c r="C6744" s="9" t="s">
        <v>15136</v>
      </c>
      <c r="D6744" s="10">
        <v>46</v>
      </c>
      <c r="E6744" s="11">
        <v>7470</v>
      </c>
      <c r="F6744" s="11">
        <v>2092.5300000000002</v>
      </c>
      <c r="G6744" s="12">
        <f t="shared" si="210"/>
        <v>96256.38</v>
      </c>
      <c r="H6744" s="12">
        <f t="shared" si="211"/>
        <v>5101.3211432802409</v>
      </c>
      <c r="I6744" s="44" t="s">
        <v>16085</v>
      </c>
      <c r="J6744" s="43"/>
    </row>
    <row r="6745" spans="1:10" x14ac:dyDescent="0.2">
      <c r="A6745" s="9" t="s">
        <v>6927</v>
      </c>
      <c r="B6745" s="9" t="s">
        <v>8351</v>
      </c>
      <c r="C6745" s="9" t="s">
        <v>15137</v>
      </c>
      <c r="D6745" s="10">
        <v>12</v>
      </c>
      <c r="E6745" s="11">
        <v>5006</v>
      </c>
      <c r="F6745" s="11">
        <v>1786.335</v>
      </c>
      <c r="G6745" s="12">
        <f t="shared" si="210"/>
        <v>21436.02</v>
      </c>
      <c r="H6745" s="12">
        <f t="shared" si="211"/>
        <v>1136.0496005955979</v>
      </c>
      <c r="I6745" s="44" t="s">
        <v>16085</v>
      </c>
      <c r="J6745" s="43"/>
    </row>
    <row r="6746" spans="1:10" x14ac:dyDescent="0.2">
      <c r="A6746" s="9" t="s">
        <v>6928</v>
      </c>
      <c r="B6746" s="9" t="s">
        <v>8353</v>
      </c>
      <c r="C6746" s="9" t="s">
        <v>15138</v>
      </c>
      <c r="D6746" s="10">
        <v>85</v>
      </c>
      <c r="E6746" s="11">
        <v>8255</v>
      </c>
      <c r="F6746" s="11">
        <v>2128.8090000000002</v>
      </c>
      <c r="G6746" s="12">
        <f t="shared" si="210"/>
        <v>180948.76500000001</v>
      </c>
      <c r="H6746" s="12">
        <f t="shared" si="211"/>
        <v>9589.782627862669</v>
      </c>
      <c r="I6746" s="44" t="s">
        <v>16085</v>
      </c>
      <c r="J6746" s="43"/>
    </row>
    <row r="6747" spans="1:10" x14ac:dyDescent="0.2">
      <c r="A6747" s="9" t="s">
        <v>6929</v>
      </c>
      <c r="B6747" s="9" t="s">
        <v>8349</v>
      </c>
      <c r="C6747" s="9" t="s">
        <v>15139</v>
      </c>
      <c r="D6747" s="10">
        <v>121</v>
      </c>
      <c r="E6747" s="11">
        <v>10922</v>
      </c>
      <c r="F6747" s="11">
        <v>2059.5839999999998</v>
      </c>
      <c r="G6747" s="12">
        <f t="shared" si="210"/>
        <v>249209.66399999999</v>
      </c>
      <c r="H6747" s="12">
        <f t="shared" si="211"/>
        <v>13207.420932232902</v>
      </c>
      <c r="I6747" s="44" t="s">
        <v>16085</v>
      </c>
      <c r="J6747" s="43"/>
    </row>
    <row r="6748" spans="1:10" x14ac:dyDescent="0.2">
      <c r="A6748" s="9" t="s">
        <v>6930</v>
      </c>
      <c r="B6748" s="9" t="s">
        <v>8345</v>
      </c>
      <c r="C6748" s="9" t="s">
        <v>10466</v>
      </c>
      <c r="D6748" s="10">
        <v>39</v>
      </c>
      <c r="E6748" s="11">
        <v>17480</v>
      </c>
      <c r="F6748" s="11">
        <v>1811.9580000000001</v>
      </c>
      <c r="G6748" s="12">
        <f t="shared" si="210"/>
        <v>70666.362000000008</v>
      </c>
      <c r="H6748" s="12">
        <f t="shared" si="211"/>
        <v>3745.1211710776511</v>
      </c>
      <c r="I6748" s="44" t="s">
        <v>16085</v>
      </c>
      <c r="J6748" s="43"/>
    </row>
    <row r="6749" spans="1:10" x14ac:dyDescent="0.2">
      <c r="A6749" s="9" t="s">
        <v>6931</v>
      </c>
      <c r="B6749" s="9" t="s">
        <v>8347</v>
      </c>
      <c r="C6749" s="9" t="s">
        <v>15140</v>
      </c>
      <c r="D6749" s="10">
        <v>77</v>
      </c>
      <c r="E6749" s="11">
        <v>8006</v>
      </c>
      <c r="F6749" s="11">
        <v>1895.1679999999999</v>
      </c>
      <c r="G6749" s="12">
        <f t="shared" si="210"/>
        <v>145927.93599999999</v>
      </c>
      <c r="H6749" s="12">
        <f t="shared" si="211"/>
        <v>7733.7758319193563</v>
      </c>
      <c r="I6749" s="44" t="s">
        <v>16085</v>
      </c>
      <c r="J6749" s="43"/>
    </row>
    <row r="6750" spans="1:10" x14ac:dyDescent="0.2">
      <c r="A6750" s="9" t="s">
        <v>6932</v>
      </c>
      <c r="B6750" s="9" t="s">
        <v>8349</v>
      </c>
      <c r="C6750" s="9" t="s">
        <v>15141</v>
      </c>
      <c r="D6750" s="10">
        <v>78</v>
      </c>
      <c r="E6750" s="11">
        <v>6381</v>
      </c>
      <c r="F6750" s="11">
        <v>2182.201</v>
      </c>
      <c r="G6750" s="12">
        <f t="shared" si="210"/>
        <v>170211.67800000001</v>
      </c>
      <c r="H6750" s="12">
        <f t="shared" si="211"/>
        <v>9020.7467994808048</v>
      </c>
      <c r="I6750" s="44" t="s">
        <v>16085</v>
      </c>
      <c r="J6750" s="43"/>
    </row>
    <row r="6751" spans="1:10" x14ac:dyDescent="0.2">
      <c r="A6751" s="9" t="s">
        <v>6933</v>
      </c>
      <c r="B6751" s="9" t="s">
        <v>8357</v>
      </c>
      <c r="C6751" s="9" t="s">
        <v>15142</v>
      </c>
      <c r="D6751" s="10">
        <v>99</v>
      </c>
      <c r="E6751" s="11">
        <v>13739</v>
      </c>
      <c r="F6751" s="11">
        <v>2087.21</v>
      </c>
      <c r="G6751" s="12">
        <f t="shared" si="210"/>
        <v>206633.79</v>
      </c>
      <c r="H6751" s="12">
        <f t="shared" si="211"/>
        <v>10951.017707534078</v>
      </c>
      <c r="I6751" s="44" t="s">
        <v>16085</v>
      </c>
      <c r="J6751" s="43"/>
    </row>
    <row r="6752" spans="1:10" x14ac:dyDescent="0.2">
      <c r="A6752" s="9" t="s">
        <v>6934</v>
      </c>
      <c r="B6752" s="9" t="s">
        <v>8347</v>
      </c>
      <c r="C6752" s="9" t="s">
        <v>15143</v>
      </c>
      <c r="D6752" s="10">
        <v>73</v>
      </c>
      <c r="E6752" s="11">
        <v>9791</v>
      </c>
      <c r="F6752" s="11">
        <v>1695.8689999999999</v>
      </c>
      <c r="G6752" s="12">
        <f t="shared" si="210"/>
        <v>123798.43699999999</v>
      </c>
      <c r="H6752" s="12">
        <f t="shared" si="211"/>
        <v>6560.973767901377</v>
      </c>
      <c r="I6752" s="44" t="s">
        <v>16085</v>
      </c>
      <c r="J6752" s="43"/>
    </row>
    <row r="6753" spans="1:10" x14ac:dyDescent="0.2">
      <c r="A6753" s="9" t="s">
        <v>6935</v>
      </c>
      <c r="B6753" s="9" t="s">
        <v>8347</v>
      </c>
      <c r="C6753" s="9" t="s">
        <v>15144</v>
      </c>
      <c r="D6753" s="10">
        <v>74</v>
      </c>
      <c r="E6753" s="11">
        <v>6486</v>
      </c>
      <c r="F6753" s="11">
        <v>1888.376</v>
      </c>
      <c r="G6753" s="12">
        <f t="shared" si="210"/>
        <v>139739.82399999999</v>
      </c>
      <c r="H6753" s="12">
        <f t="shared" si="211"/>
        <v>7405.8230605541112</v>
      </c>
      <c r="I6753" s="44" t="s">
        <v>16085</v>
      </c>
      <c r="J6753" s="43"/>
    </row>
    <row r="6754" spans="1:10" x14ac:dyDescent="0.2">
      <c r="A6754" s="9" t="s">
        <v>6936</v>
      </c>
      <c r="B6754" s="9" t="s">
        <v>8357</v>
      </c>
      <c r="C6754" s="9" t="s">
        <v>15145</v>
      </c>
      <c r="D6754" s="10">
        <v>17</v>
      </c>
      <c r="E6754" s="11">
        <v>7105</v>
      </c>
      <c r="F6754" s="11">
        <v>2168.0439999999999</v>
      </c>
      <c r="G6754" s="12">
        <f t="shared" si="210"/>
        <v>36856.748</v>
      </c>
      <c r="H6754" s="12">
        <f t="shared" si="211"/>
        <v>1953.3054104564467</v>
      </c>
      <c r="I6754" s="44" t="s">
        <v>16085</v>
      </c>
      <c r="J6754" s="43"/>
    </row>
    <row r="6755" spans="1:10" x14ac:dyDescent="0.2">
      <c r="A6755" s="9" t="s">
        <v>6937</v>
      </c>
      <c r="B6755" s="9" t="s">
        <v>8349</v>
      </c>
      <c r="C6755" s="9" t="s">
        <v>15146</v>
      </c>
      <c r="D6755" s="10">
        <v>132</v>
      </c>
      <c r="E6755" s="11">
        <v>14776</v>
      </c>
      <c r="F6755" s="11">
        <v>2176.8649999999998</v>
      </c>
      <c r="G6755" s="12">
        <f t="shared" si="210"/>
        <v>287346.18</v>
      </c>
      <c r="H6755" s="12">
        <f t="shared" si="211"/>
        <v>15228.550496858596</v>
      </c>
      <c r="I6755" s="44" t="s">
        <v>16085</v>
      </c>
      <c r="J6755" s="43"/>
    </row>
    <row r="6756" spans="1:10" x14ac:dyDescent="0.2">
      <c r="A6756" s="9" t="s">
        <v>6938</v>
      </c>
      <c r="B6756" s="9" t="s">
        <v>8349</v>
      </c>
      <c r="C6756" s="9" t="s">
        <v>15147</v>
      </c>
      <c r="D6756" s="10">
        <v>95</v>
      </c>
      <c r="E6756" s="11">
        <v>10925</v>
      </c>
      <c r="F6756" s="11">
        <v>2035.5930000000001</v>
      </c>
      <c r="G6756" s="12">
        <f t="shared" si="210"/>
        <v>193381.33500000002</v>
      </c>
      <c r="H6756" s="12">
        <f t="shared" si="211"/>
        <v>10248.674352300171</v>
      </c>
      <c r="I6756" s="44" t="s">
        <v>16085</v>
      </c>
      <c r="J6756" s="43"/>
    </row>
    <row r="6757" spans="1:10" x14ac:dyDescent="0.2">
      <c r="A6757" s="9" t="s">
        <v>6939</v>
      </c>
      <c r="B6757" s="9" t="s">
        <v>8349</v>
      </c>
      <c r="C6757" s="9" t="s">
        <v>9483</v>
      </c>
      <c r="D6757" s="10">
        <v>22</v>
      </c>
      <c r="E6757" s="11">
        <v>13972</v>
      </c>
      <c r="F6757" s="11">
        <v>2073.8319999999999</v>
      </c>
      <c r="G6757" s="12">
        <f t="shared" si="210"/>
        <v>45624.303999999996</v>
      </c>
      <c r="H6757" s="12">
        <f t="shared" si="211"/>
        <v>2417.9615589392124</v>
      </c>
      <c r="I6757" s="44" t="s">
        <v>16085</v>
      </c>
      <c r="J6757" s="43"/>
    </row>
    <row r="6758" spans="1:10" x14ac:dyDescent="0.2">
      <c r="A6758" s="9" t="s">
        <v>6940</v>
      </c>
      <c r="B6758" s="9" t="s">
        <v>8353</v>
      </c>
      <c r="C6758" s="9" t="s">
        <v>10089</v>
      </c>
      <c r="D6758" s="10">
        <v>128</v>
      </c>
      <c r="E6758" s="11">
        <v>11554</v>
      </c>
      <c r="F6758" s="11">
        <v>1997.348</v>
      </c>
      <c r="G6758" s="12">
        <f t="shared" si="210"/>
        <v>255660.54399999999</v>
      </c>
      <c r="H6758" s="12">
        <f t="shared" si="211"/>
        <v>13549.29967873016</v>
      </c>
      <c r="I6758" s="44" t="s">
        <v>16085</v>
      </c>
      <c r="J6758" s="43"/>
    </row>
    <row r="6759" spans="1:10" x14ac:dyDescent="0.2">
      <c r="A6759" s="9" t="s">
        <v>6941</v>
      </c>
      <c r="B6759" s="9" t="s">
        <v>8359</v>
      </c>
      <c r="C6759" s="9" t="s">
        <v>15148</v>
      </c>
      <c r="D6759" s="10">
        <v>80</v>
      </c>
      <c r="E6759" s="11">
        <v>10777</v>
      </c>
      <c r="F6759" s="11">
        <v>1888.797</v>
      </c>
      <c r="G6759" s="12">
        <f t="shared" si="210"/>
        <v>151103.76</v>
      </c>
      <c r="H6759" s="12">
        <f t="shared" si="211"/>
        <v>8008.0801471771856</v>
      </c>
      <c r="I6759" s="44" t="s">
        <v>16085</v>
      </c>
      <c r="J6759" s="43"/>
    </row>
    <row r="6760" spans="1:10" x14ac:dyDescent="0.2">
      <c r="A6760" s="9" t="s">
        <v>6942</v>
      </c>
      <c r="B6760" s="9" t="s">
        <v>8347</v>
      </c>
      <c r="C6760" s="9" t="s">
        <v>15149</v>
      </c>
      <c r="D6760" s="10">
        <v>136</v>
      </c>
      <c r="E6760" s="11">
        <v>11554</v>
      </c>
      <c r="F6760" s="11">
        <v>1921.501</v>
      </c>
      <c r="G6760" s="12">
        <f t="shared" si="210"/>
        <v>261324.136</v>
      </c>
      <c r="H6760" s="12">
        <f t="shared" si="211"/>
        <v>13849.454345013193</v>
      </c>
      <c r="I6760" s="44" t="s">
        <v>16085</v>
      </c>
      <c r="J6760" s="43"/>
    </row>
    <row r="6761" spans="1:10" x14ac:dyDescent="0.2">
      <c r="A6761" s="9" t="s">
        <v>6943</v>
      </c>
      <c r="B6761" s="9" t="s">
        <v>8359</v>
      </c>
      <c r="C6761" s="9" t="s">
        <v>15150</v>
      </c>
      <c r="D6761" s="10">
        <v>11</v>
      </c>
      <c r="E6761" s="11">
        <v>9534</v>
      </c>
      <c r="F6761" s="11">
        <v>1963.501</v>
      </c>
      <c r="G6761" s="12">
        <f t="shared" si="210"/>
        <v>21598.510999999999</v>
      </c>
      <c r="H6761" s="12">
        <f t="shared" si="211"/>
        <v>1144.6611728767573</v>
      </c>
      <c r="I6761" s="44" t="s">
        <v>16085</v>
      </c>
      <c r="J6761" s="43"/>
    </row>
    <row r="6762" spans="1:10" x14ac:dyDescent="0.2">
      <c r="A6762" s="9" t="s">
        <v>6944</v>
      </c>
      <c r="B6762" s="9" t="s">
        <v>8349</v>
      </c>
      <c r="C6762" s="9" t="s">
        <v>15151</v>
      </c>
      <c r="D6762" s="10">
        <v>19</v>
      </c>
      <c r="E6762" s="11">
        <v>4473</v>
      </c>
      <c r="F6762" s="11">
        <v>2245.9009999999998</v>
      </c>
      <c r="G6762" s="12">
        <f t="shared" si="210"/>
        <v>42672.118999999999</v>
      </c>
      <c r="H6762" s="12">
        <f t="shared" si="211"/>
        <v>2261.503942733671</v>
      </c>
      <c r="I6762" s="44" t="s">
        <v>16085</v>
      </c>
      <c r="J6762" s="43"/>
    </row>
    <row r="6763" spans="1:10" x14ac:dyDescent="0.2">
      <c r="A6763" s="9" t="s">
        <v>6945</v>
      </c>
      <c r="B6763" s="9" t="s">
        <v>8353</v>
      </c>
      <c r="C6763" s="9" t="s">
        <v>15152</v>
      </c>
      <c r="D6763" s="10">
        <v>98</v>
      </c>
      <c r="E6763" s="11">
        <v>10485</v>
      </c>
      <c r="F6763" s="11">
        <v>1930.761</v>
      </c>
      <c r="G6763" s="12">
        <f t="shared" si="210"/>
        <v>189214.57800000001</v>
      </c>
      <c r="H6763" s="12">
        <f t="shared" si="211"/>
        <v>10027.847789084197</v>
      </c>
      <c r="I6763" s="44" t="s">
        <v>16085</v>
      </c>
      <c r="J6763" s="43"/>
    </row>
    <row r="6764" spans="1:10" x14ac:dyDescent="0.2">
      <c r="A6764" s="9" t="s">
        <v>6946</v>
      </c>
      <c r="B6764" s="9" t="s">
        <v>8353</v>
      </c>
      <c r="C6764" s="9" t="s">
        <v>15153</v>
      </c>
      <c r="D6764" s="10">
        <v>85</v>
      </c>
      <c r="E6764" s="11">
        <v>8592</v>
      </c>
      <c r="F6764" s="11">
        <v>2094.8380000000002</v>
      </c>
      <c r="G6764" s="12">
        <f t="shared" si="210"/>
        <v>178061.23</v>
      </c>
      <c r="H6764" s="12">
        <f t="shared" si="211"/>
        <v>9436.7512823304369</v>
      </c>
      <c r="I6764" s="44" t="s">
        <v>16085</v>
      </c>
      <c r="J6764" s="43"/>
    </row>
    <row r="6765" spans="1:10" x14ac:dyDescent="0.2">
      <c r="A6765" s="9" t="s">
        <v>6947</v>
      </c>
      <c r="B6765" s="9" t="s">
        <v>8355</v>
      </c>
      <c r="C6765" s="9" t="s">
        <v>15154</v>
      </c>
      <c r="D6765" s="10">
        <v>18</v>
      </c>
      <c r="E6765" s="11">
        <v>7117</v>
      </c>
      <c r="F6765" s="11">
        <v>1929.0530000000001</v>
      </c>
      <c r="G6765" s="12">
        <f t="shared" si="210"/>
        <v>34722.954000000005</v>
      </c>
      <c r="H6765" s="12">
        <f t="shared" si="211"/>
        <v>1840.2202471913781</v>
      </c>
      <c r="I6765" s="44" t="s">
        <v>16085</v>
      </c>
      <c r="J6765" s="43"/>
    </row>
    <row r="6766" spans="1:10" x14ac:dyDescent="0.2">
      <c r="A6766" s="9" t="s">
        <v>6948</v>
      </c>
      <c r="B6766" s="9" t="s">
        <v>8345</v>
      </c>
      <c r="C6766" s="9" t="s">
        <v>15155</v>
      </c>
      <c r="D6766" s="10">
        <v>17</v>
      </c>
      <c r="E6766" s="11">
        <v>7026</v>
      </c>
      <c r="F6766" s="11">
        <v>2021.96</v>
      </c>
      <c r="G6766" s="12">
        <f t="shared" si="210"/>
        <v>34373.32</v>
      </c>
      <c r="H6766" s="12">
        <f t="shared" si="211"/>
        <v>1821.6906150089744</v>
      </c>
      <c r="I6766" s="44" t="s">
        <v>16085</v>
      </c>
      <c r="J6766" s="43"/>
    </row>
    <row r="6767" spans="1:10" x14ac:dyDescent="0.2">
      <c r="A6767" s="9" t="s">
        <v>6949</v>
      </c>
      <c r="B6767" s="9" t="s">
        <v>8359</v>
      </c>
      <c r="C6767" s="9" t="s">
        <v>8956</v>
      </c>
      <c r="D6767" s="10">
        <v>24</v>
      </c>
      <c r="E6767" s="11">
        <v>9968</v>
      </c>
      <c r="F6767" s="11">
        <v>2151.0630000000001</v>
      </c>
      <c r="G6767" s="12">
        <f t="shared" si="210"/>
        <v>51625.512000000002</v>
      </c>
      <c r="H6767" s="12">
        <f t="shared" si="211"/>
        <v>2736.0089367402738</v>
      </c>
      <c r="I6767" s="44" t="s">
        <v>16085</v>
      </c>
      <c r="J6767" s="43"/>
    </row>
    <row r="6768" spans="1:10" x14ac:dyDescent="0.2">
      <c r="A6768" s="9" t="s">
        <v>6950</v>
      </c>
      <c r="B6768" s="9" t="s">
        <v>8359</v>
      </c>
      <c r="C6768" s="9" t="s">
        <v>15156</v>
      </c>
      <c r="D6768" s="10">
        <v>63</v>
      </c>
      <c r="E6768" s="11">
        <v>11174</v>
      </c>
      <c r="F6768" s="11">
        <v>2098.6550000000002</v>
      </c>
      <c r="G6768" s="12">
        <f t="shared" si="210"/>
        <v>132215.26500000001</v>
      </c>
      <c r="H6768" s="12">
        <f t="shared" si="211"/>
        <v>7007.0423052362867</v>
      </c>
      <c r="I6768" s="44" t="s">
        <v>16085</v>
      </c>
      <c r="J6768" s="43"/>
    </row>
    <row r="6769" spans="1:10" x14ac:dyDescent="0.2">
      <c r="A6769" s="9" t="s">
        <v>6951</v>
      </c>
      <c r="B6769" s="9" t="s">
        <v>8347</v>
      </c>
      <c r="C6769" s="9" t="s">
        <v>15157</v>
      </c>
      <c r="D6769" s="10">
        <v>78</v>
      </c>
      <c r="E6769" s="11">
        <v>7071</v>
      </c>
      <c r="F6769" s="11">
        <v>1991.499</v>
      </c>
      <c r="G6769" s="12">
        <f t="shared" si="210"/>
        <v>155336.92199999999</v>
      </c>
      <c r="H6769" s="12">
        <f t="shared" si="211"/>
        <v>8232.4259911984373</v>
      </c>
      <c r="I6769" s="44" t="s">
        <v>16085</v>
      </c>
      <c r="J6769" s="43"/>
    </row>
    <row r="6770" spans="1:10" x14ac:dyDescent="0.2">
      <c r="A6770" s="9" t="s">
        <v>6952</v>
      </c>
      <c r="B6770" s="9" t="s">
        <v>8359</v>
      </c>
      <c r="C6770" s="9" t="s">
        <v>15158</v>
      </c>
      <c r="D6770" s="10">
        <v>118</v>
      </c>
      <c r="E6770" s="11">
        <v>12166</v>
      </c>
      <c r="F6770" s="11">
        <v>2056.7429999999999</v>
      </c>
      <c r="G6770" s="12">
        <f t="shared" si="210"/>
        <v>242695.674</v>
      </c>
      <c r="H6770" s="12">
        <f t="shared" si="211"/>
        <v>12862.19753079067</v>
      </c>
      <c r="I6770" s="44" t="s">
        <v>16085</v>
      </c>
      <c r="J6770" s="43"/>
    </row>
    <row r="6771" spans="1:10" x14ac:dyDescent="0.2">
      <c r="A6771" s="9" t="s">
        <v>6953</v>
      </c>
      <c r="B6771" s="9" t="s">
        <v>8345</v>
      </c>
      <c r="C6771" s="9" t="s">
        <v>15159</v>
      </c>
      <c r="D6771" s="10">
        <v>48</v>
      </c>
      <c r="E6771" s="11">
        <v>9022</v>
      </c>
      <c r="F6771" s="11">
        <v>2074.5160000000001</v>
      </c>
      <c r="G6771" s="12">
        <f t="shared" si="210"/>
        <v>99576.768000000011</v>
      </c>
      <c r="H6771" s="12">
        <f t="shared" si="211"/>
        <v>5277.2924971613447</v>
      </c>
      <c r="I6771" s="44" t="s">
        <v>16085</v>
      </c>
      <c r="J6771" s="43"/>
    </row>
    <row r="6772" spans="1:10" x14ac:dyDescent="0.2">
      <c r="A6772" s="9" t="s">
        <v>6954</v>
      </c>
      <c r="B6772" s="9" t="s">
        <v>8349</v>
      </c>
      <c r="C6772" s="9" t="s">
        <v>12333</v>
      </c>
      <c r="D6772" s="10">
        <v>65</v>
      </c>
      <c r="E6772" s="11">
        <v>8525</v>
      </c>
      <c r="F6772" s="11">
        <v>2134.163</v>
      </c>
      <c r="G6772" s="12">
        <f t="shared" si="210"/>
        <v>138720.595</v>
      </c>
      <c r="H6772" s="12">
        <f t="shared" si="211"/>
        <v>7351.8067506996958</v>
      </c>
      <c r="I6772" s="44" t="s">
        <v>16085</v>
      </c>
      <c r="J6772" s="43"/>
    </row>
    <row r="6773" spans="1:10" x14ac:dyDescent="0.2">
      <c r="A6773" s="9" t="s">
        <v>6955</v>
      </c>
      <c r="B6773" s="9" t="s">
        <v>8357</v>
      </c>
      <c r="C6773" s="9" t="s">
        <v>15160</v>
      </c>
      <c r="D6773" s="10">
        <v>33</v>
      </c>
      <c r="E6773" s="11">
        <v>1886</v>
      </c>
      <c r="F6773" s="11">
        <v>2268.587</v>
      </c>
      <c r="G6773" s="12">
        <f t="shared" si="210"/>
        <v>74863.370999999999</v>
      </c>
      <c r="H6773" s="12">
        <f t="shared" si="211"/>
        <v>3967.5510063803854</v>
      </c>
      <c r="I6773" s="44" t="s">
        <v>16085</v>
      </c>
      <c r="J6773" s="43"/>
    </row>
    <row r="6774" spans="1:10" x14ac:dyDescent="0.2">
      <c r="A6774" s="9" t="s">
        <v>6956</v>
      </c>
      <c r="B6774" s="9" t="s">
        <v>8347</v>
      </c>
      <c r="C6774" s="9" t="s">
        <v>15161</v>
      </c>
      <c r="D6774" s="10">
        <v>86</v>
      </c>
      <c r="E6774" s="11">
        <v>7585</v>
      </c>
      <c r="F6774" s="11">
        <v>1893.116</v>
      </c>
      <c r="G6774" s="12">
        <f t="shared" si="210"/>
        <v>162807.976</v>
      </c>
      <c r="H6774" s="12">
        <f t="shared" si="211"/>
        <v>8628.3711299288625</v>
      </c>
      <c r="I6774" s="44" t="s">
        <v>16085</v>
      </c>
      <c r="J6774" s="43"/>
    </row>
    <row r="6775" spans="1:10" x14ac:dyDescent="0.2">
      <c r="A6775" s="9" t="s">
        <v>6957</v>
      </c>
      <c r="B6775" s="9" t="s">
        <v>8355</v>
      </c>
      <c r="C6775" s="9" t="s">
        <v>15162</v>
      </c>
      <c r="D6775" s="10">
        <v>19</v>
      </c>
      <c r="E6775" s="11">
        <v>6889</v>
      </c>
      <c r="F6775" s="11">
        <v>1888.2560000000001</v>
      </c>
      <c r="G6775" s="12">
        <f t="shared" si="210"/>
        <v>35876.864000000001</v>
      </c>
      <c r="H6775" s="12">
        <f t="shared" si="211"/>
        <v>1901.3742764665542</v>
      </c>
      <c r="I6775" s="44" t="s">
        <v>16085</v>
      </c>
      <c r="J6775" s="43"/>
    </row>
    <row r="6776" spans="1:10" x14ac:dyDescent="0.2">
      <c r="A6776" s="9" t="s">
        <v>6958</v>
      </c>
      <c r="B6776" s="9" t="s">
        <v>8347</v>
      </c>
      <c r="C6776" s="9" t="s">
        <v>15163</v>
      </c>
      <c r="D6776" s="10">
        <v>94</v>
      </c>
      <c r="E6776" s="11">
        <v>10112</v>
      </c>
      <c r="F6776" s="11">
        <v>1850.4</v>
      </c>
      <c r="G6776" s="12">
        <f t="shared" si="210"/>
        <v>173937.6</v>
      </c>
      <c r="H6776" s="12">
        <f t="shared" si="211"/>
        <v>9218.2103304884422</v>
      </c>
      <c r="I6776" s="44" t="s">
        <v>16085</v>
      </c>
      <c r="J6776" s="43"/>
    </row>
    <row r="6777" spans="1:10" x14ac:dyDescent="0.2">
      <c r="A6777" s="9" t="s">
        <v>6959</v>
      </c>
      <c r="B6777" s="9" t="s">
        <v>8347</v>
      </c>
      <c r="C6777" s="9" t="s">
        <v>15164</v>
      </c>
      <c r="D6777" s="10">
        <v>95</v>
      </c>
      <c r="E6777" s="11">
        <v>14554</v>
      </c>
      <c r="F6777" s="11">
        <v>1782.5889999999999</v>
      </c>
      <c r="G6777" s="12">
        <f t="shared" si="210"/>
        <v>169345.95499999999</v>
      </c>
      <c r="H6777" s="12">
        <f t="shared" si="211"/>
        <v>8974.8658818302138</v>
      </c>
      <c r="I6777" s="44" t="s">
        <v>16085</v>
      </c>
      <c r="J6777" s="43"/>
    </row>
    <row r="6778" spans="1:10" x14ac:dyDescent="0.2">
      <c r="A6778" s="9" t="s">
        <v>6960</v>
      </c>
      <c r="B6778" s="9" t="s">
        <v>8357</v>
      </c>
      <c r="C6778" s="9" t="s">
        <v>15165</v>
      </c>
      <c r="D6778" s="10">
        <v>69</v>
      </c>
      <c r="E6778" s="11">
        <v>9161</v>
      </c>
      <c r="F6778" s="11">
        <v>1937.5160000000001</v>
      </c>
      <c r="G6778" s="12">
        <f t="shared" si="210"/>
        <v>133688.60399999999</v>
      </c>
      <c r="H6778" s="12">
        <f t="shared" si="211"/>
        <v>7085.125185476737</v>
      </c>
      <c r="I6778" s="44" t="s">
        <v>16085</v>
      </c>
      <c r="J6778" s="43"/>
    </row>
    <row r="6779" spans="1:10" x14ac:dyDescent="0.2">
      <c r="A6779" s="9" t="s">
        <v>6961</v>
      </c>
      <c r="B6779" s="9" t="s">
        <v>8347</v>
      </c>
      <c r="C6779" s="9" t="s">
        <v>15166</v>
      </c>
      <c r="D6779" s="10">
        <v>16</v>
      </c>
      <c r="E6779" s="11">
        <v>4406</v>
      </c>
      <c r="F6779" s="11">
        <v>1709.4469999999999</v>
      </c>
      <c r="G6779" s="12">
        <f t="shared" si="210"/>
        <v>27351.151999999998</v>
      </c>
      <c r="H6779" s="12">
        <f t="shared" si="211"/>
        <v>1449.5351891549592</v>
      </c>
      <c r="I6779" s="44" t="s">
        <v>16085</v>
      </c>
      <c r="J6779" s="43"/>
    </row>
    <row r="6780" spans="1:10" x14ac:dyDescent="0.2">
      <c r="A6780" s="9" t="s">
        <v>6962</v>
      </c>
      <c r="B6780" s="9" t="s">
        <v>8357</v>
      </c>
      <c r="C6780" s="9" t="s">
        <v>15167</v>
      </c>
      <c r="D6780" s="10">
        <v>57</v>
      </c>
      <c r="E6780" s="11">
        <v>7710</v>
      </c>
      <c r="F6780" s="11">
        <v>2052.4920000000002</v>
      </c>
      <c r="G6780" s="12">
        <f t="shared" si="210"/>
        <v>116992.04400000001</v>
      </c>
      <c r="H6780" s="12">
        <f t="shared" si="211"/>
        <v>6200.253818528935</v>
      </c>
      <c r="I6780" s="44" t="s">
        <v>16085</v>
      </c>
      <c r="J6780" s="43"/>
    </row>
    <row r="6781" spans="1:10" x14ac:dyDescent="0.2">
      <c r="A6781" s="9" t="s">
        <v>6964</v>
      </c>
      <c r="B6781" s="9" t="s">
        <v>8355</v>
      </c>
      <c r="C6781" s="9" t="s">
        <v>15169</v>
      </c>
      <c r="D6781" s="10">
        <v>142</v>
      </c>
      <c r="E6781" s="11">
        <v>11378</v>
      </c>
      <c r="F6781" s="11">
        <v>1776.6369999999999</v>
      </c>
      <c r="G6781" s="12">
        <f t="shared" si="210"/>
        <v>252282.454</v>
      </c>
      <c r="H6781" s="12">
        <f t="shared" si="211"/>
        <v>13370.270278903326</v>
      </c>
      <c r="I6781" s="44" t="s">
        <v>16085</v>
      </c>
      <c r="J6781" s="43"/>
    </row>
    <row r="6782" spans="1:10" x14ac:dyDescent="0.2">
      <c r="A6782" s="9" t="s">
        <v>6965</v>
      </c>
      <c r="B6782" s="9" t="s">
        <v>7969</v>
      </c>
      <c r="C6782" s="9" t="s">
        <v>9180</v>
      </c>
      <c r="D6782" s="10">
        <v>45</v>
      </c>
      <c r="E6782" s="11">
        <v>5981</v>
      </c>
      <c r="F6782" s="11">
        <v>1863.73</v>
      </c>
      <c r="G6782" s="12">
        <f t="shared" si="210"/>
        <v>83867.850000000006</v>
      </c>
      <c r="H6782" s="12">
        <f t="shared" si="211"/>
        <v>4444.7634166842317</v>
      </c>
      <c r="I6782" s="44" t="s">
        <v>16085</v>
      </c>
      <c r="J6782" s="43"/>
    </row>
    <row r="6783" spans="1:10" x14ac:dyDescent="0.2">
      <c r="A6783" s="9" t="s">
        <v>6966</v>
      </c>
      <c r="B6783" s="9" t="s">
        <v>8349</v>
      </c>
      <c r="C6783" s="9" t="s">
        <v>15170</v>
      </c>
      <c r="D6783" s="10">
        <v>144</v>
      </c>
      <c r="E6783" s="11">
        <v>11921</v>
      </c>
      <c r="F6783" s="11">
        <v>2153.3890000000001</v>
      </c>
      <c r="G6783" s="12">
        <f t="shared" si="210"/>
        <v>310088.016</v>
      </c>
      <c r="H6783" s="12">
        <f t="shared" si="211"/>
        <v>16433.804723371286</v>
      </c>
      <c r="I6783" s="44" t="s">
        <v>16085</v>
      </c>
      <c r="J6783" s="43"/>
    </row>
    <row r="6784" spans="1:10" x14ac:dyDescent="0.2">
      <c r="A6784" s="9" t="s">
        <v>6967</v>
      </c>
      <c r="B6784" s="9" t="s">
        <v>8353</v>
      </c>
      <c r="C6784" s="9" t="s">
        <v>15171</v>
      </c>
      <c r="D6784" s="10">
        <v>42</v>
      </c>
      <c r="E6784" s="11">
        <v>4324</v>
      </c>
      <c r="F6784" s="11">
        <v>1963.2090000000001</v>
      </c>
      <c r="G6784" s="12">
        <f t="shared" si="210"/>
        <v>82454.778000000006</v>
      </c>
      <c r="H6784" s="12">
        <f t="shared" si="211"/>
        <v>4369.8745202746923</v>
      </c>
      <c r="I6784" s="44" t="s">
        <v>16085</v>
      </c>
      <c r="J6784" s="43"/>
    </row>
    <row r="6785" spans="1:10" x14ac:dyDescent="0.2">
      <c r="A6785" s="9" t="s">
        <v>6968</v>
      </c>
      <c r="B6785" s="9" t="s">
        <v>8347</v>
      </c>
      <c r="C6785" s="9" t="s">
        <v>15172</v>
      </c>
      <c r="D6785" s="10">
        <v>97</v>
      </c>
      <c r="E6785" s="11">
        <v>7205</v>
      </c>
      <c r="F6785" s="11">
        <v>1931.3910000000001</v>
      </c>
      <c r="G6785" s="12">
        <f t="shared" si="210"/>
        <v>187344.927</v>
      </c>
      <c r="H6785" s="12">
        <f t="shared" si="211"/>
        <v>9928.7614721371519</v>
      </c>
      <c r="I6785" s="44" t="s">
        <v>16085</v>
      </c>
      <c r="J6785" s="43"/>
    </row>
    <row r="6786" spans="1:10" x14ac:dyDescent="0.2">
      <c r="A6786" s="9" t="s">
        <v>6969</v>
      </c>
      <c r="B6786" s="9" t="s">
        <v>8357</v>
      </c>
      <c r="C6786" s="9" t="s">
        <v>15173</v>
      </c>
      <c r="D6786" s="10">
        <v>92</v>
      </c>
      <c r="E6786" s="11">
        <v>6722</v>
      </c>
      <c r="F6786" s="11">
        <v>2155.1190000000001</v>
      </c>
      <c r="G6786" s="12">
        <f t="shared" si="210"/>
        <v>198270.948</v>
      </c>
      <c r="H6786" s="12">
        <f t="shared" si="211"/>
        <v>10507.810278452369</v>
      </c>
      <c r="I6786" s="44" t="s">
        <v>16085</v>
      </c>
      <c r="J6786" s="43"/>
    </row>
    <row r="6787" spans="1:10" x14ac:dyDescent="0.2">
      <c r="A6787" s="9" t="s">
        <v>6970</v>
      </c>
      <c r="B6787" s="9" t="s">
        <v>8355</v>
      </c>
      <c r="C6787" s="9" t="s">
        <v>15174</v>
      </c>
      <c r="D6787" s="10">
        <v>10</v>
      </c>
      <c r="E6787" s="11">
        <v>1774</v>
      </c>
      <c r="F6787" s="11">
        <v>1931.895</v>
      </c>
      <c r="G6787" s="12">
        <f t="shared" si="210"/>
        <v>19318.95</v>
      </c>
      <c r="H6787" s="12">
        <f t="shared" si="211"/>
        <v>1023.8507629413635</v>
      </c>
      <c r="I6787" s="44" t="s">
        <v>16085</v>
      </c>
      <c r="J6787" s="43"/>
    </row>
    <row r="6788" spans="1:10" x14ac:dyDescent="0.2">
      <c r="A6788" s="9" t="s">
        <v>6971</v>
      </c>
      <c r="B6788" s="9" t="s">
        <v>8347</v>
      </c>
      <c r="C6788" s="9" t="s">
        <v>15175</v>
      </c>
      <c r="D6788" s="10">
        <v>241</v>
      </c>
      <c r="E6788" s="11">
        <v>20522</v>
      </c>
      <c r="F6788" s="11">
        <v>1851.345</v>
      </c>
      <c r="G6788" s="12">
        <f t="shared" si="210"/>
        <v>446174.14500000002</v>
      </c>
      <c r="H6788" s="12">
        <f t="shared" si="211"/>
        <v>23645.992083573929</v>
      </c>
      <c r="I6788" s="44" t="s">
        <v>16085</v>
      </c>
      <c r="J6788" s="43"/>
    </row>
    <row r="6789" spans="1:10" x14ac:dyDescent="0.2">
      <c r="A6789" s="9" t="s">
        <v>6972</v>
      </c>
      <c r="B6789" s="9" t="s">
        <v>8351</v>
      </c>
      <c r="C6789" s="9" t="s">
        <v>15176</v>
      </c>
      <c r="D6789" s="10">
        <v>69</v>
      </c>
      <c r="E6789" s="11">
        <v>9818</v>
      </c>
      <c r="F6789" s="11">
        <v>1847.54</v>
      </c>
      <c r="G6789" s="12">
        <f t="shared" si="210"/>
        <v>127480.26</v>
      </c>
      <c r="H6789" s="12">
        <f t="shared" si="211"/>
        <v>6756.1001742311755</v>
      </c>
      <c r="I6789" s="44" t="s">
        <v>16085</v>
      </c>
      <c r="J6789" s="43"/>
    </row>
    <row r="6790" spans="1:10" x14ac:dyDescent="0.2">
      <c r="A6790" s="9" t="s">
        <v>6973</v>
      </c>
      <c r="B6790" s="9" t="s">
        <v>8353</v>
      </c>
      <c r="C6790" s="9" t="s">
        <v>15177</v>
      </c>
      <c r="D6790" s="10">
        <v>14</v>
      </c>
      <c r="E6790" s="11">
        <v>3923</v>
      </c>
      <c r="F6790" s="11">
        <v>1990.981</v>
      </c>
      <c r="G6790" s="12">
        <f t="shared" ref="G6790:G6853" si="212">IFERROR(SUM(F6790*D6790),".")</f>
        <v>27873.734</v>
      </c>
      <c r="H6790" s="12">
        <f t="shared" si="211"/>
        <v>1477.2305856128114</v>
      </c>
      <c r="I6790" s="44" t="s">
        <v>16085</v>
      </c>
      <c r="J6790" s="43"/>
    </row>
    <row r="6791" spans="1:10" x14ac:dyDescent="0.2">
      <c r="A6791" s="9" t="s">
        <v>6974</v>
      </c>
      <c r="B6791" s="9" t="s">
        <v>8359</v>
      </c>
      <c r="C6791" s="9" t="s">
        <v>15178</v>
      </c>
      <c r="D6791" s="10">
        <v>78</v>
      </c>
      <c r="E6791" s="11">
        <v>8650</v>
      </c>
      <c r="F6791" s="11">
        <v>2008.5419999999999</v>
      </c>
      <c r="G6791" s="12">
        <f t="shared" si="212"/>
        <v>156666.27599999998</v>
      </c>
      <c r="H6791" s="12">
        <f t="shared" si="211"/>
        <v>8302.8780658256383</v>
      </c>
      <c r="I6791" s="44" t="s">
        <v>16085</v>
      </c>
      <c r="J6791" s="43"/>
    </row>
    <row r="6792" spans="1:10" x14ac:dyDescent="0.2">
      <c r="A6792" s="9" t="s">
        <v>6975</v>
      </c>
      <c r="B6792" s="9" t="s">
        <v>8359</v>
      </c>
      <c r="C6792" s="9" t="s">
        <v>15179</v>
      </c>
      <c r="D6792" s="10">
        <v>121</v>
      </c>
      <c r="E6792" s="11">
        <v>10720</v>
      </c>
      <c r="F6792" s="11">
        <v>1926.222</v>
      </c>
      <c r="G6792" s="12">
        <f t="shared" si="212"/>
        <v>233072.86199999999</v>
      </c>
      <c r="H6792" s="12">
        <f t="shared" ref="H6792:H6855" si="213">IFERROR(SUM(($E$7968/$G$7968)*G6792),0)</f>
        <v>12352.215186623866</v>
      </c>
      <c r="I6792" s="44" t="s">
        <v>16085</v>
      </c>
      <c r="J6792" s="43"/>
    </row>
    <row r="6793" spans="1:10" x14ac:dyDescent="0.2">
      <c r="A6793" s="9" t="s">
        <v>6976</v>
      </c>
      <c r="B6793" s="9" t="s">
        <v>8347</v>
      </c>
      <c r="C6793" s="9" t="s">
        <v>15180</v>
      </c>
      <c r="D6793" s="10">
        <v>138</v>
      </c>
      <c r="E6793" s="11">
        <v>12718</v>
      </c>
      <c r="F6793" s="11">
        <v>1821.1510000000001</v>
      </c>
      <c r="G6793" s="12">
        <f t="shared" si="212"/>
        <v>251318.83800000002</v>
      </c>
      <c r="H6793" s="12">
        <f t="shared" si="213"/>
        <v>13319.201303789127</v>
      </c>
      <c r="I6793" s="44" t="s">
        <v>16085</v>
      </c>
      <c r="J6793" s="43"/>
    </row>
    <row r="6794" spans="1:10" x14ac:dyDescent="0.2">
      <c r="A6794" s="9" t="s">
        <v>6977</v>
      </c>
      <c r="B6794" s="9" t="s">
        <v>8347</v>
      </c>
      <c r="C6794" s="9" t="s">
        <v>15181</v>
      </c>
      <c r="D6794" s="10">
        <v>94</v>
      </c>
      <c r="E6794" s="11">
        <v>9178</v>
      </c>
      <c r="F6794" s="11">
        <v>1961.11</v>
      </c>
      <c r="G6794" s="12">
        <f t="shared" si="212"/>
        <v>184344.34</v>
      </c>
      <c r="H6794" s="12">
        <f t="shared" si="213"/>
        <v>9769.7386841894677</v>
      </c>
      <c r="I6794" s="44" t="s">
        <v>16085</v>
      </c>
      <c r="J6794" s="43"/>
    </row>
    <row r="6795" spans="1:10" x14ac:dyDescent="0.2">
      <c r="A6795" s="9" t="s">
        <v>6978</v>
      </c>
      <c r="B6795" s="9" t="s">
        <v>8359</v>
      </c>
      <c r="C6795" s="9" t="s">
        <v>10190</v>
      </c>
      <c r="D6795" s="10">
        <v>38</v>
      </c>
      <c r="E6795" s="11">
        <v>8925</v>
      </c>
      <c r="F6795" s="11">
        <v>1894.5719999999999</v>
      </c>
      <c r="G6795" s="12">
        <f t="shared" si="212"/>
        <v>71993.73599999999</v>
      </c>
      <c r="H6795" s="12">
        <f t="shared" si="213"/>
        <v>3815.4683111969903</v>
      </c>
      <c r="I6795" s="44" t="s">
        <v>16085</v>
      </c>
      <c r="J6795" s="43"/>
    </row>
    <row r="6796" spans="1:10" x14ac:dyDescent="0.2">
      <c r="A6796" s="9" t="s">
        <v>6979</v>
      </c>
      <c r="B6796" s="9" t="s">
        <v>8347</v>
      </c>
      <c r="C6796" s="9" t="s">
        <v>15182</v>
      </c>
      <c r="D6796" s="10">
        <v>34</v>
      </c>
      <c r="E6796" s="11">
        <v>4016</v>
      </c>
      <c r="F6796" s="11">
        <v>1723.7360000000001</v>
      </c>
      <c r="G6796" s="12">
        <f t="shared" si="212"/>
        <v>58607.024000000005</v>
      </c>
      <c r="H6796" s="12">
        <f t="shared" si="213"/>
        <v>3106.0097073662287</v>
      </c>
      <c r="I6796" s="44" t="s">
        <v>16085</v>
      </c>
      <c r="J6796" s="43"/>
    </row>
    <row r="6797" spans="1:10" x14ac:dyDescent="0.2">
      <c r="A6797" s="9" t="s">
        <v>6980</v>
      </c>
      <c r="B6797" s="9" t="s">
        <v>8355</v>
      </c>
      <c r="C6797" s="9" t="s">
        <v>15183</v>
      </c>
      <c r="D6797" s="10">
        <v>22</v>
      </c>
      <c r="E6797" s="11">
        <v>2475</v>
      </c>
      <c r="F6797" s="11">
        <v>1915.2729999999999</v>
      </c>
      <c r="G6797" s="12">
        <f t="shared" si="212"/>
        <v>42136.006000000001</v>
      </c>
      <c r="H6797" s="12">
        <f t="shared" si="213"/>
        <v>2233.0914408082153</v>
      </c>
      <c r="I6797" s="44" t="s">
        <v>16085</v>
      </c>
      <c r="J6797" s="43"/>
    </row>
    <row r="6798" spans="1:10" x14ac:dyDescent="0.2">
      <c r="A6798" s="9" t="s">
        <v>6981</v>
      </c>
      <c r="B6798" s="9" t="s">
        <v>8347</v>
      </c>
      <c r="C6798" s="9" t="s">
        <v>15184</v>
      </c>
      <c r="D6798" s="10">
        <v>65</v>
      </c>
      <c r="E6798" s="11">
        <v>5828</v>
      </c>
      <c r="F6798" s="11">
        <v>1774.615</v>
      </c>
      <c r="G6798" s="12">
        <f t="shared" si="212"/>
        <v>115349.97500000001</v>
      </c>
      <c r="H6798" s="12">
        <f t="shared" si="213"/>
        <v>6113.2287163131123</v>
      </c>
      <c r="I6798" s="44" t="s">
        <v>16085</v>
      </c>
      <c r="J6798" s="43"/>
    </row>
    <row r="6799" spans="1:10" x14ac:dyDescent="0.2">
      <c r="A6799" s="9" t="s">
        <v>6982</v>
      </c>
      <c r="B6799" s="9" t="s">
        <v>8355</v>
      </c>
      <c r="C6799" s="9" t="s">
        <v>15185</v>
      </c>
      <c r="D6799" s="10">
        <v>23</v>
      </c>
      <c r="E6799" s="11">
        <v>2762</v>
      </c>
      <c r="F6799" s="11">
        <v>1848.5830000000001</v>
      </c>
      <c r="G6799" s="12">
        <f t="shared" si="212"/>
        <v>42517.409</v>
      </c>
      <c r="H6799" s="12">
        <f t="shared" si="213"/>
        <v>2253.304741869511</v>
      </c>
      <c r="I6799" s="44" t="s">
        <v>16085</v>
      </c>
      <c r="J6799" s="43"/>
    </row>
    <row r="6800" spans="1:10" x14ac:dyDescent="0.2">
      <c r="A6800" s="9" t="s">
        <v>6983</v>
      </c>
      <c r="B6800" s="9" t="s">
        <v>8351</v>
      </c>
      <c r="C6800" s="9" t="s">
        <v>15186</v>
      </c>
      <c r="D6800" s="10">
        <v>66</v>
      </c>
      <c r="E6800" s="11">
        <v>13204</v>
      </c>
      <c r="F6800" s="11">
        <v>1785.45</v>
      </c>
      <c r="G6800" s="12">
        <f t="shared" si="212"/>
        <v>117839.7</v>
      </c>
      <c r="H6800" s="12">
        <f t="shared" si="213"/>
        <v>6245.1772352939151</v>
      </c>
      <c r="I6800" s="44" t="s">
        <v>16085</v>
      </c>
      <c r="J6800" s="43"/>
    </row>
    <row r="6801" spans="1:10" x14ac:dyDescent="0.2">
      <c r="A6801" s="9" t="s">
        <v>6984</v>
      </c>
      <c r="B6801" s="9" t="s">
        <v>8353</v>
      </c>
      <c r="C6801" s="9" t="s">
        <v>15187</v>
      </c>
      <c r="D6801" s="10">
        <v>90</v>
      </c>
      <c r="E6801" s="11">
        <v>9142</v>
      </c>
      <c r="F6801" s="11">
        <v>1830.403</v>
      </c>
      <c r="G6801" s="12">
        <f t="shared" si="212"/>
        <v>164736.26999999999</v>
      </c>
      <c r="H6801" s="12">
        <f t="shared" si="213"/>
        <v>8730.5653632114809</v>
      </c>
      <c r="I6801" s="44" t="s">
        <v>16085</v>
      </c>
      <c r="J6801" s="43"/>
    </row>
    <row r="6802" spans="1:10" x14ac:dyDescent="0.2">
      <c r="A6802" s="9" t="s">
        <v>6985</v>
      </c>
      <c r="B6802" s="9" t="s">
        <v>8347</v>
      </c>
      <c r="C6802" s="9" t="s">
        <v>15188</v>
      </c>
      <c r="D6802" s="10">
        <v>39</v>
      </c>
      <c r="E6802" s="11">
        <v>5203</v>
      </c>
      <c r="F6802" s="11">
        <v>1812.0070000000001</v>
      </c>
      <c r="G6802" s="12">
        <f t="shared" si="212"/>
        <v>70668.273000000001</v>
      </c>
      <c r="H6802" s="12">
        <f t="shared" si="213"/>
        <v>3745.2224487769035</v>
      </c>
      <c r="I6802" s="44" t="s">
        <v>16085</v>
      </c>
      <c r="J6802" s="43"/>
    </row>
    <row r="6803" spans="1:10" x14ac:dyDescent="0.2">
      <c r="A6803" s="9" t="s">
        <v>6986</v>
      </c>
      <c r="B6803" s="9" t="s">
        <v>8347</v>
      </c>
      <c r="C6803" s="9" t="s">
        <v>15189</v>
      </c>
      <c r="D6803" s="10">
        <v>44</v>
      </c>
      <c r="E6803" s="11">
        <v>3742</v>
      </c>
      <c r="F6803" s="11">
        <v>1835.508</v>
      </c>
      <c r="G6803" s="12">
        <f t="shared" si="212"/>
        <v>80762.351999999999</v>
      </c>
      <c r="H6803" s="12">
        <f t="shared" si="213"/>
        <v>4280.1806367395202</v>
      </c>
      <c r="I6803" s="44" t="s">
        <v>16085</v>
      </c>
      <c r="J6803" s="43"/>
    </row>
    <row r="6804" spans="1:10" x14ac:dyDescent="0.2">
      <c r="A6804" s="9" t="s">
        <v>6987</v>
      </c>
      <c r="B6804" s="9" t="s">
        <v>8359</v>
      </c>
      <c r="C6804" s="9" t="s">
        <v>15190</v>
      </c>
      <c r="D6804" s="10">
        <v>35</v>
      </c>
      <c r="E6804" s="11">
        <v>6471</v>
      </c>
      <c r="F6804" s="11">
        <v>1931.0630000000001</v>
      </c>
      <c r="G6804" s="12">
        <f t="shared" si="212"/>
        <v>67587.205000000002</v>
      </c>
      <c r="H6804" s="12">
        <f t="shared" si="213"/>
        <v>3581.9343910680623</v>
      </c>
      <c r="I6804" s="44" t="s">
        <v>16085</v>
      </c>
      <c r="J6804" s="43"/>
    </row>
    <row r="6805" spans="1:10" x14ac:dyDescent="0.2">
      <c r="A6805" s="9" t="s">
        <v>6988</v>
      </c>
      <c r="B6805" s="9" t="s">
        <v>8359</v>
      </c>
      <c r="C6805" s="9" t="s">
        <v>9221</v>
      </c>
      <c r="D6805" s="10">
        <v>36</v>
      </c>
      <c r="E6805" s="11">
        <v>5622</v>
      </c>
      <c r="F6805" s="11">
        <v>1940.5940000000001</v>
      </c>
      <c r="G6805" s="12">
        <f t="shared" si="212"/>
        <v>69861.384000000005</v>
      </c>
      <c r="H6805" s="12">
        <f t="shared" si="213"/>
        <v>3702.4595699320907</v>
      </c>
      <c r="I6805" s="44" t="s">
        <v>16085</v>
      </c>
      <c r="J6805" s="43"/>
    </row>
    <row r="6806" spans="1:10" x14ac:dyDescent="0.2">
      <c r="A6806" s="9" t="s">
        <v>6989</v>
      </c>
      <c r="B6806" s="9" t="s">
        <v>8357</v>
      </c>
      <c r="C6806" s="9" t="s">
        <v>8673</v>
      </c>
      <c r="D6806" s="10">
        <v>16</v>
      </c>
      <c r="E6806" s="11">
        <v>5919</v>
      </c>
      <c r="F6806" s="11">
        <v>2035.1679999999999</v>
      </c>
      <c r="G6806" s="12">
        <f t="shared" si="212"/>
        <v>32562.687999999998</v>
      </c>
      <c r="H6806" s="12">
        <f t="shared" si="213"/>
        <v>1725.7321413545549</v>
      </c>
      <c r="I6806" s="44" t="s">
        <v>16085</v>
      </c>
      <c r="J6806" s="43"/>
    </row>
    <row r="6807" spans="1:10" x14ac:dyDescent="0.2">
      <c r="A6807" s="9" t="s">
        <v>6990</v>
      </c>
      <c r="B6807" s="9" t="s">
        <v>8345</v>
      </c>
      <c r="C6807" s="9" t="s">
        <v>15191</v>
      </c>
      <c r="D6807" s="10">
        <v>78</v>
      </c>
      <c r="E6807" s="11">
        <v>8223</v>
      </c>
      <c r="F6807" s="11">
        <v>2021.8420000000001</v>
      </c>
      <c r="G6807" s="12">
        <f t="shared" si="212"/>
        <v>157703.67600000001</v>
      </c>
      <c r="H6807" s="12">
        <f t="shared" si="213"/>
        <v>8357.8573882771889</v>
      </c>
      <c r="I6807" s="44" t="s">
        <v>16085</v>
      </c>
      <c r="J6807" s="43"/>
    </row>
    <row r="6808" spans="1:10" x14ac:dyDescent="0.2">
      <c r="A6808" s="9" t="s">
        <v>6991</v>
      </c>
      <c r="B6808" s="9" t="s">
        <v>8353</v>
      </c>
      <c r="C6808" s="9" t="s">
        <v>15192</v>
      </c>
      <c r="D6808" s="10">
        <v>85</v>
      </c>
      <c r="E6808" s="11">
        <v>8304</v>
      </c>
      <c r="F6808" s="11">
        <v>1964.271</v>
      </c>
      <c r="G6808" s="12">
        <f t="shared" si="212"/>
        <v>166963.035</v>
      </c>
      <c r="H6808" s="12">
        <f t="shared" si="213"/>
        <v>8848.5777315928444</v>
      </c>
      <c r="I6808" s="44" t="s">
        <v>16085</v>
      </c>
      <c r="J6808" s="43"/>
    </row>
    <row r="6809" spans="1:10" x14ac:dyDescent="0.2">
      <c r="A6809" s="9" t="s">
        <v>6992</v>
      </c>
      <c r="B6809" s="9" t="s">
        <v>8351</v>
      </c>
      <c r="C6809" s="9" t="s">
        <v>15193</v>
      </c>
      <c r="D6809" s="10">
        <v>59</v>
      </c>
      <c r="E6809" s="11">
        <v>4162</v>
      </c>
      <c r="F6809" s="11">
        <v>1723.27</v>
      </c>
      <c r="G6809" s="12">
        <f t="shared" si="212"/>
        <v>101672.93</v>
      </c>
      <c r="H6809" s="12">
        <f t="shared" si="213"/>
        <v>5388.3832688103566</v>
      </c>
      <c r="I6809" s="44" t="s">
        <v>16085</v>
      </c>
      <c r="J6809" s="43"/>
    </row>
    <row r="6810" spans="1:10" x14ac:dyDescent="0.2">
      <c r="A6810" s="9" t="s">
        <v>6993</v>
      </c>
      <c r="B6810" s="9" t="s">
        <v>8359</v>
      </c>
      <c r="C6810" s="9" t="s">
        <v>15194</v>
      </c>
      <c r="D6810" s="10">
        <v>56</v>
      </c>
      <c r="E6810" s="11">
        <v>9918</v>
      </c>
      <c r="F6810" s="11">
        <v>2093.9549999999999</v>
      </c>
      <c r="G6810" s="12">
        <f t="shared" si="212"/>
        <v>117261.48</v>
      </c>
      <c r="H6810" s="12">
        <f t="shared" si="213"/>
        <v>6214.5331791651943</v>
      </c>
      <c r="I6810" s="44" t="s">
        <v>16085</v>
      </c>
      <c r="J6810" s="43"/>
    </row>
    <row r="6811" spans="1:10" x14ac:dyDescent="0.2">
      <c r="A6811" s="9" t="s">
        <v>6994</v>
      </c>
      <c r="B6811" s="9" t="s">
        <v>8349</v>
      </c>
      <c r="C6811" s="9" t="s">
        <v>15195</v>
      </c>
      <c r="D6811" s="10">
        <v>89</v>
      </c>
      <c r="E6811" s="11">
        <v>8545</v>
      </c>
      <c r="F6811" s="11">
        <v>2020.385</v>
      </c>
      <c r="G6811" s="12">
        <f t="shared" si="212"/>
        <v>179814.26499999998</v>
      </c>
      <c r="H6811" s="12">
        <f t="shared" si="213"/>
        <v>9529.6572747478767</v>
      </c>
      <c r="I6811" s="44" t="s">
        <v>16085</v>
      </c>
      <c r="J6811" s="43"/>
    </row>
    <row r="6812" spans="1:10" x14ac:dyDescent="0.2">
      <c r="A6812" s="9" t="s">
        <v>6995</v>
      </c>
      <c r="B6812" s="9" t="s">
        <v>8347</v>
      </c>
      <c r="C6812" s="9" t="s">
        <v>15196</v>
      </c>
      <c r="D6812" s="10">
        <v>128</v>
      </c>
      <c r="E6812" s="11">
        <v>8594</v>
      </c>
      <c r="F6812" s="11">
        <v>1762.692</v>
      </c>
      <c r="G6812" s="12">
        <f t="shared" si="212"/>
        <v>225624.576</v>
      </c>
      <c r="H6812" s="12">
        <f t="shared" si="213"/>
        <v>11957.47668873938</v>
      </c>
      <c r="I6812" s="44" t="s">
        <v>16085</v>
      </c>
      <c r="J6812" s="43"/>
    </row>
    <row r="6813" spans="1:10" x14ac:dyDescent="0.2">
      <c r="A6813" s="9" t="s">
        <v>6996</v>
      </c>
      <c r="B6813" s="9" t="s">
        <v>8357</v>
      </c>
      <c r="C6813" s="9" t="s">
        <v>15197</v>
      </c>
      <c r="D6813" s="10">
        <v>34</v>
      </c>
      <c r="E6813" s="11">
        <v>2045</v>
      </c>
      <c r="F6813" s="11">
        <v>1966.202</v>
      </c>
      <c r="G6813" s="12">
        <f t="shared" si="212"/>
        <v>66850.868000000002</v>
      </c>
      <c r="H6813" s="12">
        <f t="shared" si="213"/>
        <v>3542.9105725255454</v>
      </c>
      <c r="I6813" s="44" t="s">
        <v>16085</v>
      </c>
      <c r="J6813" s="43"/>
    </row>
    <row r="6814" spans="1:10" x14ac:dyDescent="0.2">
      <c r="A6814" s="9" t="s">
        <v>6997</v>
      </c>
      <c r="B6814" s="9" t="s">
        <v>8347</v>
      </c>
      <c r="C6814" s="9" t="s">
        <v>15198</v>
      </c>
      <c r="D6814" s="10">
        <v>29</v>
      </c>
      <c r="E6814" s="11">
        <v>2236</v>
      </c>
      <c r="F6814" s="11">
        <v>1674.1859999999999</v>
      </c>
      <c r="G6814" s="12">
        <f t="shared" si="212"/>
        <v>48551.394</v>
      </c>
      <c r="H6814" s="12">
        <f t="shared" si="213"/>
        <v>2573.0892097534665</v>
      </c>
      <c r="I6814" s="44" t="s">
        <v>16085</v>
      </c>
      <c r="J6814" s="43"/>
    </row>
    <row r="6815" spans="1:10" x14ac:dyDescent="0.2">
      <c r="A6815" s="9" t="s">
        <v>6998</v>
      </c>
      <c r="B6815" s="9" t="s">
        <v>8347</v>
      </c>
      <c r="C6815" s="9" t="s">
        <v>15199</v>
      </c>
      <c r="D6815" s="10">
        <v>24</v>
      </c>
      <c r="E6815" s="11">
        <v>2460</v>
      </c>
      <c r="F6815" s="11">
        <v>1596.732</v>
      </c>
      <c r="G6815" s="12">
        <f t="shared" si="212"/>
        <v>38321.567999999999</v>
      </c>
      <c r="H6815" s="12">
        <f t="shared" si="213"/>
        <v>2030.9368073269686</v>
      </c>
      <c r="I6815" s="44" t="s">
        <v>16085</v>
      </c>
      <c r="J6815" s="43"/>
    </row>
    <row r="6816" spans="1:10" x14ac:dyDescent="0.2">
      <c r="A6816" s="9" t="s">
        <v>6999</v>
      </c>
      <c r="B6816" s="9" t="s">
        <v>8351</v>
      </c>
      <c r="C6816" s="9" t="s">
        <v>15200</v>
      </c>
      <c r="D6816" s="10">
        <v>84</v>
      </c>
      <c r="E6816" s="11">
        <v>5182</v>
      </c>
      <c r="F6816" s="11">
        <v>1928.9760000000001</v>
      </c>
      <c r="G6816" s="12">
        <f t="shared" si="212"/>
        <v>162033.984</v>
      </c>
      <c r="H6816" s="12">
        <f t="shared" si="213"/>
        <v>8587.3517008340859</v>
      </c>
      <c r="I6816" s="44" t="s">
        <v>16085</v>
      </c>
      <c r="J6816" s="43"/>
    </row>
    <row r="6817" spans="1:10" x14ac:dyDescent="0.2">
      <c r="A6817" s="9" t="s">
        <v>7000</v>
      </c>
      <c r="B6817" s="9" t="s">
        <v>8357</v>
      </c>
      <c r="C6817" s="9" t="s">
        <v>15201</v>
      </c>
      <c r="D6817" s="10">
        <v>81</v>
      </c>
      <c r="E6817" s="11">
        <v>6092</v>
      </c>
      <c r="F6817" s="11">
        <v>2078.7930000000001</v>
      </c>
      <c r="G6817" s="12">
        <f t="shared" si="212"/>
        <v>168382.23300000001</v>
      </c>
      <c r="H6817" s="12">
        <f t="shared" si="213"/>
        <v>8923.7912890100361</v>
      </c>
      <c r="I6817" s="44" t="s">
        <v>16085</v>
      </c>
      <c r="J6817" s="43"/>
    </row>
    <row r="6818" spans="1:10" x14ac:dyDescent="0.2">
      <c r="A6818" s="9" t="s">
        <v>7001</v>
      </c>
      <c r="B6818" s="9" t="s">
        <v>8347</v>
      </c>
      <c r="C6818" s="9" t="s">
        <v>15202</v>
      </c>
      <c r="D6818" s="10">
        <v>80</v>
      </c>
      <c r="E6818" s="11">
        <v>4725</v>
      </c>
      <c r="F6818" s="11">
        <v>1715.7429999999999</v>
      </c>
      <c r="G6818" s="12">
        <f t="shared" si="212"/>
        <v>137259.44</v>
      </c>
      <c r="H6818" s="12">
        <f t="shared" si="213"/>
        <v>7274.3695886631676</v>
      </c>
      <c r="I6818" s="44" t="s">
        <v>16085</v>
      </c>
      <c r="J6818" s="43"/>
    </row>
    <row r="6819" spans="1:10" x14ac:dyDescent="0.2">
      <c r="A6819" s="9" t="s">
        <v>7002</v>
      </c>
      <c r="B6819" s="9" t="s">
        <v>8353</v>
      </c>
      <c r="C6819" s="9" t="s">
        <v>15203</v>
      </c>
      <c r="D6819" s="10">
        <v>44</v>
      </c>
      <c r="E6819" s="11">
        <v>4272</v>
      </c>
      <c r="F6819" s="11">
        <v>1832.1089999999999</v>
      </c>
      <c r="G6819" s="12">
        <f t="shared" si="212"/>
        <v>80612.796000000002</v>
      </c>
      <c r="H6819" s="12">
        <f t="shared" si="213"/>
        <v>4272.2545835791543</v>
      </c>
      <c r="I6819" s="44" t="s">
        <v>16085</v>
      </c>
      <c r="J6819" s="43"/>
    </row>
    <row r="6820" spans="1:10" x14ac:dyDescent="0.2">
      <c r="A6820" s="9" t="s">
        <v>7003</v>
      </c>
      <c r="B6820" s="9" t="s">
        <v>8349</v>
      </c>
      <c r="C6820" s="9" t="s">
        <v>15204</v>
      </c>
      <c r="D6820" s="10">
        <v>112</v>
      </c>
      <c r="E6820" s="11">
        <v>8418</v>
      </c>
      <c r="F6820" s="11">
        <v>2073.7649999999999</v>
      </c>
      <c r="G6820" s="12">
        <f t="shared" si="212"/>
        <v>232261.68</v>
      </c>
      <c r="H6820" s="12">
        <f t="shared" si="213"/>
        <v>12309.224790687011</v>
      </c>
      <c r="I6820" s="44" t="s">
        <v>16085</v>
      </c>
      <c r="J6820" s="43"/>
    </row>
    <row r="6821" spans="1:10" x14ac:dyDescent="0.2">
      <c r="A6821" s="9" t="s">
        <v>7004</v>
      </c>
      <c r="B6821" s="9" t="s">
        <v>8353</v>
      </c>
      <c r="C6821" s="9" t="s">
        <v>15205</v>
      </c>
      <c r="D6821" s="10">
        <v>25</v>
      </c>
      <c r="E6821" s="11">
        <v>4033</v>
      </c>
      <c r="F6821" s="11">
        <v>2054.8130000000001</v>
      </c>
      <c r="G6821" s="12">
        <f t="shared" si="212"/>
        <v>51370.325000000004</v>
      </c>
      <c r="H6821" s="12">
        <f t="shared" si="213"/>
        <v>2722.4847335800237</v>
      </c>
      <c r="I6821" s="44" t="s">
        <v>16085</v>
      </c>
      <c r="J6821" s="43"/>
    </row>
    <row r="6822" spans="1:10" x14ac:dyDescent="0.2">
      <c r="A6822" s="9" t="s">
        <v>7005</v>
      </c>
      <c r="B6822" s="9" t="s">
        <v>8357</v>
      </c>
      <c r="C6822" s="9" t="s">
        <v>15206</v>
      </c>
      <c r="D6822" s="10">
        <v>42</v>
      </c>
      <c r="E6822" s="11">
        <v>4352</v>
      </c>
      <c r="F6822" s="11">
        <v>2234.4340000000002</v>
      </c>
      <c r="G6822" s="12">
        <f t="shared" si="212"/>
        <v>93846.228000000003</v>
      </c>
      <c r="H6822" s="12">
        <f t="shared" si="213"/>
        <v>4973.5897725792111</v>
      </c>
      <c r="I6822" s="44" t="s">
        <v>16085</v>
      </c>
      <c r="J6822" s="43"/>
    </row>
    <row r="6823" spans="1:10" x14ac:dyDescent="0.2">
      <c r="A6823" s="9" t="s">
        <v>7006</v>
      </c>
      <c r="B6823" s="9" t="s">
        <v>8355</v>
      </c>
      <c r="C6823" s="9" t="s">
        <v>15207</v>
      </c>
      <c r="D6823" s="10">
        <v>7</v>
      </c>
      <c r="E6823" s="11">
        <v>2620</v>
      </c>
      <c r="F6823" s="11">
        <v>1845.43</v>
      </c>
      <c r="G6823" s="12">
        <f t="shared" si="212"/>
        <v>12918.01</v>
      </c>
      <c r="H6823" s="12">
        <f t="shared" si="213"/>
        <v>684.61869792013351</v>
      </c>
      <c r="I6823" s="44" t="s">
        <v>16085</v>
      </c>
      <c r="J6823" s="43"/>
    </row>
    <row r="6824" spans="1:10" x14ac:dyDescent="0.2">
      <c r="A6824" s="9" t="s">
        <v>7007</v>
      </c>
      <c r="B6824" s="9" t="s">
        <v>8357</v>
      </c>
      <c r="C6824" s="9" t="s">
        <v>15208</v>
      </c>
      <c r="D6824" s="10">
        <v>46</v>
      </c>
      <c r="E6824" s="11">
        <v>3850</v>
      </c>
      <c r="F6824" s="11">
        <v>2165.9110000000001</v>
      </c>
      <c r="G6824" s="12">
        <f t="shared" si="212"/>
        <v>99631.906000000003</v>
      </c>
      <c r="H6824" s="12">
        <f t="shared" si="213"/>
        <v>5280.2146582191172</v>
      </c>
      <c r="I6824" s="44" t="s">
        <v>16085</v>
      </c>
      <c r="J6824" s="43"/>
    </row>
    <row r="6825" spans="1:10" x14ac:dyDescent="0.2">
      <c r="A6825" s="9" t="s">
        <v>7008</v>
      </c>
      <c r="B6825" s="9" t="s">
        <v>8353</v>
      </c>
      <c r="C6825" s="9" t="s">
        <v>15209</v>
      </c>
      <c r="D6825" s="10">
        <v>35</v>
      </c>
      <c r="E6825" s="11">
        <v>3412</v>
      </c>
      <c r="F6825" s="11">
        <v>2095.2199999999998</v>
      </c>
      <c r="G6825" s="12">
        <f t="shared" si="212"/>
        <v>73332.7</v>
      </c>
      <c r="H6825" s="12">
        <f t="shared" si="213"/>
        <v>3886.429689167896</v>
      </c>
      <c r="I6825" s="44" t="s">
        <v>16085</v>
      </c>
      <c r="J6825" s="43"/>
    </row>
    <row r="6826" spans="1:10" x14ac:dyDescent="0.2">
      <c r="A6826" s="9" t="s">
        <v>7009</v>
      </c>
      <c r="B6826" s="9" t="s">
        <v>8353</v>
      </c>
      <c r="C6826" s="9" t="s">
        <v>15210</v>
      </c>
      <c r="D6826" s="10">
        <v>25</v>
      </c>
      <c r="E6826" s="11">
        <v>4003</v>
      </c>
      <c r="F6826" s="11">
        <v>1984.9780000000001</v>
      </c>
      <c r="G6826" s="12">
        <f t="shared" si="212"/>
        <v>49624.450000000004</v>
      </c>
      <c r="H6826" s="12">
        <f t="shared" si="213"/>
        <v>2629.9582013021177</v>
      </c>
      <c r="I6826" s="44" t="s">
        <v>16085</v>
      </c>
      <c r="J6826" s="43"/>
    </row>
    <row r="6827" spans="1:10" x14ac:dyDescent="0.2">
      <c r="A6827" s="9" t="s">
        <v>7010</v>
      </c>
      <c r="B6827" s="9" t="s">
        <v>8347</v>
      </c>
      <c r="C6827" s="9" t="s">
        <v>9902</v>
      </c>
      <c r="D6827" s="10">
        <v>114</v>
      </c>
      <c r="E6827" s="11">
        <v>6208</v>
      </c>
      <c r="F6827" s="11">
        <v>1854.4280000000001</v>
      </c>
      <c r="G6827" s="12">
        <f t="shared" si="212"/>
        <v>211404.79200000002</v>
      </c>
      <c r="H6827" s="12">
        <f t="shared" si="213"/>
        <v>11203.867579690421</v>
      </c>
      <c r="I6827" s="44" t="s">
        <v>16085</v>
      </c>
      <c r="J6827" s="43"/>
    </row>
    <row r="6828" spans="1:10" x14ac:dyDescent="0.2">
      <c r="A6828" s="9" t="s">
        <v>7011</v>
      </c>
      <c r="B6828" s="9" t="s">
        <v>8357</v>
      </c>
      <c r="C6828" s="9" t="s">
        <v>15211</v>
      </c>
      <c r="D6828" s="10">
        <v>124</v>
      </c>
      <c r="E6828" s="11">
        <v>8201</v>
      </c>
      <c r="F6828" s="11">
        <v>2053.63</v>
      </c>
      <c r="G6828" s="12">
        <f t="shared" si="212"/>
        <v>254650.12000000002</v>
      </c>
      <c r="H6828" s="12">
        <f t="shared" si="213"/>
        <v>13495.750009452366</v>
      </c>
      <c r="I6828" s="44" t="s">
        <v>16085</v>
      </c>
      <c r="J6828" s="43"/>
    </row>
    <row r="6829" spans="1:10" x14ac:dyDescent="0.2">
      <c r="A6829" s="9" t="s">
        <v>7012</v>
      </c>
      <c r="B6829" s="9" t="s">
        <v>8357</v>
      </c>
      <c r="C6829" s="9" t="s">
        <v>9591</v>
      </c>
      <c r="D6829" s="10">
        <v>95</v>
      </c>
      <c r="E6829" s="11">
        <v>11374</v>
      </c>
      <c r="F6829" s="11">
        <v>1998.1489999999999</v>
      </c>
      <c r="G6829" s="12">
        <f t="shared" si="212"/>
        <v>189824.155</v>
      </c>
      <c r="H6829" s="12">
        <f t="shared" si="213"/>
        <v>10060.153679234618</v>
      </c>
      <c r="I6829" s="44" t="s">
        <v>16085</v>
      </c>
      <c r="J6829" s="43"/>
    </row>
    <row r="6830" spans="1:10" x14ac:dyDescent="0.2">
      <c r="A6830" s="9" t="s">
        <v>7013</v>
      </c>
      <c r="B6830" s="9" t="s">
        <v>8353</v>
      </c>
      <c r="C6830" s="9" t="s">
        <v>15212</v>
      </c>
      <c r="D6830" s="10">
        <v>39</v>
      </c>
      <c r="E6830" s="11">
        <v>4332</v>
      </c>
      <c r="F6830" s="11">
        <v>2132.6280000000002</v>
      </c>
      <c r="G6830" s="12">
        <f t="shared" si="212"/>
        <v>83172.492000000013</v>
      </c>
      <c r="H6830" s="12">
        <f t="shared" si="213"/>
        <v>4407.911371473836</v>
      </c>
      <c r="I6830" s="44" t="s">
        <v>16085</v>
      </c>
      <c r="J6830" s="43"/>
    </row>
    <row r="6831" spans="1:10" x14ac:dyDescent="0.2">
      <c r="A6831" s="9" t="s">
        <v>7014</v>
      </c>
      <c r="B6831" s="9" t="s">
        <v>8345</v>
      </c>
      <c r="C6831" s="9" t="s">
        <v>15213</v>
      </c>
      <c r="D6831" s="10">
        <v>69</v>
      </c>
      <c r="E6831" s="11">
        <v>7210</v>
      </c>
      <c r="F6831" s="11">
        <v>2048.4110000000001</v>
      </c>
      <c r="G6831" s="12">
        <f t="shared" si="212"/>
        <v>141340.359</v>
      </c>
      <c r="H6831" s="12">
        <f t="shared" si="213"/>
        <v>7490.6469759772763</v>
      </c>
      <c r="I6831" s="44" t="s">
        <v>16085</v>
      </c>
      <c r="J6831" s="43"/>
    </row>
    <row r="6832" spans="1:10" x14ac:dyDescent="0.2">
      <c r="A6832" s="9" t="s">
        <v>7015</v>
      </c>
      <c r="B6832" s="9" t="s">
        <v>8359</v>
      </c>
      <c r="C6832" s="9" t="s">
        <v>13364</v>
      </c>
      <c r="D6832" s="10">
        <v>72</v>
      </c>
      <c r="E6832" s="11">
        <v>9274</v>
      </c>
      <c r="F6832" s="11">
        <v>2052.2220000000002</v>
      </c>
      <c r="G6832" s="12">
        <f t="shared" si="212"/>
        <v>147759.98400000003</v>
      </c>
      <c r="H6832" s="12">
        <f t="shared" si="213"/>
        <v>7830.8692941699046</v>
      </c>
      <c r="I6832" s="44" t="s">
        <v>16085</v>
      </c>
      <c r="J6832" s="43"/>
    </row>
    <row r="6833" spans="1:10" x14ac:dyDescent="0.2">
      <c r="A6833" s="9" t="s">
        <v>7016</v>
      </c>
      <c r="B6833" s="9" t="s">
        <v>8357</v>
      </c>
      <c r="C6833" s="9" t="s">
        <v>15214</v>
      </c>
      <c r="D6833" s="10">
        <v>230</v>
      </c>
      <c r="E6833" s="11">
        <v>10859</v>
      </c>
      <c r="F6833" s="11">
        <v>2007.9929999999999</v>
      </c>
      <c r="G6833" s="12">
        <f t="shared" si="212"/>
        <v>461838.39</v>
      </c>
      <c r="H6833" s="12">
        <f t="shared" si="213"/>
        <v>24476.153618965367</v>
      </c>
      <c r="I6833" s="44" t="s">
        <v>16085</v>
      </c>
      <c r="J6833" s="43"/>
    </row>
    <row r="6834" spans="1:10" x14ac:dyDescent="0.2">
      <c r="A6834" s="9" t="s">
        <v>7017</v>
      </c>
      <c r="B6834" s="9" t="s">
        <v>8347</v>
      </c>
      <c r="C6834" s="9" t="s">
        <v>15215</v>
      </c>
      <c r="D6834" s="10">
        <v>62</v>
      </c>
      <c r="E6834" s="11">
        <v>4487</v>
      </c>
      <c r="F6834" s="11">
        <v>1883.855</v>
      </c>
      <c r="G6834" s="12">
        <f t="shared" si="212"/>
        <v>116799.01</v>
      </c>
      <c r="H6834" s="12">
        <f t="shared" si="213"/>
        <v>6190.0235519681937</v>
      </c>
      <c r="I6834" s="44" t="s">
        <v>16085</v>
      </c>
      <c r="J6834" s="43"/>
    </row>
    <row r="6835" spans="1:10" x14ac:dyDescent="0.2">
      <c r="A6835" s="9" t="s">
        <v>7018</v>
      </c>
      <c r="B6835" s="9" t="s">
        <v>8355</v>
      </c>
      <c r="C6835" s="9" t="s">
        <v>15216</v>
      </c>
      <c r="D6835" s="10">
        <v>37</v>
      </c>
      <c r="E6835" s="11">
        <v>4908</v>
      </c>
      <c r="F6835" s="11">
        <v>1962.3019999999999</v>
      </c>
      <c r="G6835" s="12">
        <f t="shared" si="212"/>
        <v>72605.173999999999</v>
      </c>
      <c r="H6835" s="12">
        <f t="shared" si="213"/>
        <v>3847.8728291853567</v>
      </c>
      <c r="I6835" s="44" t="s">
        <v>16085</v>
      </c>
      <c r="J6835" s="43"/>
    </row>
    <row r="6836" spans="1:10" x14ac:dyDescent="0.2">
      <c r="A6836" s="9" t="s">
        <v>7019</v>
      </c>
      <c r="B6836" s="9" t="s">
        <v>8351</v>
      </c>
      <c r="C6836" s="9" t="s">
        <v>15217</v>
      </c>
      <c r="D6836" s="10">
        <v>28</v>
      </c>
      <c r="E6836" s="11">
        <v>4786</v>
      </c>
      <c r="F6836" s="11">
        <v>1963.2850000000001</v>
      </c>
      <c r="G6836" s="12">
        <f t="shared" si="212"/>
        <v>54971.98</v>
      </c>
      <c r="H6836" s="12">
        <f t="shared" si="213"/>
        <v>2913.3624582804641</v>
      </c>
      <c r="I6836" s="44" t="s">
        <v>16085</v>
      </c>
      <c r="J6836" s="43"/>
    </row>
    <row r="6837" spans="1:10" x14ac:dyDescent="0.2">
      <c r="A6837" s="9" t="s">
        <v>7020</v>
      </c>
      <c r="B6837" s="9" t="s">
        <v>8355</v>
      </c>
      <c r="C6837" s="9" t="s">
        <v>15218</v>
      </c>
      <c r="D6837" s="10">
        <v>48</v>
      </c>
      <c r="E6837" s="11">
        <v>9197</v>
      </c>
      <c r="F6837" s="11">
        <v>1797.308</v>
      </c>
      <c r="G6837" s="12">
        <f t="shared" si="212"/>
        <v>86270.784</v>
      </c>
      <c r="H6837" s="12">
        <f t="shared" si="213"/>
        <v>4572.1122534066071</v>
      </c>
      <c r="I6837" s="44" t="s">
        <v>16085</v>
      </c>
      <c r="J6837" s="43"/>
    </row>
    <row r="6838" spans="1:10" x14ac:dyDescent="0.2">
      <c r="A6838" s="9" t="s">
        <v>7021</v>
      </c>
      <c r="B6838" s="9" t="s">
        <v>8359</v>
      </c>
      <c r="C6838" s="9" t="s">
        <v>13947</v>
      </c>
      <c r="D6838" s="10">
        <v>29</v>
      </c>
      <c r="E6838" s="11">
        <v>6315</v>
      </c>
      <c r="F6838" s="11">
        <v>1944.2750000000001</v>
      </c>
      <c r="G6838" s="12">
        <f t="shared" si="212"/>
        <v>56383.975000000006</v>
      </c>
      <c r="H6838" s="12">
        <f t="shared" si="213"/>
        <v>2988.1942766773955</v>
      </c>
      <c r="I6838" s="44" t="s">
        <v>16085</v>
      </c>
      <c r="J6838" s="43"/>
    </row>
    <row r="6839" spans="1:10" x14ac:dyDescent="0.2">
      <c r="A6839" s="9" t="s">
        <v>7022</v>
      </c>
      <c r="B6839" s="9" t="s">
        <v>8347</v>
      </c>
      <c r="C6839" s="9" t="s">
        <v>15219</v>
      </c>
      <c r="D6839" s="10">
        <v>53</v>
      </c>
      <c r="E6839" s="11">
        <v>4999</v>
      </c>
      <c r="F6839" s="11">
        <v>1682.441</v>
      </c>
      <c r="G6839" s="12">
        <f t="shared" si="212"/>
        <v>89169.373000000007</v>
      </c>
      <c r="H6839" s="12">
        <f t="shared" si="213"/>
        <v>4725.7294302771643</v>
      </c>
      <c r="I6839" s="44" t="s">
        <v>16085</v>
      </c>
      <c r="J6839" s="43"/>
    </row>
    <row r="6840" spans="1:10" x14ac:dyDescent="0.2">
      <c r="A6840" s="9" t="s">
        <v>7023</v>
      </c>
      <c r="B6840" s="9" t="s">
        <v>8357</v>
      </c>
      <c r="C6840" s="9" t="s">
        <v>15220</v>
      </c>
      <c r="D6840" s="10">
        <v>105</v>
      </c>
      <c r="E6840" s="11">
        <v>16502</v>
      </c>
      <c r="F6840" s="11">
        <v>1923.4829999999999</v>
      </c>
      <c r="G6840" s="12">
        <f t="shared" si="212"/>
        <v>201965.715</v>
      </c>
      <c r="H6840" s="12">
        <f t="shared" si="213"/>
        <v>10703.622680877996</v>
      </c>
      <c r="I6840" s="44" t="s">
        <v>16085</v>
      </c>
      <c r="J6840" s="43"/>
    </row>
    <row r="6841" spans="1:10" x14ac:dyDescent="0.2">
      <c r="A6841" s="9" t="s">
        <v>7024</v>
      </c>
      <c r="B6841" s="9" t="s">
        <v>8351</v>
      </c>
      <c r="C6841" s="9" t="s">
        <v>15221</v>
      </c>
      <c r="D6841" s="10">
        <v>36</v>
      </c>
      <c r="E6841" s="11">
        <v>4384</v>
      </c>
      <c r="F6841" s="11">
        <v>1882.7170000000001</v>
      </c>
      <c r="G6841" s="12">
        <f t="shared" si="212"/>
        <v>67777.812000000005</v>
      </c>
      <c r="H6841" s="12">
        <f t="shared" si="213"/>
        <v>3592.0360333608351</v>
      </c>
      <c r="I6841" s="44" t="s">
        <v>16085</v>
      </c>
      <c r="J6841" s="43"/>
    </row>
    <row r="6842" spans="1:10" x14ac:dyDescent="0.2">
      <c r="A6842" s="9" t="s">
        <v>7025</v>
      </c>
      <c r="B6842" s="9" t="s">
        <v>8347</v>
      </c>
      <c r="C6842" s="9" t="s">
        <v>15222</v>
      </c>
      <c r="D6842" s="10">
        <v>30</v>
      </c>
      <c r="E6842" s="11">
        <v>6007</v>
      </c>
      <c r="F6842" s="11">
        <v>1922.3589999999999</v>
      </c>
      <c r="G6842" s="12">
        <f t="shared" si="212"/>
        <v>57670.77</v>
      </c>
      <c r="H6842" s="12">
        <f t="shared" si="213"/>
        <v>3056.3908423550915</v>
      </c>
      <c r="I6842" s="44" t="s">
        <v>16085</v>
      </c>
      <c r="J6842" s="43"/>
    </row>
    <row r="6843" spans="1:10" x14ac:dyDescent="0.2">
      <c r="A6843" s="9" t="s">
        <v>7026</v>
      </c>
      <c r="B6843" s="9" t="s">
        <v>8347</v>
      </c>
      <c r="C6843" s="9" t="s">
        <v>15223</v>
      </c>
      <c r="D6843" s="10">
        <v>65</v>
      </c>
      <c r="E6843" s="11">
        <v>6587</v>
      </c>
      <c r="F6843" s="11">
        <v>1757.9159999999999</v>
      </c>
      <c r="G6843" s="12">
        <f t="shared" si="212"/>
        <v>114264.54</v>
      </c>
      <c r="H6843" s="12">
        <f t="shared" si="213"/>
        <v>6055.703672101431</v>
      </c>
      <c r="I6843" s="44" t="s">
        <v>16085</v>
      </c>
      <c r="J6843" s="43"/>
    </row>
    <row r="6844" spans="1:10" x14ac:dyDescent="0.2">
      <c r="A6844" s="9" t="s">
        <v>7027</v>
      </c>
      <c r="B6844" s="9" t="s">
        <v>8351</v>
      </c>
      <c r="C6844" s="9" t="s">
        <v>15224</v>
      </c>
      <c r="D6844" s="10">
        <v>65</v>
      </c>
      <c r="E6844" s="11">
        <v>6309</v>
      </c>
      <c r="F6844" s="11">
        <v>1704.56</v>
      </c>
      <c r="G6844" s="12">
        <f t="shared" si="212"/>
        <v>110796.4</v>
      </c>
      <c r="H6844" s="12">
        <f t="shared" si="213"/>
        <v>5871.9018720560116</v>
      </c>
      <c r="I6844" s="44" t="s">
        <v>16085</v>
      </c>
      <c r="J6844" s="43"/>
    </row>
    <row r="6845" spans="1:10" x14ac:dyDescent="0.2">
      <c r="A6845" s="9" t="s">
        <v>7028</v>
      </c>
      <c r="B6845" s="9" t="s">
        <v>8347</v>
      </c>
      <c r="C6845" s="9" t="s">
        <v>15225</v>
      </c>
      <c r="D6845" s="10">
        <v>2</v>
      </c>
      <c r="E6845" s="11">
        <v>1041</v>
      </c>
      <c r="F6845" s="11">
        <v>1769.1379999999999</v>
      </c>
      <c r="G6845" s="12">
        <f t="shared" si="212"/>
        <v>3538.2759999999998</v>
      </c>
      <c r="H6845" s="12">
        <f t="shared" si="213"/>
        <v>187.51881350161969</v>
      </c>
      <c r="I6845" s="44" t="s">
        <v>16085</v>
      </c>
      <c r="J6845" s="43"/>
    </row>
    <row r="6846" spans="1:10" x14ac:dyDescent="0.2">
      <c r="A6846" s="9" t="s">
        <v>7029</v>
      </c>
      <c r="B6846" s="9" t="s">
        <v>8351</v>
      </c>
      <c r="C6846" s="9" t="s">
        <v>15226</v>
      </c>
      <c r="D6846" s="10">
        <v>63</v>
      </c>
      <c r="E6846" s="11">
        <v>5430</v>
      </c>
      <c r="F6846" s="11">
        <v>1805.9870000000001</v>
      </c>
      <c r="G6846" s="12">
        <f t="shared" si="212"/>
        <v>113777.18100000001</v>
      </c>
      <c r="H6846" s="12">
        <f t="shared" si="213"/>
        <v>6029.8749969417395</v>
      </c>
      <c r="I6846" s="44" t="s">
        <v>16085</v>
      </c>
      <c r="J6846" s="43"/>
    </row>
    <row r="6847" spans="1:10" x14ac:dyDescent="0.2">
      <c r="A6847" s="9" t="s">
        <v>7032</v>
      </c>
      <c r="B6847" s="9" t="s">
        <v>8351</v>
      </c>
      <c r="C6847" s="9" t="s">
        <v>15229</v>
      </c>
      <c r="D6847" s="10">
        <v>27</v>
      </c>
      <c r="E6847" s="11">
        <v>3079</v>
      </c>
      <c r="F6847" s="11">
        <v>1786.9549999999999</v>
      </c>
      <c r="G6847" s="12">
        <f t="shared" si="212"/>
        <v>48247.784999999996</v>
      </c>
      <c r="H6847" s="12">
        <f t="shared" si="213"/>
        <v>2556.9987749065485</v>
      </c>
      <c r="I6847" s="44" t="s">
        <v>16085</v>
      </c>
      <c r="J6847" s="43"/>
    </row>
    <row r="6848" spans="1:10" x14ac:dyDescent="0.2">
      <c r="A6848" s="9" t="s">
        <v>7033</v>
      </c>
      <c r="B6848" s="9" t="s">
        <v>8347</v>
      </c>
      <c r="C6848" s="9" t="s">
        <v>15230</v>
      </c>
      <c r="D6848" s="10">
        <v>32</v>
      </c>
      <c r="E6848" s="11">
        <v>3437</v>
      </c>
      <c r="F6848" s="11">
        <v>1702.2729999999999</v>
      </c>
      <c r="G6848" s="12">
        <f t="shared" si="212"/>
        <v>54472.735999999997</v>
      </c>
      <c r="H6848" s="12">
        <f t="shared" si="213"/>
        <v>2886.9039110874801</v>
      </c>
      <c r="I6848" s="44" t="s">
        <v>16085</v>
      </c>
      <c r="J6848" s="43"/>
    </row>
    <row r="6849" spans="1:10" x14ac:dyDescent="0.2">
      <c r="A6849" s="9" t="s">
        <v>7034</v>
      </c>
      <c r="B6849" s="9" t="s">
        <v>8353</v>
      </c>
      <c r="C6849" s="9" t="s">
        <v>15231</v>
      </c>
      <c r="D6849" s="10">
        <v>25</v>
      </c>
      <c r="E6849" s="11">
        <v>2753</v>
      </c>
      <c r="F6849" s="11">
        <v>2075.6320000000001</v>
      </c>
      <c r="G6849" s="12">
        <f t="shared" si="212"/>
        <v>51890.8</v>
      </c>
      <c r="H6849" s="12">
        <f t="shared" si="213"/>
        <v>2750.0684648822894</v>
      </c>
      <c r="I6849" s="44" t="s">
        <v>16085</v>
      </c>
      <c r="J6849" s="43"/>
    </row>
    <row r="6850" spans="1:10" x14ac:dyDescent="0.2">
      <c r="A6850" s="9" t="s">
        <v>7035</v>
      </c>
      <c r="B6850" s="9" t="s">
        <v>8351</v>
      </c>
      <c r="C6850" s="9" t="s">
        <v>15232</v>
      </c>
      <c r="D6850" s="10">
        <v>107</v>
      </c>
      <c r="E6850" s="11">
        <v>6604</v>
      </c>
      <c r="F6850" s="11">
        <v>1808.729</v>
      </c>
      <c r="G6850" s="12">
        <f t="shared" si="212"/>
        <v>193534.003</v>
      </c>
      <c r="H6850" s="12">
        <f t="shared" si="213"/>
        <v>10256.765332828447</v>
      </c>
      <c r="I6850" s="44" t="s">
        <v>16085</v>
      </c>
      <c r="J6850" s="43"/>
    </row>
    <row r="6851" spans="1:10" x14ac:dyDescent="0.2">
      <c r="A6851" s="9" t="s">
        <v>7036</v>
      </c>
      <c r="B6851" s="9" t="s">
        <v>8355</v>
      </c>
      <c r="C6851" s="9" t="s">
        <v>15233</v>
      </c>
      <c r="D6851" s="10">
        <v>25</v>
      </c>
      <c r="E6851" s="11">
        <v>4481</v>
      </c>
      <c r="F6851" s="11">
        <v>1851.49</v>
      </c>
      <c r="G6851" s="12">
        <f t="shared" si="212"/>
        <v>46287.25</v>
      </c>
      <c r="H6851" s="12">
        <f t="shared" si="213"/>
        <v>2453.0958580542747</v>
      </c>
      <c r="I6851" s="44" t="s">
        <v>16085</v>
      </c>
      <c r="J6851" s="43"/>
    </row>
    <row r="6852" spans="1:10" x14ac:dyDescent="0.2">
      <c r="A6852" s="9" t="s">
        <v>7037</v>
      </c>
      <c r="B6852" s="9" t="s">
        <v>8357</v>
      </c>
      <c r="C6852" s="9" t="s">
        <v>15234</v>
      </c>
      <c r="D6852" s="10">
        <v>22</v>
      </c>
      <c r="E6852" s="11">
        <v>1831</v>
      </c>
      <c r="F6852" s="11">
        <v>2015.1020000000001</v>
      </c>
      <c r="G6852" s="12">
        <f t="shared" si="212"/>
        <v>44332.243999999999</v>
      </c>
      <c r="H6852" s="12">
        <f t="shared" si="213"/>
        <v>2349.4859628656154</v>
      </c>
      <c r="I6852" s="44" t="s">
        <v>16085</v>
      </c>
      <c r="J6852" s="43"/>
    </row>
    <row r="6853" spans="1:10" x14ac:dyDescent="0.2">
      <c r="A6853" s="9" t="s">
        <v>7038</v>
      </c>
      <c r="B6853" s="9" t="s">
        <v>8353</v>
      </c>
      <c r="C6853" s="9" t="s">
        <v>15235</v>
      </c>
      <c r="D6853" s="10">
        <v>26</v>
      </c>
      <c r="E6853" s="11">
        <v>3210</v>
      </c>
      <c r="F6853" s="11">
        <v>2233.7370000000001</v>
      </c>
      <c r="G6853" s="12">
        <f t="shared" si="212"/>
        <v>58077.162000000004</v>
      </c>
      <c r="H6853" s="12">
        <f t="shared" si="213"/>
        <v>3077.9284911016989</v>
      </c>
      <c r="I6853" s="44" t="s">
        <v>16085</v>
      </c>
      <c r="J6853" s="43"/>
    </row>
    <row r="6854" spans="1:10" x14ac:dyDescent="0.2">
      <c r="A6854" s="9" t="s">
        <v>7039</v>
      </c>
      <c r="B6854" s="9" t="s">
        <v>8347</v>
      </c>
      <c r="C6854" s="9" t="s">
        <v>15236</v>
      </c>
      <c r="D6854" s="10">
        <v>42</v>
      </c>
      <c r="E6854" s="11">
        <v>3828</v>
      </c>
      <c r="F6854" s="11">
        <v>1773.271</v>
      </c>
      <c r="G6854" s="12">
        <f t="shared" ref="G6854:G6917" si="214">IFERROR(SUM(F6854*D6854),".")</f>
        <v>74477.381999999998</v>
      </c>
      <c r="H6854" s="12">
        <f t="shared" si="213"/>
        <v>3947.0946600397729</v>
      </c>
      <c r="I6854" s="44" t="s">
        <v>16085</v>
      </c>
      <c r="J6854" s="43"/>
    </row>
    <row r="6855" spans="1:10" x14ac:dyDescent="0.2">
      <c r="A6855" s="9" t="s">
        <v>7040</v>
      </c>
      <c r="B6855" s="9" t="s">
        <v>8357</v>
      </c>
      <c r="C6855" s="9" t="s">
        <v>9671</v>
      </c>
      <c r="D6855" s="10">
        <v>184</v>
      </c>
      <c r="E6855" s="11">
        <v>13995</v>
      </c>
      <c r="F6855" s="11">
        <v>2047.2190000000001</v>
      </c>
      <c r="G6855" s="12">
        <f t="shared" si="214"/>
        <v>376688.29600000003</v>
      </c>
      <c r="H6855" s="12">
        <f t="shared" si="213"/>
        <v>19963.434826979839</v>
      </c>
      <c r="I6855" s="44" t="s">
        <v>16085</v>
      </c>
      <c r="J6855" s="43"/>
    </row>
    <row r="6856" spans="1:10" x14ac:dyDescent="0.2">
      <c r="A6856" s="9" t="s">
        <v>7041</v>
      </c>
      <c r="B6856" s="9" t="s">
        <v>8357</v>
      </c>
      <c r="C6856" s="9" t="s">
        <v>15237</v>
      </c>
      <c r="D6856" s="10">
        <v>18</v>
      </c>
      <c r="E6856" s="11">
        <v>1778</v>
      </c>
      <c r="F6856" s="11">
        <v>2195.9299999999998</v>
      </c>
      <c r="G6856" s="12">
        <f t="shared" si="214"/>
        <v>39526.74</v>
      </c>
      <c r="H6856" s="12">
        <f t="shared" ref="H6856:H6919" si="215">IFERROR(SUM(($E$7968/$G$7968)*G6856),0)</f>
        <v>2094.8075804111977</v>
      </c>
      <c r="I6856" s="44" t="s">
        <v>16085</v>
      </c>
      <c r="J6856" s="43"/>
    </row>
    <row r="6857" spans="1:10" x14ac:dyDescent="0.2">
      <c r="A6857" s="9" t="s">
        <v>7042</v>
      </c>
      <c r="B6857" s="9" t="s">
        <v>8359</v>
      </c>
      <c r="C6857" s="9" t="s">
        <v>15238</v>
      </c>
      <c r="D6857" s="10">
        <v>38</v>
      </c>
      <c r="E6857" s="11">
        <v>4493</v>
      </c>
      <c r="F6857" s="11">
        <v>2120.2190000000001</v>
      </c>
      <c r="G6857" s="12">
        <f t="shared" si="214"/>
        <v>80568.322</v>
      </c>
      <c r="H6857" s="12">
        <f t="shared" si="215"/>
        <v>4269.8975849414919</v>
      </c>
      <c r="I6857" s="44" t="s">
        <v>16085</v>
      </c>
      <c r="J6857" s="43"/>
    </row>
    <row r="6858" spans="1:10" x14ac:dyDescent="0.2">
      <c r="A6858" s="9" t="s">
        <v>7043</v>
      </c>
      <c r="B6858" s="9" t="s">
        <v>8355</v>
      </c>
      <c r="C6858" s="9" t="s">
        <v>15239</v>
      </c>
      <c r="D6858" s="10">
        <v>56</v>
      </c>
      <c r="E6858" s="11">
        <v>5350</v>
      </c>
      <c r="F6858" s="11">
        <v>1829.202</v>
      </c>
      <c r="G6858" s="12">
        <f t="shared" si="214"/>
        <v>102435.31200000001</v>
      </c>
      <c r="H6858" s="12">
        <f t="shared" si="215"/>
        <v>5428.787400109044</v>
      </c>
      <c r="I6858" s="44" t="s">
        <v>16085</v>
      </c>
      <c r="J6858" s="43"/>
    </row>
    <row r="6859" spans="1:10" x14ac:dyDescent="0.2">
      <c r="A6859" s="9" t="s">
        <v>7045</v>
      </c>
      <c r="B6859" s="9" t="s">
        <v>8349</v>
      </c>
      <c r="C6859" s="9" t="s">
        <v>15240</v>
      </c>
      <c r="D6859" s="10">
        <v>51</v>
      </c>
      <c r="E6859" s="11">
        <v>11708</v>
      </c>
      <c r="F6859" s="11">
        <v>1930.3140000000001</v>
      </c>
      <c r="G6859" s="12">
        <f t="shared" si="214"/>
        <v>98446.01400000001</v>
      </c>
      <c r="H6859" s="12">
        <f t="shared" si="215"/>
        <v>5217.3656716558698</v>
      </c>
      <c r="I6859" s="44" t="s">
        <v>16085</v>
      </c>
      <c r="J6859" s="43"/>
    </row>
    <row r="6860" spans="1:10" x14ac:dyDescent="0.2">
      <c r="A6860" s="9" t="s">
        <v>7046</v>
      </c>
      <c r="B6860" s="9" t="s">
        <v>8351</v>
      </c>
      <c r="C6860" s="9" t="s">
        <v>15241</v>
      </c>
      <c r="D6860" s="10">
        <v>43</v>
      </c>
      <c r="E6860" s="11">
        <v>7589</v>
      </c>
      <c r="F6860" s="11">
        <v>1853.162</v>
      </c>
      <c r="G6860" s="12">
        <f t="shared" si="214"/>
        <v>79685.966</v>
      </c>
      <c r="H6860" s="12">
        <f t="shared" si="215"/>
        <v>4223.1351644276501</v>
      </c>
      <c r="I6860" s="44" t="s">
        <v>16085</v>
      </c>
      <c r="J6860" s="43"/>
    </row>
    <row r="6861" spans="1:10" x14ac:dyDescent="0.2">
      <c r="A6861" s="9" t="s">
        <v>7047</v>
      </c>
      <c r="B6861" s="9" t="s">
        <v>8349</v>
      </c>
      <c r="C6861" s="9" t="s">
        <v>15242</v>
      </c>
      <c r="D6861" s="10">
        <v>14</v>
      </c>
      <c r="E6861" s="11">
        <v>4481</v>
      </c>
      <c r="F6861" s="11">
        <v>1984.6289999999999</v>
      </c>
      <c r="G6861" s="12">
        <f t="shared" si="214"/>
        <v>27784.805999999997</v>
      </c>
      <c r="H6861" s="12">
        <f t="shared" si="215"/>
        <v>1472.5176482820118</v>
      </c>
      <c r="I6861" s="44" t="s">
        <v>16085</v>
      </c>
      <c r="J6861" s="43"/>
    </row>
    <row r="6862" spans="1:10" x14ac:dyDescent="0.2">
      <c r="A6862" s="9" t="s">
        <v>7048</v>
      </c>
      <c r="B6862" s="9" t="s">
        <v>8357</v>
      </c>
      <c r="C6862" s="9" t="s">
        <v>15243</v>
      </c>
      <c r="D6862" s="10">
        <v>12</v>
      </c>
      <c r="E6862" s="11">
        <v>2459</v>
      </c>
      <c r="F6862" s="11">
        <v>1988.1389999999999</v>
      </c>
      <c r="G6862" s="12">
        <f t="shared" si="214"/>
        <v>23857.667999999998</v>
      </c>
      <c r="H6862" s="12">
        <f t="shared" si="215"/>
        <v>1264.3902274089301</v>
      </c>
      <c r="I6862" s="44" t="s">
        <v>16085</v>
      </c>
      <c r="J6862" s="43"/>
    </row>
    <row r="6863" spans="1:10" x14ac:dyDescent="0.2">
      <c r="A6863" s="9" t="s">
        <v>7049</v>
      </c>
      <c r="B6863" s="9" t="s">
        <v>8347</v>
      </c>
      <c r="C6863" s="9" t="s">
        <v>15244</v>
      </c>
      <c r="D6863" s="10">
        <v>28</v>
      </c>
      <c r="E6863" s="11">
        <v>2467</v>
      </c>
      <c r="F6863" s="11">
        <v>1694.9110000000001</v>
      </c>
      <c r="G6863" s="12">
        <f t="shared" si="214"/>
        <v>47457.508000000002</v>
      </c>
      <c r="H6863" s="12">
        <f t="shared" si="215"/>
        <v>2515.116285983237</v>
      </c>
      <c r="I6863" s="44" t="s">
        <v>16085</v>
      </c>
      <c r="J6863" s="43"/>
    </row>
    <row r="6864" spans="1:10" x14ac:dyDescent="0.2">
      <c r="A6864" s="9" t="s">
        <v>7050</v>
      </c>
      <c r="B6864" s="9" t="s">
        <v>8353</v>
      </c>
      <c r="C6864" s="9" t="s">
        <v>15245</v>
      </c>
      <c r="D6864" s="10">
        <v>11</v>
      </c>
      <c r="E6864" s="11">
        <v>1633</v>
      </c>
      <c r="F6864" s="11">
        <v>2037.8009999999999</v>
      </c>
      <c r="G6864" s="12">
        <f t="shared" si="214"/>
        <v>22415.810999999998</v>
      </c>
      <c r="H6864" s="12">
        <f t="shared" si="215"/>
        <v>1187.9758058434545</v>
      </c>
      <c r="I6864" s="44" t="s">
        <v>16085</v>
      </c>
      <c r="J6864" s="43"/>
    </row>
    <row r="6865" spans="1:10" x14ac:dyDescent="0.2">
      <c r="A6865" s="9" t="s">
        <v>7051</v>
      </c>
      <c r="B6865" s="9" t="s">
        <v>8353</v>
      </c>
      <c r="C6865" s="9" t="s">
        <v>15246</v>
      </c>
      <c r="D6865" s="10">
        <v>26</v>
      </c>
      <c r="E6865" s="11">
        <v>2018</v>
      </c>
      <c r="F6865" s="11">
        <v>1917.797</v>
      </c>
      <c r="G6865" s="12">
        <f t="shared" si="214"/>
        <v>49862.722000000002</v>
      </c>
      <c r="H6865" s="12">
        <f t="shared" si="215"/>
        <v>2642.5859563813306</v>
      </c>
      <c r="I6865" s="44" t="s">
        <v>16085</v>
      </c>
      <c r="J6865" s="43"/>
    </row>
    <row r="6866" spans="1:10" x14ac:dyDescent="0.2">
      <c r="A6866" s="9" t="s">
        <v>7052</v>
      </c>
      <c r="B6866" s="9" t="s">
        <v>8359</v>
      </c>
      <c r="C6866" s="9" t="s">
        <v>15247</v>
      </c>
      <c r="D6866" s="10">
        <v>17</v>
      </c>
      <c r="E6866" s="11">
        <v>1800</v>
      </c>
      <c r="F6866" s="11">
        <v>2303.2809999999999</v>
      </c>
      <c r="G6866" s="12">
        <f t="shared" si="214"/>
        <v>39155.777000000002</v>
      </c>
      <c r="H6866" s="12">
        <f t="shared" si="215"/>
        <v>2075.1475703913461</v>
      </c>
      <c r="I6866" s="44" t="s">
        <v>16085</v>
      </c>
      <c r="J6866" s="43"/>
    </row>
    <row r="6867" spans="1:10" x14ac:dyDescent="0.2">
      <c r="A6867" s="9" t="s">
        <v>7053</v>
      </c>
      <c r="B6867" s="9" t="s">
        <v>8357</v>
      </c>
      <c r="C6867" s="9" t="s">
        <v>15248</v>
      </c>
      <c r="D6867" s="10">
        <v>16</v>
      </c>
      <c r="E6867" s="11">
        <v>2059</v>
      </c>
      <c r="F6867" s="11">
        <v>2102.8209999999999</v>
      </c>
      <c r="G6867" s="12">
        <f t="shared" si="214"/>
        <v>33645.135999999999</v>
      </c>
      <c r="H6867" s="12">
        <f t="shared" si="215"/>
        <v>1783.0988828516008</v>
      </c>
      <c r="I6867" s="44" t="s">
        <v>16085</v>
      </c>
      <c r="J6867" s="43"/>
    </row>
    <row r="6868" spans="1:10" x14ac:dyDescent="0.2">
      <c r="A6868" s="9" t="s">
        <v>7054</v>
      </c>
      <c r="B6868" s="9" t="s">
        <v>8353</v>
      </c>
      <c r="C6868" s="9" t="s">
        <v>15249</v>
      </c>
      <c r="D6868" s="10">
        <v>2</v>
      </c>
      <c r="E6868" s="11">
        <v>1581</v>
      </c>
      <c r="F6868" s="11">
        <v>2673.15</v>
      </c>
      <c r="G6868" s="12">
        <f t="shared" si="214"/>
        <v>5346.3</v>
      </c>
      <c r="H6868" s="12">
        <f t="shared" si="215"/>
        <v>283.33907039013053</v>
      </c>
      <c r="I6868" s="44" t="s">
        <v>16085</v>
      </c>
      <c r="J6868" s="43"/>
    </row>
    <row r="6869" spans="1:10" x14ac:dyDescent="0.2">
      <c r="A6869" s="9" t="s">
        <v>7055</v>
      </c>
      <c r="B6869" s="9" t="s">
        <v>8351</v>
      </c>
      <c r="C6869" s="9" t="s">
        <v>15250</v>
      </c>
      <c r="D6869" s="10">
        <v>26</v>
      </c>
      <c r="E6869" s="11">
        <v>2331</v>
      </c>
      <c r="F6869" s="11">
        <v>1776.954</v>
      </c>
      <c r="G6869" s="12">
        <f t="shared" si="214"/>
        <v>46200.803999999996</v>
      </c>
      <c r="H6869" s="12">
        <f t="shared" si="215"/>
        <v>2448.5144598388833</v>
      </c>
      <c r="I6869" s="44" t="s">
        <v>16085</v>
      </c>
      <c r="J6869" s="43"/>
    </row>
    <row r="6870" spans="1:10" x14ac:dyDescent="0.2">
      <c r="A6870" s="9" t="s">
        <v>7056</v>
      </c>
      <c r="B6870" s="9" t="s">
        <v>8355</v>
      </c>
      <c r="C6870" s="9" t="s">
        <v>15251</v>
      </c>
      <c r="D6870" s="10">
        <v>12</v>
      </c>
      <c r="E6870" s="11">
        <v>5836</v>
      </c>
      <c r="F6870" s="11">
        <v>1895.8779999999999</v>
      </c>
      <c r="G6870" s="12">
        <f t="shared" si="214"/>
        <v>22750.536</v>
      </c>
      <c r="H6870" s="12">
        <f t="shared" si="215"/>
        <v>1205.7153023805618</v>
      </c>
      <c r="I6870" s="44" t="s">
        <v>16085</v>
      </c>
      <c r="J6870" s="43"/>
    </row>
    <row r="6871" spans="1:10" x14ac:dyDescent="0.2">
      <c r="A6871" s="9" t="s">
        <v>7057</v>
      </c>
      <c r="B6871" s="9" t="s">
        <v>8347</v>
      </c>
      <c r="C6871" s="9" t="s">
        <v>15252</v>
      </c>
      <c r="D6871" s="10">
        <v>20</v>
      </c>
      <c r="E6871" s="11">
        <v>2259</v>
      </c>
      <c r="F6871" s="11">
        <v>1647.0530000000001</v>
      </c>
      <c r="G6871" s="12">
        <f t="shared" si="214"/>
        <v>32941.060000000005</v>
      </c>
      <c r="H6871" s="12">
        <f t="shared" si="215"/>
        <v>1745.7848078232635</v>
      </c>
      <c r="I6871" s="44" t="s">
        <v>16085</v>
      </c>
      <c r="J6871" s="43"/>
    </row>
    <row r="6872" spans="1:10" x14ac:dyDescent="0.2">
      <c r="A6872" s="9" t="s">
        <v>7058</v>
      </c>
      <c r="B6872" s="9" t="s">
        <v>8357</v>
      </c>
      <c r="C6872" s="9" t="s">
        <v>15253</v>
      </c>
      <c r="D6872" s="10">
        <v>20</v>
      </c>
      <c r="E6872" s="11">
        <v>1837</v>
      </c>
      <c r="F6872" s="11">
        <v>1967.2090000000001</v>
      </c>
      <c r="G6872" s="12">
        <f t="shared" si="214"/>
        <v>39344.18</v>
      </c>
      <c r="H6872" s="12">
        <f t="shared" si="215"/>
        <v>2085.1324067975916</v>
      </c>
      <c r="I6872" s="44" t="s">
        <v>16085</v>
      </c>
      <c r="J6872" s="43"/>
    </row>
    <row r="6873" spans="1:10" x14ac:dyDescent="0.2">
      <c r="A6873" s="9" t="s">
        <v>7059</v>
      </c>
      <c r="B6873" s="9" t="s">
        <v>8353</v>
      </c>
      <c r="C6873" s="9" t="s">
        <v>10891</v>
      </c>
      <c r="D6873" s="10">
        <v>35</v>
      </c>
      <c r="E6873" s="11">
        <v>3255</v>
      </c>
      <c r="F6873" s="11">
        <v>1969.345</v>
      </c>
      <c r="G6873" s="12">
        <f t="shared" si="214"/>
        <v>68927.074999999997</v>
      </c>
      <c r="H6873" s="12">
        <f t="shared" si="215"/>
        <v>3652.9437845258972</v>
      </c>
      <c r="I6873" s="44" t="s">
        <v>16085</v>
      </c>
      <c r="J6873" s="43"/>
    </row>
    <row r="6874" spans="1:10" x14ac:dyDescent="0.2">
      <c r="A6874" s="9" t="s">
        <v>7060</v>
      </c>
      <c r="B6874" s="9" t="s">
        <v>8351</v>
      </c>
      <c r="C6874" s="9" t="s">
        <v>15254</v>
      </c>
      <c r="D6874" s="10">
        <v>26</v>
      </c>
      <c r="E6874" s="11">
        <v>4984</v>
      </c>
      <c r="F6874" s="11">
        <v>2019.508</v>
      </c>
      <c r="G6874" s="12">
        <f t="shared" si="214"/>
        <v>52507.207999999999</v>
      </c>
      <c r="H6874" s="12">
        <f t="shared" si="215"/>
        <v>2782.7363790848294</v>
      </c>
      <c r="I6874" s="44" t="s">
        <v>16085</v>
      </c>
      <c r="J6874" s="43"/>
    </row>
    <row r="6875" spans="1:10" x14ac:dyDescent="0.2">
      <c r="A6875" s="9" t="s">
        <v>7062</v>
      </c>
      <c r="B6875" s="9" t="s">
        <v>8351</v>
      </c>
      <c r="C6875" s="9" t="s">
        <v>15256</v>
      </c>
      <c r="D6875" s="10">
        <v>77</v>
      </c>
      <c r="E6875" s="11">
        <v>5445</v>
      </c>
      <c r="F6875" s="11">
        <v>1801.95</v>
      </c>
      <c r="G6875" s="12">
        <f t="shared" si="214"/>
        <v>138750.15</v>
      </c>
      <c r="H6875" s="12">
        <f t="shared" si="215"/>
        <v>7353.3730837197991</v>
      </c>
      <c r="I6875" s="44" t="s">
        <v>16085</v>
      </c>
      <c r="J6875" s="43"/>
    </row>
    <row r="6876" spans="1:10" x14ac:dyDescent="0.2">
      <c r="A6876" s="9" t="s">
        <v>7063</v>
      </c>
      <c r="B6876" s="9" t="s">
        <v>8351</v>
      </c>
      <c r="C6876" s="9" t="s">
        <v>15257</v>
      </c>
      <c r="D6876" s="10">
        <v>67</v>
      </c>
      <c r="E6876" s="11">
        <v>4335</v>
      </c>
      <c r="F6876" s="11">
        <v>1732.0540000000001</v>
      </c>
      <c r="G6876" s="12">
        <f t="shared" si="214"/>
        <v>116047.618</v>
      </c>
      <c r="H6876" s="12">
        <f t="shared" si="215"/>
        <v>6150.201860185357</v>
      </c>
      <c r="I6876" s="44" t="s">
        <v>16085</v>
      </c>
      <c r="J6876" s="43"/>
    </row>
    <row r="6877" spans="1:10" x14ac:dyDescent="0.2">
      <c r="A6877" s="9" t="s">
        <v>7064</v>
      </c>
      <c r="B6877" s="9" t="s">
        <v>8355</v>
      </c>
      <c r="C6877" s="9" t="s">
        <v>15258</v>
      </c>
      <c r="D6877" s="10">
        <v>16</v>
      </c>
      <c r="E6877" s="11">
        <v>7968</v>
      </c>
      <c r="F6877" s="11">
        <v>1886.6489999999999</v>
      </c>
      <c r="G6877" s="12">
        <f t="shared" si="214"/>
        <v>30186.383999999998</v>
      </c>
      <c r="H6877" s="12">
        <f t="shared" si="215"/>
        <v>1599.7946207656712</v>
      </c>
      <c r="I6877" s="44" t="s">
        <v>16085</v>
      </c>
      <c r="J6877" s="43"/>
    </row>
    <row r="6878" spans="1:10" x14ac:dyDescent="0.2">
      <c r="A6878" s="9" t="s">
        <v>7065</v>
      </c>
      <c r="B6878" s="9" t="s">
        <v>8347</v>
      </c>
      <c r="C6878" s="9" t="s">
        <v>15259</v>
      </c>
      <c r="D6878" s="10">
        <v>15</v>
      </c>
      <c r="E6878" s="11">
        <v>2590</v>
      </c>
      <c r="F6878" s="11">
        <v>1659.84</v>
      </c>
      <c r="G6878" s="12">
        <f t="shared" si="214"/>
        <v>24897.599999999999</v>
      </c>
      <c r="H6878" s="12">
        <f t="shared" si="215"/>
        <v>1319.5037388371982</v>
      </c>
      <c r="I6878" s="44" t="s">
        <v>16085</v>
      </c>
      <c r="J6878" s="43"/>
    </row>
    <row r="6879" spans="1:10" x14ac:dyDescent="0.2">
      <c r="A6879" s="9" t="s">
        <v>7066</v>
      </c>
      <c r="B6879" s="9" t="s">
        <v>8351</v>
      </c>
      <c r="C6879" s="9" t="s">
        <v>15260</v>
      </c>
      <c r="D6879" s="10">
        <v>26</v>
      </c>
      <c r="E6879" s="11">
        <v>3478</v>
      </c>
      <c r="F6879" s="11">
        <v>1785.2739999999999</v>
      </c>
      <c r="G6879" s="12">
        <f t="shared" si="214"/>
        <v>46417.123999999996</v>
      </c>
      <c r="H6879" s="12">
        <f t="shared" si="215"/>
        <v>2459.9788198087303</v>
      </c>
      <c r="I6879" s="44" t="s">
        <v>16085</v>
      </c>
      <c r="J6879" s="43"/>
    </row>
    <row r="6880" spans="1:10" x14ac:dyDescent="0.2">
      <c r="A6880" s="9" t="s">
        <v>7067</v>
      </c>
      <c r="B6880" s="9" t="s">
        <v>8349</v>
      </c>
      <c r="C6880" s="9" t="s">
        <v>15261</v>
      </c>
      <c r="D6880" s="10">
        <v>15</v>
      </c>
      <c r="E6880" s="11">
        <v>2431</v>
      </c>
      <c r="F6880" s="11">
        <v>2309.9879999999998</v>
      </c>
      <c r="G6880" s="12">
        <f t="shared" si="214"/>
        <v>34649.82</v>
      </c>
      <c r="H6880" s="12">
        <f t="shared" si="215"/>
        <v>1836.3443480510543</v>
      </c>
      <c r="I6880" s="44" t="s">
        <v>16085</v>
      </c>
      <c r="J6880" s="43"/>
    </row>
    <row r="6881" spans="1:10" x14ac:dyDescent="0.2">
      <c r="A6881" s="9" t="s">
        <v>7068</v>
      </c>
      <c r="B6881" s="9" t="s">
        <v>8349</v>
      </c>
      <c r="C6881" s="9" t="s">
        <v>15262</v>
      </c>
      <c r="D6881" s="10">
        <v>46</v>
      </c>
      <c r="E6881" s="11">
        <v>3609</v>
      </c>
      <c r="F6881" s="11">
        <v>2197.665</v>
      </c>
      <c r="G6881" s="12">
        <f t="shared" si="214"/>
        <v>101092.59</v>
      </c>
      <c r="H6881" s="12">
        <f t="shared" si="215"/>
        <v>5357.6268585621083</v>
      </c>
      <c r="I6881" s="44" t="s">
        <v>16085</v>
      </c>
      <c r="J6881" s="43"/>
    </row>
    <row r="6882" spans="1:10" x14ac:dyDescent="0.2">
      <c r="A6882" s="9" t="s">
        <v>7069</v>
      </c>
      <c r="B6882" s="9" t="s">
        <v>8351</v>
      </c>
      <c r="C6882" s="9" t="s">
        <v>15263</v>
      </c>
      <c r="D6882" s="10">
        <v>19</v>
      </c>
      <c r="E6882" s="11">
        <v>1550</v>
      </c>
      <c r="F6882" s="11">
        <v>1696.127</v>
      </c>
      <c r="G6882" s="12">
        <f t="shared" si="214"/>
        <v>32226.413</v>
      </c>
      <c r="H6882" s="12">
        <f t="shared" si="215"/>
        <v>1707.9104991168504</v>
      </c>
      <c r="I6882" s="44" t="s">
        <v>16085</v>
      </c>
      <c r="J6882" s="43"/>
    </row>
    <row r="6883" spans="1:10" x14ac:dyDescent="0.2">
      <c r="A6883" s="9" t="s">
        <v>7070</v>
      </c>
      <c r="B6883" s="9" t="s">
        <v>8349</v>
      </c>
      <c r="C6883" s="9" t="s">
        <v>9529</v>
      </c>
      <c r="D6883" s="10">
        <v>36</v>
      </c>
      <c r="E6883" s="11">
        <v>3035</v>
      </c>
      <c r="F6883" s="11">
        <v>2147.9140000000002</v>
      </c>
      <c r="G6883" s="12">
        <f t="shared" si="214"/>
        <v>77324.90400000001</v>
      </c>
      <c r="H6883" s="12">
        <f t="shared" si="215"/>
        <v>4098.0054275603852</v>
      </c>
      <c r="I6883" s="44" t="s">
        <v>16085</v>
      </c>
      <c r="J6883" s="43"/>
    </row>
    <row r="6884" spans="1:10" x14ac:dyDescent="0.2">
      <c r="A6884" s="9" t="s">
        <v>7071</v>
      </c>
      <c r="B6884" s="9" t="s">
        <v>8351</v>
      </c>
      <c r="C6884" s="9" t="s">
        <v>15264</v>
      </c>
      <c r="D6884" s="10">
        <v>23</v>
      </c>
      <c r="E6884" s="11">
        <v>1810</v>
      </c>
      <c r="F6884" s="11">
        <v>1743.462</v>
      </c>
      <c r="G6884" s="12">
        <f t="shared" si="214"/>
        <v>40099.625999999997</v>
      </c>
      <c r="H6884" s="12">
        <f t="shared" si="215"/>
        <v>2125.1689493354106</v>
      </c>
      <c r="I6884" s="44" t="s">
        <v>16085</v>
      </c>
      <c r="J6884" s="43"/>
    </row>
    <row r="6885" spans="1:10" x14ac:dyDescent="0.2">
      <c r="A6885" s="9" t="s">
        <v>7072</v>
      </c>
      <c r="B6885" s="9" t="s">
        <v>8347</v>
      </c>
      <c r="C6885" s="9" t="s">
        <v>15265</v>
      </c>
      <c r="D6885" s="10">
        <v>21</v>
      </c>
      <c r="E6885" s="11">
        <v>2035</v>
      </c>
      <c r="F6885" s="11">
        <v>1580.825</v>
      </c>
      <c r="G6885" s="12">
        <f t="shared" si="214"/>
        <v>33197.325000000004</v>
      </c>
      <c r="H6885" s="12">
        <f t="shared" si="215"/>
        <v>1759.3661419933487</v>
      </c>
      <c r="I6885" s="44" t="s">
        <v>16085</v>
      </c>
      <c r="J6885" s="43"/>
    </row>
    <row r="6886" spans="1:10" x14ac:dyDescent="0.2">
      <c r="A6886" s="9" t="s">
        <v>7073</v>
      </c>
      <c r="B6886" s="9" t="s">
        <v>8355</v>
      </c>
      <c r="C6886" s="9" t="s">
        <v>15266</v>
      </c>
      <c r="D6886" s="10">
        <v>11</v>
      </c>
      <c r="E6886" s="11">
        <v>2050</v>
      </c>
      <c r="F6886" s="11">
        <v>1963.623</v>
      </c>
      <c r="G6886" s="12">
        <f t="shared" si="214"/>
        <v>21599.852999999999</v>
      </c>
      <c r="H6886" s="12">
        <f t="shared" si="215"/>
        <v>1144.7322951543069</v>
      </c>
      <c r="I6886" s="44" t="s">
        <v>16085</v>
      </c>
      <c r="J6886" s="43"/>
    </row>
    <row r="6887" spans="1:10" x14ac:dyDescent="0.2">
      <c r="A6887" s="9" t="s">
        <v>7074</v>
      </c>
      <c r="B6887" s="9" t="s">
        <v>8347</v>
      </c>
      <c r="C6887" s="9" t="s">
        <v>15267</v>
      </c>
      <c r="D6887" s="10">
        <v>111</v>
      </c>
      <c r="E6887" s="11">
        <v>8399</v>
      </c>
      <c r="F6887" s="11">
        <v>1790.6579999999999</v>
      </c>
      <c r="G6887" s="12">
        <f t="shared" si="214"/>
        <v>198763.038</v>
      </c>
      <c r="H6887" s="12">
        <f t="shared" si="215"/>
        <v>10533.889683489177</v>
      </c>
      <c r="I6887" s="44" t="s">
        <v>16085</v>
      </c>
      <c r="J6887" s="43"/>
    </row>
    <row r="6888" spans="1:10" x14ac:dyDescent="0.2">
      <c r="A6888" s="9" t="s">
        <v>7075</v>
      </c>
      <c r="B6888" s="9" t="s">
        <v>8347</v>
      </c>
      <c r="C6888" s="9" t="s">
        <v>15268</v>
      </c>
      <c r="D6888" s="10">
        <v>33</v>
      </c>
      <c r="E6888" s="11">
        <v>2663</v>
      </c>
      <c r="F6888" s="11">
        <v>1850.3230000000001</v>
      </c>
      <c r="G6888" s="12">
        <f t="shared" si="214"/>
        <v>61060.659</v>
      </c>
      <c r="H6888" s="12">
        <f t="shared" si="215"/>
        <v>3236.0455564537633</v>
      </c>
      <c r="I6888" s="44" t="s">
        <v>16085</v>
      </c>
      <c r="J6888" s="43"/>
    </row>
    <row r="6889" spans="1:10" x14ac:dyDescent="0.2">
      <c r="A6889" s="9" t="s">
        <v>7076</v>
      </c>
      <c r="B6889" s="9" t="s">
        <v>8347</v>
      </c>
      <c r="C6889" s="9" t="s">
        <v>15269</v>
      </c>
      <c r="D6889" s="10">
        <v>40</v>
      </c>
      <c r="E6889" s="11">
        <v>4071</v>
      </c>
      <c r="F6889" s="11">
        <v>1820.3130000000001</v>
      </c>
      <c r="G6889" s="12">
        <f t="shared" si="214"/>
        <v>72812.52</v>
      </c>
      <c r="H6889" s="12">
        <f t="shared" si="215"/>
        <v>3858.8615920473571</v>
      </c>
      <c r="I6889" s="44" t="s">
        <v>16085</v>
      </c>
      <c r="J6889" s="43"/>
    </row>
    <row r="6890" spans="1:10" x14ac:dyDescent="0.2">
      <c r="A6890" s="9" t="s">
        <v>7077</v>
      </c>
      <c r="B6890" s="9" t="s">
        <v>8353</v>
      </c>
      <c r="C6890" s="9" t="s">
        <v>15270</v>
      </c>
      <c r="D6890" s="10">
        <v>35</v>
      </c>
      <c r="E6890" s="11">
        <v>4465</v>
      </c>
      <c r="F6890" s="11">
        <v>1739.365</v>
      </c>
      <c r="G6890" s="12">
        <f t="shared" si="214"/>
        <v>60877.775000000001</v>
      </c>
      <c r="H6890" s="12">
        <f t="shared" si="215"/>
        <v>3226.3532117388713</v>
      </c>
      <c r="I6890" s="44" t="s">
        <v>16085</v>
      </c>
      <c r="J6890" s="43"/>
    </row>
    <row r="6891" spans="1:10" x14ac:dyDescent="0.2">
      <c r="A6891" s="9" t="s">
        <v>7078</v>
      </c>
      <c r="B6891" s="9" t="s">
        <v>8351</v>
      </c>
      <c r="C6891" s="9" t="s">
        <v>10368</v>
      </c>
      <c r="D6891" s="10">
        <v>216</v>
      </c>
      <c r="E6891" s="11">
        <v>17453</v>
      </c>
      <c r="F6891" s="11">
        <v>1752.136</v>
      </c>
      <c r="G6891" s="12">
        <f t="shared" si="214"/>
        <v>378461.37599999999</v>
      </c>
      <c r="H6891" s="12">
        <f t="shared" si="215"/>
        <v>20057.403148796297</v>
      </c>
      <c r="I6891" s="44" t="s">
        <v>16085</v>
      </c>
      <c r="J6891" s="43"/>
    </row>
    <row r="6892" spans="1:10" x14ac:dyDescent="0.2">
      <c r="A6892" s="9" t="s">
        <v>7079</v>
      </c>
      <c r="B6892" s="9" t="s">
        <v>8357</v>
      </c>
      <c r="C6892" s="9" t="s">
        <v>15271</v>
      </c>
      <c r="D6892" s="10">
        <v>20</v>
      </c>
      <c r="E6892" s="11">
        <v>2861</v>
      </c>
      <c r="F6892" s="11">
        <v>1923.377</v>
      </c>
      <c r="G6892" s="12">
        <f t="shared" si="214"/>
        <v>38467.54</v>
      </c>
      <c r="H6892" s="12">
        <f t="shared" si="215"/>
        <v>2038.672918428663</v>
      </c>
      <c r="I6892" s="44" t="s">
        <v>16085</v>
      </c>
      <c r="J6892" s="43"/>
    </row>
    <row r="6893" spans="1:10" x14ac:dyDescent="0.2">
      <c r="A6893" s="9" t="s">
        <v>7080</v>
      </c>
      <c r="B6893" s="9" t="s">
        <v>8347</v>
      </c>
      <c r="C6893" s="9" t="s">
        <v>15272</v>
      </c>
      <c r="D6893" s="10">
        <v>67</v>
      </c>
      <c r="E6893" s="11">
        <v>3639</v>
      </c>
      <c r="F6893" s="11">
        <v>1927.356</v>
      </c>
      <c r="G6893" s="12">
        <f t="shared" si="214"/>
        <v>129132.852</v>
      </c>
      <c r="H6893" s="12">
        <f t="shared" si="215"/>
        <v>6843.6829662582168</v>
      </c>
      <c r="I6893" s="44" t="s">
        <v>16085</v>
      </c>
      <c r="J6893" s="43"/>
    </row>
    <row r="6894" spans="1:10" x14ac:dyDescent="0.2">
      <c r="A6894" s="9" t="s">
        <v>7081</v>
      </c>
      <c r="B6894" s="9" t="s">
        <v>8359</v>
      </c>
      <c r="C6894" s="9" t="s">
        <v>15273</v>
      </c>
      <c r="D6894" s="10">
        <v>18</v>
      </c>
      <c r="E6894" s="11">
        <v>2001</v>
      </c>
      <c r="F6894" s="11">
        <v>2494.3850000000002</v>
      </c>
      <c r="G6894" s="12">
        <f t="shared" si="214"/>
        <v>44898.930000000008</v>
      </c>
      <c r="H6894" s="12">
        <f t="shared" si="215"/>
        <v>2379.5187489874388</v>
      </c>
      <c r="I6894" s="44" t="s">
        <v>16085</v>
      </c>
      <c r="J6894" s="43"/>
    </row>
    <row r="6895" spans="1:10" x14ac:dyDescent="0.2">
      <c r="A6895" s="9" t="s">
        <v>7082</v>
      </c>
      <c r="B6895" s="9" t="s">
        <v>8347</v>
      </c>
      <c r="C6895" s="9" t="s">
        <v>15274</v>
      </c>
      <c r="D6895" s="10">
        <v>8</v>
      </c>
      <c r="E6895" s="11">
        <v>1212</v>
      </c>
      <c r="F6895" s="11">
        <v>1688.509</v>
      </c>
      <c r="G6895" s="12">
        <f t="shared" si="214"/>
        <v>13508.072</v>
      </c>
      <c r="H6895" s="12">
        <f t="shared" si="215"/>
        <v>715.89034720141979</v>
      </c>
      <c r="I6895" s="44" t="s">
        <v>16085</v>
      </c>
      <c r="J6895" s="43"/>
    </row>
    <row r="6896" spans="1:10" x14ac:dyDescent="0.2">
      <c r="A6896" s="9" t="s">
        <v>7083</v>
      </c>
      <c r="B6896" s="9" t="s">
        <v>8353</v>
      </c>
      <c r="C6896" s="9" t="s">
        <v>15275</v>
      </c>
      <c r="D6896" s="10">
        <v>15</v>
      </c>
      <c r="E6896" s="11">
        <v>1763</v>
      </c>
      <c r="F6896" s="11">
        <v>1973.2349999999999</v>
      </c>
      <c r="G6896" s="12">
        <f t="shared" si="214"/>
        <v>29598.524999999998</v>
      </c>
      <c r="H6896" s="12">
        <f t="shared" si="215"/>
        <v>1568.6397243736858</v>
      </c>
      <c r="I6896" s="44" t="s">
        <v>16085</v>
      </c>
      <c r="J6896" s="43"/>
    </row>
    <row r="6897" spans="1:10" x14ac:dyDescent="0.2">
      <c r="A6897" s="9" t="s">
        <v>7084</v>
      </c>
      <c r="B6897" s="9" t="s">
        <v>8353</v>
      </c>
      <c r="C6897" s="9" t="s">
        <v>15276</v>
      </c>
      <c r="D6897" s="10">
        <v>37</v>
      </c>
      <c r="E6897" s="11">
        <v>2693</v>
      </c>
      <c r="F6897" s="11">
        <v>1932.761</v>
      </c>
      <c r="G6897" s="12">
        <f t="shared" si="214"/>
        <v>71512.156999999992</v>
      </c>
      <c r="H6897" s="12">
        <f t="shared" si="215"/>
        <v>3789.9459600046875</v>
      </c>
      <c r="I6897" s="44" t="s">
        <v>16085</v>
      </c>
      <c r="J6897" s="43"/>
    </row>
    <row r="6898" spans="1:10" x14ac:dyDescent="0.2">
      <c r="A6898" s="9" t="s">
        <v>7085</v>
      </c>
      <c r="B6898" s="9" t="s">
        <v>8359</v>
      </c>
      <c r="C6898" s="9" t="s">
        <v>11213</v>
      </c>
      <c r="D6898" s="10">
        <v>14</v>
      </c>
      <c r="E6898" s="11">
        <v>2422</v>
      </c>
      <c r="F6898" s="11">
        <v>1673.556</v>
      </c>
      <c r="G6898" s="12">
        <f t="shared" si="214"/>
        <v>23429.784</v>
      </c>
      <c r="H6898" s="12">
        <f t="shared" si="215"/>
        <v>1241.7135622770052</v>
      </c>
      <c r="I6898" s="44" t="s">
        <v>16085</v>
      </c>
      <c r="J6898" s="43"/>
    </row>
    <row r="6899" spans="1:10" x14ac:dyDescent="0.2">
      <c r="A6899" s="9" t="s">
        <v>7088</v>
      </c>
      <c r="B6899" s="9" t="s">
        <v>8357</v>
      </c>
      <c r="C6899" s="9" t="s">
        <v>15279</v>
      </c>
      <c r="D6899" s="10">
        <v>59</v>
      </c>
      <c r="E6899" s="11">
        <v>5799</v>
      </c>
      <c r="F6899" s="11">
        <v>2114.8200000000002</v>
      </c>
      <c r="G6899" s="12">
        <f t="shared" si="214"/>
        <v>124774.38</v>
      </c>
      <c r="H6899" s="12">
        <f t="shared" si="215"/>
        <v>6612.6960398228475</v>
      </c>
      <c r="I6899" s="44" t="s">
        <v>16085</v>
      </c>
      <c r="J6899" s="43"/>
    </row>
    <row r="6900" spans="1:10" x14ac:dyDescent="0.2">
      <c r="A6900" s="9" t="s">
        <v>7089</v>
      </c>
      <c r="B6900" s="9" t="s">
        <v>8347</v>
      </c>
      <c r="C6900" s="9" t="s">
        <v>13771</v>
      </c>
      <c r="D6900" s="10">
        <v>21</v>
      </c>
      <c r="E6900" s="11">
        <v>1474</v>
      </c>
      <c r="F6900" s="11">
        <v>1750.952</v>
      </c>
      <c r="G6900" s="12">
        <f t="shared" si="214"/>
        <v>36769.991999999998</v>
      </c>
      <c r="H6900" s="12">
        <f t="shared" si="215"/>
        <v>1948.7075831009361</v>
      </c>
      <c r="I6900" s="44" t="s">
        <v>16085</v>
      </c>
      <c r="J6900" s="43"/>
    </row>
    <row r="6901" spans="1:10" x14ac:dyDescent="0.2">
      <c r="A6901" s="9" t="s">
        <v>7090</v>
      </c>
      <c r="B6901" s="9" t="s">
        <v>8357</v>
      </c>
      <c r="C6901" s="9" t="s">
        <v>15280</v>
      </c>
      <c r="D6901" s="10">
        <v>9</v>
      </c>
      <c r="E6901" s="11">
        <v>1978</v>
      </c>
      <c r="F6901" s="11">
        <v>2319.8310000000001</v>
      </c>
      <c r="G6901" s="12">
        <f t="shared" si="214"/>
        <v>20878.478999999999</v>
      </c>
      <c r="H6901" s="12">
        <f t="shared" si="215"/>
        <v>1106.5014741073005</v>
      </c>
      <c r="I6901" s="44" t="s">
        <v>16085</v>
      </c>
      <c r="J6901" s="43"/>
    </row>
    <row r="6902" spans="1:10" x14ac:dyDescent="0.2">
      <c r="A6902" s="9" t="s">
        <v>7091</v>
      </c>
      <c r="B6902" s="9" t="s">
        <v>8349</v>
      </c>
      <c r="C6902" s="9" t="s">
        <v>15281</v>
      </c>
      <c r="D6902" s="10">
        <v>35</v>
      </c>
      <c r="E6902" s="11">
        <v>2420</v>
      </c>
      <c r="F6902" s="11">
        <v>2070.1880000000001</v>
      </c>
      <c r="G6902" s="12">
        <f t="shared" si="214"/>
        <v>72456.58</v>
      </c>
      <c r="H6902" s="12">
        <f t="shared" si="215"/>
        <v>3839.9977593565873</v>
      </c>
      <c r="I6902" s="44" t="s">
        <v>16085</v>
      </c>
      <c r="J6902" s="43"/>
    </row>
    <row r="6903" spans="1:10" x14ac:dyDescent="0.2">
      <c r="A6903" s="9" t="s">
        <v>7092</v>
      </c>
      <c r="B6903" s="9" t="s">
        <v>8347</v>
      </c>
      <c r="C6903" s="9" t="s">
        <v>15282</v>
      </c>
      <c r="D6903" s="10">
        <v>59</v>
      </c>
      <c r="E6903" s="11">
        <v>4514</v>
      </c>
      <c r="F6903" s="11">
        <v>1765.691</v>
      </c>
      <c r="G6903" s="12">
        <f t="shared" si="214"/>
        <v>104175.769</v>
      </c>
      <c r="H6903" s="12">
        <f t="shared" si="215"/>
        <v>5521.0267934154417</v>
      </c>
      <c r="I6903" s="44" t="s">
        <v>16085</v>
      </c>
      <c r="J6903" s="43"/>
    </row>
    <row r="6904" spans="1:10" x14ac:dyDescent="0.2">
      <c r="A6904" s="9" t="s">
        <v>7093</v>
      </c>
      <c r="B6904" s="9" t="s">
        <v>8347</v>
      </c>
      <c r="C6904" s="9" t="s">
        <v>15283</v>
      </c>
      <c r="D6904" s="10">
        <v>53</v>
      </c>
      <c r="E6904" s="11">
        <v>3425</v>
      </c>
      <c r="F6904" s="11">
        <v>1944.6030000000001</v>
      </c>
      <c r="G6904" s="12">
        <f t="shared" si="214"/>
        <v>103063.959</v>
      </c>
      <c r="H6904" s="12">
        <f t="shared" si="215"/>
        <v>5462.1039473629471</v>
      </c>
      <c r="I6904" s="44" t="s">
        <v>16085</v>
      </c>
      <c r="J6904" s="43"/>
    </row>
    <row r="6905" spans="1:10" x14ac:dyDescent="0.2">
      <c r="A6905" s="9" t="s">
        <v>7094</v>
      </c>
      <c r="B6905" s="9" t="s">
        <v>8347</v>
      </c>
      <c r="C6905" s="9" t="s">
        <v>15284</v>
      </c>
      <c r="D6905" s="10">
        <v>35</v>
      </c>
      <c r="E6905" s="11">
        <v>3336</v>
      </c>
      <c r="F6905" s="11">
        <v>1558.08</v>
      </c>
      <c r="G6905" s="12">
        <f t="shared" si="214"/>
        <v>54532.799999999996</v>
      </c>
      <c r="H6905" s="12">
        <f t="shared" si="215"/>
        <v>2890.0871364814743</v>
      </c>
      <c r="I6905" s="44" t="s">
        <v>16085</v>
      </c>
      <c r="J6905" s="43"/>
    </row>
    <row r="6906" spans="1:10" x14ac:dyDescent="0.2">
      <c r="A6906" s="9" t="s">
        <v>7095</v>
      </c>
      <c r="B6906" s="9" t="s">
        <v>8355</v>
      </c>
      <c r="C6906" s="9" t="s">
        <v>15285</v>
      </c>
      <c r="D6906" s="10">
        <v>28</v>
      </c>
      <c r="E6906" s="11">
        <v>2718</v>
      </c>
      <c r="F6906" s="11">
        <v>1767.1769999999999</v>
      </c>
      <c r="G6906" s="12">
        <f t="shared" si="214"/>
        <v>49480.955999999998</v>
      </c>
      <c r="H6906" s="12">
        <f t="shared" si="215"/>
        <v>2622.3534173269268</v>
      </c>
      <c r="I6906" s="44" t="s">
        <v>16085</v>
      </c>
      <c r="J6906" s="43"/>
    </row>
    <row r="6907" spans="1:10" x14ac:dyDescent="0.2">
      <c r="A6907" s="9" t="s">
        <v>7096</v>
      </c>
      <c r="B6907" s="9" t="s">
        <v>8349</v>
      </c>
      <c r="C6907" s="9" t="s">
        <v>15286</v>
      </c>
      <c r="D6907" s="10">
        <v>31</v>
      </c>
      <c r="E6907" s="11">
        <v>3744</v>
      </c>
      <c r="F6907" s="11">
        <v>2265.864</v>
      </c>
      <c r="G6907" s="12">
        <f t="shared" si="214"/>
        <v>70241.784</v>
      </c>
      <c r="H6907" s="12">
        <f t="shared" si="215"/>
        <v>3722.6197147755161</v>
      </c>
      <c r="I6907" s="44" t="s">
        <v>16085</v>
      </c>
      <c r="J6907" s="43"/>
    </row>
    <row r="6908" spans="1:10" x14ac:dyDescent="0.2">
      <c r="A6908" s="9" t="s">
        <v>7097</v>
      </c>
      <c r="B6908" s="9" t="s">
        <v>8359</v>
      </c>
      <c r="C6908" s="9" t="s">
        <v>15287</v>
      </c>
      <c r="D6908" s="10">
        <v>24</v>
      </c>
      <c r="E6908" s="11">
        <v>3402</v>
      </c>
      <c r="F6908" s="11">
        <v>1997.26</v>
      </c>
      <c r="G6908" s="12">
        <f t="shared" si="214"/>
        <v>47934.239999999998</v>
      </c>
      <c r="H6908" s="12">
        <f t="shared" si="215"/>
        <v>2540.3817596201875</v>
      </c>
      <c r="I6908" s="44" t="s">
        <v>16085</v>
      </c>
      <c r="J6908" s="43"/>
    </row>
    <row r="6909" spans="1:10" x14ac:dyDescent="0.2">
      <c r="A6909" s="9" t="s">
        <v>7098</v>
      </c>
      <c r="B6909" s="9" t="s">
        <v>8357</v>
      </c>
      <c r="C6909" s="9" t="s">
        <v>15288</v>
      </c>
      <c r="D6909" s="10">
        <v>29</v>
      </c>
      <c r="E6909" s="11">
        <v>1892</v>
      </c>
      <c r="F6909" s="11">
        <v>2146.6489999999999</v>
      </c>
      <c r="G6909" s="12">
        <f t="shared" si="214"/>
        <v>62252.820999999996</v>
      </c>
      <c r="H6909" s="12">
        <f t="shared" si="215"/>
        <v>3299.2268356252348</v>
      </c>
      <c r="I6909" s="44" t="s">
        <v>16085</v>
      </c>
      <c r="J6909" s="43"/>
    </row>
    <row r="6910" spans="1:10" x14ac:dyDescent="0.2">
      <c r="A6910" s="9" t="s">
        <v>7099</v>
      </c>
      <c r="B6910" s="9" t="s">
        <v>8355</v>
      </c>
      <c r="C6910" s="9" t="s">
        <v>15289</v>
      </c>
      <c r="D6910" s="10">
        <v>20</v>
      </c>
      <c r="E6910" s="11">
        <v>2280</v>
      </c>
      <c r="F6910" s="11">
        <v>1726.2370000000001</v>
      </c>
      <c r="G6910" s="12">
        <f t="shared" si="214"/>
        <v>34524.740000000005</v>
      </c>
      <c r="H6910" s="12">
        <f t="shared" si="215"/>
        <v>1829.715454998963</v>
      </c>
      <c r="I6910" s="44" t="s">
        <v>16085</v>
      </c>
      <c r="J6910" s="43"/>
    </row>
    <row r="6911" spans="1:10" x14ac:dyDescent="0.2">
      <c r="A6911" s="9" t="s">
        <v>7100</v>
      </c>
      <c r="B6911" s="9" t="s">
        <v>8353</v>
      </c>
      <c r="C6911" s="9" t="s">
        <v>15290</v>
      </c>
      <c r="D6911" s="10">
        <v>16</v>
      </c>
      <c r="E6911" s="11">
        <v>1394</v>
      </c>
      <c r="F6911" s="11">
        <v>1871.373</v>
      </c>
      <c r="G6911" s="12">
        <f t="shared" si="214"/>
        <v>29941.968000000001</v>
      </c>
      <c r="H6911" s="12">
        <f t="shared" si="215"/>
        <v>1586.8412507287348</v>
      </c>
      <c r="I6911" s="44" t="s">
        <v>16085</v>
      </c>
      <c r="J6911" s="43"/>
    </row>
    <row r="6912" spans="1:10" x14ac:dyDescent="0.2">
      <c r="A6912" s="9" t="s">
        <v>7101</v>
      </c>
      <c r="B6912" s="9" t="s">
        <v>8357</v>
      </c>
      <c r="C6912" s="9" t="s">
        <v>15291</v>
      </c>
      <c r="D6912" s="10">
        <v>38</v>
      </c>
      <c r="E6912" s="11">
        <v>3081</v>
      </c>
      <c r="F6912" s="11">
        <v>2083.5630000000001</v>
      </c>
      <c r="G6912" s="12">
        <f t="shared" si="214"/>
        <v>79175.394</v>
      </c>
      <c r="H6912" s="12">
        <f t="shared" si="215"/>
        <v>4196.0762646563635</v>
      </c>
      <c r="I6912" s="44" t="s">
        <v>16085</v>
      </c>
      <c r="J6912" s="43"/>
    </row>
    <row r="6913" spans="1:10" x14ac:dyDescent="0.2">
      <c r="A6913" s="9" t="s">
        <v>7102</v>
      </c>
      <c r="B6913" s="9" t="s">
        <v>8351</v>
      </c>
      <c r="C6913" s="9" t="s">
        <v>15292</v>
      </c>
      <c r="D6913" s="10">
        <v>51</v>
      </c>
      <c r="E6913" s="11">
        <v>4813</v>
      </c>
      <c r="F6913" s="11">
        <v>1765.6859999999999</v>
      </c>
      <c r="G6913" s="12">
        <f t="shared" si="214"/>
        <v>90049.98599999999</v>
      </c>
      <c r="H6913" s="12">
        <f t="shared" si="215"/>
        <v>4772.3994766257529</v>
      </c>
      <c r="I6913" s="44" t="s">
        <v>16085</v>
      </c>
      <c r="J6913" s="43"/>
    </row>
    <row r="6914" spans="1:10" x14ac:dyDescent="0.2">
      <c r="A6914" s="9" t="s">
        <v>7103</v>
      </c>
      <c r="B6914" s="9" t="s">
        <v>8355</v>
      </c>
      <c r="C6914" s="9" t="s">
        <v>15293</v>
      </c>
      <c r="D6914" s="10">
        <v>24</v>
      </c>
      <c r="E6914" s="11">
        <v>3042</v>
      </c>
      <c r="F6914" s="11">
        <v>1656.068</v>
      </c>
      <c r="G6914" s="12">
        <f t="shared" si="214"/>
        <v>39745.631999999998</v>
      </c>
      <c r="H6914" s="12">
        <f t="shared" si="215"/>
        <v>2106.4082492468106</v>
      </c>
      <c r="I6914" s="44" t="s">
        <v>16085</v>
      </c>
      <c r="J6914" s="43"/>
    </row>
    <row r="6915" spans="1:10" x14ac:dyDescent="0.2">
      <c r="A6915" s="9" t="s">
        <v>7104</v>
      </c>
      <c r="B6915" s="9" t="s">
        <v>8355</v>
      </c>
      <c r="C6915" s="9" t="s">
        <v>15294</v>
      </c>
      <c r="D6915" s="10">
        <v>15</v>
      </c>
      <c r="E6915" s="11">
        <v>2135</v>
      </c>
      <c r="F6915" s="11">
        <v>1925.1880000000001</v>
      </c>
      <c r="G6915" s="12">
        <f t="shared" si="214"/>
        <v>28877.82</v>
      </c>
      <c r="H6915" s="12">
        <f t="shared" si="215"/>
        <v>1530.444358471002</v>
      </c>
      <c r="I6915" s="44" t="s">
        <v>16085</v>
      </c>
      <c r="J6915" s="43"/>
    </row>
    <row r="6916" spans="1:10" x14ac:dyDescent="0.2">
      <c r="A6916" s="9" t="s">
        <v>7105</v>
      </c>
      <c r="B6916" s="9" t="s">
        <v>8347</v>
      </c>
      <c r="C6916" s="9" t="s">
        <v>15295</v>
      </c>
      <c r="D6916" s="10">
        <v>30</v>
      </c>
      <c r="E6916" s="11">
        <v>2844</v>
      </c>
      <c r="F6916" s="11">
        <v>1800.289</v>
      </c>
      <c r="G6916" s="12">
        <f t="shared" si="214"/>
        <v>54008.67</v>
      </c>
      <c r="H6916" s="12">
        <f t="shared" si="215"/>
        <v>2862.3097003174771</v>
      </c>
      <c r="I6916" s="44" t="s">
        <v>16085</v>
      </c>
      <c r="J6916" s="43"/>
    </row>
    <row r="6917" spans="1:10" x14ac:dyDescent="0.2">
      <c r="A6917" s="9" t="s">
        <v>7106</v>
      </c>
      <c r="B6917" s="9" t="s">
        <v>8347</v>
      </c>
      <c r="C6917" s="9" t="s">
        <v>15296</v>
      </c>
      <c r="D6917" s="10">
        <v>78</v>
      </c>
      <c r="E6917" s="11">
        <v>4232</v>
      </c>
      <c r="F6917" s="11">
        <v>1878.163</v>
      </c>
      <c r="G6917" s="12">
        <f t="shared" si="214"/>
        <v>146496.71400000001</v>
      </c>
      <c r="H6917" s="12">
        <f t="shared" si="215"/>
        <v>7763.9194882383736</v>
      </c>
      <c r="I6917" s="44" t="s">
        <v>16085</v>
      </c>
      <c r="J6917" s="43"/>
    </row>
    <row r="6918" spans="1:10" x14ac:dyDescent="0.2">
      <c r="A6918" s="9" t="s">
        <v>7107</v>
      </c>
      <c r="B6918" s="9" t="s">
        <v>8357</v>
      </c>
      <c r="C6918" s="9" t="s">
        <v>15297</v>
      </c>
      <c r="D6918" s="10">
        <v>10</v>
      </c>
      <c r="E6918" s="11">
        <v>2127</v>
      </c>
      <c r="F6918" s="11">
        <v>2246.1590000000001</v>
      </c>
      <c r="G6918" s="12">
        <f t="shared" ref="G6918:G6981" si="216">IFERROR(SUM(F6918*D6918),".")</f>
        <v>22461.59</v>
      </c>
      <c r="H6918" s="12">
        <f t="shared" si="215"/>
        <v>1190.4019658612967</v>
      </c>
      <c r="I6918" s="44" t="s">
        <v>16085</v>
      </c>
      <c r="J6918" s="43"/>
    </row>
    <row r="6919" spans="1:10" x14ac:dyDescent="0.2">
      <c r="A6919" s="9" t="s">
        <v>7108</v>
      </c>
      <c r="B6919" s="9" t="s">
        <v>8361</v>
      </c>
      <c r="C6919" s="9" t="s">
        <v>15298</v>
      </c>
      <c r="D6919" s="10">
        <v>125</v>
      </c>
      <c r="E6919" s="11">
        <v>10451</v>
      </c>
      <c r="F6919" s="11">
        <v>2001.798</v>
      </c>
      <c r="G6919" s="12">
        <f t="shared" si="216"/>
        <v>250224.75</v>
      </c>
      <c r="H6919" s="12">
        <f t="shared" si="215"/>
        <v>13261.217674579206</v>
      </c>
      <c r="I6919" s="44" t="s">
        <v>16085</v>
      </c>
      <c r="J6919" s="43"/>
    </row>
    <row r="6920" spans="1:10" x14ac:dyDescent="0.2">
      <c r="A6920" s="9" t="s">
        <v>7109</v>
      </c>
      <c r="B6920" s="9" t="s">
        <v>8361</v>
      </c>
      <c r="C6920" s="9" t="s">
        <v>15299</v>
      </c>
      <c r="D6920" s="10">
        <v>97</v>
      </c>
      <c r="E6920" s="11">
        <v>8231</v>
      </c>
      <c r="F6920" s="11">
        <v>2194.1469999999999</v>
      </c>
      <c r="G6920" s="12">
        <f t="shared" si="216"/>
        <v>212832.25899999999</v>
      </c>
      <c r="H6920" s="12">
        <f t="shared" ref="H6920:H6983" si="217">IFERROR(SUM(($E$7968/$G$7968)*G6920),0)</f>
        <v>11279.519371170993</v>
      </c>
      <c r="I6920" s="44" t="s">
        <v>16085</v>
      </c>
      <c r="J6920" s="43"/>
    </row>
    <row r="6921" spans="1:10" x14ac:dyDescent="0.2">
      <c r="A6921" s="9" t="s">
        <v>7110</v>
      </c>
      <c r="B6921" s="9" t="s">
        <v>8361</v>
      </c>
      <c r="C6921" s="9" t="s">
        <v>15300</v>
      </c>
      <c r="D6921" s="10">
        <v>165</v>
      </c>
      <c r="E6921" s="11">
        <v>14737</v>
      </c>
      <c r="F6921" s="11">
        <v>2175.1619999999998</v>
      </c>
      <c r="G6921" s="12">
        <f t="shared" si="216"/>
        <v>358901.73</v>
      </c>
      <c r="H6921" s="12">
        <f t="shared" si="217"/>
        <v>19020.796165499429</v>
      </c>
      <c r="I6921" s="44" t="s">
        <v>16085</v>
      </c>
      <c r="J6921" s="43"/>
    </row>
    <row r="6922" spans="1:10" x14ac:dyDescent="0.2">
      <c r="A6922" s="9" t="s">
        <v>7111</v>
      </c>
      <c r="B6922" s="9" t="s">
        <v>8361</v>
      </c>
      <c r="C6922" s="9" t="s">
        <v>15301</v>
      </c>
      <c r="D6922" s="10">
        <v>107</v>
      </c>
      <c r="E6922" s="11">
        <v>7991</v>
      </c>
      <c r="F6922" s="11">
        <v>2187.3910000000001</v>
      </c>
      <c r="G6922" s="12">
        <f t="shared" si="216"/>
        <v>234050.837</v>
      </c>
      <c r="H6922" s="12">
        <f t="shared" si="217"/>
        <v>12404.045148908957</v>
      </c>
      <c r="I6922" s="44" t="s">
        <v>16085</v>
      </c>
      <c r="J6922" s="43"/>
    </row>
    <row r="6923" spans="1:10" x14ac:dyDescent="0.2">
      <c r="A6923" s="9" t="s">
        <v>7112</v>
      </c>
      <c r="B6923" s="9" t="s">
        <v>8361</v>
      </c>
      <c r="C6923" s="9" t="s">
        <v>15302</v>
      </c>
      <c r="D6923" s="10">
        <v>77</v>
      </c>
      <c r="E6923" s="11">
        <v>7417</v>
      </c>
      <c r="F6923" s="11">
        <v>2104.3069999999998</v>
      </c>
      <c r="G6923" s="12">
        <f t="shared" si="216"/>
        <v>162031.639</v>
      </c>
      <c r="H6923" s="12">
        <f t="shared" si="217"/>
        <v>8587.2274223386667</v>
      </c>
      <c r="I6923" s="44" t="s">
        <v>16085</v>
      </c>
      <c r="J6923" s="43"/>
    </row>
    <row r="6924" spans="1:10" x14ac:dyDescent="0.2">
      <c r="A6924" s="9" t="s">
        <v>7113</v>
      </c>
      <c r="B6924" s="9" t="s">
        <v>8361</v>
      </c>
      <c r="C6924" s="9" t="s">
        <v>15303</v>
      </c>
      <c r="D6924" s="10">
        <v>42</v>
      </c>
      <c r="E6924" s="11">
        <v>7614</v>
      </c>
      <c r="F6924" s="11">
        <v>2176.9560000000001</v>
      </c>
      <c r="G6924" s="12">
        <f t="shared" si="216"/>
        <v>91432.152000000002</v>
      </c>
      <c r="H6924" s="12">
        <f t="shared" si="217"/>
        <v>4845.6504407626044</v>
      </c>
      <c r="I6924" s="44" t="s">
        <v>16085</v>
      </c>
      <c r="J6924" s="43"/>
    </row>
    <row r="6925" spans="1:10" x14ac:dyDescent="0.2">
      <c r="A6925" s="9" t="s">
        <v>7114</v>
      </c>
      <c r="B6925" s="9" t="s">
        <v>8361</v>
      </c>
      <c r="C6925" s="9" t="s">
        <v>15304</v>
      </c>
      <c r="D6925" s="10">
        <v>62</v>
      </c>
      <c r="E6925" s="11">
        <v>12909</v>
      </c>
      <c r="F6925" s="11">
        <v>1998.0139999999999</v>
      </c>
      <c r="G6925" s="12">
        <f t="shared" si="216"/>
        <v>123876.86799999999</v>
      </c>
      <c r="H6925" s="12">
        <f t="shared" si="217"/>
        <v>6565.1303933488398</v>
      </c>
      <c r="I6925" s="44" t="s">
        <v>16085</v>
      </c>
      <c r="J6925" s="43"/>
    </row>
    <row r="6926" spans="1:10" x14ac:dyDescent="0.2">
      <c r="A6926" s="9" t="s">
        <v>7115</v>
      </c>
      <c r="B6926" s="9" t="s">
        <v>8361</v>
      </c>
      <c r="C6926" s="9" t="s">
        <v>15305</v>
      </c>
      <c r="D6926" s="10">
        <v>179</v>
      </c>
      <c r="E6926" s="11">
        <v>13924</v>
      </c>
      <c r="F6926" s="11">
        <v>2232.375</v>
      </c>
      <c r="G6926" s="12">
        <f t="shared" si="216"/>
        <v>399595.125</v>
      </c>
      <c r="H6926" s="12">
        <f t="shared" si="217"/>
        <v>21177.433224833621</v>
      </c>
      <c r="I6926" s="44" t="s">
        <v>16085</v>
      </c>
      <c r="J6926" s="43"/>
    </row>
    <row r="6927" spans="1:10" x14ac:dyDescent="0.2">
      <c r="A6927" s="9" t="s">
        <v>7116</v>
      </c>
      <c r="B6927" s="9" t="s">
        <v>8361</v>
      </c>
      <c r="C6927" s="9" t="s">
        <v>15306</v>
      </c>
      <c r="D6927" s="10">
        <v>60</v>
      </c>
      <c r="E6927" s="11">
        <v>6012</v>
      </c>
      <c r="F6927" s="11">
        <v>2089.5700000000002</v>
      </c>
      <c r="G6927" s="12">
        <f t="shared" si="216"/>
        <v>125374.20000000001</v>
      </c>
      <c r="H6927" s="12">
        <f t="shared" si="217"/>
        <v>6644.4848360373162</v>
      </c>
      <c r="I6927" s="44" t="s">
        <v>16085</v>
      </c>
      <c r="J6927" s="43"/>
    </row>
    <row r="6928" spans="1:10" x14ac:dyDescent="0.2">
      <c r="A6928" s="9" t="s">
        <v>7117</v>
      </c>
      <c r="B6928" s="9" t="s">
        <v>8361</v>
      </c>
      <c r="C6928" s="9" t="s">
        <v>15307</v>
      </c>
      <c r="D6928" s="10">
        <v>73</v>
      </c>
      <c r="E6928" s="11">
        <v>6273</v>
      </c>
      <c r="F6928" s="11">
        <v>2202.623</v>
      </c>
      <c r="G6928" s="12">
        <f t="shared" si="216"/>
        <v>160791.47899999999</v>
      </c>
      <c r="H6928" s="12">
        <f t="shared" si="217"/>
        <v>8521.5023823044321</v>
      </c>
      <c r="I6928" s="44" t="s">
        <v>16085</v>
      </c>
      <c r="J6928" s="43"/>
    </row>
    <row r="6929" spans="1:10" x14ac:dyDescent="0.2">
      <c r="A6929" s="9" t="s">
        <v>7118</v>
      </c>
      <c r="B6929" s="9" t="s">
        <v>8361</v>
      </c>
      <c r="C6929" s="9" t="s">
        <v>15308</v>
      </c>
      <c r="D6929" s="10">
        <v>52</v>
      </c>
      <c r="E6929" s="11">
        <v>5938</v>
      </c>
      <c r="F6929" s="11">
        <v>2056.9409999999998</v>
      </c>
      <c r="G6929" s="12">
        <f t="shared" si="216"/>
        <v>106960.93199999999</v>
      </c>
      <c r="H6929" s="12">
        <f t="shared" si="217"/>
        <v>5668.6327069079471</v>
      </c>
      <c r="I6929" s="44" t="s">
        <v>16085</v>
      </c>
      <c r="J6929" s="43"/>
    </row>
    <row r="6930" spans="1:10" x14ac:dyDescent="0.2">
      <c r="A6930" s="9" t="s">
        <v>7119</v>
      </c>
      <c r="B6930" s="9" t="s">
        <v>8361</v>
      </c>
      <c r="C6930" s="9" t="s">
        <v>15309</v>
      </c>
      <c r="D6930" s="10">
        <v>67</v>
      </c>
      <c r="E6930" s="11">
        <v>6457</v>
      </c>
      <c r="F6930" s="11">
        <v>2190.652</v>
      </c>
      <c r="G6930" s="12">
        <f t="shared" si="216"/>
        <v>146773.68400000001</v>
      </c>
      <c r="H6930" s="12">
        <f t="shared" si="217"/>
        <v>7778.5981299767636</v>
      </c>
      <c r="I6930" s="44" t="s">
        <v>16085</v>
      </c>
      <c r="J6930" s="43"/>
    </row>
    <row r="6931" spans="1:10" x14ac:dyDescent="0.2">
      <c r="A6931" s="9" t="s">
        <v>7120</v>
      </c>
      <c r="B6931" s="9" t="s">
        <v>8361</v>
      </c>
      <c r="C6931" s="9" t="s">
        <v>15310</v>
      </c>
      <c r="D6931" s="10">
        <v>13</v>
      </c>
      <c r="E6931" s="11">
        <v>4225</v>
      </c>
      <c r="F6931" s="11">
        <v>2127.6669999999999</v>
      </c>
      <c r="G6931" s="12">
        <f t="shared" si="216"/>
        <v>27659.670999999998</v>
      </c>
      <c r="H6931" s="12">
        <f t="shared" si="217"/>
        <v>1465.8858403824795</v>
      </c>
      <c r="I6931" s="44" t="s">
        <v>16085</v>
      </c>
      <c r="J6931" s="43"/>
    </row>
    <row r="6932" spans="1:10" x14ac:dyDescent="0.2">
      <c r="A6932" s="9" t="s">
        <v>7121</v>
      </c>
      <c r="B6932" s="9" t="s">
        <v>8361</v>
      </c>
      <c r="C6932" s="9" t="s">
        <v>15311</v>
      </c>
      <c r="D6932" s="10">
        <v>68</v>
      </c>
      <c r="E6932" s="11">
        <v>7536</v>
      </c>
      <c r="F6932" s="11">
        <v>2117.2179999999998</v>
      </c>
      <c r="G6932" s="12">
        <f t="shared" si="216"/>
        <v>143970.82399999999</v>
      </c>
      <c r="H6932" s="12">
        <f t="shared" si="217"/>
        <v>7630.0543245723375</v>
      </c>
      <c r="I6932" s="44" t="s">
        <v>16085</v>
      </c>
      <c r="J6932" s="43"/>
    </row>
    <row r="6933" spans="1:10" x14ac:dyDescent="0.2">
      <c r="A6933" s="9" t="s">
        <v>7122</v>
      </c>
      <c r="B6933" s="9" t="s">
        <v>8361</v>
      </c>
      <c r="C6933" s="9" t="s">
        <v>15312</v>
      </c>
      <c r="D6933" s="10">
        <v>198</v>
      </c>
      <c r="E6933" s="11">
        <v>20244</v>
      </c>
      <c r="F6933" s="11">
        <v>2122.7800000000002</v>
      </c>
      <c r="G6933" s="12">
        <f t="shared" si="216"/>
        <v>420310.44000000006</v>
      </c>
      <c r="H6933" s="12">
        <f t="shared" si="217"/>
        <v>22275.287459526538</v>
      </c>
      <c r="I6933" s="44" t="s">
        <v>16085</v>
      </c>
      <c r="J6933" s="43"/>
    </row>
    <row r="6934" spans="1:10" x14ac:dyDescent="0.2">
      <c r="A6934" s="9" t="s">
        <v>7123</v>
      </c>
      <c r="B6934" s="9" t="s">
        <v>8361</v>
      </c>
      <c r="C6934" s="9" t="s">
        <v>15313</v>
      </c>
      <c r="D6934" s="10">
        <v>80</v>
      </c>
      <c r="E6934" s="11">
        <v>13304</v>
      </c>
      <c r="F6934" s="11">
        <v>2143.2600000000002</v>
      </c>
      <c r="G6934" s="12">
        <f t="shared" si="216"/>
        <v>171460.80000000002</v>
      </c>
      <c r="H6934" s="12">
        <f t="shared" si="217"/>
        <v>9086.946800656171</v>
      </c>
      <c r="I6934" s="44" t="s">
        <v>16085</v>
      </c>
      <c r="J6934" s="43"/>
    </row>
    <row r="6935" spans="1:10" x14ac:dyDescent="0.2">
      <c r="A6935" s="9" t="s">
        <v>7124</v>
      </c>
      <c r="B6935" s="9" t="s">
        <v>8361</v>
      </c>
      <c r="C6935" s="9" t="s">
        <v>15314</v>
      </c>
      <c r="D6935" s="10">
        <v>67</v>
      </c>
      <c r="E6935" s="11">
        <v>6763</v>
      </c>
      <c r="F6935" s="11">
        <v>2111.7649999999999</v>
      </c>
      <c r="G6935" s="12">
        <f t="shared" si="216"/>
        <v>141488.255</v>
      </c>
      <c r="H6935" s="12">
        <f t="shared" si="217"/>
        <v>7498.4850537421644</v>
      </c>
      <c r="I6935" s="44" t="s">
        <v>16085</v>
      </c>
      <c r="J6935" s="43"/>
    </row>
    <row r="6936" spans="1:10" x14ac:dyDescent="0.2">
      <c r="A6936" s="9" t="s">
        <v>7125</v>
      </c>
      <c r="B6936" s="9" t="s">
        <v>8361</v>
      </c>
      <c r="C6936" s="9" t="s">
        <v>15315</v>
      </c>
      <c r="D6936" s="10">
        <v>40</v>
      </c>
      <c r="E6936" s="11">
        <v>3997</v>
      </c>
      <c r="F6936" s="11">
        <v>2404.011</v>
      </c>
      <c r="G6936" s="12">
        <f t="shared" si="216"/>
        <v>96160.44</v>
      </c>
      <c r="H6936" s="12">
        <f t="shared" si="217"/>
        <v>5096.2365893993829</v>
      </c>
      <c r="I6936" s="44" t="s">
        <v>16085</v>
      </c>
      <c r="J6936" s="43"/>
    </row>
    <row r="6937" spans="1:10" x14ac:dyDescent="0.2">
      <c r="A6937" s="9" t="s">
        <v>7126</v>
      </c>
      <c r="B6937" s="9" t="s">
        <v>8361</v>
      </c>
      <c r="C6937" s="9" t="s">
        <v>15316</v>
      </c>
      <c r="D6937" s="10">
        <v>47</v>
      </c>
      <c r="E6937" s="11">
        <v>6005</v>
      </c>
      <c r="F6937" s="11">
        <v>2240.8229999999999</v>
      </c>
      <c r="G6937" s="12">
        <f t="shared" si="216"/>
        <v>105318.681</v>
      </c>
      <c r="H6937" s="12">
        <f t="shared" si="217"/>
        <v>5581.5979591969581</v>
      </c>
      <c r="I6937" s="44" t="s">
        <v>16085</v>
      </c>
      <c r="J6937" s="43"/>
    </row>
    <row r="6938" spans="1:10" x14ac:dyDescent="0.2">
      <c r="A6938" s="9" t="s">
        <v>7127</v>
      </c>
      <c r="B6938" s="9" t="s">
        <v>8361</v>
      </c>
      <c r="C6938" s="9" t="s">
        <v>15317</v>
      </c>
      <c r="D6938" s="10">
        <v>14</v>
      </c>
      <c r="E6938" s="11">
        <v>4080</v>
      </c>
      <c r="F6938" s="11">
        <v>2164.078</v>
      </c>
      <c r="G6938" s="12">
        <f t="shared" si="216"/>
        <v>30297.092000000001</v>
      </c>
      <c r="H6938" s="12">
        <f t="shared" si="217"/>
        <v>1605.6618376829319</v>
      </c>
      <c r="I6938" s="44" t="s">
        <v>16085</v>
      </c>
      <c r="J6938" s="43"/>
    </row>
    <row r="6939" spans="1:10" x14ac:dyDescent="0.2">
      <c r="A6939" s="9" t="s">
        <v>7128</v>
      </c>
      <c r="B6939" s="9" t="s">
        <v>8361</v>
      </c>
      <c r="C6939" s="9" t="s">
        <v>15318</v>
      </c>
      <c r="D6939" s="10">
        <v>78</v>
      </c>
      <c r="E6939" s="11">
        <v>9530</v>
      </c>
      <c r="F6939" s="11">
        <v>2250.8580000000002</v>
      </c>
      <c r="G6939" s="12">
        <f t="shared" si="216"/>
        <v>175566.924</v>
      </c>
      <c r="H6939" s="12">
        <f t="shared" si="217"/>
        <v>9304.5599830564479</v>
      </c>
      <c r="I6939" s="44" t="s">
        <v>16085</v>
      </c>
      <c r="J6939" s="43"/>
    </row>
    <row r="6940" spans="1:10" x14ac:dyDescent="0.2">
      <c r="A6940" s="9" t="s">
        <v>7129</v>
      </c>
      <c r="B6940" s="9" t="s">
        <v>8361</v>
      </c>
      <c r="C6940" s="9" t="s">
        <v>15319</v>
      </c>
      <c r="D6940" s="10">
        <v>42</v>
      </c>
      <c r="E6940" s="11">
        <v>4951</v>
      </c>
      <c r="F6940" s="11">
        <v>1970.355</v>
      </c>
      <c r="G6940" s="12">
        <f t="shared" si="216"/>
        <v>82754.91</v>
      </c>
      <c r="H6940" s="12">
        <f t="shared" si="217"/>
        <v>4385.7806837661401</v>
      </c>
      <c r="I6940" s="44" t="s">
        <v>16085</v>
      </c>
      <c r="J6940" s="43"/>
    </row>
    <row r="6941" spans="1:10" x14ac:dyDescent="0.2">
      <c r="A6941" s="9" t="s">
        <v>7130</v>
      </c>
      <c r="B6941" s="9" t="s">
        <v>8361</v>
      </c>
      <c r="C6941" s="9" t="s">
        <v>15320</v>
      </c>
      <c r="D6941" s="10">
        <v>25</v>
      </c>
      <c r="E6941" s="11">
        <v>3349</v>
      </c>
      <c r="F6941" s="11">
        <v>2425.1759999999999</v>
      </c>
      <c r="G6941" s="12">
        <f t="shared" si="216"/>
        <v>60629.4</v>
      </c>
      <c r="H6941" s="12">
        <f t="shared" si="217"/>
        <v>3213.1900256834406</v>
      </c>
      <c r="I6941" s="44" t="s">
        <v>16085</v>
      </c>
      <c r="J6941" s="43"/>
    </row>
    <row r="6942" spans="1:10" x14ac:dyDescent="0.2">
      <c r="A6942" s="9" t="s">
        <v>7131</v>
      </c>
      <c r="B6942" s="9" t="s">
        <v>8361</v>
      </c>
      <c r="C6942" s="9" t="s">
        <v>15321</v>
      </c>
      <c r="D6942" s="10">
        <v>31</v>
      </c>
      <c r="E6942" s="11">
        <v>3242</v>
      </c>
      <c r="F6942" s="11">
        <v>2068.8330000000001</v>
      </c>
      <c r="G6942" s="12">
        <f t="shared" si="216"/>
        <v>64133.823000000004</v>
      </c>
      <c r="H6942" s="12">
        <f t="shared" si="217"/>
        <v>3398.9147240867837</v>
      </c>
      <c r="I6942" s="44" t="s">
        <v>16085</v>
      </c>
      <c r="J6942" s="43"/>
    </row>
    <row r="6943" spans="1:10" x14ac:dyDescent="0.2">
      <c r="A6943" s="9" t="s">
        <v>7132</v>
      </c>
      <c r="B6943" s="9" t="s">
        <v>8361</v>
      </c>
      <c r="C6943" s="9" t="s">
        <v>15322</v>
      </c>
      <c r="D6943" s="10">
        <v>108</v>
      </c>
      <c r="E6943" s="11">
        <v>10396</v>
      </c>
      <c r="F6943" s="11">
        <v>2144.998</v>
      </c>
      <c r="G6943" s="12">
        <f t="shared" si="216"/>
        <v>231659.78400000001</v>
      </c>
      <c r="H6943" s="12">
        <f t="shared" si="217"/>
        <v>12277.325972230969</v>
      </c>
      <c r="I6943" s="44" t="s">
        <v>16085</v>
      </c>
      <c r="J6943" s="43"/>
    </row>
    <row r="6944" spans="1:10" x14ac:dyDescent="0.2">
      <c r="A6944" s="9" t="s">
        <v>7133</v>
      </c>
      <c r="B6944" s="9" t="s">
        <v>8361</v>
      </c>
      <c r="C6944" s="9" t="s">
        <v>15323</v>
      </c>
      <c r="D6944" s="10">
        <v>14</v>
      </c>
      <c r="E6944" s="11">
        <v>1936</v>
      </c>
      <c r="F6944" s="11">
        <v>2178.1329999999998</v>
      </c>
      <c r="G6944" s="12">
        <f t="shared" si="216"/>
        <v>30493.861999999997</v>
      </c>
      <c r="H6944" s="12">
        <f t="shared" si="217"/>
        <v>1616.0901018807258</v>
      </c>
      <c r="I6944" s="44" t="s">
        <v>16085</v>
      </c>
      <c r="J6944" s="43"/>
    </row>
    <row r="6945" spans="1:10" x14ac:dyDescent="0.2">
      <c r="A6945" s="9" t="s">
        <v>7134</v>
      </c>
      <c r="B6945" s="9" t="s">
        <v>8361</v>
      </c>
      <c r="C6945" s="9" t="s">
        <v>15324</v>
      </c>
      <c r="D6945" s="10">
        <v>23</v>
      </c>
      <c r="E6945" s="11">
        <v>2673</v>
      </c>
      <c r="F6945" s="11">
        <v>2141.1889999999999</v>
      </c>
      <c r="G6945" s="12">
        <f t="shared" si="216"/>
        <v>49247.346999999994</v>
      </c>
      <c r="H6945" s="12">
        <f t="shared" si="217"/>
        <v>2609.9727883134469</v>
      </c>
      <c r="I6945" s="44" t="s">
        <v>16085</v>
      </c>
      <c r="J6945" s="43"/>
    </row>
    <row r="6946" spans="1:10" x14ac:dyDescent="0.2">
      <c r="A6946" s="9" t="s">
        <v>7135</v>
      </c>
      <c r="B6946" s="9" t="s">
        <v>8361</v>
      </c>
      <c r="C6946" s="9" t="s">
        <v>15325</v>
      </c>
      <c r="D6946" s="10">
        <v>28</v>
      </c>
      <c r="E6946" s="11">
        <v>3050</v>
      </c>
      <c r="F6946" s="11">
        <v>1947.547</v>
      </c>
      <c r="G6946" s="12">
        <f t="shared" si="216"/>
        <v>54531.315999999999</v>
      </c>
      <c r="H6946" s="12">
        <f t="shared" si="217"/>
        <v>2890.0084885978058</v>
      </c>
      <c r="I6946" s="44" t="s">
        <v>16085</v>
      </c>
      <c r="J6946" s="43"/>
    </row>
    <row r="6947" spans="1:10" x14ac:dyDescent="0.2">
      <c r="A6947" s="9" t="s">
        <v>7136</v>
      </c>
      <c r="B6947" s="9" t="s">
        <v>8361</v>
      </c>
      <c r="C6947" s="9" t="s">
        <v>15326</v>
      </c>
      <c r="D6947" s="10">
        <v>65</v>
      </c>
      <c r="E6947" s="11">
        <v>5042</v>
      </c>
      <c r="F6947" s="11">
        <v>1948.9780000000001</v>
      </c>
      <c r="G6947" s="12">
        <f t="shared" si="216"/>
        <v>126683.57</v>
      </c>
      <c r="H6947" s="12">
        <f t="shared" si="217"/>
        <v>6713.8778140962959</v>
      </c>
      <c r="I6947" s="44" t="s">
        <v>16085</v>
      </c>
      <c r="J6947" s="43"/>
    </row>
    <row r="6948" spans="1:10" x14ac:dyDescent="0.2">
      <c r="A6948" s="9" t="s">
        <v>7137</v>
      </c>
      <c r="B6948" s="9" t="s">
        <v>8361</v>
      </c>
      <c r="C6948" s="9" t="s">
        <v>15327</v>
      </c>
      <c r="D6948" s="10">
        <v>6</v>
      </c>
      <c r="E6948" s="11">
        <v>4975</v>
      </c>
      <c r="F6948" s="11">
        <v>2181.511</v>
      </c>
      <c r="G6948" s="12">
        <f t="shared" si="216"/>
        <v>13089.065999999999</v>
      </c>
      <c r="H6948" s="12">
        <f t="shared" si="217"/>
        <v>693.68419144362713</v>
      </c>
      <c r="I6948" s="44" t="s">
        <v>16085</v>
      </c>
      <c r="J6948" s="43"/>
    </row>
    <row r="6949" spans="1:10" x14ac:dyDescent="0.2">
      <c r="A6949" s="9" t="s">
        <v>7138</v>
      </c>
      <c r="B6949" s="9" t="s">
        <v>8361</v>
      </c>
      <c r="C6949" s="9" t="s">
        <v>15328</v>
      </c>
      <c r="D6949" s="10">
        <v>117</v>
      </c>
      <c r="E6949" s="11">
        <v>6045</v>
      </c>
      <c r="F6949" s="11">
        <v>2167.4740000000002</v>
      </c>
      <c r="G6949" s="12">
        <f t="shared" si="216"/>
        <v>253594.45800000001</v>
      </c>
      <c r="H6949" s="12">
        <f t="shared" si="217"/>
        <v>13439.802851656097</v>
      </c>
      <c r="I6949" s="44" t="s">
        <v>16085</v>
      </c>
      <c r="J6949" s="43"/>
    </row>
    <row r="6950" spans="1:10" x14ac:dyDescent="0.2">
      <c r="A6950" s="9" t="s">
        <v>7139</v>
      </c>
      <c r="B6950" s="9" t="s">
        <v>8361</v>
      </c>
      <c r="C6950" s="9" t="s">
        <v>15329</v>
      </c>
      <c r="D6950" s="10">
        <v>45</v>
      </c>
      <c r="E6950" s="11">
        <v>4873</v>
      </c>
      <c r="F6950" s="11">
        <v>2181.9929999999999</v>
      </c>
      <c r="G6950" s="12">
        <f t="shared" si="216"/>
        <v>98189.684999999998</v>
      </c>
      <c r="H6950" s="12">
        <f t="shared" si="217"/>
        <v>5203.7809456633076</v>
      </c>
      <c r="I6950" s="44" t="s">
        <v>16085</v>
      </c>
      <c r="J6950" s="43"/>
    </row>
    <row r="6951" spans="1:10" x14ac:dyDescent="0.2">
      <c r="A6951" s="9" t="s">
        <v>7140</v>
      </c>
      <c r="B6951" s="9" t="s">
        <v>8361</v>
      </c>
      <c r="C6951" s="9" t="s">
        <v>15330</v>
      </c>
      <c r="D6951" s="10">
        <v>36</v>
      </c>
      <c r="E6951" s="11">
        <v>2661</v>
      </c>
      <c r="F6951" s="11">
        <v>2069.518</v>
      </c>
      <c r="G6951" s="12">
        <f t="shared" si="216"/>
        <v>74502.648000000001</v>
      </c>
      <c r="H6951" s="12">
        <f t="shared" si="217"/>
        <v>3948.433687956739</v>
      </c>
      <c r="I6951" s="44" t="s">
        <v>16085</v>
      </c>
      <c r="J6951" s="43"/>
    </row>
    <row r="6952" spans="1:10" x14ac:dyDescent="0.2">
      <c r="A6952" s="9" t="s">
        <v>7141</v>
      </c>
      <c r="B6952" s="9" t="s">
        <v>8361</v>
      </c>
      <c r="C6952" s="9" t="s">
        <v>15331</v>
      </c>
      <c r="D6952" s="10">
        <v>39</v>
      </c>
      <c r="E6952" s="11">
        <v>3028</v>
      </c>
      <c r="F6952" s="11">
        <v>2137.223</v>
      </c>
      <c r="G6952" s="12">
        <f t="shared" si="216"/>
        <v>83351.697</v>
      </c>
      <c r="H6952" s="12">
        <f t="shared" si="217"/>
        <v>4417.408739393567</v>
      </c>
      <c r="I6952" s="44" t="s">
        <v>16085</v>
      </c>
      <c r="J6952" s="43"/>
    </row>
    <row r="6953" spans="1:10" x14ac:dyDescent="0.2">
      <c r="A6953" s="9" t="s">
        <v>7142</v>
      </c>
      <c r="B6953" s="9" t="s">
        <v>8361</v>
      </c>
      <c r="C6953" s="9" t="s">
        <v>15332</v>
      </c>
      <c r="D6953" s="10">
        <v>33</v>
      </c>
      <c r="E6953" s="11">
        <v>2078</v>
      </c>
      <c r="F6953" s="11">
        <v>2161.395</v>
      </c>
      <c r="G6953" s="12">
        <f t="shared" si="216"/>
        <v>71326.035000000003</v>
      </c>
      <c r="H6953" s="12">
        <f t="shared" si="217"/>
        <v>3780.082010271386</v>
      </c>
      <c r="I6953" s="44" t="s">
        <v>16085</v>
      </c>
      <c r="J6953" s="43"/>
    </row>
    <row r="6954" spans="1:10" x14ac:dyDescent="0.2">
      <c r="A6954" s="9" t="s">
        <v>7143</v>
      </c>
      <c r="B6954" s="9" t="s">
        <v>8361</v>
      </c>
      <c r="C6954" s="9" t="s">
        <v>15333</v>
      </c>
      <c r="D6954" s="10">
        <v>27</v>
      </c>
      <c r="E6954" s="11">
        <v>3982</v>
      </c>
      <c r="F6954" s="11">
        <v>2187.402</v>
      </c>
      <c r="G6954" s="12">
        <f t="shared" si="216"/>
        <v>59059.853999999999</v>
      </c>
      <c r="H6954" s="12">
        <f t="shared" si="217"/>
        <v>3130.0084413027384</v>
      </c>
      <c r="I6954" s="44" t="s">
        <v>16085</v>
      </c>
      <c r="J6954" s="43"/>
    </row>
    <row r="6955" spans="1:10" x14ac:dyDescent="0.2">
      <c r="A6955" s="9" t="s">
        <v>7144</v>
      </c>
      <c r="B6955" s="9" t="s">
        <v>8361</v>
      </c>
      <c r="C6955" s="9" t="s">
        <v>14989</v>
      </c>
      <c r="D6955" s="10">
        <v>63</v>
      </c>
      <c r="E6955" s="11">
        <v>4365</v>
      </c>
      <c r="F6955" s="11">
        <v>2041.9290000000001</v>
      </c>
      <c r="G6955" s="12">
        <f t="shared" si="216"/>
        <v>128641.527</v>
      </c>
      <c r="H6955" s="12">
        <f t="shared" si="217"/>
        <v>6817.6441040994468</v>
      </c>
      <c r="I6955" s="44" t="s">
        <v>16085</v>
      </c>
      <c r="J6955" s="43"/>
    </row>
    <row r="6956" spans="1:10" x14ac:dyDescent="0.2">
      <c r="A6956" s="9" t="s">
        <v>7145</v>
      </c>
      <c r="B6956" s="9" t="s">
        <v>8361</v>
      </c>
      <c r="C6956" s="9" t="s">
        <v>15334</v>
      </c>
      <c r="D6956" s="10">
        <v>3</v>
      </c>
      <c r="E6956" s="11">
        <v>2089</v>
      </c>
      <c r="F6956" s="11">
        <v>2123.1950000000002</v>
      </c>
      <c r="G6956" s="12">
        <f t="shared" si="216"/>
        <v>6369.5850000000009</v>
      </c>
      <c r="H6956" s="12">
        <f t="shared" si="217"/>
        <v>337.57033699398079</v>
      </c>
      <c r="I6956" s="44" t="s">
        <v>16085</v>
      </c>
      <c r="J6956" s="43"/>
    </row>
    <row r="6957" spans="1:10" x14ac:dyDescent="0.2">
      <c r="A6957" s="9" t="s">
        <v>7146</v>
      </c>
      <c r="B6957" s="9" t="s">
        <v>8361</v>
      </c>
      <c r="C6957" s="9" t="s">
        <v>15335</v>
      </c>
      <c r="D6957" s="10">
        <v>31</v>
      </c>
      <c r="E6957" s="11">
        <v>2046</v>
      </c>
      <c r="F6957" s="11">
        <v>2271.8110000000001</v>
      </c>
      <c r="G6957" s="12">
        <f t="shared" si="216"/>
        <v>70426.141000000003</v>
      </c>
      <c r="H6957" s="12">
        <f t="shared" si="217"/>
        <v>3732.3901244045892</v>
      </c>
      <c r="I6957" s="44" t="s">
        <v>16085</v>
      </c>
      <c r="J6957" s="43"/>
    </row>
    <row r="6958" spans="1:10" x14ac:dyDescent="0.2">
      <c r="A6958" s="9" t="s">
        <v>7147</v>
      </c>
      <c r="B6958" s="9" t="s">
        <v>8361</v>
      </c>
      <c r="C6958" s="9" t="s">
        <v>15336</v>
      </c>
      <c r="D6958" s="10">
        <v>47</v>
      </c>
      <c r="E6958" s="11">
        <v>4062</v>
      </c>
      <c r="F6958" s="11">
        <v>2124.623</v>
      </c>
      <c r="G6958" s="12">
        <f t="shared" si="216"/>
        <v>99857.281000000003</v>
      </c>
      <c r="H6958" s="12">
        <f t="shared" si="217"/>
        <v>5292.1589080721324</v>
      </c>
      <c r="I6958" s="44" t="s">
        <v>16085</v>
      </c>
      <c r="J6958" s="43"/>
    </row>
    <row r="6959" spans="1:10" x14ac:dyDescent="0.2">
      <c r="A6959" s="9" t="s">
        <v>7148</v>
      </c>
      <c r="B6959" s="9" t="s">
        <v>8361</v>
      </c>
      <c r="C6959" s="9" t="s">
        <v>15337</v>
      </c>
      <c r="D6959" s="10">
        <v>86</v>
      </c>
      <c r="E6959" s="11">
        <v>4333</v>
      </c>
      <c r="F6959" s="11">
        <v>2182.0120000000002</v>
      </c>
      <c r="G6959" s="12">
        <f t="shared" si="216"/>
        <v>187653.03200000001</v>
      </c>
      <c r="H6959" s="12">
        <f t="shared" si="217"/>
        <v>9945.0901825130295</v>
      </c>
      <c r="I6959" s="44" t="s">
        <v>16085</v>
      </c>
      <c r="J6959" s="43"/>
    </row>
    <row r="6960" spans="1:10" x14ac:dyDescent="0.2">
      <c r="A6960" s="9" t="s">
        <v>7149</v>
      </c>
      <c r="B6960" s="9" t="s">
        <v>8361</v>
      </c>
      <c r="C6960" s="9" t="s">
        <v>15338</v>
      </c>
      <c r="D6960" s="10">
        <v>86</v>
      </c>
      <c r="E6960" s="11">
        <v>6125</v>
      </c>
      <c r="F6960" s="11">
        <v>2110.1819999999998</v>
      </c>
      <c r="G6960" s="12">
        <f t="shared" si="216"/>
        <v>181475.65199999997</v>
      </c>
      <c r="H6960" s="12">
        <f t="shared" si="217"/>
        <v>9617.7061773792757</v>
      </c>
      <c r="I6960" s="44" t="s">
        <v>16085</v>
      </c>
      <c r="J6960" s="43"/>
    </row>
    <row r="6961" spans="1:10" x14ac:dyDescent="0.2">
      <c r="A6961" s="9" t="s">
        <v>7150</v>
      </c>
      <c r="B6961" s="9" t="s">
        <v>8361</v>
      </c>
      <c r="C6961" s="9" t="s">
        <v>15339</v>
      </c>
      <c r="D6961" s="10">
        <v>41</v>
      </c>
      <c r="E6961" s="11">
        <v>3339</v>
      </c>
      <c r="F6961" s="11">
        <v>1913.5029999999999</v>
      </c>
      <c r="G6961" s="12">
        <f t="shared" si="216"/>
        <v>78453.622999999992</v>
      </c>
      <c r="H6961" s="12">
        <f t="shared" si="217"/>
        <v>4157.8244037105587</v>
      </c>
      <c r="I6961" s="44" t="s">
        <v>16085</v>
      </c>
      <c r="J6961" s="43"/>
    </row>
    <row r="6962" spans="1:10" x14ac:dyDescent="0.2">
      <c r="A6962" s="9" t="s">
        <v>7151</v>
      </c>
      <c r="B6962" s="9" t="s">
        <v>8361</v>
      </c>
      <c r="C6962" s="9" t="s">
        <v>15340</v>
      </c>
      <c r="D6962" s="10">
        <v>74</v>
      </c>
      <c r="E6962" s="11">
        <v>3755</v>
      </c>
      <c r="F6962" s="11">
        <v>2093.2049999999999</v>
      </c>
      <c r="G6962" s="12">
        <f t="shared" si="216"/>
        <v>154897.16999999998</v>
      </c>
      <c r="H6962" s="12">
        <f t="shared" si="217"/>
        <v>8209.1203549860656</v>
      </c>
      <c r="I6962" s="44" t="s">
        <v>16085</v>
      </c>
      <c r="J6962" s="43"/>
    </row>
    <row r="6963" spans="1:10" x14ac:dyDescent="0.2">
      <c r="A6963" s="9" t="s">
        <v>7152</v>
      </c>
      <c r="B6963" s="9" t="s">
        <v>8363</v>
      </c>
      <c r="C6963" s="9" t="s">
        <v>15341</v>
      </c>
      <c r="D6963" s="10">
        <v>37</v>
      </c>
      <c r="E6963" s="11">
        <v>10427</v>
      </c>
      <c r="F6963" s="11">
        <v>1996.95</v>
      </c>
      <c r="G6963" s="12">
        <f t="shared" si="216"/>
        <v>73887.150000000009</v>
      </c>
      <c r="H6963" s="12">
        <f t="shared" si="217"/>
        <v>3915.8140012300341</v>
      </c>
      <c r="I6963" s="44" t="s">
        <v>16085</v>
      </c>
      <c r="J6963" s="43"/>
    </row>
    <row r="6964" spans="1:10" x14ac:dyDescent="0.2">
      <c r="A6964" s="9" t="s">
        <v>7153</v>
      </c>
      <c r="B6964" s="9" t="s">
        <v>8363</v>
      </c>
      <c r="C6964" s="9" t="s">
        <v>15342</v>
      </c>
      <c r="D6964" s="10">
        <v>91</v>
      </c>
      <c r="E6964" s="11">
        <v>8759</v>
      </c>
      <c r="F6964" s="11">
        <v>2076.6320000000001</v>
      </c>
      <c r="G6964" s="12">
        <f t="shared" si="216"/>
        <v>188973.51200000002</v>
      </c>
      <c r="H6964" s="12">
        <f t="shared" si="217"/>
        <v>10015.071959755003</v>
      </c>
      <c r="I6964" s="44" t="s">
        <v>16085</v>
      </c>
      <c r="J6964" s="43"/>
    </row>
    <row r="6965" spans="1:10" x14ac:dyDescent="0.2">
      <c r="A6965" s="9" t="s">
        <v>7154</v>
      </c>
      <c r="B6965" s="9" t="s">
        <v>8363</v>
      </c>
      <c r="C6965" s="9" t="s">
        <v>15343</v>
      </c>
      <c r="D6965" s="10">
        <v>56</v>
      </c>
      <c r="E6965" s="11">
        <v>5307</v>
      </c>
      <c r="F6965" s="11">
        <v>1999.9059999999999</v>
      </c>
      <c r="G6965" s="12">
        <f t="shared" si="216"/>
        <v>111994.736</v>
      </c>
      <c r="H6965" s="12">
        <f t="shared" si="217"/>
        <v>5935.4103561019929</v>
      </c>
      <c r="I6965" s="44" t="s">
        <v>16085</v>
      </c>
      <c r="J6965" s="43"/>
    </row>
    <row r="6966" spans="1:10" x14ac:dyDescent="0.2">
      <c r="A6966" s="9" t="s">
        <v>7155</v>
      </c>
      <c r="B6966" s="9" t="s">
        <v>8363</v>
      </c>
      <c r="C6966" s="9" t="s">
        <v>15344</v>
      </c>
      <c r="D6966" s="10">
        <v>32</v>
      </c>
      <c r="E6966" s="11">
        <v>8470</v>
      </c>
      <c r="F6966" s="11">
        <v>2038.511</v>
      </c>
      <c r="G6966" s="12">
        <f t="shared" si="216"/>
        <v>65232.351999999999</v>
      </c>
      <c r="H6966" s="12">
        <f t="shared" si="217"/>
        <v>3457.1337139782222</v>
      </c>
      <c r="I6966" s="44" t="s">
        <v>16085</v>
      </c>
      <c r="J6966" s="43"/>
    </row>
    <row r="6967" spans="1:10" x14ac:dyDescent="0.2">
      <c r="A6967" s="9" t="s">
        <v>7156</v>
      </c>
      <c r="B6967" s="9" t="s">
        <v>8363</v>
      </c>
      <c r="C6967" s="9" t="s">
        <v>15345</v>
      </c>
      <c r="D6967" s="10">
        <v>113</v>
      </c>
      <c r="E6967" s="11">
        <v>8358</v>
      </c>
      <c r="F6967" s="11">
        <v>2034.972</v>
      </c>
      <c r="G6967" s="12">
        <f t="shared" si="216"/>
        <v>229951.83600000001</v>
      </c>
      <c r="H6967" s="12">
        <f t="shared" si="217"/>
        <v>12186.809465750846</v>
      </c>
      <c r="I6967" s="44" t="s">
        <v>16085</v>
      </c>
      <c r="J6967" s="43"/>
    </row>
    <row r="6968" spans="1:10" x14ac:dyDescent="0.2">
      <c r="A6968" s="9" t="s">
        <v>7157</v>
      </c>
      <c r="B6968" s="9" t="s">
        <v>8363</v>
      </c>
      <c r="C6968" s="9" t="s">
        <v>15346</v>
      </c>
      <c r="D6968" s="10">
        <v>85</v>
      </c>
      <c r="E6968" s="11">
        <v>7531</v>
      </c>
      <c r="F6968" s="11">
        <v>2168.5630000000001</v>
      </c>
      <c r="G6968" s="12">
        <f t="shared" si="216"/>
        <v>184327.85500000001</v>
      </c>
      <c r="H6968" s="12">
        <f t="shared" si="217"/>
        <v>9768.8650249156926</v>
      </c>
      <c r="I6968" s="44" t="s">
        <v>16085</v>
      </c>
      <c r="J6968" s="43"/>
    </row>
    <row r="6969" spans="1:10" x14ac:dyDescent="0.2">
      <c r="A6969" s="9" t="s">
        <v>7158</v>
      </c>
      <c r="B6969" s="9" t="s">
        <v>8363</v>
      </c>
      <c r="C6969" s="9" t="s">
        <v>15347</v>
      </c>
      <c r="D6969" s="10">
        <v>72</v>
      </c>
      <c r="E6969" s="11">
        <v>7663</v>
      </c>
      <c r="F6969" s="11">
        <v>2109.643</v>
      </c>
      <c r="G6969" s="12">
        <f t="shared" si="216"/>
        <v>151894.296</v>
      </c>
      <c r="H6969" s="12">
        <f t="shared" si="217"/>
        <v>8049.9763623820809</v>
      </c>
      <c r="I6969" s="44" t="s">
        <v>16085</v>
      </c>
      <c r="J6969" s="43"/>
    </row>
    <row r="6970" spans="1:10" x14ac:dyDescent="0.2">
      <c r="A6970" s="9" t="s">
        <v>7159</v>
      </c>
      <c r="B6970" s="9" t="s">
        <v>8363</v>
      </c>
      <c r="C6970" s="9" t="s">
        <v>15348</v>
      </c>
      <c r="D6970" s="10">
        <v>33</v>
      </c>
      <c r="E6970" s="11">
        <v>3703</v>
      </c>
      <c r="F6970" s="11">
        <v>2104.0129999999999</v>
      </c>
      <c r="G6970" s="12">
        <f t="shared" si="216"/>
        <v>69432.429000000004</v>
      </c>
      <c r="H6970" s="12">
        <f t="shared" si="217"/>
        <v>3679.7261447709143</v>
      </c>
      <c r="I6970" s="44" t="s">
        <v>16085</v>
      </c>
      <c r="J6970" s="43"/>
    </row>
    <row r="6971" spans="1:10" x14ac:dyDescent="0.2">
      <c r="A6971" s="9" t="s">
        <v>7160</v>
      </c>
      <c r="B6971" s="9" t="s">
        <v>8363</v>
      </c>
      <c r="C6971" s="9" t="s">
        <v>15349</v>
      </c>
      <c r="D6971" s="10">
        <v>28</v>
      </c>
      <c r="E6971" s="11">
        <v>7204</v>
      </c>
      <c r="F6971" s="11">
        <v>1910.9459999999999</v>
      </c>
      <c r="G6971" s="12">
        <f t="shared" si="216"/>
        <v>53506.487999999998</v>
      </c>
      <c r="H6971" s="12">
        <f t="shared" si="217"/>
        <v>2835.6954472739412</v>
      </c>
      <c r="I6971" s="44" t="s">
        <v>16085</v>
      </c>
      <c r="J6971" s="43"/>
    </row>
    <row r="6972" spans="1:10" x14ac:dyDescent="0.2">
      <c r="A6972" s="9" t="s">
        <v>7161</v>
      </c>
      <c r="B6972" s="9" t="s">
        <v>8363</v>
      </c>
      <c r="C6972" s="9" t="s">
        <v>15350</v>
      </c>
      <c r="D6972" s="10">
        <v>105</v>
      </c>
      <c r="E6972" s="11">
        <v>12587</v>
      </c>
      <c r="F6972" s="11">
        <v>2104.66</v>
      </c>
      <c r="G6972" s="12">
        <f t="shared" si="216"/>
        <v>220989.3</v>
      </c>
      <c r="H6972" s="12">
        <f t="shared" si="217"/>
        <v>11711.819918105168</v>
      </c>
      <c r="I6972" s="44" t="s">
        <v>16085</v>
      </c>
      <c r="J6972" s="43"/>
    </row>
    <row r="6973" spans="1:10" x14ac:dyDescent="0.2">
      <c r="A6973" s="9" t="s">
        <v>7162</v>
      </c>
      <c r="B6973" s="9" t="s">
        <v>8363</v>
      </c>
      <c r="C6973" s="9" t="s">
        <v>15351</v>
      </c>
      <c r="D6973" s="10">
        <v>39</v>
      </c>
      <c r="E6973" s="11">
        <v>7762</v>
      </c>
      <c r="F6973" s="11">
        <v>2018.028</v>
      </c>
      <c r="G6973" s="12">
        <f t="shared" si="216"/>
        <v>78703.092000000004</v>
      </c>
      <c r="H6973" s="12">
        <f t="shared" si="217"/>
        <v>4171.0455687314434</v>
      </c>
      <c r="I6973" s="44" t="s">
        <v>16085</v>
      </c>
      <c r="J6973" s="43"/>
    </row>
    <row r="6974" spans="1:10" x14ac:dyDescent="0.2">
      <c r="A6974" s="9" t="s">
        <v>7163</v>
      </c>
      <c r="B6974" s="9" t="s">
        <v>8363</v>
      </c>
      <c r="C6974" s="9" t="s">
        <v>15352</v>
      </c>
      <c r="D6974" s="10">
        <v>33</v>
      </c>
      <c r="E6974" s="11">
        <v>4835</v>
      </c>
      <c r="F6974" s="11">
        <v>2172.8690000000001</v>
      </c>
      <c r="G6974" s="12">
        <f t="shared" si="216"/>
        <v>71704.677000000011</v>
      </c>
      <c r="H6974" s="12">
        <f t="shared" si="217"/>
        <v>3800.1489859911667</v>
      </c>
      <c r="I6974" s="44" t="s">
        <v>16085</v>
      </c>
      <c r="J6974" s="43"/>
    </row>
    <row r="6975" spans="1:10" x14ac:dyDescent="0.2">
      <c r="A6975" s="9" t="s">
        <v>7164</v>
      </c>
      <c r="B6975" s="9" t="s">
        <v>8363</v>
      </c>
      <c r="C6975" s="9" t="s">
        <v>15353</v>
      </c>
      <c r="D6975" s="10">
        <v>34</v>
      </c>
      <c r="E6975" s="11">
        <v>6089</v>
      </c>
      <c r="F6975" s="11">
        <v>2019.6610000000001</v>
      </c>
      <c r="G6975" s="12">
        <f t="shared" si="216"/>
        <v>68668.474000000002</v>
      </c>
      <c r="H6975" s="12">
        <f t="shared" si="217"/>
        <v>3639.2386488354277</v>
      </c>
      <c r="I6975" s="44" t="s">
        <v>16085</v>
      </c>
      <c r="J6975" s="43"/>
    </row>
    <row r="6976" spans="1:10" x14ac:dyDescent="0.2">
      <c r="A6976" s="9" t="s">
        <v>7165</v>
      </c>
      <c r="B6976" s="9" t="s">
        <v>8363</v>
      </c>
      <c r="C6976" s="9" t="s">
        <v>15354</v>
      </c>
      <c r="D6976" s="10">
        <v>31</v>
      </c>
      <c r="E6976" s="11">
        <v>5279</v>
      </c>
      <c r="F6976" s="11">
        <v>2031.7380000000001</v>
      </c>
      <c r="G6976" s="12">
        <f t="shared" si="216"/>
        <v>62983.878000000004</v>
      </c>
      <c r="H6976" s="12">
        <f t="shared" si="217"/>
        <v>3337.9708288134584</v>
      </c>
      <c r="I6976" s="44" t="s">
        <v>16085</v>
      </c>
      <c r="J6976" s="43"/>
    </row>
    <row r="6977" spans="1:10" x14ac:dyDescent="0.2">
      <c r="A6977" s="9" t="s">
        <v>7166</v>
      </c>
      <c r="B6977" s="9" t="s">
        <v>8363</v>
      </c>
      <c r="C6977" s="9" t="s">
        <v>15355</v>
      </c>
      <c r="D6977" s="10">
        <v>49</v>
      </c>
      <c r="E6977" s="11">
        <v>3766</v>
      </c>
      <c r="F6977" s="11">
        <v>2230.0439999999999</v>
      </c>
      <c r="G6977" s="12">
        <f t="shared" si="216"/>
        <v>109272.15599999999</v>
      </c>
      <c r="H6977" s="12">
        <f t="shared" si="217"/>
        <v>5791.1211680162578</v>
      </c>
      <c r="I6977" s="44" t="s">
        <v>16085</v>
      </c>
      <c r="J6977" s="43"/>
    </row>
    <row r="6978" spans="1:10" x14ac:dyDescent="0.2">
      <c r="A6978" s="9" t="s">
        <v>7167</v>
      </c>
      <c r="B6978" s="9" t="s">
        <v>8363</v>
      </c>
      <c r="C6978" s="9" t="s">
        <v>15356</v>
      </c>
      <c r="D6978" s="10">
        <v>11</v>
      </c>
      <c r="E6978" s="11">
        <v>9933</v>
      </c>
      <c r="F6978" s="11">
        <v>2158.7719999999999</v>
      </c>
      <c r="G6978" s="12">
        <f t="shared" si="216"/>
        <v>23746.491999999998</v>
      </c>
      <c r="H6978" s="12">
        <f t="shared" si="217"/>
        <v>1258.4982077898117</v>
      </c>
      <c r="I6978" s="44" t="s">
        <v>16085</v>
      </c>
      <c r="J6978" s="43"/>
    </row>
    <row r="6979" spans="1:10" x14ac:dyDescent="0.2">
      <c r="A6979" s="9" t="s">
        <v>7168</v>
      </c>
      <c r="B6979" s="9" t="s">
        <v>8363</v>
      </c>
      <c r="C6979" s="9" t="s">
        <v>15357</v>
      </c>
      <c r="D6979" s="10">
        <v>54</v>
      </c>
      <c r="E6979" s="11">
        <v>4537</v>
      </c>
      <c r="F6979" s="11">
        <v>1996.1869999999999</v>
      </c>
      <c r="G6979" s="12">
        <f t="shared" si="216"/>
        <v>107794.098</v>
      </c>
      <c r="H6979" s="12">
        <f t="shared" si="217"/>
        <v>5712.7881938654064</v>
      </c>
      <c r="I6979" s="44" t="s">
        <v>16085</v>
      </c>
      <c r="J6979" s="43"/>
    </row>
    <row r="6980" spans="1:10" x14ac:dyDescent="0.2">
      <c r="A6980" s="9" t="s">
        <v>7169</v>
      </c>
      <c r="B6980" s="9" t="s">
        <v>8363</v>
      </c>
      <c r="C6980" s="9" t="s">
        <v>15358</v>
      </c>
      <c r="D6980" s="10">
        <v>173</v>
      </c>
      <c r="E6980" s="11">
        <v>8403</v>
      </c>
      <c r="F6980" s="11">
        <v>1959.6790000000001</v>
      </c>
      <c r="G6980" s="12">
        <f t="shared" si="216"/>
        <v>339024.467</v>
      </c>
      <c r="H6980" s="12">
        <f t="shared" si="217"/>
        <v>17967.356362211151</v>
      </c>
      <c r="I6980" s="44" t="s">
        <v>16085</v>
      </c>
      <c r="J6980" s="43"/>
    </row>
    <row r="6981" spans="1:10" x14ac:dyDescent="0.2">
      <c r="A6981" s="9" t="s">
        <v>7170</v>
      </c>
      <c r="B6981" s="9" t="s">
        <v>8363</v>
      </c>
      <c r="C6981" s="9" t="s">
        <v>15359</v>
      </c>
      <c r="D6981" s="10">
        <v>46</v>
      </c>
      <c r="E6981" s="11">
        <v>3358</v>
      </c>
      <c r="F6981" s="11">
        <v>2130.7220000000002</v>
      </c>
      <c r="G6981" s="12">
        <f t="shared" si="216"/>
        <v>98013.212000000014</v>
      </c>
      <c r="H6981" s="12">
        <f t="shared" si="217"/>
        <v>5194.4283661655327</v>
      </c>
      <c r="I6981" s="44" t="s">
        <v>16085</v>
      </c>
      <c r="J6981" s="43"/>
    </row>
    <row r="6982" spans="1:10" x14ac:dyDescent="0.2">
      <c r="A6982" s="9" t="s">
        <v>7171</v>
      </c>
      <c r="B6982" s="9" t="s">
        <v>8363</v>
      </c>
      <c r="C6982" s="9" t="s">
        <v>15360</v>
      </c>
      <c r="D6982" s="10">
        <v>3</v>
      </c>
      <c r="E6982" s="11">
        <v>2170</v>
      </c>
      <c r="F6982" s="11">
        <v>2341.0349999999999</v>
      </c>
      <c r="G6982" s="12">
        <f t="shared" ref="G6982:G7045" si="218">IFERROR(SUM(F6982*D6982),".")</f>
        <v>7023.1049999999996</v>
      </c>
      <c r="H6982" s="12">
        <f t="shared" si="217"/>
        <v>372.20508425495711</v>
      </c>
      <c r="I6982" s="44" t="s">
        <v>16085</v>
      </c>
      <c r="J6982" s="43"/>
    </row>
    <row r="6983" spans="1:10" x14ac:dyDescent="0.2">
      <c r="A6983" s="9" t="s">
        <v>7172</v>
      </c>
      <c r="B6983" s="9" t="s">
        <v>8363</v>
      </c>
      <c r="C6983" s="9" t="s">
        <v>15361</v>
      </c>
      <c r="D6983" s="10">
        <v>92</v>
      </c>
      <c r="E6983" s="11">
        <v>6361</v>
      </c>
      <c r="F6983" s="11">
        <v>2185.7919999999999</v>
      </c>
      <c r="G6983" s="12">
        <f t="shared" si="218"/>
        <v>201092.864</v>
      </c>
      <c r="H6983" s="12">
        <f t="shared" si="217"/>
        <v>10657.36399899911</v>
      </c>
      <c r="I6983" s="44" t="s">
        <v>16085</v>
      </c>
      <c r="J6983" s="43"/>
    </row>
    <row r="6984" spans="1:10" x14ac:dyDescent="0.2">
      <c r="A6984" s="9" t="s">
        <v>7173</v>
      </c>
      <c r="B6984" s="9" t="s">
        <v>8363</v>
      </c>
      <c r="C6984" s="9" t="s">
        <v>15362</v>
      </c>
      <c r="D6984" s="10">
        <v>35</v>
      </c>
      <c r="E6984" s="11">
        <v>3278</v>
      </c>
      <c r="F6984" s="11">
        <v>2037.9449999999999</v>
      </c>
      <c r="G6984" s="12">
        <f t="shared" si="218"/>
        <v>71328.074999999997</v>
      </c>
      <c r="H6984" s="12">
        <f t="shared" ref="H6984:H7047" si="219">IFERROR(SUM(($E$7968/$G$7968)*G6984),0)</f>
        <v>3780.1901246128177</v>
      </c>
      <c r="I6984" s="44" t="s">
        <v>16085</v>
      </c>
      <c r="J6984" s="43"/>
    </row>
    <row r="6985" spans="1:10" x14ac:dyDescent="0.2">
      <c r="A6985" s="9" t="s">
        <v>7174</v>
      </c>
      <c r="B6985" s="9" t="s">
        <v>8363</v>
      </c>
      <c r="C6985" s="9" t="s">
        <v>15363</v>
      </c>
      <c r="D6985" s="10">
        <v>94</v>
      </c>
      <c r="E6985" s="11">
        <v>10154</v>
      </c>
      <c r="F6985" s="11">
        <v>1957.16</v>
      </c>
      <c r="G6985" s="12">
        <f t="shared" si="218"/>
        <v>183973.04</v>
      </c>
      <c r="H6985" s="12">
        <f t="shared" si="219"/>
        <v>9750.0608141043886</v>
      </c>
      <c r="I6985" s="44" t="s">
        <v>16085</v>
      </c>
      <c r="J6985" s="43"/>
    </row>
    <row r="6986" spans="1:10" x14ac:dyDescent="0.2">
      <c r="A6986" s="9" t="s">
        <v>7175</v>
      </c>
      <c r="B6986" s="9" t="s">
        <v>8363</v>
      </c>
      <c r="C6986" s="9" t="s">
        <v>15364</v>
      </c>
      <c r="D6986" s="10">
        <v>81</v>
      </c>
      <c r="E6986" s="11">
        <v>6468</v>
      </c>
      <c r="F6986" s="11">
        <v>2021.741</v>
      </c>
      <c r="G6986" s="12">
        <f t="shared" si="218"/>
        <v>163761.02100000001</v>
      </c>
      <c r="H6986" s="12">
        <f t="shared" si="219"/>
        <v>8678.8798713649885</v>
      </c>
      <c r="I6986" s="44" t="s">
        <v>16085</v>
      </c>
      <c r="J6986" s="43"/>
    </row>
    <row r="6987" spans="1:10" x14ac:dyDescent="0.2">
      <c r="A6987" s="9" t="s">
        <v>7176</v>
      </c>
      <c r="B6987" s="9" t="s">
        <v>8363</v>
      </c>
      <c r="C6987" s="9" t="s">
        <v>12053</v>
      </c>
      <c r="D6987" s="10">
        <v>63</v>
      </c>
      <c r="E6987" s="11">
        <v>6160</v>
      </c>
      <c r="F6987" s="11">
        <v>2050.268</v>
      </c>
      <c r="G6987" s="12">
        <f t="shared" si="218"/>
        <v>129166.88400000001</v>
      </c>
      <c r="H6987" s="12">
        <f t="shared" si="219"/>
        <v>6845.4865678599817</v>
      </c>
      <c r="I6987" s="44" t="s">
        <v>16085</v>
      </c>
      <c r="J6987" s="43"/>
    </row>
    <row r="6988" spans="1:10" x14ac:dyDescent="0.2">
      <c r="A6988" s="9" t="s">
        <v>7177</v>
      </c>
      <c r="B6988" s="9" t="s">
        <v>8363</v>
      </c>
      <c r="C6988" s="9" t="s">
        <v>10578</v>
      </c>
      <c r="D6988" s="10">
        <v>43</v>
      </c>
      <c r="E6988" s="11">
        <v>4420</v>
      </c>
      <c r="F6988" s="11">
        <v>2053.2370000000001</v>
      </c>
      <c r="G6988" s="12">
        <f t="shared" si="218"/>
        <v>88289.191000000006</v>
      </c>
      <c r="H6988" s="12">
        <f t="shared" si="219"/>
        <v>4679.0822257330638</v>
      </c>
      <c r="I6988" s="44" t="s">
        <v>16085</v>
      </c>
      <c r="J6988" s="43"/>
    </row>
    <row r="6989" spans="1:10" x14ac:dyDescent="0.2">
      <c r="A6989" s="9" t="s">
        <v>7178</v>
      </c>
      <c r="B6989" s="9" t="s">
        <v>8363</v>
      </c>
      <c r="C6989" s="9" t="s">
        <v>15365</v>
      </c>
      <c r="D6989" s="10">
        <v>51</v>
      </c>
      <c r="E6989" s="11">
        <v>2880</v>
      </c>
      <c r="F6989" s="11">
        <v>2215.261</v>
      </c>
      <c r="G6989" s="12">
        <f t="shared" si="218"/>
        <v>112978.311</v>
      </c>
      <c r="H6989" s="12">
        <f t="shared" si="219"/>
        <v>5987.5371028537593</v>
      </c>
      <c r="I6989" s="44" t="s">
        <v>16085</v>
      </c>
      <c r="J6989" s="43"/>
    </row>
    <row r="6990" spans="1:10" x14ac:dyDescent="0.2">
      <c r="A6990" s="9" t="s">
        <v>7179</v>
      </c>
      <c r="B6990" s="9" t="s">
        <v>8363</v>
      </c>
      <c r="C6990" s="9" t="s">
        <v>15366</v>
      </c>
      <c r="D6990" s="10">
        <v>34</v>
      </c>
      <c r="E6990" s="11">
        <v>3746</v>
      </c>
      <c r="F6990" s="11">
        <v>1853.8440000000001</v>
      </c>
      <c r="G6990" s="12">
        <f t="shared" si="218"/>
        <v>63030.696000000004</v>
      </c>
      <c r="H6990" s="12">
        <f t="shared" si="219"/>
        <v>3340.4520529493138</v>
      </c>
      <c r="I6990" s="44" t="s">
        <v>16085</v>
      </c>
      <c r="J6990" s="43"/>
    </row>
    <row r="6991" spans="1:10" x14ac:dyDescent="0.2">
      <c r="A6991" s="9" t="s">
        <v>7180</v>
      </c>
      <c r="B6991" s="9" t="s">
        <v>8363</v>
      </c>
      <c r="C6991" s="9" t="s">
        <v>15367</v>
      </c>
      <c r="D6991" s="10">
        <v>21</v>
      </c>
      <c r="E6991" s="11">
        <v>4662</v>
      </c>
      <c r="F6991" s="11">
        <v>2106.8850000000002</v>
      </c>
      <c r="G6991" s="12">
        <f t="shared" si="218"/>
        <v>44244.585000000006</v>
      </c>
      <c r="H6991" s="12">
        <f t="shared" si="219"/>
        <v>2344.8402790148539</v>
      </c>
      <c r="I6991" s="44" t="s">
        <v>16085</v>
      </c>
      <c r="J6991" s="43"/>
    </row>
    <row r="6992" spans="1:10" x14ac:dyDescent="0.2">
      <c r="A6992" s="9" t="s">
        <v>7181</v>
      </c>
      <c r="B6992" s="9" t="s">
        <v>8363</v>
      </c>
      <c r="C6992" s="9" t="s">
        <v>15368</v>
      </c>
      <c r="D6992" s="10">
        <v>28</v>
      </c>
      <c r="E6992" s="11">
        <v>2937</v>
      </c>
      <c r="F6992" s="11">
        <v>2115.2289999999998</v>
      </c>
      <c r="G6992" s="12">
        <f t="shared" si="218"/>
        <v>59226.411999999997</v>
      </c>
      <c r="H6992" s="12">
        <f t="shared" si="219"/>
        <v>3138.8355533028202</v>
      </c>
      <c r="I6992" s="44" t="s">
        <v>16085</v>
      </c>
      <c r="J6992" s="43"/>
    </row>
    <row r="6993" spans="1:10" x14ac:dyDescent="0.2">
      <c r="A6993" s="9" t="s">
        <v>7182</v>
      </c>
      <c r="B6993" s="9" t="s">
        <v>8363</v>
      </c>
      <c r="C6993" s="9" t="s">
        <v>15369</v>
      </c>
      <c r="D6993" s="10">
        <v>74</v>
      </c>
      <c r="E6993" s="11">
        <v>5311</v>
      </c>
      <c r="F6993" s="11">
        <v>2078.4059999999999</v>
      </c>
      <c r="G6993" s="12">
        <f t="shared" si="218"/>
        <v>153802.04399999999</v>
      </c>
      <c r="H6993" s="12">
        <f t="shared" si="219"/>
        <v>8151.0817146553591</v>
      </c>
      <c r="I6993" s="44" t="s">
        <v>16085</v>
      </c>
      <c r="J6993" s="43"/>
    </row>
    <row r="6994" spans="1:10" x14ac:dyDescent="0.2">
      <c r="A6994" s="9" t="s">
        <v>7183</v>
      </c>
      <c r="B6994" s="9" t="s">
        <v>8365</v>
      </c>
      <c r="C6994" s="9" t="s">
        <v>15370</v>
      </c>
      <c r="D6994" s="10">
        <v>118</v>
      </c>
      <c r="E6994" s="11">
        <v>8916</v>
      </c>
      <c r="F6994" s="11">
        <v>2273.6849999999999</v>
      </c>
      <c r="G6994" s="12">
        <f t="shared" si="218"/>
        <v>268294.83</v>
      </c>
      <c r="H6994" s="12">
        <f t="shared" si="219"/>
        <v>14218.881791646203</v>
      </c>
      <c r="I6994" s="44" t="s">
        <v>16085</v>
      </c>
      <c r="J6994" s="43"/>
    </row>
    <row r="6995" spans="1:10" x14ac:dyDescent="0.2">
      <c r="A6995" s="9" t="s">
        <v>7184</v>
      </c>
      <c r="B6995" s="9" t="s">
        <v>8367</v>
      </c>
      <c r="C6995" s="9" t="s">
        <v>15371</v>
      </c>
      <c r="D6995" s="10">
        <v>27</v>
      </c>
      <c r="E6995" s="11">
        <v>6519</v>
      </c>
      <c r="F6995" s="11">
        <v>2002.924</v>
      </c>
      <c r="G6995" s="12">
        <f t="shared" si="218"/>
        <v>54078.947999999997</v>
      </c>
      <c r="H6995" s="12">
        <f t="shared" si="219"/>
        <v>2866.0342393797964</v>
      </c>
      <c r="I6995" s="44" t="s">
        <v>16085</v>
      </c>
      <c r="J6995" s="43"/>
    </row>
    <row r="6996" spans="1:10" x14ac:dyDescent="0.2">
      <c r="A6996" s="9" t="s">
        <v>7185</v>
      </c>
      <c r="B6996" s="9" t="s">
        <v>8367</v>
      </c>
      <c r="C6996" s="9" t="s">
        <v>15372</v>
      </c>
      <c r="D6996" s="10">
        <v>102</v>
      </c>
      <c r="E6996" s="11">
        <v>9475</v>
      </c>
      <c r="F6996" s="11">
        <v>2109.674</v>
      </c>
      <c r="G6996" s="12">
        <f t="shared" si="218"/>
        <v>215186.74799999999</v>
      </c>
      <c r="H6996" s="12">
        <f t="shared" si="219"/>
        <v>11404.300757270499</v>
      </c>
      <c r="I6996" s="44" t="s">
        <v>16085</v>
      </c>
      <c r="J6996" s="43"/>
    </row>
    <row r="6997" spans="1:10" x14ac:dyDescent="0.2">
      <c r="A6997" s="9" t="s">
        <v>7186</v>
      </c>
      <c r="B6997" s="9" t="s">
        <v>8369</v>
      </c>
      <c r="C6997" s="9" t="s">
        <v>15373</v>
      </c>
      <c r="D6997" s="10">
        <v>65</v>
      </c>
      <c r="E6997" s="11">
        <v>10868</v>
      </c>
      <c r="F6997" s="11">
        <v>2023.818</v>
      </c>
      <c r="G6997" s="12">
        <f t="shared" si="218"/>
        <v>131548.17000000001</v>
      </c>
      <c r="H6997" s="12">
        <f t="shared" si="219"/>
        <v>6971.6881206297548</v>
      </c>
      <c r="I6997" s="44" t="s">
        <v>16085</v>
      </c>
      <c r="J6997" s="43"/>
    </row>
    <row r="6998" spans="1:10" x14ac:dyDescent="0.2">
      <c r="A6998" s="9" t="s">
        <v>7187</v>
      </c>
      <c r="B6998" s="9" t="s">
        <v>8369</v>
      </c>
      <c r="C6998" s="9" t="s">
        <v>15374</v>
      </c>
      <c r="D6998" s="10">
        <v>131</v>
      </c>
      <c r="E6998" s="11">
        <v>10760</v>
      </c>
      <c r="F6998" s="11">
        <v>1963.172</v>
      </c>
      <c r="G6998" s="12">
        <f t="shared" si="218"/>
        <v>257175.53200000001</v>
      </c>
      <c r="H6998" s="12">
        <f t="shared" si="219"/>
        <v>13629.589840444281</v>
      </c>
      <c r="I6998" s="44" t="s">
        <v>16085</v>
      </c>
      <c r="J6998" s="43"/>
    </row>
    <row r="6999" spans="1:10" x14ac:dyDescent="0.2">
      <c r="A6999" s="9" t="s">
        <v>7188</v>
      </c>
      <c r="B6999" s="9" t="s">
        <v>8369</v>
      </c>
      <c r="C6999" s="9" t="s">
        <v>15375</v>
      </c>
      <c r="D6999" s="10">
        <v>59</v>
      </c>
      <c r="E6999" s="11">
        <v>4291</v>
      </c>
      <c r="F6999" s="11">
        <v>2039.489</v>
      </c>
      <c r="G6999" s="12">
        <f t="shared" si="218"/>
        <v>120329.851</v>
      </c>
      <c r="H6999" s="12">
        <f t="shared" si="219"/>
        <v>6377.1483310930762</v>
      </c>
      <c r="I6999" s="44" t="s">
        <v>16085</v>
      </c>
      <c r="J6999" s="43"/>
    </row>
    <row r="7000" spans="1:10" x14ac:dyDescent="0.2">
      <c r="A7000" s="9" t="s">
        <v>7189</v>
      </c>
      <c r="B7000" s="9" t="s">
        <v>8367</v>
      </c>
      <c r="C7000" s="9" t="s">
        <v>15376</v>
      </c>
      <c r="D7000" s="10">
        <v>113</v>
      </c>
      <c r="E7000" s="11">
        <v>7114</v>
      </c>
      <c r="F7000" s="11">
        <v>2221.5790000000002</v>
      </c>
      <c r="G7000" s="12">
        <f t="shared" si="218"/>
        <v>251038.42700000003</v>
      </c>
      <c r="H7000" s="12">
        <f t="shared" si="219"/>
        <v>13304.340298595411</v>
      </c>
      <c r="I7000" s="44" t="s">
        <v>16085</v>
      </c>
      <c r="J7000" s="43"/>
    </row>
    <row r="7001" spans="1:10" x14ac:dyDescent="0.2">
      <c r="A7001" s="9" t="s">
        <v>7190</v>
      </c>
      <c r="B7001" s="9" t="s">
        <v>8369</v>
      </c>
      <c r="C7001" s="9" t="s">
        <v>15377</v>
      </c>
      <c r="D7001" s="10">
        <v>144</v>
      </c>
      <c r="E7001" s="11">
        <v>10340</v>
      </c>
      <c r="F7001" s="11">
        <v>2089.0790000000002</v>
      </c>
      <c r="G7001" s="12">
        <f t="shared" si="218"/>
        <v>300827.37600000005</v>
      </c>
      <c r="H7001" s="12">
        <f t="shared" si="219"/>
        <v>15943.016490608881</v>
      </c>
      <c r="I7001" s="44" t="s">
        <v>16085</v>
      </c>
      <c r="J7001" s="43"/>
    </row>
    <row r="7002" spans="1:10" x14ac:dyDescent="0.2">
      <c r="A7002" s="9" t="s">
        <v>7191</v>
      </c>
      <c r="B7002" s="9" t="s">
        <v>8369</v>
      </c>
      <c r="C7002" s="9" t="s">
        <v>15378</v>
      </c>
      <c r="D7002" s="10">
        <v>12</v>
      </c>
      <c r="E7002" s="11">
        <v>6400</v>
      </c>
      <c r="F7002" s="11">
        <v>2026.652</v>
      </c>
      <c r="G7002" s="12">
        <f t="shared" si="218"/>
        <v>24319.824000000001</v>
      </c>
      <c r="H7002" s="12">
        <f t="shared" si="219"/>
        <v>1288.8832134769066</v>
      </c>
      <c r="I7002" s="44" t="s">
        <v>16085</v>
      </c>
      <c r="J7002" s="43"/>
    </row>
    <row r="7003" spans="1:10" x14ac:dyDescent="0.2">
      <c r="A7003" s="9" t="s">
        <v>7192</v>
      </c>
      <c r="B7003" s="9" t="s">
        <v>8365</v>
      </c>
      <c r="C7003" s="9" t="s">
        <v>15379</v>
      </c>
      <c r="D7003" s="10">
        <v>121</v>
      </c>
      <c r="E7003" s="11">
        <v>10435</v>
      </c>
      <c r="F7003" s="11">
        <v>1981.7460000000001</v>
      </c>
      <c r="G7003" s="12">
        <f t="shared" si="218"/>
        <v>239791.266</v>
      </c>
      <c r="H7003" s="12">
        <f t="shared" si="219"/>
        <v>12708.271963060903</v>
      </c>
      <c r="I7003" s="44" t="s">
        <v>16085</v>
      </c>
      <c r="J7003" s="43"/>
    </row>
    <row r="7004" spans="1:10" x14ac:dyDescent="0.2">
      <c r="A7004" s="9" t="s">
        <v>7193</v>
      </c>
      <c r="B7004" s="9" t="s">
        <v>8369</v>
      </c>
      <c r="C7004" s="9" t="s">
        <v>15380</v>
      </c>
      <c r="D7004" s="10">
        <v>83</v>
      </c>
      <c r="E7004" s="11">
        <v>8440</v>
      </c>
      <c r="F7004" s="11">
        <v>2072.3409999999999</v>
      </c>
      <c r="G7004" s="12">
        <f t="shared" si="218"/>
        <v>172004.30299999999</v>
      </c>
      <c r="H7004" s="12">
        <f t="shared" si="219"/>
        <v>9115.7509520831845</v>
      </c>
      <c r="I7004" s="44" t="s">
        <v>16085</v>
      </c>
      <c r="J7004" s="43"/>
    </row>
    <row r="7005" spans="1:10" x14ac:dyDescent="0.2">
      <c r="A7005" s="9" t="s">
        <v>7194</v>
      </c>
      <c r="B7005" s="9" t="s">
        <v>8369</v>
      </c>
      <c r="C7005" s="9" t="s">
        <v>15381</v>
      </c>
      <c r="D7005" s="10">
        <v>119</v>
      </c>
      <c r="E7005" s="11">
        <v>7945</v>
      </c>
      <c r="F7005" s="11">
        <v>2090.6619999999998</v>
      </c>
      <c r="G7005" s="12">
        <f t="shared" si="218"/>
        <v>248788.77799999999</v>
      </c>
      <c r="H7005" s="12">
        <f t="shared" si="219"/>
        <v>13185.115141689868</v>
      </c>
      <c r="I7005" s="44" t="s">
        <v>16085</v>
      </c>
      <c r="J7005" s="43"/>
    </row>
    <row r="7006" spans="1:10" x14ac:dyDescent="0.2">
      <c r="A7006" s="9" t="s">
        <v>7195</v>
      </c>
      <c r="B7006" s="9" t="s">
        <v>8369</v>
      </c>
      <c r="C7006" s="9" t="s">
        <v>15382</v>
      </c>
      <c r="D7006" s="10">
        <v>47</v>
      </c>
      <c r="E7006" s="11">
        <v>5865</v>
      </c>
      <c r="F7006" s="11">
        <v>2049.723</v>
      </c>
      <c r="G7006" s="12">
        <f t="shared" si="218"/>
        <v>96336.981</v>
      </c>
      <c r="H7006" s="12">
        <f t="shared" si="219"/>
        <v>5105.5927727085391</v>
      </c>
      <c r="I7006" s="44" t="s">
        <v>16085</v>
      </c>
      <c r="J7006" s="43"/>
    </row>
    <row r="7007" spans="1:10" x14ac:dyDescent="0.2">
      <c r="A7007" s="9" t="s">
        <v>7196</v>
      </c>
      <c r="B7007" s="9" t="s">
        <v>8367</v>
      </c>
      <c r="C7007" s="9" t="s">
        <v>15383</v>
      </c>
      <c r="D7007" s="10">
        <v>71</v>
      </c>
      <c r="E7007" s="11">
        <v>8188</v>
      </c>
      <c r="F7007" s="11">
        <v>2049.6010000000001</v>
      </c>
      <c r="G7007" s="12">
        <f t="shared" si="218"/>
        <v>145521.671</v>
      </c>
      <c r="H7007" s="12">
        <f t="shared" si="219"/>
        <v>7712.2449138204765</v>
      </c>
      <c r="I7007" s="44" t="s">
        <v>16085</v>
      </c>
      <c r="J7007" s="43"/>
    </row>
    <row r="7008" spans="1:10" x14ac:dyDescent="0.2">
      <c r="A7008" s="9" t="s">
        <v>7197</v>
      </c>
      <c r="B7008" s="9" t="s">
        <v>8369</v>
      </c>
      <c r="C7008" s="9" t="s">
        <v>15384</v>
      </c>
      <c r="D7008" s="10">
        <v>38</v>
      </c>
      <c r="E7008" s="11">
        <v>7620</v>
      </c>
      <c r="F7008" s="11">
        <v>1913.88</v>
      </c>
      <c r="G7008" s="12">
        <f t="shared" si="218"/>
        <v>72727.44</v>
      </c>
      <c r="H7008" s="12">
        <f t="shared" si="219"/>
        <v>3854.3525880429443</v>
      </c>
      <c r="I7008" s="44" t="s">
        <v>16085</v>
      </c>
      <c r="J7008" s="43"/>
    </row>
    <row r="7009" spans="1:10" x14ac:dyDescent="0.2">
      <c r="A7009" s="9" t="s">
        <v>7198</v>
      </c>
      <c r="B7009" s="9" t="s">
        <v>8365</v>
      </c>
      <c r="C7009" s="9" t="s">
        <v>15385</v>
      </c>
      <c r="D7009" s="10">
        <v>93</v>
      </c>
      <c r="E7009" s="11">
        <v>6952</v>
      </c>
      <c r="F7009" s="11">
        <v>2063.3649999999998</v>
      </c>
      <c r="G7009" s="12">
        <f t="shared" si="218"/>
        <v>191892.94499999998</v>
      </c>
      <c r="H7009" s="12">
        <f t="shared" si="219"/>
        <v>10169.793810808304</v>
      </c>
      <c r="I7009" s="44" t="s">
        <v>16085</v>
      </c>
      <c r="J7009" s="43"/>
    </row>
    <row r="7010" spans="1:10" x14ac:dyDescent="0.2">
      <c r="A7010" s="9" t="s">
        <v>7199</v>
      </c>
      <c r="B7010" s="9" t="s">
        <v>8367</v>
      </c>
      <c r="C7010" s="9" t="s">
        <v>15386</v>
      </c>
      <c r="D7010" s="10">
        <v>107</v>
      </c>
      <c r="E7010" s="11">
        <v>6541</v>
      </c>
      <c r="F7010" s="11">
        <v>2375.1480000000001</v>
      </c>
      <c r="G7010" s="12">
        <f t="shared" si="218"/>
        <v>254140.83600000001</v>
      </c>
      <c r="H7010" s="12">
        <f t="shared" si="219"/>
        <v>13468.759370108413</v>
      </c>
      <c r="I7010" s="44" t="s">
        <v>16085</v>
      </c>
      <c r="J7010" s="43"/>
    </row>
    <row r="7011" spans="1:10" x14ac:dyDescent="0.2">
      <c r="A7011" s="9" t="s">
        <v>7200</v>
      </c>
      <c r="B7011" s="9" t="s">
        <v>8367</v>
      </c>
      <c r="C7011" s="9" t="s">
        <v>15387</v>
      </c>
      <c r="D7011" s="10">
        <v>101</v>
      </c>
      <c r="E7011" s="11">
        <v>7214</v>
      </c>
      <c r="F7011" s="11">
        <v>2142.56</v>
      </c>
      <c r="G7011" s="12">
        <f t="shared" si="218"/>
        <v>216398.56</v>
      </c>
      <c r="H7011" s="12">
        <f t="shared" si="219"/>
        <v>11468.523431936643</v>
      </c>
      <c r="I7011" s="44" t="s">
        <v>16085</v>
      </c>
      <c r="J7011" s="43"/>
    </row>
    <row r="7012" spans="1:10" x14ac:dyDescent="0.2">
      <c r="A7012" s="9" t="s">
        <v>7201</v>
      </c>
      <c r="B7012" s="9" t="s">
        <v>8367</v>
      </c>
      <c r="C7012" s="9" t="s">
        <v>15286</v>
      </c>
      <c r="D7012" s="10">
        <v>126</v>
      </c>
      <c r="E7012" s="11">
        <v>8309</v>
      </c>
      <c r="F7012" s="11">
        <v>2100.7829999999999</v>
      </c>
      <c r="G7012" s="12">
        <f t="shared" si="218"/>
        <v>264698.658</v>
      </c>
      <c r="H7012" s="12">
        <f t="shared" si="219"/>
        <v>14028.294650736972</v>
      </c>
      <c r="I7012" s="44" t="s">
        <v>16085</v>
      </c>
      <c r="J7012" s="43"/>
    </row>
    <row r="7013" spans="1:10" x14ac:dyDescent="0.2">
      <c r="A7013" s="9" t="s">
        <v>7202</v>
      </c>
      <c r="B7013" s="9" t="s">
        <v>8369</v>
      </c>
      <c r="C7013" s="9" t="s">
        <v>15388</v>
      </c>
      <c r="D7013" s="10">
        <v>160</v>
      </c>
      <c r="E7013" s="11">
        <v>9609</v>
      </c>
      <c r="F7013" s="11">
        <v>2084.12</v>
      </c>
      <c r="G7013" s="12">
        <f t="shared" si="218"/>
        <v>333459.19999999995</v>
      </c>
      <c r="H7013" s="12">
        <f t="shared" si="219"/>
        <v>17672.41264819344</v>
      </c>
      <c r="I7013" s="44" t="s">
        <v>16085</v>
      </c>
      <c r="J7013" s="43"/>
    </row>
    <row r="7014" spans="1:10" x14ac:dyDescent="0.2">
      <c r="A7014" s="9" t="s">
        <v>7203</v>
      </c>
      <c r="B7014" s="9" t="s">
        <v>8365</v>
      </c>
      <c r="C7014" s="9" t="s">
        <v>15389</v>
      </c>
      <c r="D7014" s="10">
        <v>187</v>
      </c>
      <c r="E7014" s="11">
        <v>13186</v>
      </c>
      <c r="F7014" s="11">
        <v>2097.9920000000002</v>
      </c>
      <c r="G7014" s="12">
        <f t="shared" si="218"/>
        <v>392324.50400000002</v>
      </c>
      <c r="H7014" s="12">
        <f t="shared" si="219"/>
        <v>20792.110479140534</v>
      </c>
      <c r="I7014" s="44" t="s">
        <v>16085</v>
      </c>
      <c r="J7014" s="43"/>
    </row>
    <row r="7015" spans="1:10" x14ac:dyDescent="0.2">
      <c r="A7015" s="9" t="s">
        <v>7204</v>
      </c>
      <c r="B7015" s="9" t="s">
        <v>8365</v>
      </c>
      <c r="C7015" s="9" t="s">
        <v>15390</v>
      </c>
      <c r="D7015" s="10">
        <v>57</v>
      </c>
      <c r="E7015" s="11">
        <v>6527</v>
      </c>
      <c r="F7015" s="11">
        <v>2125.6959999999999</v>
      </c>
      <c r="G7015" s="12">
        <f t="shared" si="218"/>
        <v>121164.67199999999</v>
      </c>
      <c r="H7015" s="12">
        <f t="shared" si="219"/>
        <v>6421.3915284598825</v>
      </c>
      <c r="I7015" s="44" t="s">
        <v>16085</v>
      </c>
      <c r="J7015" s="43"/>
    </row>
    <row r="7016" spans="1:10" x14ac:dyDescent="0.2">
      <c r="A7016" s="9" t="s">
        <v>7205</v>
      </c>
      <c r="B7016" s="9" t="s">
        <v>8365</v>
      </c>
      <c r="C7016" s="9" t="s">
        <v>15391</v>
      </c>
      <c r="D7016" s="10">
        <v>38</v>
      </c>
      <c r="E7016" s="11">
        <v>3777</v>
      </c>
      <c r="F7016" s="11">
        <v>2055.7649999999999</v>
      </c>
      <c r="G7016" s="12">
        <f t="shared" si="218"/>
        <v>78119.069999999992</v>
      </c>
      <c r="H7016" s="12">
        <f t="shared" si="219"/>
        <v>4140.0940226963558</v>
      </c>
      <c r="I7016" s="44" t="s">
        <v>16085</v>
      </c>
      <c r="J7016" s="43"/>
    </row>
    <row r="7017" spans="1:10" x14ac:dyDescent="0.2">
      <c r="A7017" s="9" t="s">
        <v>7206</v>
      </c>
      <c r="B7017" s="9" t="s">
        <v>8369</v>
      </c>
      <c r="C7017" s="9" t="s">
        <v>15392</v>
      </c>
      <c r="D7017" s="10">
        <v>169</v>
      </c>
      <c r="E7017" s="11">
        <v>13639</v>
      </c>
      <c r="F7017" s="11">
        <v>2009.98</v>
      </c>
      <c r="G7017" s="12">
        <f t="shared" si="218"/>
        <v>339686.62</v>
      </c>
      <c r="H7017" s="12">
        <f t="shared" si="219"/>
        <v>18002.448634525841</v>
      </c>
      <c r="I7017" s="44" t="s">
        <v>16085</v>
      </c>
      <c r="J7017" s="43"/>
    </row>
    <row r="7018" spans="1:10" x14ac:dyDescent="0.2">
      <c r="A7018" s="9" t="s">
        <v>7207</v>
      </c>
      <c r="B7018" s="9" t="s">
        <v>8369</v>
      </c>
      <c r="C7018" s="9" t="s">
        <v>15393</v>
      </c>
      <c r="D7018" s="10">
        <v>75</v>
      </c>
      <c r="E7018" s="11">
        <v>16186</v>
      </c>
      <c r="F7018" s="11">
        <v>2025.4829999999999</v>
      </c>
      <c r="G7018" s="12">
        <f t="shared" si="218"/>
        <v>151911.22500000001</v>
      </c>
      <c r="H7018" s="12">
        <f t="shared" si="219"/>
        <v>8050.8735524242848</v>
      </c>
      <c r="I7018" s="44" t="s">
        <v>16085</v>
      </c>
      <c r="J7018" s="43"/>
    </row>
    <row r="7019" spans="1:10" x14ac:dyDescent="0.2">
      <c r="A7019" s="9" t="s">
        <v>7208</v>
      </c>
      <c r="B7019" s="9" t="s">
        <v>8367</v>
      </c>
      <c r="C7019" s="9" t="s">
        <v>15394</v>
      </c>
      <c r="D7019" s="10">
        <v>57</v>
      </c>
      <c r="E7019" s="11">
        <v>6771</v>
      </c>
      <c r="F7019" s="11">
        <v>2263.1550000000002</v>
      </c>
      <c r="G7019" s="12">
        <f t="shared" si="218"/>
        <v>128999.83500000001</v>
      </c>
      <c r="H7019" s="12">
        <f t="shared" si="219"/>
        <v>6836.6334342218397</v>
      </c>
      <c r="I7019" s="44" t="s">
        <v>16085</v>
      </c>
      <c r="J7019" s="43"/>
    </row>
    <row r="7020" spans="1:10" x14ac:dyDescent="0.2">
      <c r="A7020" s="9" t="s">
        <v>7209</v>
      </c>
      <c r="B7020" s="9" t="s">
        <v>8367</v>
      </c>
      <c r="C7020" s="9" t="s">
        <v>11051</v>
      </c>
      <c r="D7020" s="10">
        <v>131</v>
      </c>
      <c r="E7020" s="11">
        <v>8325</v>
      </c>
      <c r="F7020" s="11">
        <v>2054.0749999999998</v>
      </c>
      <c r="G7020" s="12">
        <f t="shared" si="218"/>
        <v>269083.82499999995</v>
      </c>
      <c r="H7020" s="12">
        <f t="shared" si="219"/>
        <v>14260.696338125534</v>
      </c>
      <c r="I7020" s="44" t="s">
        <v>16085</v>
      </c>
      <c r="J7020" s="43"/>
    </row>
    <row r="7021" spans="1:10" x14ac:dyDescent="0.2">
      <c r="A7021" s="9" t="s">
        <v>7210</v>
      </c>
      <c r="B7021" s="9" t="s">
        <v>8367</v>
      </c>
      <c r="C7021" s="9" t="s">
        <v>15395</v>
      </c>
      <c r="D7021" s="10">
        <v>117</v>
      </c>
      <c r="E7021" s="11">
        <v>8233</v>
      </c>
      <c r="F7021" s="11">
        <v>2185.2440000000001</v>
      </c>
      <c r="G7021" s="12">
        <f t="shared" si="218"/>
        <v>255673.54800000001</v>
      </c>
      <c r="H7021" s="12">
        <f t="shared" si="219"/>
        <v>13549.988854659561</v>
      </c>
      <c r="I7021" s="44" t="s">
        <v>16085</v>
      </c>
      <c r="J7021" s="43"/>
    </row>
    <row r="7022" spans="1:10" x14ac:dyDescent="0.2">
      <c r="A7022" s="9" t="s">
        <v>7211</v>
      </c>
      <c r="B7022" s="9" t="s">
        <v>8365</v>
      </c>
      <c r="C7022" s="9" t="s">
        <v>15396</v>
      </c>
      <c r="D7022" s="10">
        <v>76</v>
      </c>
      <c r="E7022" s="11">
        <v>5311</v>
      </c>
      <c r="F7022" s="11">
        <v>1986.02</v>
      </c>
      <c r="G7022" s="12">
        <f t="shared" si="218"/>
        <v>150937.51999999999</v>
      </c>
      <c r="H7022" s="12">
        <f t="shared" si="219"/>
        <v>7999.2698882950317</v>
      </c>
      <c r="I7022" s="44" t="s">
        <v>16085</v>
      </c>
      <c r="J7022" s="43"/>
    </row>
    <row r="7023" spans="1:10" x14ac:dyDescent="0.2">
      <c r="A7023" s="9" t="s">
        <v>7212</v>
      </c>
      <c r="B7023" s="9" t="s">
        <v>8365</v>
      </c>
      <c r="C7023" s="9" t="s">
        <v>15397</v>
      </c>
      <c r="D7023" s="10">
        <v>70</v>
      </c>
      <c r="E7023" s="11">
        <v>6340</v>
      </c>
      <c r="F7023" s="11">
        <v>2128.7869999999998</v>
      </c>
      <c r="G7023" s="12">
        <f t="shared" si="218"/>
        <v>149015.09</v>
      </c>
      <c r="H7023" s="12">
        <f t="shared" si="219"/>
        <v>7897.386430746802</v>
      </c>
      <c r="I7023" s="44" t="s">
        <v>16085</v>
      </c>
      <c r="J7023" s="43"/>
    </row>
    <row r="7024" spans="1:10" x14ac:dyDescent="0.2">
      <c r="A7024" s="9" t="s">
        <v>7213</v>
      </c>
      <c r="B7024" s="9" t="s">
        <v>8365</v>
      </c>
      <c r="C7024" s="9" t="s">
        <v>15398</v>
      </c>
      <c r="D7024" s="10">
        <v>125</v>
      </c>
      <c r="E7024" s="11">
        <v>8276</v>
      </c>
      <c r="F7024" s="11">
        <v>2214.9569999999999</v>
      </c>
      <c r="G7024" s="12">
        <f t="shared" si="218"/>
        <v>276869.625</v>
      </c>
      <c r="H7024" s="12">
        <f t="shared" si="219"/>
        <v>14673.322141810979</v>
      </c>
      <c r="I7024" s="44" t="s">
        <v>16085</v>
      </c>
      <c r="J7024" s="43"/>
    </row>
    <row r="7025" spans="1:10" x14ac:dyDescent="0.2">
      <c r="A7025" s="9" t="s">
        <v>7214</v>
      </c>
      <c r="B7025" s="9" t="s">
        <v>8369</v>
      </c>
      <c r="C7025" s="9" t="s">
        <v>15399</v>
      </c>
      <c r="D7025" s="10">
        <v>140</v>
      </c>
      <c r="E7025" s="11">
        <v>8904</v>
      </c>
      <c r="F7025" s="11">
        <v>2022.6869999999999</v>
      </c>
      <c r="G7025" s="12">
        <f t="shared" si="218"/>
        <v>283176.18</v>
      </c>
      <c r="H7025" s="12">
        <f t="shared" si="219"/>
        <v>15007.552063638079</v>
      </c>
      <c r="I7025" s="44" t="s">
        <v>16085</v>
      </c>
      <c r="J7025" s="43"/>
    </row>
    <row r="7026" spans="1:10" x14ac:dyDescent="0.2">
      <c r="A7026" s="9" t="s">
        <v>7215</v>
      </c>
      <c r="B7026" s="9" t="s">
        <v>8369</v>
      </c>
      <c r="C7026" s="9" t="s">
        <v>13642</v>
      </c>
      <c r="D7026" s="10">
        <v>47</v>
      </c>
      <c r="E7026" s="11">
        <v>5109</v>
      </c>
      <c r="F7026" s="11">
        <v>2131.6869999999999</v>
      </c>
      <c r="G7026" s="12">
        <f t="shared" si="218"/>
        <v>100189.28899999999</v>
      </c>
      <c r="H7026" s="12">
        <f t="shared" si="219"/>
        <v>5309.7544111456755</v>
      </c>
      <c r="I7026" s="44" t="s">
        <v>16085</v>
      </c>
      <c r="J7026" s="43"/>
    </row>
    <row r="7027" spans="1:10" x14ac:dyDescent="0.2">
      <c r="A7027" s="9" t="s">
        <v>7216</v>
      </c>
      <c r="B7027" s="9" t="s">
        <v>8365</v>
      </c>
      <c r="C7027" s="9" t="s">
        <v>15400</v>
      </c>
      <c r="D7027" s="10">
        <v>156</v>
      </c>
      <c r="E7027" s="11">
        <v>10221</v>
      </c>
      <c r="F7027" s="11">
        <v>2096.779</v>
      </c>
      <c r="G7027" s="12">
        <f t="shared" si="218"/>
        <v>327097.52399999998</v>
      </c>
      <c r="H7027" s="12">
        <f t="shared" si="219"/>
        <v>17335.261466261414</v>
      </c>
      <c r="I7027" s="44" t="s">
        <v>16085</v>
      </c>
      <c r="J7027" s="43"/>
    </row>
    <row r="7028" spans="1:10" x14ac:dyDescent="0.2">
      <c r="A7028" s="9" t="s">
        <v>7217</v>
      </c>
      <c r="B7028" s="9" t="s">
        <v>8365</v>
      </c>
      <c r="C7028" s="9" t="s">
        <v>15401</v>
      </c>
      <c r="D7028" s="10">
        <v>56</v>
      </c>
      <c r="E7028" s="11">
        <v>4734</v>
      </c>
      <c r="F7028" s="11">
        <v>1991.71</v>
      </c>
      <c r="G7028" s="12">
        <f t="shared" si="218"/>
        <v>111535.76000000001</v>
      </c>
      <c r="H7028" s="12">
        <f t="shared" si="219"/>
        <v>5911.0859012133069</v>
      </c>
      <c r="I7028" s="44" t="s">
        <v>16085</v>
      </c>
      <c r="J7028" s="43"/>
    </row>
    <row r="7029" spans="1:10" x14ac:dyDescent="0.2">
      <c r="A7029" s="9" t="s">
        <v>7218</v>
      </c>
      <c r="B7029" s="9" t="s">
        <v>8369</v>
      </c>
      <c r="C7029" s="9" t="s">
        <v>15402</v>
      </c>
      <c r="D7029" s="10">
        <v>16</v>
      </c>
      <c r="E7029" s="11">
        <v>6597</v>
      </c>
      <c r="F7029" s="11">
        <v>2029.9259999999999</v>
      </c>
      <c r="G7029" s="12">
        <f t="shared" si="218"/>
        <v>32478.815999999999</v>
      </c>
      <c r="H7029" s="12">
        <f t="shared" si="219"/>
        <v>1721.2871579993821</v>
      </c>
      <c r="I7029" s="44" t="s">
        <v>16085</v>
      </c>
      <c r="J7029" s="43"/>
    </row>
    <row r="7030" spans="1:10" x14ac:dyDescent="0.2">
      <c r="A7030" s="9" t="s">
        <v>7219</v>
      </c>
      <c r="B7030" s="9" t="s">
        <v>8365</v>
      </c>
      <c r="C7030" s="9" t="s">
        <v>13228</v>
      </c>
      <c r="D7030" s="10">
        <v>122</v>
      </c>
      <c r="E7030" s="11">
        <v>10058</v>
      </c>
      <c r="F7030" s="11">
        <v>2008.8489999999999</v>
      </c>
      <c r="G7030" s="12">
        <f t="shared" si="218"/>
        <v>245079.57799999998</v>
      </c>
      <c r="H7030" s="12">
        <f t="shared" si="219"/>
        <v>12988.537830298612</v>
      </c>
      <c r="I7030" s="44" t="s">
        <v>16085</v>
      </c>
      <c r="J7030" s="43"/>
    </row>
    <row r="7031" spans="1:10" x14ac:dyDescent="0.2">
      <c r="A7031" s="9" t="s">
        <v>7220</v>
      </c>
      <c r="B7031" s="9" t="s">
        <v>8367</v>
      </c>
      <c r="C7031" s="9" t="s">
        <v>15403</v>
      </c>
      <c r="D7031" s="10">
        <v>135</v>
      </c>
      <c r="E7031" s="11">
        <v>7449</v>
      </c>
      <c r="F7031" s="11">
        <v>2102.569</v>
      </c>
      <c r="G7031" s="12">
        <f t="shared" si="218"/>
        <v>283846.815</v>
      </c>
      <c r="H7031" s="12">
        <f t="shared" si="219"/>
        <v>15043.093858425331</v>
      </c>
      <c r="I7031" s="44" t="s">
        <v>16085</v>
      </c>
      <c r="J7031" s="43"/>
    </row>
    <row r="7032" spans="1:10" x14ac:dyDescent="0.2">
      <c r="A7032" s="9" t="s">
        <v>7221</v>
      </c>
      <c r="B7032" s="9" t="s">
        <v>8365</v>
      </c>
      <c r="C7032" s="9" t="s">
        <v>15404</v>
      </c>
      <c r="D7032" s="10">
        <v>83</v>
      </c>
      <c r="E7032" s="11">
        <v>5351</v>
      </c>
      <c r="F7032" s="11">
        <v>2109.739</v>
      </c>
      <c r="G7032" s="12">
        <f t="shared" si="218"/>
        <v>175108.337</v>
      </c>
      <c r="H7032" s="12">
        <f t="shared" si="219"/>
        <v>9280.2561440887512</v>
      </c>
      <c r="I7032" s="44" t="s">
        <v>16085</v>
      </c>
      <c r="J7032" s="43"/>
    </row>
    <row r="7033" spans="1:10" x14ac:dyDescent="0.2">
      <c r="A7033" s="9" t="s">
        <v>7222</v>
      </c>
      <c r="B7033" s="9" t="s">
        <v>8367</v>
      </c>
      <c r="C7033" s="9" t="s">
        <v>15405</v>
      </c>
      <c r="D7033" s="10">
        <v>105</v>
      </c>
      <c r="E7033" s="11">
        <v>6459</v>
      </c>
      <c r="F7033" s="11">
        <v>2212.297</v>
      </c>
      <c r="G7033" s="12">
        <f t="shared" si="218"/>
        <v>232291.185</v>
      </c>
      <c r="H7033" s="12">
        <f t="shared" si="219"/>
        <v>12310.788473845805</v>
      </c>
      <c r="I7033" s="44" t="s">
        <v>16085</v>
      </c>
      <c r="J7033" s="43"/>
    </row>
    <row r="7034" spans="1:10" x14ac:dyDescent="0.2">
      <c r="A7034" s="9" t="s">
        <v>7223</v>
      </c>
      <c r="B7034" s="9" t="s">
        <v>8367</v>
      </c>
      <c r="C7034" s="9" t="s">
        <v>9358</v>
      </c>
      <c r="D7034" s="10">
        <v>108</v>
      </c>
      <c r="E7034" s="11">
        <v>7958</v>
      </c>
      <c r="F7034" s="11">
        <v>2042.6949999999999</v>
      </c>
      <c r="G7034" s="12">
        <f t="shared" si="218"/>
        <v>220611.06</v>
      </c>
      <c r="H7034" s="12">
        <f t="shared" si="219"/>
        <v>11691.774247270318</v>
      </c>
      <c r="I7034" s="44" t="s">
        <v>16085</v>
      </c>
      <c r="J7034" s="43"/>
    </row>
    <row r="7035" spans="1:10" x14ac:dyDescent="0.2">
      <c r="A7035" s="9" t="s">
        <v>7224</v>
      </c>
      <c r="B7035" s="9" t="s">
        <v>8365</v>
      </c>
      <c r="C7035" s="9" t="s">
        <v>15406</v>
      </c>
      <c r="D7035" s="10">
        <v>63</v>
      </c>
      <c r="E7035" s="11">
        <v>6615</v>
      </c>
      <c r="F7035" s="11">
        <v>2153.643</v>
      </c>
      <c r="G7035" s="12">
        <f t="shared" si="218"/>
        <v>135679.50899999999</v>
      </c>
      <c r="H7035" s="12">
        <f t="shared" si="219"/>
        <v>7190.6376280884615</v>
      </c>
      <c r="I7035" s="44" t="s">
        <v>16085</v>
      </c>
      <c r="J7035" s="43"/>
    </row>
    <row r="7036" spans="1:10" x14ac:dyDescent="0.2">
      <c r="A7036" s="9" t="s">
        <v>7225</v>
      </c>
      <c r="B7036" s="9" t="s">
        <v>8369</v>
      </c>
      <c r="C7036" s="9" t="s">
        <v>15407</v>
      </c>
      <c r="D7036" s="10">
        <v>11</v>
      </c>
      <c r="E7036" s="11">
        <v>2590</v>
      </c>
      <c r="F7036" s="11">
        <v>2059.6469999999999</v>
      </c>
      <c r="G7036" s="12">
        <f t="shared" si="218"/>
        <v>22656.116999999998</v>
      </c>
      <c r="H7036" s="12">
        <f t="shared" si="219"/>
        <v>1200.711357280742</v>
      </c>
      <c r="I7036" s="44" t="s">
        <v>16085</v>
      </c>
      <c r="J7036" s="43"/>
    </row>
    <row r="7037" spans="1:10" x14ac:dyDescent="0.2">
      <c r="A7037" s="9" t="s">
        <v>7226</v>
      </c>
      <c r="B7037" s="9" t="s">
        <v>8367</v>
      </c>
      <c r="C7037" s="9" t="s">
        <v>15408</v>
      </c>
      <c r="D7037" s="10">
        <v>50</v>
      </c>
      <c r="E7037" s="11">
        <v>4453</v>
      </c>
      <c r="F7037" s="11">
        <v>2256.2620000000002</v>
      </c>
      <c r="G7037" s="12">
        <f t="shared" si="218"/>
        <v>112813.1</v>
      </c>
      <c r="H7037" s="12">
        <f t="shared" si="219"/>
        <v>5978.7813781173581</v>
      </c>
      <c r="I7037" s="44" t="s">
        <v>16085</v>
      </c>
      <c r="J7037" s="43"/>
    </row>
    <row r="7038" spans="1:10" x14ac:dyDescent="0.2">
      <c r="A7038" s="9" t="s">
        <v>7228</v>
      </c>
      <c r="B7038" s="9" t="s">
        <v>8365</v>
      </c>
      <c r="C7038" s="9" t="s">
        <v>15410</v>
      </c>
      <c r="D7038" s="10">
        <v>90</v>
      </c>
      <c r="E7038" s="11">
        <v>5897</v>
      </c>
      <c r="F7038" s="11">
        <v>2051.2739999999999</v>
      </c>
      <c r="G7038" s="12">
        <f t="shared" si="218"/>
        <v>184614.66</v>
      </c>
      <c r="H7038" s="12">
        <f t="shared" si="219"/>
        <v>9784.0648943736815</v>
      </c>
      <c r="I7038" s="44" t="s">
        <v>16085</v>
      </c>
      <c r="J7038" s="43"/>
    </row>
    <row r="7039" spans="1:10" x14ac:dyDescent="0.2">
      <c r="A7039" s="9" t="s">
        <v>7229</v>
      </c>
      <c r="B7039" s="9" t="s">
        <v>8369</v>
      </c>
      <c r="C7039" s="9" t="s">
        <v>15411</v>
      </c>
      <c r="D7039" s="10">
        <v>77</v>
      </c>
      <c r="E7039" s="11">
        <v>5776</v>
      </c>
      <c r="F7039" s="11">
        <v>1947.7</v>
      </c>
      <c r="G7039" s="12">
        <f t="shared" si="218"/>
        <v>149972.9</v>
      </c>
      <c r="H7039" s="12">
        <f t="shared" si="219"/>
        <v>7948.1477039657329</v>
      </c>
      <c r="I7039" s="44" t="s">
        <v>16085</v>
      </c>
      <c r="J7039" s="43"/>
    </row>
    <row r="7040" spans="1:10" x14ac:dyDescent="0.2">
      <c r="A7040" s="9" t="s">
        <v>7230</v>
      </c>
      <c r="B7040" s="9" t="s">
        <v>8365</v>
      </c>
      <c r="C7040" s="9" t="s">
        <v>15412</v>
      </c>
      <c r="D7040" s="10">
        <v>21</v>
      </c>
      <c r="E7040" s="11">
        <v>2703</v>
      </c>
      <c r="F7040" s="11">
        <v>1900.6880000000001</v>
      </c>
      <c r="G7040" s="12">
        <f t="shared" si="218"/>
        <v>39914.448000000004</v>
      </c>
      <c r="H7040" s="12">
        <f t="shared" si="219"/>
        <v>2115.3550289836344</v>
      </c>
      <c r="I7040" s="44" t="s">
        <v>16085</v>
      </c>
      <c r="J7040" s="43"/>
    </row>
    <row r="7041" spans="1:10" x14ac:dyDescent="0.2">
      <c r="A7041" s="9" t="s">
        <v>7232</v>
      </c>
      <c r="B7041" s="9" t="s">
        <v>8365</v>
      </c>
      <c r="C7041" s="9" t="s">
        <v>15414</v>
      </c>
      <c r="D7041" s="10">
        <v>31</v>
      </c>
      <c r="E7041" s="11">
        <v>4086</v>
      </c>
      <c r="F7041" s="11">
        <v>2067.038</v>
      </c>
      <c r="G7041" s="12">
        <f t="shared" si="218"/>
        <v>64078.178</v>
      </c>
      <c r="H7041" s="12">
        <f t="shared" si="219"/>
        <v>3395.9656934353311</v>
      </c>
      <c r="I7041" s="44" t="s">
        <v>16085</v>
      </c>
      <c r="J7041" s="43"/>
    </row>
    <row r="7042" spans="1:10" x14ac:dyDescent="0.2">
      <c r="A7042" s="9" t="s">
        <v>7233</v>
      </c>
      <c r="B7042" s="9" t="s">
        <v>8365</v>
      </c>
      <c r="C7042" s="9" t="s">
        <v>15415</v>
      </c>
      <c r="D7042" s="10">
        <v>57</v>
      </c>
      <c r="E7042" s="11">
        <v>3749</v>
      </c>
      <c r="F7042" s="11">
        <v>2067.3490000000002</v>
      </c>
      <c r="G7042" s="12">
        <f t="shared" si="218"/>
        <v>117838.89300000001</v>
      </c>
      <c r="H7042" s="12">
        <f t="shared" si="219"/>
        <v>6245.1344665323795</v>
      </c>
      <c r="I7042" s="44" t="s">
        <v>16085</v>
      </c>
      <c r="J7042" s="43"/>
    </row>
    <row r="7043" spans="1:10" x14ac:dyDescent="0.2">
      <c r="A7043" s="9" t="s">
        <v>7234</v>
      </c>
      <c r="B7043" s="9" t="s">
        <v>8369</v>
      </c>
      <c r="C7043" s="9" t="s">
        <v>15416</v>
      </c>
      <c r="D7043" s="10">
        <v>58</v>
      </c>
      <c r="E7043" s="11">
        <v>4172</v>
      </c>
      <c r="F7043" s="11">
        <v>2170.4169999999999</v>
      </c>
      <c r="G7043" s="12">
        <f t="shared" si="218"/>
        <v>125884.186</v>
      </c>
      <c r="H7043" s="12">
        <f t="shared" si="219"/>
        <v>6671.5126794340531</v>
      </c>
      <c r="I7043" s="44" t="s">
        <v>16085</v>
      </c>
      <c r="J7043" s="43"/>
    </row>
    <row r="7044" spans="1:10" x14ac:dyDescent="0.2">
      <c r="A7044" s="9" t="s">
        <v>7235</v>
      </c>
      <c r="B7044" s="9" t="s">
        <v>8365</v>
      </c>
      <c r="C7044" s="9" t="s">
        <v>10877</v>
      </c>
      <c r="D7044" s="10">
        <v>71</v>
      </c>
      <c r="E7044" s="11">
        <v>6631</v>
      </c>
      <c r="F7044" s="11">
        <v>1921.3489999999999</v>
      </c>
      <c r="G7044" s="12">
        <f t="shared" si="218"/>
        <v>136415.77900000001</v>
      </c>
      <c r="H7044" s="12">
        <f t="shared" si="219"/>
        <v>7229.6578958168247</v>
      </c>
      <c r="I7044" s="44" t="s">
        <v>16085</v>
      </c>
      <c r="J7044" s="43"/>
    </row>
    <row r="7045" spans="1:10" x14ac:dyDescent="0.2">
      <c r="A7045" s="9" t="s">
        <v>7236</v>
      </c>
      <c r="B7045" s="9" t="s">
        <v>8367</v>
      </c>
      <c r="C7045" s="9" t="s">
        <v>15417</v>
      </c>
      <c r="D7045" s="10">
        <v>75</v>
      </c>
      <c r="E7045" s="11">
        <v>10045</v>
      </c>
      <c r="F7045" s="11">
        <v>2162.6410000000001</v>
      </c>
      <c r="G7045" s="12">
        <f t="shared" si="218"/>
        <v>162198.07500000001</v>
      </c>
      <c r="H7045" s="12">
        <f t="shared" si="219"/>
        <v>8596.0480686771534</v>
      </c>
      <c r="I7045" s="44" t="s">
        <v>16085</v>
      </c>
      <c r="J7045" s="43"/>
    </row>
    <row r="7046" spans="1:10" x14ac:dyDescent="0.2">
      <c r="A7046" s="9" t="s">
        <v>7237</v>
      </c>
      <c r="B7046" s="9" t="s">
        <v>8365</v>
      </c>
      <c r="C7046" s="9" t="s">
        <v>15418</v>
      </c>
      <c r="D7046" s="10">
        <v>93</v>
      </c>
      <c r="E7046" s="11">
        <v>5787</v>
      </c>
      <c r="F7046" s="11">
        <v>2037.9090000000001</v>
      </c>
      <c r="G7046" s="12">
        <f t="shared" ref="G7046:G7109" si="220">IFERROR(SUM(F7046*D7046),".")</f>
        <v>189525.53700000001</v>
      </c>
      <c r="H7046" s="12">
        <f t="shared" si="219"/>
        <v>10044.327753543625</v>
      </c>
      <c r="I7046" s="44" t="s">
        <v>16085</v>
      </c>
      <c r="J7046" s="43"/>
    </row>
    <row r="7047" spans="1:10" x14ac:dyDescent="0.2">
      <c r="A7047" s="9" t="s">
        <v>7238</v>
      </c>
      <c r="B7047" s="9" t="s">
        <v>8367</v>
      </c>
      <c r="C7047" s="9" t="s">
        <v>15419</v>
      </c>
      <c r="D7047" s="10">
        <v>50</v>
      </c>
      <c r="E7047" s="11">
        <v>4098</v>
      </c>
      <c r="F7047" s="11">
        <v>1943.3150000000001</v>
      </c>
      <c r="G7047" s="12">
        <f t="shared" si="220"/>
        <v>97165.75</v>
      </c>
      <c r="H7047" s="12">
        <f t="shared" si="219"/>
        <v>5149.515230862432</v>
      </c>
      <c r="I7047" s="44" t="s">
        <v>16085</v>
      </c>
      <c r="J7047" s="43"/>
    </row>
    <row r="7048" spans="1:10" x14ac:dyDescent="0.2">
      <c r="A7048" s="9" t="s">
        <v>7239</v>
      </c>
      <c r="B7048" s="9" t="s">
        <v>8367</v>
      </c>
      <c r="C7048" s="9" t="s">
        <v>15420</v>
      </c>
      <c r="D7048" s="10">
        <v>209</v>
      </c>
      <c r="E7048" s="11">
        <v>20043</v>
      </c>
      <c r="F7048" s="11">
        <v>2207.3009999999999</v>
      </c>
      <c r="G7048" s="12">
        <f t="shared" si="220"/>
        <v>461325.90899999999</v>
      </c>
      <c r="H7048" s="12">
        <f t="shared" ref="H7048:H7111" si="221">IFERROR(SUM(($E$7968/$G$7968)*G7048),0)</f>
        <v>24448.993547489277</v>
      </c>
      <c r="I7048" s="44" t="s">
        <v>16085</v>
      </c>
      <c r="J7048" s="43"/>
    </row>
    <row r="7049" spans="1:10" x14ac:dyDescent="0.2">
      <c r="A7049" s="9" t="s">
        <v>7240</v>
      </c>
      <c r="B7049" s="9" t="s">
        <v>8365</v>
      </c>
      <c r="C7049" s="9" t="s">
        <v>15421</v>
      </c>
      <c r="D7049" s="10">
        <v>143</v>
      </c>
      <c r="E7049" s="11">
        <v>9741</v>
      </c>
      <c r="F7049" s="11">
        <v>2099.5729999999999</v>
      </c>
      <c r="G7049" s="12">
        <f t="shared" si="220"/>
        <v>300238.93899999995</v>
      </c>
      <c r="H7049" s="12">
        <f t="shared" si="221"/>
        <v>15911.830961820153</v>
      </c>
      <c r="I7049" s="44" t="s">
        <v>16085</v>
      </c>
      <c r="J7049" s="43"/>
    </row>
    <row r="7050" spans="1:10" x14ac:dyDescent="0.2">
      <c r="A7050" s="9" t="s">
        <v>7241</v>
      </c>
      <c r="B7050" s="9" t="s">
        <v>8365</v>
      </c>
      <c r="C7050" s="9" t="s">
        <v>15422</v>
      </c>
      <c r="D7050" s="10">
        <v>35</v>
      </c>
      <c r="E7050" s="11">
        <v>2125</v>
      </c>
      <c r="F7050" s="11">
        <v>1956.0350000000001</v>
      </c>
      <c r="G7050" s="12">
        <f t="shared" si="220"/>
        <v>68461.225000000006</v>
      </c>
      <c r="H7050" s="12">
        <f t="shared" si="221"/>
        <v>3628.255026704368</v>
      </c>
      <c r="I7050" s="44" t="s">
        <v>16085</v>
      </c>
      <c r="J7050" s="43"/>
    </row>
    <row r="7051" spans="1:10" x14ac:dyDescent="0.2">
      <c r="A7051" s="9" t="s">
        <v>7242</v>
      </c>
      <c r="B7051" s="9" t="s">
        <v>8367</v>
      </c>
      <c r="C7051" s="9" t="s">
        <v>15423</v>
      </c>
      <c r="D7051" s="10">
        <v>40</v>
      </c>
      <c r="E7051" s="11">
        <v>5801</v>
      </c>
      <c r="F7051" s="11">
        <v>2170.5349999999999</v>
      </c>
      <c r="G7051" s="12">
        <f t="shared" si="220"/>
        <v>86821.4</v>
      </c>
      <c r="H7051" s="12">
        <f t="shared" si="221"/>
        <v>4601.2933741035249</v>
      </c>
      <c r="I7051" s="44" t="s">
        <v>16085</v>
      </c>
      <c r="J7051" s="43"/>
    </row>
    <row r="7052" spans="1:10" x14ac:dyDescent="0.2">
      <c r="A7052" s="9" t="s">
        <v>7243</v>
      </c>
      <c r="B7052" s="9" t="s">
        <v>8367</v>
      </c>
      <c r="C7052" s="9" t="s">
        <v>15424</v>
      </c>
      <c r="D7052" s="10">
        <v>65</v>
      </c>
      <c r="E7052" s="11">
        <v>6756</v>
      </c>
      <c r="F7052" s="11">
        <v>2185.837</v>
      </c>
      <c r="G7052" s="12">
        <f t="shared" si="220"/>
        <v>142079.405</v>
      </c>
      <c r="H7052" s="12">
        <f t="shared" si="221"/>
        <v>7529.8143640055478</v>
      </c>
      <c r="I7052" s="44" t="s">
        <v>16085</v>
      </c>
      <c r="J7052" s="43"/>
    </row>
    <row r="7053" spans="1:10" x14ac:dyDescent="0.2">
      <c r="A7053" s="9" t="s">
        <v>7244</v>
      </c>
      <c r="B7053" s="9" t="s">
        <v>8365</v>
      </c>
      <c r="C7053" s="9" t="s">
        <v>15425</v>
      </c>
      <c r="D7053" s="10">
        <v>8</v>
      </c>
      <c r="E7053" s="11">
        <v>1268</v>
      </c>
      <c r="F7053" s="11">
        <v>1970.222</v>
      </c>
      <c r="G7053" s="12">
        <f t="shared" si="220"/>
        <v>15761.776</v>
      </c>
      <c r="H7053" s="12">
        <f t="shared" si="221"/>
        <v>835.33040785916796</v>
      </c>
      <c r="I7053" s="44" t="s">
        <v>16085</v>
      </c>
      <c r="J7053" s="43"/>
    </row>
    <row r="7054" spans="1:10" x14ac:dyDescent="0.2">
      <c r="A7054" s="9" t="s">
        <v>7245</v>
      </c>
      <c r="B7054" s="9" t="s">
        <v>8367</v>
      </c>
      <c r="C7054" s="9" t="s">
        <v>15426</v>
      </c>
      <c r="D7054" s="10">
        <v>43</v>
      </c>
      <c r="E7054" s="11">
        <v>4520</v>
      </c>
      <c r="F7054" s="11">
        <v>2156.6590000000001</v>
      </c>
      <c r="G7054" s="12">
        <f t="shared" si="220"/>
        <v>92736.337</v>
      </c>
      <c r="H7054" s="12">
        <f t="shared" si="221"/>
        <v>4914.7686282037785</v>
      </c>
      <c r="I7054" s="44" t="s">
        <v>16085</v>
      </c>
      <c r="J7054" s="43"/>
    </row>
    <row r="7055" spans="1:10" x14ac:dyDescent="0.2">
      <c r="A7055" s="9" t="s">
        <v>7246</v>
      </c>
      <c r="B7055" s="9" t="s">
        <v>8367</v>
      </c>
      <c r="C7055" s="9" t="s">
        <v>15427</v>
      </c>
      <c r="D7055" s="10">
        <v>22</v>
      </c>
      <c r="E7055" s="11">
        <v>384</v>
      </c>
      <c r="F7055" s="11">
        <v>2308.5250000000001</v>
      </c>
      <c r="G7055" s="12">
        <f t="shared" si="220"/>
        <v>50787.55</v>
      </c>
      <c r="H7055" s="12">
        <f t="shared" si="221"/>
        <v>2691.5992750859982</v>
      </c>
      <c r="I7055" s="44" t="s">
        <v>16085</v>
      </c>
      <c r="J7055" s="43"/>
    </row>
    <row r="7056" spans="1:10" x14ac:dyDescent="0.2">
      <c r="A7056" s="9" t="s">
        <v>7247</v>
      </c>
      <c r="B7056" s="9" t="s">
        <v>8367</v>
      </c>
      <c r="C7056" s="9" t="s">
        <v>15428</v>
      </c>
      <c r="D7056" s="10">
        <v>100</v>
      </c>
      <c r="E7056" s="11">
        <v>13102</v>
      </c>
      <c r="F7056" s="11">
        <v>2092.3629999999998</v>
      </c>
      <c r="G7056" s="12">
        <f t="shared" si="220"/>
        <v>209236.3</v>
      </c>
      <c r="H7056" s="12">
        <f t="shared" si="221"/>
        <v>11088.943518670942</v>
      </c>
      <c r="I7056" s="44" t="s">
        <v>16085</v>
      </c>
      <c r="J7056" s="43"/>
    </row>
    <row r="7057" spans="1:10" x14ac:dyDescent="0.2">
      <c r="A7057" s="9" t="s">
        <v>7248</v>
      </c>
      <c r="B7057" s="9" t="s">
        <v>8365</v>
      </c>
      <c r="C7057" s="9" t="s">
        <v>15429</v>
      </c>
      <c r="D7057" s="10">
        <v>13</v>
      </c>
      <c r="E7057" s="11">
        <v>2128</v>
      </c>
      <c r="F7057" s="11">
        <v>2262.3620000000001</v>
      </c>
      <c r="G7057" s="12">
        <f t="shared" si="220"/>
        <v>29410.706000000002</v>
      </c>
      <c r="H7057" s="12">
        <f t="shared" si="221"/>
        <v>1558.6858383475364</v>
      </c>
      <c r="I7057" s="44" t="s">
        <v>16085</v>
      </c>
      <c r="J7057" s="43"/>
    </row>
    <row r="7058" spans="1:10" x14ac:dyDescent="0.2">
      <c r="A7058" s="9" t="s">
        <v>7249</v>
      </c>
      <c r="B7058" s="9" t="s">
        <v>8367</v>
      </c>
      <c r="C7058" s="9" t="s">
        <v>15430</v>
      </c>
      <c r="D7058" s="10">
        <v>63</v>
      </c>
      <c r="E7058" s="11">
        <v>3608</v>
      </c>
      <c r="F7058" s="11">
        <v>2143.009</v>
      </c>
      <c r="G7058" s="12">
        <f t="shared" si="220"/>
        <v>135009.56700000001</v>
      </c>
      <c r="H7058" s="12">
        <f t="shared" si="221"/>
        <v>7155.1325603789619</v>
      </c>
      <c r="I7058" s="44" t="s">
        <v>16085</v>
      </c>
      <c r="J7058" s="43"/>
    </row>
    <row r="7059" spans="1:10" x14ac:dyDescent="0.2">
      <c r="A7059" s="9" t="s">
        <v>7250</v>
      </c>
      <c r="B7059" s="9" t="s">
        <v>8365</v>
      </c>
      <c r="C7059" s="9" t="s">
        <v>15431</v>
      </c>
      <c r="D7059" s="10">
        <v>41</v>
      </c>
      <c r="E7059" s="11">
        <v>2607</v>
      </c>
      <c r="F7059" s="11">
        <v>2041.3109999999999</v>
      </c>
      <c r="G7059" s="12">
        <f t="shared" si="220"/>
        <v>83693.751000000004</v>
      </c>
      <c r="H7059" s="12">
        <f t="shared" si="221"/>
        <v>4435.5366526014359</v>
      </c>
      <c r="I7059" s="44" t="s">
        <v>16085</v>
      </c>
      <c r="J7059" s="43"/>
    </row>
    <row r="7060" spans="1:10" x14ac:dyDescent="0.2">
      <c r="A7060" s="9" t="s">
        <v>7251</v>
      </c>
      <c r="B7060" s="9" t="s">
        <v>8369</v>
      </c>
      <c r="C7060" s="9" t="s">
        <v>15432</v>
      </c>
      <c r="D7060" s="10">
        <v>22</v>
      </c>
      <c r="E7060" s="11">
        <v>2086</v>
      </c>
      <c r="F7060" s="11">
        <v>2012.0170000000001</v>
      </c>
      <c r="G7060" s="12">
        <f t="shared" si="220"/>
        <v>44264.374000000003</v>
      </c>
      <c r="H7060" s="12">
        <f t="shared" si="221"/>
        <v>2345.8890411239668</v>
      </c>
      <c r="I7060" s="44" t="s">
        <v>16085</v>
      </c>
      <c r="J7060" s="43"/>
    </row>
    <row r="7061" spans="1:10" x14ac:dyDescent="0.2">
      <c r="A7061" s="9" t="s">
        <v>7252</v>
      </c>
      <c r="B7061" s="9" t="s">
        <v>8365</v>
      </c>
      <c r="C7061" s="9" t="s">
        <v>10226</v>
      </c>
      <c r="D7061" s="10">
        <v>45</v>
      </c>
      <c r="E7061" s="11">
        <v>2984</v>
      </c>
      <c r="F7061" s="11">
        <v>2033.29</v>
      </c>
      <c r="G7061" s="12">
        <f t="shared" si="220"/>
        <v>91498.05</v>
      </c>
      <c r="H7061" s="12">
        <f t="shared" si="221"/>
        <v>4849.142851974203</v>
      </c>
      <c r="I7061" s="44" t="s">
        <v>16085</v>
      </c>
      <c r="J7061" s="43"/>
    </row>
    <row r="7062" spans="1:10" x14ac:dyDescent="0.2">
      <c r="A7062" s="9" t="s">
        <v>7253</v>
      </c>
      <c r="B7062" s="9" t="s">
        <v>8367</v>
      </c>
      <c r="C7062" s="9" t="s">
        <v>9673</v>
      </c>
      <c r="D7062" s="10">
        <v>77</v>
      </c>
      <c r="E7062" s="11">
        <v>4118</v>
      </c>
      <c r="F7062" s="11">
        <v>2313.4050000000002</v>
      </c>
      <c r="G7062" s="12">
        <f t="shared" si="220"/>
        <v>178132.18500000003</v>
      </c>
      <c r="H7062" s="12">
        <f t="shared" si="221"/>
        <v>9440.5117005148895</v>
      </c>
      <c r="I7062" s="44" t="s">
        <v>16085</v>
      </c>
      <c r="J7062" s="43"/>
    </row>
    <row r="7063" spans="1:10" x14ac:dyDescent="0.2">
      <c r="A7063" s="9" t="s">
        <v>7254</v>
      </c>
      <c r="B7063" s="9" t="s">
        <v>8365</v>
      </c>
      <c r="C7063" s="9" t="s">
        <v>11521</v>
      </c>
      <c r="D7063" s="10">
        <v>18</v>
      </c>
      <c r="E7063" s="11">
        <v>6352</v>
      </c>
      <c r="F7063" s="11">
        <v>2112.0140000000001</v>
      </c>
      <c r="G7063" s="12">
        <f t="shared" si="220"/>
        <v>38016.252</v>
      </c>
      <c r="H7063" s="12">
        <f t="shared" si="221"/>
        <v>2014.755906214941</v>
      </c>
      <c r="I7063" s="44" t="s">
        <v>16085</v>
      </c>
      <c r="J7063" s="43"/>
    </row>
    <row r="7064" spans="1:10" x14ac:dyDescent="0.2">
      <c r="A7064" s="9" t="s">
        <v>7255</v>
      </c>
      <c r="B7064" s="9" t="s">
        <v>8367</v>
      </c>
      <c r="C7064" s="9" t="s">
        <v>15433</v>
      </c>
      <c r="D7064" s="10">
        <v>73</v>
      </c>
      <c r="E7064" s="11">
        <v>5665</v>
      </c>
      <c r="F7064" s="11">
        <v>2250.7570000000001</v>
      </c>
      <c r="G7064" s="12">
        <f t="shared" si="220"/>
        <v>164305.261</v>
      </c>
      <c r="H7064" s="12">
        <f t="shared" si="221"/>
        <v>8707.7230817477066</v>
      </c>
      <c r="I7064" s="44" t="s">
        <v>16085</v>
      </c>
      <c r="J7064" s="43"/>
    </row>
    <row r="7065" spans="1:10" x14ac:dyDescent="0.2">
      <c r="A7065" s="9" t="s">
        <v>7256</v>
      </c>
      <c r="B7065" s="9" t="s">
        <v>8369</v>
      </c>
      <c r="C7065" s="9" t="s">
        <v>15434</v>
      </c>
      <c r="D7065" s="10">
        <v>42</v>
      </c>
      <c r="E7065" s="11">
        <v>3072</v>
      </c>
      <c r="F7065" s="11">
        <v>1984.789</v>
      </c>
      <c r="G7065" s="12">
        <f t="shared" si="220"/>
        <v>83361.138000000006</v>
      </c>
      <c r="H7065" s="12">
        <f t="shared" si="221"/>
        <v>4417.9090862060457</v>
      </c>
      <c r="I7065" s="44" t="s">
        <v>16085</v>
      </c>
      <c r="J7065" s="43"/>
    </row>
    <row r="7066" spans="1:10" x14ac:dyDescent="0.2">
      <c r="A7066" s="9" t="s">
        <v>7257</v>
      </c>
      <c r="B7066" s="9" t="s">
        <v>8367</v>
      </c>
      <c r="C7066" s="9" t="s">
        <v>15435</v>
      </c>
      <c r="D7066" s="10">
        <v>108</v>
      </c>
      <c r="E7066" s="11">
        <v>7241</v>
      </c>
      <c r="F7066" s="11">
        <v>2136.9659999999999</v>
      </c>
      <c r="G7066" s="12">
        <f t="shared" si="220"/>
        <v>230792.32799999998</v>
      </c>
      <c r="H7066" s="12">
        <f t="shared" si="221"/>
        <v>12231.353210387386</v>
      </c>
      <c r="I7066" s="44" t="s">
        <v>16085</v>
      </c>
      <c r="J7066" s="43"/>
    </row>
    <row r="7067" spans="1:10" x14ac:dyDescent="0.2">
      <c r="A7067" s="9" t="s">
        <v>7259</v>
      </c>
      <c r="B7067" s="9" t="s">
        <v>8365</v>
      </c>
      <c r="C7067" s="9" t="s">
        <v>15437</v>
      </c>
      <c r="D7067" s="10">
        <v>57</v>
      </c>
      <c r="E7067" s="11">
        <v>3883</v>
      </c>
      <c r="F7067" s="11">
        <v>1900.1179999999999</v>
      </c>
      <c r="G7067" s="12">
        <f t="shared" si="220"/>
        <v>108306.726</v>
      </c>
      <c r="H7067" s="12">
        <f t="shared" si="221"/>
        <v>5739.9560559337442</v>
      </c>
      <c r="I7067" s="44" t="s">
        <v>16085</v>
      </c>
      <c r="J7067" s="43"/>
    </row>
    <row r="7068" spans="1:10" x14ac:dyDescent="0.2">
      <c r="A7068" s="9" t="s">
        <v>7260</v>
      </c>
      <c r="B7068" s="9" t="s">
        <v>8369</v>
      </c>
      <c r="C7068" s="9" t="s">
        <v>15438</v>
      </c>
      <c r="D7068" s="10">
        <v>25</v>
      </c>
      <c r="E7068" s="11">
        <v>2799</v>
      </c>
      <c r="F7068" s="11">
        <v>2241.1610000000001</v>
      </c>
      <c r="G7068" s="12">
        <f t="shared" si="220"/>
        <v>56029.025000000001</v>
      </c>
      <c r="H7068" s="12">
        <f t="shared" si="221"/>
        <v>2969.3829112405556</v>
      </c>
      <c r="I7068" s="44" t="s">
        <v>16085</v>
      </c>
      <c r="J7068" s="43"/>
    </row>
    <row r="7069" spans="1:10" x14ac:dyDescent="0.2">
      <c r="A7069" s="9" t="s">
        <v>7261</v>
      </c>
      <c r="B7069" s="9" t="s">
        <v>8367</v>
      </c>
      <c r="C7069" s="9" t="s">
        <v>15439</v>
      </c>
      <c r="D7069" s="10">
        <v>136</v>
      </c>
      <c r="E7069" s="11">
        <v>10543</v>
      </c>
      <c r="F7069" s="11">
        <v>2094.078</v>
      </c>
      <c r="G7069" s="12">
        <f t="shared" si="220"/>
        <v>284794.60800000001</v>
      </c>
      <c r="H7069" s="12">
        <f t="shared" si="221"/>
        <v>15093.324258429497</v>
      </c>
      <c r="I7069" s="44" t="s">
        <v>16085</v>
      </c>
      <c r="J7069" s="43"/>
    </row>
    <row r="7070" spans="1:10" x14ac:dyDescent="0.2">
      <c r="A7070" s="9" t="s">
        <v>7262</v>
      </c>
      <c r="B7070" s="9" t="s">
        <v>8369</v>
      </c>
      <c r="C7070" s="9" t="s">
        <v>9986</v>
      </c>
      <c r="D7070" s="10">
        <v>32</v>
      </c>
      <c r="E7070" s="11">
        <v>3163</v>
      </c>
      <c r="F7070" s="11">
        <v>1845.4469999999999</v>
      </c>
      <c r="G7070" s="12">
        <f t="shared" si="220"/>
        <v>59054.303999999996</v>
      </c>
      <c r="H7070" s="12">
        <f t="shared" si="221"/>
        <v>3129.7143066973726</v>
      </c>
      <c r="I7070" s="44" t="s">
        <v>16085</v>
      </c>
      <c r="J7070" s="43"/>
    </row>
    <row r="7071" spans="1:10" x14ac:dyDescent="0.2">
      <c r="A7071" s="9" t="s">
        <v>7263</v>
      </c>
      <c r="B7071" s="9" t="s">
        <v>8365</v>
      </c>
      <c r="C7071" s="9" t="s">
        <v>15440</v>
      </c>
      <c r="D7071" s="10">
        <v>77</v>
      </c>
      <c r="E7071" s="11">
        <v>9950</v>
      </c>
      <c r="F7071" s="11">
        <v>2096.788</v>
      </c>
      <c r="G7071" s="12">
        <f t="shared" si="220"/>
        <v>161452.67600000001</v>
      </c>
      <c r="H7071" s="12">
        <f t="shared" si="221"/>
        <v>8556.5439892708855</v>
      </c>
      <c r="I7071" s="44" t="s">
        <v>16085</v>
      </c>
      <c r="J7071" s="43"/>
    </row>
    <row r="7072" spans="1:10" x14ac:dyDescent="0.2">
      <c r="A7072" s="9" t="s">
        <v>7264</v>
      </c>
      <c r="B7072" s="9" t="s">
        <v>8367</v>
      </c>
      <c r="C7072" s="9" t="s">
        <v>15441</v>
      </c>
      <c r="D7072" s="10">
        <v>68</v>
      </c>
      <c r="E7072" s="11">
        <v>4379</v>
      </c>
      <c r="F7072" s="11">
        <v>1921.2860000000001</v>
      </c>
      <c r="G7072" s="12">
        <f t="shared" si="220"/>
        <v>130647.448</v>
      </c>
      <c r="H7072" s="12">
        <f t="shared" si="221"/>
        <v>6923.9523530596698</v>
      </c>
      <c r="I7072" s="44" t="s">
        <v>16085</v>
      </c>
      <c r="J7072" s="43"/>
    </row>
    <row r="7073" spans="1:10" x14ac:dyDescent="0.2">
      <c r="A7073" s="9" t="s">
        <v>7266</v>
      </c>
      <c r="B7073" s="9" t="s">
        <v>8369</v>
      </c>
      <c r="C7073" s="9" t="s">
        <v>15443</v>
      </c>
      <c r="D7073" s="10">
        <v>127</v>
      </c>
      <c r="E7073" s="11">
        <v>13293</v>
      </c>
      <c r="F7073" s="11">
        <v>1999.857</v>
      </c>
      <c r="G7073" s="12">
        <f t="shared" si="220"/>
        <v>253981.83900000001</v>
      </c>
      <c r="H7073" s="12">
        <f t="shared" si="221"/>
        <v>13460.332970135569</v>
      </c>
      <c r="I7073" s="44" t="s">
        <v>16085</v>
      </c>
      <c r="J7073" s="43"/>
    </row>
    <row r="7074" spans="1:10" x14ac:dyDescent="0.2">
      <c r="A7074" s="9" t="s">
        <v>7267</v>
      </c>
      <c r="B7074" s="9" t="s">
        <v>8365</v>
      </c>
      <c r="C7074" s="9" t="s">
        <v>15444</v>
      </c>
      <c r="D7074" s="10">
        <v>27</v>
      </c>
      <c r="E7074" s="11">
        <v>1684</v>
      </c>
      <c r="F7074" s="11">
        <v>1815.2529999999999</v>
      </c>
      <c r="G7074" s="12">
        <f t="shared" si="220"/>
        <v>49011.830999999998</v>
      </c>
      <c r="H7074" s="12">
        <f t="shared" si="221"/>
        <v>2597.4910935896187</v>
      </c>
      <c r="I7074" s="44" t="s">
        <v>16085</v>
      </c>
      <c r="J7074" s="43"/>
    </row>
    <row r="7075" spans="1:10" x14ac:dyDescent="0.2">
      <c r="A7075" s="9" t="s">
        <v>7268</v>
      </c>
      <c r="B7075" s="9" t="s">
        <v>8369</v>
      </c>
      <c r="C7075" s="9" t="s">
        <v>15445</v>
      </c>
      <c r="D7075" s="10">
        <v>22</v>
      </c>
      <c r="E7075" s="11">
        <v>2283</v>
      </c>
      <c r="F7075" s="11">
        <v>1785.425</v>
      </c>
      <c r="G7075" s="12">
        <f t="shared" si="220"/>
        <v>39279.35</v>
      </c>
      <c r="H7075" s="12">
        <f t="shared" si="221"/>
        <v>2081.6965966235662</v>
      </c>
      <c r="I7075" s="44" t="s">
        <v>16085</v>
      </c>
      <c r="J7075" s="43"/>
    </row>
    <row r="7076" spans="1:10" x14ac:dyDescent="0.2">
      <c r="A7076" s="9" t="s">
        <v>7269</v>
      </c>
      <c r="B7076" s="9" t="s">
        <v>8367</v>
      </c>
      <c r="C7076" s="9" t="s">
        <v>15446</v>
      </c>
      <c r="D7076" s="10">
        <v>26</v>
      </c>
      <c r="E7076" s="11">
        <v>6656</v>
      </c>
      <c r="F7076" s="11">
        <v>2071.779</v>
      </c>
      <c r="G7076" s="12">
        <f t="shared" si="220"/>
        <v>53866.254000000001</v>
      </c>
      <c r="H7076" s="12">
        <f t="shared" si="221"/>
        <v>2854.762047352122</v>
      </c>
      <c r="I7076" s="44" t="s">
        <v>16085</v>
      </c>
      <c r="J7076" s="43"/>
    </row>
    <row r="7077" spans="1:10" x14ac:dyDescent="0.2">
      <c r="A7077" s="9" t="s">
        <v>7270</v>
      </c>
      <c r="B7077" s="9" t="s">
        <v>8365</v>
      </c>
      <c r="C7077" s="9" t="s">
        <v>15447</v>
      </c>
      <c r="D7077" s="10">
        <v>44</v>
      </c>
      <c r="E7077" s="11">
        <v>3163</v>
      </c>
      <c r="F7077" s="11">
        <v>2062.12</v>
      </c>
      <c r="G7077" s="12">
        <f t="shared" si="220"/>
        <v>90733.28</v>
      </c>
      <c r="H7077" s="12">
        <f t="shared" si="221"/>
        <v>4808.6121632993691</v>
      </c>
      <c r="I7077" s="44" t="s">
        <v>16085</v>
      </c>
      <c r="J7077" s="43"/>
    </row>
    <row r="7078" spans="1:10" x14ac:dyDescent="0.2">
      <c r="A7078" s="9" t="s">
        <v>7271</v>
      </c>
      <c r="B7078" s="9" t="s">
        <v>8367</v>
      </c>
      <c r="C7078" s="9" t="s">
        <v>15448</v>
      </c>
      <c r="D7078" s="10">
        <v>89</v>
      </c>
      <c r="E7078" s="11">
        <v>4823</v>
      </c>
      <c r="F7078" s="11">
        <v>2195.75</v>
      </c>
      <c r="G7078" s="12">
        <f t="shared" si="220"/>
        <v>195421.75</v>
      </c>
      <c r="H7078" s="12">
        <f t="shared" si="221"/>
        <v>10356.810687580661</v>
      </c>
      <c r="I7078" s="44" t="s">
        <v>16085</v>
      </c>
      <c r="J7078" s="43"/>
    </row>
    <row r="7079" spans="1:10" x14ac:dyDescent="0.2">
      <c r="A7079" s="9" t="s">
        <v>7272</v>
      </c>
      <c r="B7079" s="9" t="s">
        <v>8365</v>
      </c>
      <c r="C7079" s="9" t="s">
        <v>15449</v>
      </c>
      <c r="D7079" s="10">
        <v>36</v>
      </c>
      <c r="E7079" s="11">
        <v>2697</v>
      </c>
      <c r="F7079" s="11">
        <v>2074.8249999999998</v>
      </c>
      <c r="G7079" s="12">
        <f t="shared" si="220"/>
        <v>74693.7</v>
      </c>
      <c r="H7079" s="12">
        <f t="shared" si="221"/>
        <v>3958.5589140151674</v>
      </c>
      <c r="I7079" s="44" t="s">
        <v>16085</v>
      </c>
      <c r="J7079" s="43"/>
    </row>
    <row r="7080" spans="1:10" x14ac:dyDescent="0.2">
      <c r="A7080" s="9" t="s">
        <v>7273</v>
      </c>
      <c r="B7080" s="9" t="s">
        <v>8371</v>
      </c>
      <c r="C7080" s="9" t="s">
        <v>15450</v>
      </c>
      <c r="D7080" s="10">
        <v>40</v>
      </c>
      <c r="E7080" s="11">
        <v>5046</v>
      </c>
      <c r="F7080" s="11">
        <v>1970.5509999999999</v>
      </c>
      <c r="G7080" s="12">
        <f t="shared" si="220"/>
        <v>78822.039999999994</v>
      </c>
      <c r="H7080" s="12">
        <f t="shared" si="221"/>
        <v>4177.349482792526</v>
      </c>
      <c r="I7080" s="44" t="s">
        <v>16085</v>
      </c>
      <c r="J7080" s="43"/>
    </row>
    <row r="7081" spans="1:10" x14ac:dyDescent="0.2">
      <c r="A7081" s="9" t="s">
        <v>7274</v>
      </c>
      <c r="B7081" s="9" t="s">
        <v>8371</v>
      </c>
      <c r="C7081" s="9" t="s">
        <v>15451</v>
      </c>
      <c r="D7081" s="10">
        <v>61</v>
      </c>
      <c r="E7081" s="11">
        <v>4943</v>
      </c>
      <c r="F7081" s="11">
        <v>2000.384</v>
      </c>
      <c r="G7081" s="12">
        <f t="shared" si="220"/>
        <v>122023.424</v>
      </c>
      <c r="H7081" s="12">
        <f t="shared" si="221"/>
        <v>6466.9030024466902</v>
      </c>
      <c r="I7081" s="44" t="s">
        <v>16085</v>
      </c>
      <c r="J7081" s="43"/>
    </row>
    <row r="7082" spans="1:10" x14ac:dyDescent="0.2">
      <c r="A7082" s="9" t="s">
        <v>7275</v>
      </c>
      <c r="B7082" s="9" t="s">
        <v>8371</v>
      </c>
      <c r="C7082" s="9" t="s">
        <v>15452</v>
      </c>
      <c r="D7082" s="10">
        <v>126</v>
      </c>
      <c r="E7082" s="11">
        <v>6611</v>
      </c>
      <c r="F7082" s="11">
        <v>1924.251</v>
      </c>
      <c r="G7082" s="12">
        <f t="shared" si="220"/>
        <v>242455.62599999999</v>
      </c>
      <c r="H7082" s="12">
        <f t="shared" si="221"/>
        <v>12849.47565263774</v>
      </c>
      <c r="I7082" s="44" t="s">
        <v>16085</v>
      </c>
      <c r="J7082" s="43"/>
    </row>
    <row r="7083" spans="1:10" x14ac:dyDescent="0.2">
      <c r="A7083" s="9" t="s">
        <v>7276</v>
      </c>
      <c r="B7083" s="9" t="s">
        <v>8371</v>
      </c>
      <c r="C7083" s="9" t="s">
        <v>15453</v>
      </c>
      <c r="D7083" s="10">
        <v>58</v>
      </c>
      <c r="E7083" s="11">
        <v>5231</v>
      </c>
      <c r="F7083" s="11">
        <v>2165.982</v>
      </c>
      <c r="G7083" s="12">
        <f t="shared" si="220"/>
        <v>125626.95600000001</v>
      </c>
      <c r="H7083" s="12">
        <f t="shared" si="221"/>
        <v>6657.8802029406934</v>
      </c>
      <c r="I7083" s="44" t="s">
        <v>16085</v>
      </c>
      <c r="J7083" s="43"/>
    </row>
    <row r="7084" spans="1:10" x14ac:dyDescent="0.2">
      <c r="A7084" s="9" t="s">
        <v>7277</v>
      </c>
      <c r="B7084" s="9" t="s">
        <v>8371</v>
      </c>
      <c r="C7084" s="9" t="s">
        <v>15454</v>
      </c>
      <c r="D7084" s="10">
        <v>32</v>
      </c>
      <c r="E7084" s="11">
        <v>9742</v>
      </c>
      <c r="F7084" s="11">
        <v>1875.7560000000001</v>
      </c>
      <c r="G7084" s="12">
        <f t="shared" si="220"/>
        <v>60024.192000000003</v>
      </c>
      <c r="H7084" s="12">
        <f t="shared" si="221"/>
        <v>3181.1156804142506</v>
      </c>
      <c r="I7084" s="44" t="s">
        <v>16085</v>
      </c>
      <c r="J7084" s="43"/>
    </row>
    <row r="7085" spans="1:10" x14ac:dyDescent="0.2">
      <c r="A7085" s="9" t="s">
        <v>7278</v>
      </c>
      <c r="B7085" s="9" t="s">
        <v>8371</v>
      </c>
      <c r="C7085" s="9" t="s">
        <v>15455</v>
      </c>
      <c r="D7085" s="10">
        <v>62</v>
      </c>
      <c r="E7085" s="11">
        <v>6077</v>
      </c>
      <c r="F7085" s="11">
        <v>1895.8530000000001</v>
      </c>
      <c r="G7085" s="12">
        <f t="shared" si="220"/>
        <v>117542.886</v>
      </c>
      <c r="H7085" s="12">
        <f t="shared" si="221"/>
        <v>6229.4469165989722</v>
      </c>
      <c r="I7085" s="44" t="s">
        <v>16085</v>
      </c>
      <c r="J7085" s="43"/>
    </row>
    <row r="7086" spans="1:10" x14ac:dyDescent="0.2">
      <c r="A7086" s="9" t="s">
        <v>7279</v>
      </c>
      <c r="B7086" s="9" t="s">
        <v>8371</v>
      </c>
      <c r="C7086" s="9" t="s">
        <v>15456</v>
      </c>
      <c r="D7086" s="10">
        <v>28</v>
      </c>
      <c r="E7086" s="11">
        <v>2316</v>
      </c>
      <c r="F7086" s="11">
        <v>1986.3679999999999</v>
      </c>
      <c r="G7086" s="12">
        <f t="shared" si="220"/>
        <v>55618.303999999996</v>
      </c>
      <c r="H7086" s="12">
        <f t="shared" si="221"/>
        <v>2947.6158375017631</v>
      </c>
      <c r="I7086" s="44" t="s">
        <v>16085</v>
      </c>
      <c r="J7086" s="43"/>
    </row>
    <row r="7087" spans="1:10" x14ac:dyDescent="0.2">
      <c r="A7087" s="9" t="s">
        <v>7280</v>
      </c>
      <c r="B7087" s="9" t="s">
        <v>8371</v>
      </c>
      <c r="C7087" s="9" t="s">
        <v>15457</v>
      </c>
      <c r="D7087" s="10">
        <v>37</v>
      </c>
      <c r="E7087" s="11">
        <v>13022</v>
      </c>
      <c r="F7087" s="11">
        <v>1988.9780000000001</v>
      </c>
      <c r="G7087" s="12">
        <f t="shared" si="220"/>
        <v>73592.186000000002</v>
      </c>
      <c r="H7087" s="12">
        <f t="shared" si="221"/>
        <v>3900.1817274035457</v>
      </c>
      <c r="I7087" s="44" t="s">
        <v>16085</v>
      </c>
      <c r="J7087" s="43"/>
    </row>
    <row r="7088" spans="1:10" x14ac:dyDescent="0.2">
      <c r="A7088" s="9" t="s">
        <v>7281</v>
      </c>
      <c r="B7088" s="9" t="s">
        <v>8371</v>
      </c>
      <c r="C7088" s="9" t="s">
        <v>15458</v>
      </c>
      <c r="D7088" s="10">
        <v>85</v>
      </c>
      <c r="E7088" s="11">
        <v>9615</v>
      </c>
      <c r="F7088" s="11">
        <v>2061.692</v>
      </c>
      <c r="G7088" s="12">
        <f t="shared" si="220"/>
        <v>175243.82</v>
      </c>
      <c r="H7088" s="12">
        <f t="shared" si="221"/>
        <v>9287.4363672849177</v>
      </c>
      <c r="I7088" s="44" t="s">
        <v>16085</v>
      </c>
      <c r="J7088" s="43"/>
    </row>
    <row r="7089" spans="1:10" x14ac:dyDescent="0.2">
      <c r="A7089" s="9" t="s">
        <v>7282</v>
      </c>
      <c r="B7089" s="9" t="s">
        <v>8371</v>
      </c>
      <c r="C7089" s="9" t="s">
        <v>15459</v>
      </c>
      <c r="D7089" s="10">
        <v>94</v>
      </c>
      <c r="E7089" s="11">
        <v>7942</v>
      </c>
      <c r="F7089" s="11">
        <v>1987.6</v>
      </c>
      <c r="G7089" s="12">
        <f t="shared" si="220"/>
        <v>186834.4</v>
      </c>
      <c r="H7089" s="12">
        <f t="shared" si="221"/>
        <v>9901.7049572410451</v>
      </c>
      <c r="I7089" s="44" t="s">
        <v>16085</v>
      </c>
      <c r="J7089" s="43"/>
    </row>
    <row r="7090" spans="1:10" x14ac:dyDescent="0.2">
      <c r="A7090" s="9" t="s">
        <v>7283</v>
      </c>
      <c r="B7090" s="9" t="s">
        <v>8371</v>
      </c>
      <c r="C7090" s="9" t="s">
        <v>15460</v>
      </c>
      <c r="D7090" s="10">
        <v>91</v>
      </c>
      <c r="E7090" s="11">
        <v>5115</v>
      </c>
      <c r="F7090" s="11">
        <v>2061.7919999999999</v>
      </c>
      <c r="G7090" s="12">
        <f t="shared" si="220"/>
        <v>187623.07199999999</v>
      </c>
      <c r="H7090" s="12">
        <f t="shared" si="221"/>
        <v>9943.502385616317</v>
      </c>
      <c r="I7090" s="44" t="s">
        <v>16085</v>
      </c>
      <c r="J7090" s="43"/>
    </row>
    <row r="7091" spans="1:10" x14ac:dyDescent="0.2">
      <c r="A7091" s="9" t="s">
        <v>7284</v>
      </c>
      <c r="B7091" s="9" t="s">
        <v>8371</v>
      </c>
      <c r="C7091" s="9" t="s">
        <v>15461</v>
      </c>
      <c r="D7091" s="10">
        <v>155</v>
      </c>
      <c r="E7091" s="11">
        <v>16790</v>
      </c>
      <c r="F7091" s="11">
        <v>1995.779</v>
      </c>
      <c r="G7091" s="12">
        <f t="shared" si="220"/>
        <v>309345.745</v>
      </c>
      <c r="H7091" s="12">
        <f t="shared" si="221"/>
        <v>16394.466419288547</v>
      </c>
      <c r="I7091" s="44" t="s">
        <v>16085</v>
      </c>
      <c r="J7091" s="43"/>
    </row>
    <row r="7092" spans="1:10" x14ac:dyDescent="0.2">
      <c r="A7092" s="9" t="s">
        <v>7285</v>
      </c>
      <c r="B7092" s="9" t="s">
        <v>8371</v>
      </c>
      <c r="C7092" s="9" t="s">
        <v>15462</v>
      </c>
      <c r="D7092" s="10">
        <v>80</v>
      </c>
      <c r="E7092" s="11">
        <v>5740</v>
      </c>
      <c r="F7092" s="11">
        <v>1964.0329999999999</v>
      </c>
      <c r="G7092" s="12">
        <f t="shared" si="220"/>
        <v>157122.63999999998</v>
      </c>
      <c r="H7092" s="12">
        <f t="shared" si="221"/>
        <v>8327.0640919595098</v>
      </c>
      <c r="I7092" s="44" t="s">
        <v>16085</v>
      </c>
      <c r="J7092" s="43"/>
    </row>
    <row r="7093" spans="1:10" x14ac:dyDescent="0.2">
      <c r="A7093" s="9" t="s">
        <v>7286</v>
      </c>
      <c r="B7093" s="9" t="s">
        <v>8371</v>
      </c>
      <c r="C7093" s="9" t="s">
        <v>15463</v>
      </c>
      <c r="D7093" s="10">
        <v>125</v>
      </c>
      <c r="E7093" s="11">
        <v>7787</v>
      </c>
      <c r="F7093" s="11">
        <v>2125.924</v>
      </c>
      <c r="G7093" s="12">
        <f t="shared" si="220"/>
        <v>265740.5</v>
      </c>
      <c r="H7093" s="12">
        <f t="shared" si="221"/>
        <v>14083.509386867268</v>
      </c>
      <c r="I7093" s="44" t="s">
        <v>16085</v>
      </c>
      <c r="J7093" s="43"/>
    </row>
    <row r="7094" spans="1:10" x14ac:dyDescent="0.2">
      <c r="A7094" s="9" t="s">
        <v>7287</v>
      </c>
      <c r="B7094" s="9" t="s">
        <v>8371</v>
      </c>
      <c r="C7094" s="9" t="s">
        <v>15464</v>
      </c>
      <c r="D7094" s="10">
        <v>111</v>
      </c>
      <c r="E7094" s="11">
        <v>14280</v>
      </c>
      <c r="F7094" s="11">
        <v>1881.3009999999999</v>
      </c>
      <c r="G7094" s="12">
        <f t="shared" si="220"/>
        <v>208824.41099999999</v>
      </c>
      <c r="H7094" s="12">
        <f t="shared" si="221"/>
        <v>11067.114544171958</v>
      </c>
      <c r="I7094" s="44" t="s">
        <v>16085</v>
      </c>
      <c r="J7094" s="43"/>
    </row>
    <row r="7095" spans="1:10" x14ac:dyDescent="0.2">
      <c r="A7095" s="9" t="s">
        <v>7288</v>
      </c>
      <c r="B7095" s="9" t="s">
        <v>8371</v>
      </c>
      <c r="C7095" s="9" t="s">
        <v>15465</v>
      </c>
      <c r="D7095" s="10">
        <v>74</v>
      </c>
      <c r="E7095" s="11">
        <v>9667</v>
      </c>
      <c r="F7095" s="11">
        <v>1893.4690000000001</v>
      </c>
      <c r="G7095" s="12">
        <f t="shared" si="220"/>
        <v>140116.70600000001</v>
      </c>
      <c r="H7095" s="12">
        <f t="shared" si="221"/>
        <v>7425.7967611557942</v>
      </c>
      <c r="I7095" s="44" t="s">
        <v>16085</v>
      </c>
      <c r="J7095" s="43"/>
    </row>
    <row r="7096" spans="1:10" x14ac:dyDescent="0.2">
      <c r="A7096" s="9" t="s">
        <v>7289</v>
      </c>
      <c r="B7096" s="9" t="s">
        <v>8371</v>
      </c>
      <c r="C7096" s="9" t="s">
        <v>15466</v>
      </c>
      <c r="D7096" s="10">
        <v>49</v>
      </c>
      <c r="E7096" s="11">
        <v>4719</v>
      </c>
      <c r="F7096" s="11">
        <v>2033.53</v>
      </c>
      <c r="G7096" s="12">
        <f t="shared" si="220"/>
        <v>99642.97</v>
      </c>
      <c r="H7096" s="12">
        <f t="shared" si="221"/>
        <v>5280.8010195297047</v>
      </c>
      <c r="I7096" s="44" t="s">
        <v>16085</v>
      </c>
      <c r="J7096" s="43"/>
    </row>
    <row r="7097" spans="1:10" x14ac:dyDescent="0.2">
      <c r="A7097" s="9" t="s">
        <v>7290</v>
      </c>
      <c r="B7097" s="9" t="s">
        <v>8371</v>
      </c>
      <c r="C7097" s="9" t="s">
        <v>15467</v>
      </c>
      <c r="D7097" s="10">
        <v>60</v>
      </c>
      <c r="E7097" s="11">
        <v>4101</v>
      </c>
      <c r="F7097" s="11">
        <v>1925.5809999999999</v>
      </c>
      <c r="G7097" s="12">
        <f t="shared" si="220"/>
        <v>115534.86</v>
      </c>
      <c r="H7097" s="12">
        <f t="shared" si="221"/>
        <v>6123.027108477615</v>
      </c>
      <c r="I7097" s="44" t="s">
        <v>16085</v>
      </c>
      <c r="J7097" s="43"/>
    </row>
    <row r="7098" spans="1:10" x14ac:dyDescent="0.2">
      <c r="A7098" s="9" t="s">
        <v>7291</v>
      </c>
      <c r="B7098" s="9" t="s">
        <v>8371</v>
      </c>
      <c r="C7098" s="9" t="s">
        <v>15468</v>
      </c>
      <c r="D7098" s="10">
        <v>100</v>
      </c>
      <c r="E7098" s="11">
        <v>7641</v>
      </c>
      <c r="F7098" s="11">
        <v>1956.636</v>
      </c>
      <c r="G7098" s="12">
        <f t="shared" si="220"/>
        <v>195663.6</v>
      </c>
      <c r="H7098" s="12">
        <f t="shared" si="221"/>
        <v>10369.628066735189</v>
      </c>
      <c r="I7098" s="44" t="s">
        <v>16085</v>
      </c>
      <c r="J7098" s="43"/>
    </row>
    <row r="7099" spans="1:10" x14ac:dyDescent="0.2">
      <c r="A7099" s="9" t="s">
        <v>7292</v>
      </c>
      <c r="B7099" s="9" t="s">
        <v>8371</v>
      </c>
      <c r="C7099" s="9" t="s">
        <v>15469</v>
      </c>
      <c r="D7099" s="10">
        <v>109</v>
      </c>
      <c r="E7099" s="11">
        <v>8180</v>
      </c>
      <c r="F7099" s="11">
        <v>2052.7049999999999</v>
      </c>
      <c r="G7099" s="12">
        <f t="shared" si="220"/>
        <v>223744.845</v>
      </c>
      <c r="H7099" s="12">
        <f t="shared" si="221"/>
        <v>11857.856159752322</v>
      </c>
      <c r="I7099" s="44" t="s">
        <v>16085</v>
      </c>
      <c r="J7099" s="43"/>
    </row>
    <row r="7100" spans="1:10" x14ac:dyDescent="0.2">
      <c r="A7100" s="9" t="s">
        <v>7293</v>
      </c>
      <c r="B7100" s="9" t="s">
        <v>8371</v>
      </c>
      <c r="C7100" s="9" t="s">
        <v>15470</v>
      </c>
      <c r="D7100" s="10">
        <v>66</v>
      </c>
      <c r="E7100" s="11">
        <v>4301</v>
      </c>
      <c r="F7100" s="11">
        <v>1844.59</v>
      </c>
      <c r="G7100" s="12">
        <f t="shared" si="220"/>
        <v>121742.93999999999</v>
      </c>
      <c r="H7100" s="12">
        <f t="shared" si="221"/>
        <v>6452.0381284554605</v>
      </c>
      <c r="I7100" s="44" t="s">
        <v>16085</v>
      </c>
      <c r="J7100" s="43"/>
    </row>
    <row r="7101" spans="1:10" x14ac:dyDescent="0.2">
      <c r="A7101" s="9" t="s">
        <v>7294</v>
      </c>
      <c r="B7101" s="9" t="s">
        <v>8371</v>
      </c>
      <c r="C7101" s="9" t="s">
        <v>15471</v>
      </c>
      <c r="D7101" s="10">
        <v>75</v>
      </c>
      <c r="E7101" s="11">
        <v>4780</v>
      </c>
      <c r="F7101" s="11">
        <v>2171.127</v>
      </c>
      <c r="G7101" s="12">
        <f t="shared" si="220"/>
        <v>162834.52499999999</v>
      </c>
      <c r="H7101" s="12">
        <f t="shared" si="221"/>
        <v>8629.7781532870322</v>
      </c>
      <c r="I7101" s="44" t="s">
        <v>16085</v>
      </c>
      <c r="J7101" s="43"/>
    </row>
    <row r="7102" spans="1:10" x14ac:dyDescent="0.2">
      <c r="A7102" s="9" t="s">
        <v>7295</v>
      </c>
      <c r="B7102" s="9" t="s">
        <v>8371</v>
      </c>
      <c r="C7102" s="9" t="s">
        <v>11900</v>
      </c>
      <c r="D7102" s="10">
        <v>50</v>
      </c>
      <c r="E7102" s="11">
        <v>5514</v>
      </c>
      <c r="F7102" s="11">
        <v>2005.046</v>
      </c>
      <c r="G7102" s="12">
        <f t="shared" si="220"/>
        <v>100252.3</v>
      </c>
      <c r="H7102" s="12">
        <f t="shared" si="221"/>
        <v>5313.0938193652582</v>
      </c>
      <c r="I7102" s="44" t="s">
        <v>16085</v>
      </c>
      <c r="J7102" s="43"/>
    </row>
    <row r="7103" spans="1:10" x14ac:dyDescent="0.2">
      <c r="A7103" s="9" t="s">
        <v>7296</v>
      </c>
      <c r="B7103" s="9" t="s">
        <v>8371</v>
      </c>
      <c r="C7103" s="9" t="s">
        <v>15472</v>
      </c>
      <c r="D7103" s="10">
        <v>88</v>
      </c>
      <c r="E7103" s="11">
        <v>5210</v>
      </c>
      <c r="F7103" s="11">
        <v>2025.4939999999999</v>
      </c>
      <c r="G7103" s="12">
        <f t="shared" si="220"/>
        <v>178243.47199999998</v>
      </c>
      <c r="H7103" s="12">
        <f t="shared" si="221"/>
        <v>9446.4096028261138</v>
      </c>
      <c r="I7103" s="44" t="s">
        <v>16085</v>
      </c>
      <c r="J7103" s="43"/>
    </row>
    <row r="7104" spans="1:10" x14ac:dyDescent="0.2">
      <c r="A7104" s="9" t="s">
        <v>7297</v>
      </c>
      <c r="B7104" s="9" t="s">
        <v>8371</v>
      </c>
      <c r="C7104" s="9" t="s">
        <v>15473</v>
      </c>
      <c r="D7104" s="10">
        <v>37</v>
      </c>
      <c r="E7104" s="11">
        <v>2190</v>
      </c>
      <c r="F7104" s="11">
        <v>1975.3689999999999</v>
      </c>
      <c r="G7104" s="12">
        <f t="shared" si="220"/>
        <v>73088.652999999991</v>
      </c>
      <c r="H7104" s="12">
        <f t="shared" si="221"/>
        <v>3873.4958751074237</v>
      </c>
      <c r="I7104" s="44" t="s">
        <v>16085</v>
      </c>
      <c r="J7104" s="43"/>
    </row>
    <row r="7105" spans="1:10" x14ac:dyDescent="0.2">
      <c r="A7105" s="9" t="s">
        <v>7298</v>
      </c>
      <c r="B7105" s="9" t="s">
        <v>8371</v>
      </c>
      <c r="C7105" s="9" t="s">
        <v>15474</v>
      </c>
      <c r="D7105" s="10">
        <v>37</v>
      </c>
      <c r="E7105" s="11">
        <v>2353</v>
      </c>
      <c r="F7105" s="11">
        <v>1797.1389999999999</v>
      </c>
      <c r="G7105" s="12">
        <f t="shared" si="220"/>
        <v>66494.142999999996</v>
      </c>
      <c r="H7105" s="12">
        <f t="shared" si="221"/>
        <v>3524.0051370122142</v>
      </c>
      <c r="I7105" s="44" t="s">
        <v>16085</v>
      </c>
      <c r="J7105" s="43"/>
    </row>
    <row r="7106" spans="1:10" x14ac:dyDescent="0.2">
      <c r="A7106" s="9" t="s">
        <v>7299</v>
      </c>
      <c r="B7106" s="9" t="s">
        <v>8371</v>
      </c>
      <c r="C7106" s="9" t="s">
        <v>15475</v>
      </c>
      <c r="D7106" s="10">
        <v>36</v>
      </c>
      <c r="E7106" s="11">
        <v>1906</v>
      </c>
      <c r="F7106" s="11">
        <v>2169.5169999999998</v>
      </c>
      <c r="G7106" s="12">
        <f t="shared" si="220"/>
        <v>78102.611999999994</v>
      </c>
      <c r="H7106" s="12">
        <f t="shared" si="221"/>
        <v>4139.221794347689</v>
      </c>
      <c r="I7106" s="44" t="s">
        <v>16085</v>
      </c>
      <c r="J7106" s="43"/>
    </row>
    <row r="7107" spans="1:10" x14ac:dyDescent="0.2">
      <c r="A7107" s="9" t="s">
        <v>7300</v>
      </c>
      <c r="B7107" s="9" t="s">
        <v>8371</v>
      </c>
      <c r="C7107" s="9" t="s">
        <v>15476</v>
      </c>
      <c r="D7107" s="10">
        <v>70</v>
      </c>
      <c r="E7107" s="11">
        <v>4554</v>
      </c>
      <c r="F7107" s="11">
        <v>2145.6469999999999</v>
      </c>
      <c r="G7107" s="12">
        <f t="shared" si="220"/>
        <v>150195.29</v>
      </c>
      <c r="H7107" s="12">
        <f t="shared" si="221"/>
        <v>7959.9337570985663</v>
      </c>
      <c r="I7107" s="44" t="s">
        <v>16085</v>
      </c>
      <c r="J7107" s="43"/>
    </row>
    <row r="7108" spans="1:10" x14ac:dyDescent="0.2">
      <c r="A7108" s="9" t="s">
        <v>7301</v>
      </c>
      <c r="B7108" s="9" t="s">
        <v>8371</v>
      </c>
      <c r="C7108" s="9" t="s">
        <v>15477</v>
      </c>
      <c r="D7108" s="10">
        <v>57</v>
      </c>
      <c r="E7108" s="11">
        <v>2985</v>
      </c>
      <c r="F7108" s="11">
        <v>1766.6379999999999</v>
      </c>
      <c r="G7108" s="12">
        <f t="shared" si="220"/>
        <v>100698.36599999999</v>
      </c>
      <c r="H7108" s="12">
        <f t="shared" si="221"/>
        <v>5336.7340800638049</v>
      </c>
      <c r="I7108" s="44" t="s">
        <v>16085</v>
      </c>
      <c r="J7108" s="43"/>
    </row>
    <row r="7109" spans="1:10" x14ac:dyDescent="0.2">
      <c r="A7109" s="9" t="s">
        <v>7302</v>
      </c>
      <c r="B7109" s="9" t="s">
        <v>8371</v>
      </c>
      <c r="C7109" s="9" t="s">
        <v>15478</v>
      </c>
      <c r="D7109" s="10">
        <v>46</v>
      </c>
      <c r="E7109" s="11">
        <v>3211</v>
      </c>
      <c r="F7109" s="11">
        <v>1951.896</v>
      </c>
      <c r="G7109" s="12">
        <f t="shared" si="220"/>
        <v>89787.216</v>
      </c>
      <c r="H7109" s="12">
        <f t="shared" si="221"/>
        <v>4758.4733954992898</v>
      </c>
      <c r="I7109" s="44" t="s">
        <v>16085</v>
      </c>
      <c r="J7109" s="43"/>
    </row>
    <row r="7110" spans="1:10" x14ac:dyDescent="0.2">
      <c r="A7110" s="9" t="s">
        <v>7303</v>
      </c>
      <c r="B7110" s="9" t="s">
        <v>8371</v>
      </c>
      <c r="C7110" s="9" t="s">
        <v>15479</v>
      </c>
      <c r="D7110" s="10">
        <v>41</v>
      </c>
      <c r="E7110" s="11">
        <v>2686</v>
      </c>
      <c r="F7110" s="11">
        <v>2106.0349999999999</v>
      </c>
      <c r="G7110" s="12">
        <f t="shared" ref="G7110:G7173" si="222">IFERROR(SUM(F7110*D7110),".")</f>
        <v>86347.434999999998</v>
      </c>
      <c r="H7110" s="12">
        <f t="shared" si="221"/>
        <v>4576.1745437914478</v>
      </c>
      <c r="I7110" s="44" t="s">
        <v>16085</v>
      </c>
      <c r="J7110" s="43"/>
    </row>
    <row r="7111" spans="1:10" x14ac:dyDescent="0.2">
      <c r="A7111" s="9" t="s">
        <v>7304</v>
      </c>
      <c r="B7111" s="9" t="s">
        <v>8371</v>
      </c>
      <c r="C7111" s="9" t="s">
        <v>15480</v>
      </c>
      <c r="D7111" s="10">
        <v>31</v>
      </c>
      <c r="E7111" s="11">
        <v>2398</v>
      </c>
      <c r="F7111" s="11">
        <v>2082.393</v>
      </c>
      <c r="G7111" s="12">
        <f t="shared" si="222"/>
        <v>64554.183000000005</v>
      </c>
      <c r="H7111" s="12">
        <f t="shared" si="221"/>
        <v>3421.1926380888403</v>
      </c>
      <c r="I7111" s="44" t="s">
        <v>16085</v>
      </c>
      <c r="J7111" s="43"/>
    </row>
    <row r="7112" spans="1:10" x14ac:dyDescent="0.2">
      <c r="A7112" s="9" t="s">
        <v>7305</v>
      </c>
      <c r="B7112" s="9" t="s">
        <v>8371</v>
      </c>
      <c r="C7112" s="9" t="s">
        <v>15481</v>
      </c>
      <c r="D7112" s="10">
        <v>55</v>
      </c>
      <c r="E7112" s="11">
        <v>3033</v>
      </c>
      <c r="F7112" s="11">
        <v>2088.799</v>
      </c>
      <c r="G7112" s="12">
        <f t="shared" si="222"/>
        <v>114883.94499999999</v>
      </c>
      <c r="H7112" s="12">
        <f t="shared" ref="H7112:H7175" si="223">IFERROR(SUM(($E$7968/$G$7968)*G7112),0)</f>
        <v>6088.5304189908684</v>
      </c>
      <c r="I7112" s="44" t="s">
        <v>16085</v>
      </c>
      <c r="J7112" s="43"/>
    </row>
    <row r="7113" spans="1:10" x14ac:dyDescent="0.2">
      <c r="A7113" s="9" t="s">
        <v>7306</v>
      </c>
      <c r="B7113" s="9" t="s">
        <v>8371</v>
      </c>
      <c r="C7113" s="9" t="s">
        <v>15482</v>
      </c>
      <c r="D7113" s="10">
        <v>14</v>
      </c>
      <c r="E7113" s="11">
        <v>1314</v>
      </c>
      <c r="F7113" s="11">
        <v>1988.559</v>
      </c>
      <c r="G7113" s="12">
        <f t="shared" si="222"/>
        <v>27839.826000000001</v>
      </c>
      <c r="H7113" s="12">
        <f t="shared" si="223"/>
        <v>1475.4335556670942</v>
      </c>
      <c r="I7113" s="44" t="s">
        <v>16085</v>
      </c>
      <c r="J7113" s="43"/>
    </row>
    <row r="7114" spans="1:10" x14ac:dyDescent="0.2">
      <c r="A7114" s="9" t="s">
        <v>7307</v>
      </c>
      <c r="B7114" s="9" t="s">
        <v>8371</v>
      </c>
      <c r="C7114" s="9" t="s">
        <v>12928</v>
      </c>
      <c r="D7114" s="10">
        <v>48</v>
      </c>
      <c r="E7114" s="11">
        <v>2876</v>
      </c>
      <c r="F7114" s="11">
        <v>2052.1750000000002</v>
      </c>
      <c r="G7114" s="12">
        <f t="shared" si="222"/>
        <v>98504.400000000009</v>
      </c>
      <c r="H7114" s="12">
        <f t="shared" si="223"/>
        <v>5220.4599677043134</v>
      </c>
      <c r="I7114" s="44" t="s">
        <v>16085</v>
      </c>
      <c r="J7114" s="43"/>
    </row>
    <row r="7115" spans="1:10" x14ac:dyDescent="0.2">
      <c r="A7115" s="9" t="s">
        <v>7308</v>
      </c>
      <c r="B7115" s="9" t="s">
        <v>8371</v>
      </c>
      <c r="C7115" s="9" t="s">
        <v>15483</v>
      </c>
      <c r="D7115" s="10">
        <v>118</v>
      </c>
      <c r="E7115" s="11">
        <v>5489</v>
      </c>
      <c r="F7115" s="11">
        <v>1980.846</v>
      </c>
      <c r="G7115" s="12">
        <f t="shared" si="222"/>
        <v>233739.82800000001</v>
      </c>
      <c r="H7115" s="12">
        <f t="shared" si="223"/>
        <v>12387.56253458822</v>
      </c>
      <c r="I7115" s="44" t="s">
        <v>16085</v>
      </c>
      <c r="J7115" s="43"/>
    </row>
    <row r="7116" spans="1:10" x14ac:dyDescent="0.2">
      <c r="A7116" s="9" t="s">
        <v>7309</v>
      </c>
      <c r="B7116" s="9" t="s">
        <v>8371</v>
      </c>
      <c r="C7116" s="9" t="s">
        <v>15484</v>
      </c>
      <c r="D7116" s="10">
        <v>58</v>
      </c>
      <c r="E7116" s="11">
        <v>2819</v>
      </c>
      <c r="F7116" s="11">
        <v>1978.462</v>
      </c>
      <c r="G7116" s="12">
        <f t="shared" si="222"/>
        <v>114750.796</v>
      </c>
      <c r="H7116" s="12">
        <f t="shared" si="223"/>
        <v>6081.4738913206338</v>
      </c>
      <c r="I7116" s="44" t="s">
        <v>16085</v>
      </c>
      <c r="J7116" s="43"/>
    </row>
    <row r="7117" spans="1:10" x14ac:dyDescent="0.2">
      <c r="A7117" s="9" t="s">
        <v>7310</v>
      </c>
      <c r="B7117" s="9" t="s">
        <v>8371</v>
      </c>
      <c r="C7117" s="9" t="s">
        <v>15485</v>
      </c>
      <c r="D7117" s="10">
        <v>77</v>
      </c>
      <c r="E7117" s="11">
        <v>3716</v>
      </c>
      <c r="F7117" s="11">
        <v>2051.2350000000001</v>
      </c>
      <c r="G7117" s="12">
        <f t="shared" si="222"/>
        <v>157945.095</v>
      </c>
      <c r="H7117" s="12">
        <f t="shared" si="223"/>
        <v>8370.6519256272277</v>
      </c>
      <c r="I7117" s="44" t="s">
        <v>16085</v>
      </c>
      <c r="J7117" s="43"/>
    </row>
    <row r="7118" spans="1:10" x14ac:dyDescent="0.2">
      <c r="A7118" s="9" t="s">
        <v>7311</v>
      </c>
      <c r="B7118" s="9" t="s">
        <v>8371</v>
      </c>
      <c r="C7118" s="9" t="s">
        <v>15486</v>
      </c>
      <c r="D7118" s="10">
        <v>91</v>
      </c>
      <c r="E7118" s="11">
        <v>4084</v>
      </c>
      <c r="F7118" s="11">
        <v>2141.9470000000001</v>
      </c>
      <c r="G7118" s="12">
        <f t="shared" si="222"/>
        <v>194917.17700000003</v>
      </c>
      <c r="H7118" s="12">
        <f t="shared" si="223"/>
        <v>10330.069718169301</v>
      </c>
      <c r="I7118" s="44" t="s">
        <v>16085</v>
      </c>
      <c r="J7118" s="43"/>
    </row>
    <row r="7119" spans="1:10" x14ac:dyDescent="0.2">
      <c r="A7119" s="9" t="s">
        <v>7312</v>
      </c>
      <c r="B7119" s="9" t="s">
        <v>8373</v>
      </c>
      <c r="C7119" s="9" t="s">
        <v>15487</v>
      </c>
      <c r="D7119" s="10">
        <v>46</v>
      </c>
      <c r="E7119" s="11">
        <v>5685</v>
      </c>
      <c r="F7119" s="11">
        <v>1803.057</v>
      </c>
      <c r="G7119" s="12">
        <f t="shared" si="222"/>
        <v>82940.622000000003</v>
      </c>
      <c r="H7119" s="12">
        <f t="shared" si="223"/>
        <v>4395.6229046367034</v>
      </c>
      <c r="I7119" s="44" t="s">
        <v>16085</v>
      </c>
      <c r="J7119" s="43"/>
    </row>
    <row r="7120" spans="1:10" x14ac:dyDescent="0.2">
      <c r="A7120" s="9" t="s">
        <v>7313</v>
      </c>
      <c r="B7120" s="9" t="s">
        <v>8373</v>
      </c>
      <c r="C7120" s="9" t="s">
        <v>15488</v>
      </c>
      <c r="D7120" s="10">
        <v>26</v>
      </c>
      <c r="E7120" s="11">
        <v>1680</v>
      </c>
      <c r="F7120" s="11">
        <v>2197.35</v>
      </c>
      <c r="G7120" s="12">
        <f t="shared" si="222"/>
        <v>57131.1</v>
      </c>
      <c r="H7120" s="12">
        <f t="shared" si="223"/>
        <v>3027.7898292960708</v>
      </c>
      <c r="I7120" s="44" t="s">
        <v>16085</v>
      </c>
      <c r="J7120" s="43"/>
    </row>
    <row r="7121" spans="1:10" x14ac:dyDescent="0.2">
      <c r="A7121" s="9" t="s">
        <v>7314</v>
      </c>
      <c r="B7121" s="9" t="s">
        <v>8373</v>
      </c>
      <c r="C7121" s="9" t="s">
        <v>15489</v>
      </c>
      <c r="D7121" s="10">
        <v>113</v>
      </c>
      <c r="E7121" s="11">
        <v>13205</v>
      </c>
      <c r="F7121" s="11">
        <v>1936.9570000000001</v>
      </c>
      <c r="G7121" s="12">
        <f t="shared" si="222"/>
        <v>218876.141</v>
      </c>
      <c r="H7121" s="12">
        <f t="shared" si="223"/>
        <v>11599.828352602572</v>
      </c>
      <c r="I7121" s="44" t="s">
        <v>16085</v>
      </c>
      <c r="J7121" s="43"/>
    </row>
    <row r="7122" spans="1:10" x14ac:dyDescent="0.2">
      <c r="A7122" s="9" t="s">
        <v>7315</v>
      </c>
      <c r="B7122" s="9" t="s">
        <v>8373</v>
      </c>
      <c r="C7122" s="9" t="s">
        <v>15490</v>
      </c>
      <c r="D7122" s="10">
        <v>111</v>
      </c>
      <c r="E7122" s="11">
        <v>9446</v>
      </c>
      <c r="F7122" s="11">
        <v>1987.5509999999999</v>
      </c>
      <c r="G7122" s="12">
        <f t="shared" si="222"/>
        <v>220618.16099999999</v>
      </c>
      <c r="H7122" s="12">
        <f t="shared" si="223"/>
        <v>11692.150580573507</v>
      </c>
      <c r="I7122" s="44" t="s">
        <v>16085</v>
      </c>
      <c r="J7122" s="43"/>
    </row>
    <row r="7123" spans="1:10" x14ac:dyDescent="0.2">
      <c r="A7123" s="9" t="s">
        <v>7316</v>
      </c>
      <c r="B7123" s="9" t="s">
        <v>8373</v>
      </c>
      <c r="C7123" s="9" t="s">
        <v>15491</v>
      </c>
      <c r="D7123" s="10">
        <v>68</v>
      </c>
      <c r="E7123" s="11">
        <v>6124</v>
      </c>
      <c r="F7123" s="11">
        <v>1931.69</v>
      </c>
      <c r="G7123" s="12">
        <f t="shared" si="222"/>
        <v>131354.92000000001</v>
      </c>
      <c r="H7123" s="12">
        <f t="shared" si="223"/>
        <v>6961.4464066681558</v>
      </c>
      <c r="I7123" s="44" t="s">
        <v>16085</v>
      </c>
      <c r="J7123" s="43"/>
    </row>
    <row r="7124" spans="1:10" x14ac:dyDescent="0.2">
      <c r="A7124" s="9" t="s">
        <v>7317</v>
      </c>
      <c r="B7124" s="9" t="s">
        <v>8373</v>
      </c>
      <c r="C7124" s="9" t="s">
        <v>15492</v>
      </c>
      <c r="D7124" s="10">
        <v>155</v>
      </c>
      <c r="E7124" s="11">
        <v>11363</v>
      </c>
      <c r="F7124" s="11">
        <v>2088.2220000000002</v>
      </c>
      <c r="G7124" s="12">
        <f t="shared" si="222"/>
        <v>323674.41000000003</v>
      </c>
      <c r="H7124" s="12">
        <f t="shared" si="223"/>
        <v>17153.845919322517</v>
      </c>
      <c r="I7124" s="44" t="s">
        <v>16085</v>
      </c>
      <c r="J7124" s="43"/>
    </row>
    <row r="7125" spans="1:10" x14ac:dyDescent="0.2">
      <c r="A7125" s="9" t="s">
        <v>7318</v>
      </c>
      <c r="B7125" s="9" t="s">
        <v>8373</v>
      </c>
      <c r="C7125" s="9" t="s">
        <v>15493</v>
      </c>
      <c r="D7125" s="10">
        <v>134</v>
      </c>
      <c r="E7125" s="11">
        <v>12703</v>
      </c>
      <c r="F7125" s="11">
        <v>2033.492</v>
      </c>
      <c r="G7125" s="12">
        <f t="shared" si="222"/>
        <v>272487.92800000001</v>
      </c>
      <c r="H7125" s="12">
        <f t="shared" si="223"/>
        <v>14441.104354797302</v>
      </c>
      <c r="I7125" s="44" t="s">
        <v>16085</v>
      </c>
      <c r="J7125" s="43"/>
    </row>
    <row r="7126" spans="1:10" x14ac:dyDescent="0.2">
      <c r="A7126" s="9" t="s">
        <v>7319</v>
      </c>
      <c r="B7126" s="9" t="s">
        <v>8373</v>
      </c>
      <c r="C7126" s="9" t="s">
        <v>15494</v>
      </c>
      <c r="D7126" s="10">
        <v>38</v>
      </c>
      <c r="E7126" s="11">
        <v>8481</v>
      </c>
      <c r="F7126" s="11">
        <v>2076.5650000000001</v>
      </c>
      <c r="G7126" s="12">
        <f t="shared" si="222"/>
        <v>78909.47</v>
      </c>
      <c r="H7126" s="12">
        <f t="shared" si="223"/>
        <v>4181.9830302784903</v>
      </c>
      <c r="I7126" s="44" t="s">
        <v>16085</v>
      </c>
      <c r="J7126" s="43"/>
    </row>
    <row r="7127" spans="1:10" x14ac:dyDescent="0.2">
      <c r="A7127" s="9" t="s">
        <v>7320</v>
      </c>
      <c r="B7127" s="9" t="s">
        <v>8373</v>
      </c>
      <c r="C7127" s="9" t="s">
        <v>15495</v>
      </c>
      <c r="D7127" s="10">
        <v>101</v>
      </c>
      <c r="E7127" s="11">
        <v>9650</v>
      </c>
      <c r="F7127" s="11">
        <v>1963.5160000000001</v>
      </c>
      <c r="G7127" s="12">
        <f t="shared" si="222"/>
        <v>198315.11600000001</v>
      </c>
      <c r="H7127" s="12">
        <f t="shared" si="223"/>
        <v>10510.151059938817</v>
      </c>
      <c r="I7127" s="44" t="s">
        <v>16085</v>
      </c>
      <c r="J7127" s="43"/>
    </row>
    <row r="7128" spans="1:10" x14ac:dyDescent="0.2">
      <c r="A7128" s="9" t="s">
        <v>7321</v>
      </c>
      <c r="B7128" s="9" t="s">
        <v>8373</v>
      </c>
      <c r="C7128" s="9" t="s">
        <v>9479</v>
      </c>
      <c r="D7128" s="10">
        <v>83</v>
      </c>
      <c r="E7128" s="11">
        <v>7961</v>
      </c>
      <c r="F7128" s="11">
        <v>1972.499</v>
      </c>
      <c r="G7128" s="12">
        <f t="shared" si="222"/>
        <v>163717.41700000002</v>
      </c>
      <c r="H7128" s="12">
        <f t="shared" si="223"/>
        <v>8676.568980314114</v>
      </c>
      <c r="I7128" s="44" t="s">
        <v>16085</v>
      </c>
      <c r="J7128" s="43"/>
    </row>
    <row r="7129" spans="1:10" x14ac:dyDescent="0.2">
      <c r="A7129" s="9" t="s">
        <v>7322</v>
      </c>
      <c r="B7129" s="9" t="s">
        <v>8373</v>
      </c>
      <c r="C7129" s="9" t="s">
        <v>15496</v>
      </c>
      <c r="D7129" s="10">
        <v>46</v>
      </c>
      <c r="E7129" s="11">
        <v>9789</v>
      </c>
      <c r="F7129" s="11">
        <v>1866.087</v>
      </c>
      <c r="G7129" s="12">
        <f t="shared" si="222"/>
        <v>85840.001999999993</v>
      </c>
      <c r="H7129" s="12">
        <f t="shared" si="223"/>
        <v>4549.2820023131771</v>
      </c>
      <c r="I7129" s="44" t="s">
        <v>16085</v>
      </c>
      <c r="J7129" s="43"/>
    </row>
    <row r="7130" spans="1:10" x14ac:dyDescent="0.2">
      <c r="A7130" s="9" t="s">
        <v>7323</v>
      </c>
      <c r="B7130" s="9" t="s">
        <v>8373</v>
      </c>
      <c r="C7130" s="9" t="s">
        <v>14532</v>
      </c>
      <c r="D7130" s="10">
        <v>104</v>
      </c>
      <c r="E7130" s="11">
        <v>8139</v>
      </c>
      <c r="F7130" s="11">
        <v>1956.223</v>
      </c>
      <c r="G7130" s="12">
        <f t="shared" si="222"/>
        <v>203447.19199999998</v>
      </c>
      <c r="H7130" s="12">
        <f t="shared" si="223"/>
        <v>10782.136852545198</v>
      </c>
      <c r="I7130" s="44" t="s">
        <v>16085</v>
      </c>
      <c r="J7130" s="43"/>
    </row>
    <row r="7131" spans="1:10" x14ac:dyDescent="0.2">
      <c r="A7131" s="9" t="s">
        <v>7324</v>
      </c>
      <c r="B7131" s="9" t="s">
        <v>8373</v>
      </c>
      <c r="C7131" s="9" t="s">
        <v>15497</v>
      </c>
      <c r="D7131" s="10">
        <v>40</v>
      </c>
      <c r="E7131" s="11">
        <v>7811</v>
      </c>
      <c r="F7131" s="11">
        <v>2094.23</v>
      </c>
      <c r="G7131" s="12">
        <f t="shared" si="222"/>
        <v>83769.2</v>
      </c>
      <c r="H7131" s="12">
        <f t="shared" si="223"/>
        <v>4439.5352403203933</v>
      </c>
      <c r="I7131" s="44" t="s">
        <v>16085</v>
      </c>
      <c r="J7131" s="43"/>
    </row>
    <row r="7132" spans="1:10" x14ac:dyDescent="0.2">
      <c r="A7132" s="9" t="s">
        <v>7325</v>
      </c>
      <c r="B7132" s="9" t="s">
        <v>8373</v>
      </c>
      <c r="C7132" s="9" t="s">
        <v>15498</v>
      </c>
      <c r="D7132" s="10">
        <v>84</v>
      </c>
      <c r="E7132" s="11">
        <v>8470</v>
      </c>
      <c r="F7132" s="11">
        <v>2093.8919999999998</v>
      </c>
      <c r="G7132" s="12">
        <f t="shared" si="222"/>
        <v>175886.92799999999</v>
      </c>
      <c r="H7132" s="12">
        <f t="shared" si="223"/>
        <v>9321.5193074267827</v>
      </c>
      <c r="I7132" s="44" t="s">
        <v>16085</v>
      </c>
      <c r="J7132" s="43"/>
    </row>
    <row r="7133" spans="1:10" x14ac:dyDescent="0.2">
      <c r="A7133" s="9" t="s">
        <v>7326</v>
      </c>
      <c r="B7133" s="9" t="s">
        <v>8373</v>
      </c>
      <c r="C7133" s="9" t="s">
        <v>15499</v>
      </c>
      <c r="D7133" s="10">
        <v>40</v>
      </c>
      <c r="E7133" s="11">
        <v>4243</v>
      </c>
      <c r="F7133" s="11">
        <v>1940.904</v>
      </c>
      <c r="G7133" s="12">
        <f t="shared" si="222"/>
        <v>77636.160000000003</v>
      </c>
      <c r="H7133" s="12">
        <f t="shared" si="223"/>
        <v>4114.5011321959928</v>
      </c>
      <c r="I7133" s="44" t="s">
        <v>16085</v>
      </c>
      <c r="J7133" s="43"/>
    </row>
    <row r="7134" spans="1:10" x14ac:dyDescent="0.2">
      <c r="A7134" s="9" t="s">
        <v>7327</v>
      </c>
      <c r="B7134" s="9" t="s">
        <v>8373</v>
      </c>
      <c r="C7134" s="9" t="s">
        <v>15500</v>
      </c>
      <c r="D7134" s="10">
        <v>72</v>
      </c>
      <c r="E7134" s="11">
        <v>6899</v>
      </c>
      <c r="F7134" s="11">
        <v>2003.085</v>
      </c>
      <c r="G7134" s="12">
        <f t="shared" si="222"/>
        <v>144222.12</v>
      </c>
      <c r="H7134" s="12">
        <f t="shared" si="223"/>
        <v>7643.3723155254747</v>
      </c>
      <c r="I7134" s="44" t="s">
        <v>16085</v>
      </c>
      <c r="J7134" s="43"/>
    </row>
    <row r="7135" spans="1:10" x14ac:dyDescent="0.2">
      <c r="A7135" s="9" t="s">
        <v>7328</v>
      </c>
      <c r="B7135" s="9" t="s">
        <v>8373</v>
      </c>
      <c r="C7135" s="9" t="s">
        <v>15501</v>
      </c>
      <c r="D7135" s="10">
        <v>67</v>
      </c>
      <c r="E7135" s="11">
        <v>4117</v>
      </c>
      <c r="F7135" s="11">
        <v>2080.12</v>
      </c>
      <c r="G7135" s="12">
        <f t="shared" si="222"/>
        <v>139368.03999999998</v>
      </c>
      <c r="H7135" s="12">
        <f t="shared" si="223"/>
        <v>7386.1195398115551</v>
      </c>
      <c r="I7135" s="44" t="s">
        <v>16085</v>
      </c>
      <c r="J7135" s="43"/>
    </row>
    <row r="7136" spans="1:10" x14ac:dyDescent="0.2">
      <c r="A7136" s="9" t="s">
        <v>7329</v>
      </c>
      <c r="B7136" s="9" t="s">
        <v>8373</v>
      </c>
      <c r="C7136" s="9" t="s">
        <v>15502</v>
      </c>
      <c r="D7136" s="10">
        <v>68</v>
      </c>
      <c r="E7136" s="11">
        <v>8724</v>
      </c>
      <c r="F7136" s="11">
        <v>1953.84</v>
      </c>
      <c r="G7136" s="12">
        <f t="shared" si="222"/>
        <v>132861.12</v>
      </c>
      <c r="H7136" s="12">
        <f t="shared" si="223"/>
        <v>7041.270828758501</v>
      </c>
      <c r="I7136" s="44" t="s">
        <v>16085</v>
      </c>
      <c r="J7136" s="43"/>
    </row>
    <row r="7137" spans="1:10" x14ac:dyDescent="0.2">
      <c r="A7137" s="9" t="s">
        <v>7330</v>
      </c>
      <c r="B7137" s="9" t="s">
        <v>8373</v>
      </c>
      <c r="C7137" s="9" t="s">
        <v>15503</v>
      </c>
      <c r="D7137" s="10">
        <v>103</v>
      </c>
      <c r="E7137" s="11">
        <v>9104</v>
      </c>
      <c r="F7137" s="11">
        <v>1951.7329999999999</v>
      </c>
      <c r="G7137" s="12">
        <f t="shared" si="222"/>
        <v>201028.49899999998</v>
      </c>
      <c r="H7137" s="12">
        <f t="shared" si="223"/>
        <v>10653.952832535262</v>
      </c>
      <c r="I7137" s="44" t="s">
        <v>16085</v>
      </c>
      <c r="J7137" s="43"/>
    </row>
    <row r="7138" spans="1:10" x14ac:dyDescent="0.2">
      <c r="A7138" s="9" t="s">
        <v>7331</v>
      </c>
      <c r="B7138" s="9" t="s">
        <v>8373</v>
      </c>
      <c r="C7138" s="9" t="s">
        <v>15504</v>
      </c>
      <c r="D7138" s="10">
        <v>30</v>
      </c>
      <c r="E7138" s="11">
        <v>3005</v>
      </c>
      <c r="F7138" s="11">
        <v>2125.8270000000002</v>
      </c>
      <c r="G7138" s="12">
        <f t="shared" si="222"/>
        <v>63774.810000000005</v>
      </c>
      <c r="H7138" s="12">
        <f t="shared" si="223"/>
        <v>3379.8880309199258</v>
      </c>
      <c r="I7138" s="44" t="s">
        <v>16085</v>
      </c>
      <c r="J7138" s="43"/>
    </row>
    <row r="7139" spans="1:10" x14ac:dyDescent="0.2">
      <c r="A7139" s="9" t="s">
        <v>7332</v>
      </c>
      <c r="B7139" s="9" t="s">
        <v>8373</v>
      </c>
      <c r="C7139" s="9" t="s">
        <v>15505</v>
      </c>
      <c r="D7139" s="10">
        <v>18</v>
      </c>
      <c r="E7139" s="11">
        <v>8721</v>
      </c>
      <c r="F7139" s="11">
        <v>1936.3879999999999</v>
      </c>
      <c r="G7139" s="12">
        <f t="shared" si="222"/>
        <v>34854.983999999997</v>
      </c>
      <c r="H7139" s="12">
        <f t="shared" si="223"/>
        <v>1847.2174709655035</v>
      </c>
      <c r="I7139" s="44" t="s">
        <v>16085</v>
      </c>
      <c r="J7139" s="43"/>
    </row>
    <row r="7140" spans="1:10" x14ac:dyDescent="0.2">
      <c r="A7140" s="9" t="s">
        <v>7333</v>
      </c>
      <c r="B7140" s="9" t="s">
        <v>8373</v>
      </c>
      <c r="C7140" s="9" t="s">
        <v>15506</v>
      </c>
      <c r="D7140" s="10">
        <v>67</v>
      </c>
      <c r="E7140" s="11">
        <v>5593</v>
      </c>
      <c r="F7140" s="11">
        <v>2112.33</v>
      </c>
      <c r="G7140" s="12">
        <f t="shared" si="222"/>
        <v>141526.10999999999</v>
      </c>
      <c r="H7140" s="12">
        <f t="shared" si="223"/>
        <v>7500.4912637396601</v>
      </c>
      <c r="I7140" s="44" t="s">
        <v>16085</v>
      </c>
      <c r="J7140" s="43"/>
    </row>
    <row r="7141" spans="1:10" x14ac:dyDescent="0.2">
      <c r="A7141" s="9" t="s">
        <v>7334</v>
      </c>
      <c r="B7141" s="9" t="s">
        <v>8373</v>
      </c>
      <c r="C7141" s="9" t="s">
        <v>15507</v>
      </c>
      <c r="D7141" s="10">
        <v>58</v>
      </c>
      <c r="E7141" s="11">
        <v>6966</v>
      </c>
      <c r="F7141" s="11">
        <v>2088.444</v>
      </c>
      <c r="G7141" s="12">
        <f t="shared" si="222"/>
        <v>121129.75199999999</v>
      </c>
      <c r="H7141" s="12">
        <f t="shared" si="223"/>
        <v>6419.5408653212589</v>
      </c>
      <c r="I7141" s="44" t="s">
        <v>16085</v>
      </c>
      <c r="J7141" s="43"/>
    </row>
    <row r="7142" spans="1:10" x14ac:dyDescent="0.2">
      <c r="A7142" s="9" t="s">
        <v>7335</v>
      </c>
      <c r="B7142" s="9" t="s">
        <v>8373</v>
      </c>
      <c r="C7142" s="9" t="s">
        <v>15508</v>
      </c>
      <c r="D7142" s="10">
        <v>34</v>
      </c>
      <c r="E7142" s="11">
        <v>3291</v>
      </c>
      <c r="F7142" s="11">
        <v>2041.7329999999999</v>
      </c>
      <c r="G7142" s="12">
        <f t="shared" si="222"/>
        <v>69418.921999999991</v>
      </c>
      <c r="H7142" s="12">
        <f t="shared" si="223"/>
        <v>3679.0103112367387</v>
      </c>
      <c r="I7142" s="44" t="s">
        <v>16085</v>
      </c>
      <c r="J7142" s="43"/>
    </row>
    <row r="7143" spans="1:10" x14ac:dyDescent="0.2">
      <c r="A7143" s="9" t="s">
        <v>7336</v>
      </c>
      <c r="B7143" s="9" t="s">
        <v>8373</v>
      </c>
      <c r="C7143" s="9" t="s">
        <v>13201</v>
      </c>
      <c r="D7143" s="10">
        <v>40</v>
      </c>
      <c r="E7143" s="11">
        <v>3647</v>
      </c>
      <c r="F7143" s="11">
        <v>1970.672</v>
      </c>
      <c r="G7143" s="12">
        <f t="shared" si="222"/>
        <v>78826.880000000005</v>
      </c>
      <c r="H7143" s="12">
        <f t="shared" si="223"/>
        <v>4177.6059893672955</v>
      </c>
      <c r="I7143" s="44" t="s">
        <v>16085</v>
      </c>
      <c r="J7143" s="43"/>
    </row>
    <row r="7144" spans="1:10" x14ac:dyDescent="0.2">
      <c r="A7144" s="9" t="s">
        <v>7337</v>
      </c>
      <c r="B7144" s="9" t="s">
        <v>8373</v>
      </c>
      <c r="C7144" s="9" t="s">
        <v>15250</v>
      </c>
      <c r="D7144" s="10">
        <v>48</v>
      </c>
      <c r="E7144" s="11">
        <v>4423</v>
      </c>
      <c r="F7144" s="11">
        <v>1986.672</v>
      </c>
      <c r="G7144" s="12">
        <f t="shared" si="222"/>
        <v>95360.255999999994</v>
      </c>
      <c r="H7144" s="12">
        <f t="shared" si="223"/>
        <v>5053.8290569561868</v>
      </c>
      <c r="I7144" s="44" t="s">
        <v>16085</v>
      </c>
      <c r="J7144" s="43"/>
    </row>
    <row r="7145" spans="1:10" x14ac:dyDescent="0.2">
      <c r="A7145" s="9" t="s">
        <v>7338</v>
      </c>
      <c r="B7145" s="9" t="s">
        <v>8373</v>
      </c>
      <c r="C7145" s="9" t="s">
        <v>13260</v>
      </c>
      <c r="D7145" s="10">
        <v>49</v>
      </c>
      <c r="E7145" s="11">
        <v>4238</v>
      </c>
      <c r="F7145" s="11">
        <v>2069.058</v>
      </c>
      <c r="G7145" s="12">
        <f t="shared" si="222"/>
        <v>101383.842</v>
      </c>
      <c r="H7145" s="12">
        <f t="shared" si="223"/>
        <v>5373.0624066849723</v>
      </c>
      <c r="I7145" s="44" t="s">
        <v>16085</v>
      </c>
      <c r="J7145" s="43"/>
    </row>
    <row r="7146" spans="1:10" x14ac:dyDescent="0.2">
      <c r="A7146" s="9" t="s">
        <v>7339</v>
      </c>
      <c r="B7146" s="9" t="s">
        <v>8373</v>
      </c>
      <c r="C7146" s="9" t="s">
        <v>15509</v>
      </c>
      <c r="D7146" s="10">
        <v>48</v>
      </c>
      <c r="E7146" s="11">
        <v>2445</v>
      </c>
      <c r="F7146" s="11">
        <v>1960.546</v>
      </c>
      <c r="G7146" s="12">
        <f t="shared" si="222"/>
        <v>94106.207999999999</v>
      </c>
      <c r="H7146" s="12">
        <f t="shared" si="223"/>
        <v>4987.3679914445993</v>
      </c>
      <c r="I7146" s="44" t="s">
        <v>16085</v>
      </c>
      <c r="J7146" s="43"/>
    </row>
    <row r="7147" spans="1:10" x14ac:dyDescent="0.2">
      <c r="A7147" s="9" t="s">
        <v>7340</v>
      </c>
      <c r="B7147" s="9" t="s">
        <v>8373</v>
      </c>
      <c r="C7147" s="9" t="s">
        <v>15510</v>
      </c>
      <c r="D7147" s="10">
        <v>31</v>
      </c>
      <c r="E7147" s="11">
        <v>4508</v>
      </c>
      <c r="F7147" s="11">
        <v>2144.5039999999999</v>
      </c>
      <c r="G7147" s="12">
        <f t="shared" si="222"/>
        <v>66479.623999999996</v>
      </c>
      <c r="H7147" s="12">
        <f t="shared" si="223"/>
        <v>3523.235670285133</v>
      </c>
      <c r="I7147" s="44" t="s">
        <v>16085</v>
      </c>
      <c r="J7147" s="43"/>
    </row>
    <row r="7148" spans="1:10" x14ac:dyDescent="0.2">
      <c r="A7148" s="9" t="s">
        <v>7341</v>
      </c>
      <c r="B7148" s="9" t="s">
        <v>8373</v>
      </c>
      <c r="C7148" s="9" t="s">
        <v>15511</v>
      </c>
      <c r="D7148" s="10">
        <v>78</v>
      </c>
      <c r="E7148" s="11">
        <v>6062</v>
      </c>
      <c r="F7148" s="11">
        <v>2192.547</v>
      </c>
      <c r="G7148" s="12">
        <f t="shared" si="222"/>
        <v>171018.666</v>
      </c>
      <c r="H7148" s="12">
        <f t="shared" si="223"/>
        <v>9063.5149250510094</v>
      </c>
      <c r="I7148" s="44" t="s">
        <v>16085</v>
      </c>
      <c r="J7148" s="43"/>
    </row>
    <row r="7149" spans="1:10" x14ac:dyDescent="0.2">
      <c r="A7149" s="9" t="s">
        <v>7342</v>
      </c>
      <c r="B7149" s="9" t="s">
        <v>8373</v>
      </c>
      <c r="C7149" s="9" t="s">
        <v>15512</v>
      </c>
      <c r="D7149" s="10">
        <v>19</v>
      </c>
      <c r="E7149" s="11">
        <v>2165</v>
      </c>
      <c r="F7149" s="11">
        <v>2081.991</v>
      </c>
      <c r="G7149" s="12">
        <f t="shared" si="222"/>
        <v>39557.828999999998</v>
      </c>
      <c r="H7149" s="12">
        <f t="shared" si="223"/>
        <v>2096.4552111762796</v>
      </c>
      <c r="I7149" s="44" t="s">
        <v>16085</v>
      </c>
      <c r="J7149" s="43"/>
    </row>
    <row r="7150" spans="1:10" x14ac:dyDescent="0.2">
      <c r="A7150" s="9" t="s">
        <v>7343</v>
      </c>
      <c r="B7150" s="9" t="s">
        <v>8373</v>
      </c>
      <c r="C7150" s="9" t="s">
        <v>8996</v>
      </c>
      <c r="D7150" s="10">
        <v>35</v>
      </c>
      <c r="E7150" s="11">
        <v>3814</v>
      </c>
      <c r="F7150" s="11">
        <v>2023.915</v>
      </c>
      <c r="G7150" s="12">
        <f t="shared" si="222"/>
        <v>70837.024999999994</v>
      </c>
      <c r="H7150" s="12">
        <f t="shared" si="223"/>
        <v>3754.1658366912502</v>
      </c>
      <c r="I7150" s="44" t="s">
        <v>16085</v>
      </c>
      <c r="J7150" s="43"/>
    </row>
    <row r="7151" spans="1:10" x14ac:dyDescent="0.2">
      <c r="A7151" s="9" t="s">
        <v>7344</v>
      </c>
      <c r="B7151" s="9" t="s">
        <v>8375</v>
      </c>
      <c r="C7151" s="9" t="s">
        <v>15513</v>
      </c>
      <c r="D7151" s="10">
        <v>126</v>
      </c>
      <c r="E7151" s="11">
        <v>11815</v>
      </c>
      <c r="F7151" s="11">
        <v>2080.6950000000002</v>
      </c>
      <c r="G7151" s="12">
        <f t="shared" si="222"/>
        <v>262167.57</v>
      </c>
      <c r="H7151" s="12">
        <f t="shared" si="223"/>
        <v>13894.154007489191</v>
      </c>
      <c r="I7151" s="44" t="s">
        <v>16085</v>
      </c>
      <c r="J7151" s="43"/>
    </row>
    <row r="7152" spans="1:10" x14ac:dyDescent="0.2">
      <c r="A7152" s="9" t="s">
        <v>7345</v>
      </c>
      <c r="B7152" s="9" t="s">
        <v>8375</v>
      </c>
      <c r="C7152" s="9" t="s">
        <v>15514</v>
      </c>
      <c r="D7152" s="10">
        <v>41</v>
      </c>
      <c r="E7152" s="11">
        <v>3872</v>
      </c>
      <c r="F7152" s="11">
        <v>1978.722</v>
      </c>
      <c r="G7152" s="12">
        <f t="shared" si="222"/>
        <v>81127.601999999999</v>
      </c>
      <c r="H7152" s="12">
        <f t="shared" si="223"/>
        <v>4299.5378736061375</v>
      </c>
      <c r="I7152" s="44" t="s">
        <v>16085</v>
      </c>
      <c r="J7152" s="43"/>
    </row>
    <row r="7153" spans="1:10" x14ac:dyDescent="0.2">
      <c r="A7153" s="9" t="s">
        <v>7346</v>
      </c>
      <c r="B7153" s="9" t="s">
        <v>8375</v>
      </c>
      <c r="C7153" s="9" t="s">
        <v>15515</v>
      </c>
      <c r="D7153" s="10">
        <v>40</v>
      </c>
      <c r="E7153" s="11">
        <v>3111</v>
      </c>
      <c r="F7153" s="11">
        <v>2153.2829999999999</v>
      </c>
      <c r="G7153" s="12">
        <f t="shared" si="222"/>
        <v>86131.319999999992</v>
      </c>
      <c r="H7153" s="12">
        <f t="shared" si="223"/>
        <v>4564.7210482529699</v>
      </c>
      <c r="I7153" s="44" t="s">
        <v>16085</v>
      </c>
      <c r="J7153" s="43"/>
    </row>
    <row r="7154" spans="1:10" x14ac:dyDescent="0.2">
      <c r="A7154" s="9" t="s">
        <v>7347</v>
      </c>
      <c r="B7154" s="9" t="s">
        <v>8375</v>
      </c>
      <c r="C7154" s="9" t="s">
        <v>15516</v>
      </c>
      <c r="D7154" s="10">
        <v>72</v>
      </c>
      <c r="E7154" s="11">
        <v>8689</v>
      </c>
      <c r="F7154" s="11">
        <v>2133.6260000000002</v>
      </c>
      <c r="G7154" s="12">
        <f t="shared" si="222"/>
        <v>153621.07200000001</v>
      </c>
      <c r="H7154" s="12">
        <f t="shared" si="223"/>
        <v>8141.4907006369467</v>
      </c>
      <c r="I7154" s="44" t="s">
        <v>16085</v>
      </c>
      <c r="J7154" s="43"/>
    </row>
    <row r="7155" spans="1:10" x14ac:dyDescent="0.2">
      <c r="A7155" s="9" t="s">
        <v>7348</v>
      </c>
      <c r="B7155" s="9" t="s">
        <v>8375</v>
      </c>
      <c r="C7155" s="9" t="s">
        <v>15517</v>
      </c>
      <c r="D7155" s="10">
        <v>37</v>
      </c>
      <c r="E7155" s="11">
        <v>4160</v>
      </c>
      <c r="F7155" s="11">
        <v>1907.876</v>
      </c>
      <c r="G7155" s="12">
        <f t="shared" si="222"/>
        <v>70591.411999999997</v>
      </c>
      <c r="H7155" s="12">
        <f t="shared" si="223"/>
        <v>3741.149028974562</v>
      </c>
      <c r="I7155" s="44" t="s">
        <v>16085</v>
      </c>
      <c r="J7155" s="43"/>
    </row>
    <row r="7156" spans="1:10" x14ac:dyDescent="0.2">
      <c r="A7156" s="9" t="s">
        <v>7349</v>
      </c>
      <c r="B7156" s="9" t="s">
        <v>8375</v>
      </c>
      <c r="C7156" s="9" t="s">
        <v>15518</v>
      </c>
      <c r="D7156" s="10">
        <v>37</v>
      </c>
      <c r="E7156" s="11">
        <v>3245</v>
      </c>
      <c r="F7156" s="11">
        <v>2359.797</v>
      </c>
      <c r="G7156" s="12">
        <f t="shared" si="222"/>
        <v>87312.489000000001</v>
      </c>
      <c r="H7156" s="12">
        <f t="shared" si="223"/>
        <v>4627.3197289169138</v>
      </c>
      <c r="I7156" s="44" t="s">
        <v>16085</v>
      </c>
      <c r="J7156" s="43"/>
    </row>
    <row r="7157" spans="1:10" x14ac:dyDescent="0.2">
      <c r="A7157" s="9" t="s">
        <v>7350</v>
      </c>
      <c r="B7157" s="9" t="s">
        <v>8375</v>
      </c>
      <c r="C7157" s="9" t="s">
        <v>15519</v>
      </c>
      <c r="D7157" s="10">
        <v>21</v>
      </c>
      <c r="E7157" s="11">
        <v>12727</v>
      </c>
      <c r="F7157" s="11">
        <v>1999.5250000000001</v>
      </c>
      <c r="G7157" s="12">
        <f t="shared" si="222"/>
        <v>41990.025000000001</v>
      </c>
      <c r="H7157" s="12">
        <f t="shared" si="223"/>
        <v>2225.3548527314852</v>
      </c>
      <c r="I7157" s="44" t="s">
        <v>16085</v>
      </c>
      <c r="J7157" s="43"/>
    </row>
    <row r="7158" spans="1:10" x14ac:dyDescent="0.2">
      <c r="A7158" s="9" t="s">
        <v>7351</v>
      </c>
      <c r="B7158" s="9" t="s">
        <v>8375</v>
      </c>
      <c r="C7158" s="9" t="s">
        <v>15520</v>
      </c>
      <c r="D7158" s="10">
        <v>60</v>
      </c>
      <c r="E7158" s="11">
        <v>5880</v>
      </c>
      <c r="F7158" s="11">
        <v>2166.7730000000001</v>
      </c>
      <c r="G7158" s="12">
        <f t="shared" si="222"/>
        <v>130006.38</v>
      </c>
      <c r="H7158" s="12">
        <f t="shared" si="223"/>
        <v>6889.977527259236</v>
      </c>
      <c r="I7158" s="44" t="s">
        <v>16085</v>
      </c>
      <c r="J7158" s="43"/>
    </row>
    <row r="7159" spans="1:10" x14ac:dyDescent="0.2">
      <c r="A7159" s="9" t="s">
        <v>7352</v>
      </c>
      <c r="B7159" s="9" t="s">
        <v>8375</v>
      </c>
      <c r="C7159" s="9" t="s">
        <v>15521</v>
      </c>
      <c r="D7159" s="10">
        <v>99</v>
      </c>
      <c r="E7159" s="11">
        <v>11892</v>
      </c>
      <c r="F7159" s="11">
        <v>2124.866</v>
      </c>
      <c r="G7159" s="12">
        <f t="shared" si="222"/>
        <v>210361.734</v>
      </c>
      <c r="H7159" s="12">
        <f t="shared" si="223"/>
        <v>11148.588398933076</v>
      </c>
      <c r="I7159" s="44" t="s">
        <v>16085</v>
      </c>
      <c r="J7159" s="43"/>
    </row>
    <row r="7160" spans="1:10" x14ac:dyDescent="0.2">
      <c r="A7160" s="9" t="s">
        <v>7353</v>
      </c>
      <c r="B7160" s="9" t="s">
        <v>8375</v>
      </c>
      <c r="C7160" s="9" t="s">
        <v>15522</v>
      </c>
      <c r="D7160" s="10">
        <v>43</v>
      </c>
      <c r="E7160" s="11">
        <v>6566</v>
      </c>
      <c r="F7160" s="11">
        <v>2097.8539999999998</v>
      </c>
      <c r="G7160" s="12">
        <f t="shared" si="222"/>
        <v>90207.721999999994</v>
      </c>
      <c r="H7160" s="12">
        <f t="shared" si="223"/>
        <v>4780.7590470963696</v>
      </c>
      <c r="I7160" s="44" t="s">
        <v>16085</v>
      </c>
      <c r="J7160" s="43"/>
    </row>
    <row r="7161" spans="1:10" x14ac:dyDescent="0.2">
      <c r="A7161" s="9" t="s">
        <v>7354</v>
      </c>
      <c r="B7161" s="9" t="s">
        <v>8375</v>
      </c>
      <c r="C7161" s="9" t="s">
        <v>15523</v>
      </c>
      <c r="D7161" s="10">
        <v>23</v>
      </c>
      <c r="E7161" s="11">
        <v>2355</v>
      </c>
      <c r="F7161" s="11">
        <v>1989.009</v>
      </c>
      <c r="G7161" s="12">
        <f t="shared" si="222"/>
        <v>45747.207000000002</v>
      </c>
      <c r="H7161" s="12">
        <f t="shared" si="223"/>
        <v>2424.4750770298842</v>
      </c>
      <c r="I7161" s="44" t="s">
        <v>16085</v>
      </c>
      <c r="J7161" s="43"/>
    </row>
    <row r="7162" spans="1:10" x14ac:dyDescent="0.2">
      <c r="A7162" s="9" t="s">
        <v>7355</v>
      </c>
      <c r="B7162" s="9" t="s">
        <v>8375</v>
      </c>
      <c r="C7162" s="9" t="s">
        <v>15524</v>
      </c>
      <c r="D7162" s="10">
        <v>98</v>
      </c>
      <c r="E7162" s="11">
        <v>9209</v>
      </c>
      <c r="F7162" s="11">
        <v>2110.1950000000002</v>
      </c>
      <c r="G7162" s="12">
        <f t="shared" si="222"/>
        <v>206799.11000000002</v>
      </c>
      <c r="H7162" s="12">
        <f t="shared" si="223"/>
        <v>10959.779208968135</v>
      </c>
      <c r="I7162" s="44" t="s">
        <v>16085</v>
      </c>
      <c r="J7162" s="43"/>
    </row>
    <row r="7163" spans="1:10" x14ac:dyDescent="0.2">
      <c r="A7163" s="9" t="s">
        <v>7356</v>
      </c>
      <c r="B7163" s="9" t="s">
        <v>8375</v>
      </c>
      <c r="C7163" s="9" t="s">
        <v>8719</v>
      </c>
      <c r="D7163" s="10">
        <v>116</v>
      </c>
      <c r="E7163" s="11">
        <v>9104</v>
      </c>
      <c r="F7163" s="11">
        <v>2016.499</v>
      </c>
      <c r="G7163" s="12">
        <f t="shared" si="222"/>
        <v>233913.88399999999</v>
      </c>
      <c r="H7163" s="12">
        <f t="shared" si="223"/>
        <v>12396.787019790288</v>
      </c>
      <c r="I7163" s="44" t="s">
        <v>16085</v>
      </c>
      <c r="J7163" s="43"/>
    </row>
    <row r="7164" spans="1:10" x14ac:dyDescent="0.2">
      <c r="A7164" s="9" t="s">
        <v>7357</v>
      </c>
      <c r="B7164" s="9" t="s">
        <v>8375</v>
      </c>
      <c r="C7164" s="9" t="s">
        <v>15525</v>
      </c>
      <c r="D7164" s="10">
        <v>43</v>
      </c>
      <c r="E7164" s="11">
        <v>10352</v>
      </c>
      <c r="F7164" s="11">
        <v>2025.5650000000001</v>
      </c>
      <c r="G7164" s="12">
        <f t="shared" si="222"/>
        <v>87099.294999999998</v>
      </c>
      <c r="H7164" s="12">
        <f t="shared" si="223"/>
        <v>4616.0210382761425</v>
      </c>
      <c r="I7164" s="44" t="s">
        <v>16085</v>
      </c>
      <c r="J7164" s="43"/>
    </row>
    <row r="7165" spans="1:10" x14ac:dyDescent="0.2">
      <c r="A7165" s="9" t="s">
        <v>7358</v>
      </c>
      <c r="B7165" s="9" t="s">
        <v>8375</v>
      </c>
      <c r="C7165" s="9" t="s">
        <v>15526</v>
      </c>
      <c r="D7165" s="10">
        <v>75</v>
      </c>
      <c r="E7165" s="11">
        <v>14394</v>
      </c>
      <c r="F7165" s="11">
        <v>2015.615</v>
      </c>
      <c r="G7165" s="12">
        <f t="shared" si="222"/>
        <v>151171.125</v>
      </c>
      <c r="H7165" s="12">
        <f t="shared" si="223"/>
        <v>8011.6503053196075</v>
      </c>
      <c r="I7165" s="44" t="s">
        <v>16085</v>
      </c>
      <c r="J7165" s="43"/>
    </row>
    <row r="7166" spans="1:10" x14ac:dyDescent="0.2">
      <c r="A7166" s="9" t="s">
        <v>7359</v>
      </c>
      <c r="B7166" s="9" t="s">
        <v>8375</v>
      </c>
      <c r="C7166" s="9" t="s">
        <v>15527</v>
      </c>
      <c r="D7166" s="10">
        <v>73</v>
      </c>
      <c r="E7166" s="11">
        <v>5787</v>
      </c>
      <c r="F7166" s="11">
        <v>2236.5990000000002</v>
      </c>
      <c r="G7166" s="12">
        <f t="shared" si="222"/>
        <v>163271.72700000001</v>
      </c>
      <c r="H7166" s="12">
        <f t="shared" si="223"/>
        <v>8652.948646572615</v>
      </c>
      <c r="I7166" s="44" t="s">
        <v>16085</v>
      </c>
      <c r="J7166" s="43"/>
    </row>
    <row r="7167" spans="1:10" x14ac:dyDescent="0.2">
      <c r="A7167" s="9" t="s">
        <v>7360</v>
      </c>
      <c r="B7167" s="9" t="s">
        <v>8375</v>
      </c>
      <c r="C7167" s="9" t="s">
        <v>15528</v>
      </c>
      <c r="D7167" s="10">
        <v>44</v>
      </c>
      <c r="E7167" s="11">
        <v>4936</v>
      </c>
      <c r="F7167" s="11">
        <v>1911.6859999999999</v>
      </c>
      <c r="G7167" s="12">
        <f t="shared" si="222"/>
        <v>84114.183999999994</v>
      </c>
      <c r="H7167" s="12">
        <f t="shared" si="223"/>
        <v>4457.8184354010036</v>
      </c>
      <c r="I7167" s="44" t="s">
        <v>16085</v>
      </c>
      <c r="J7167" s="43"/>
    </row>
    <row r="7168" spans="1:10" x14ac:dyDescent="0.2">
      <c r="A7168" s="9" t="s">
        <v>7361</v>
      </c>
      <c r="B7168" s="9" t="s">
        <v>8375</v>
      </c>
      <c r="C7168" s="9" t="s">
        <v>15529</v>
      </c>
      <c r="D7168" s="10">
        <v>107</v>
      </c>
      <c r="E7168" s="11">
        <v>8919</v>
      </c>
      <c r="F7168" s="11">
        <v>2023.376</v>
      </c>
      <c r="G7168" s="12">
        <f t="shared" si="222"/>
        <v>216501.23199999999</v>
      </c>
      <c r="H7168" s="12">
        <f t="shared" si="223"/>
        <v>11473.964763144224</v>
      </c>
      <c r="I7168" s="44" t="s">
        <v>16085</v>
      </c>
      <c r="J7168" s="43"/>
    </row>
    <row r="7169" spans="1:10" x14ac:dyDescent="0.2">
      <c r="A7169" s="9" t="s">
        <v>7362</v>
      </c>
      <c r="B7169" s="9" t="s">
        <v>8375</v>
      </c>
      <c r="C7169" s="9" t="s">
        <v>15530</v>
      </c>
      <c r="D7169" s="10">
        <v>16</v>
      </c>
      <c r="E7169" s="11">
        <v>2263</v>
      </c>
      <c r="F7169" s="11">
        <v>1956.2819999999999</v>
      </c>
      <c r="G7169" s="12">
        <f t="shared" si="222"/>
        <v>31300.511999999999</v>
      </c>
      <c r="H7169" s="12">
        <f t="shared" si="223"/>
        <v>1658.8403143884786</v>
      </c>
      <c r="I7169" s="44" t="s">
        <v>16085</v>
      </c>
      <c r="J7169" s="43"/>
    </row>
    <row r="7170" spans="1:10" x14ac:dyDescent="0.2">
      <c r="A7170" s="9" t="s">
        <v>7363</v>
      </c>
      <c r="B7170" s="9" t="s">
        <v>8375</v>
      </c>
      <c r="C7170" s="9" t="s">
        <v>15531</v>
      </c>
      <c r="D7170" s="10">
        <v>52</v>
      </c>
      <c r="E7170" s="11">
        <v>3895</v>
      </c>
      <c r="F7170" s="11">
        <v>2058.3690000000001</v>
      </c>
      <c r="G7170" s="12">
        <f t="shared" si="222"/>
        <v>107035.18800000001</v>
      </c>
      <c r="H7170" s="12">
        <f t="shared" si="223"/>
        <v>5672.5680689360588</v>
      </c>
      <c r="I7170" s="44" t="s">
        <v>16085</v>
      </c>
      <c r="J7170" s="43"/>
    </row>
    <row r="7171" spans="1:10" x14ac:dyDescent="0.2">
      <c r="A7171" s="9" t="s">
        <v>7364</v>
      </c>
      <c r="B7171" s="9" t="s">
        <v>8375</v>
      </c>
      <c r="C7171" s="9" t="s">
        <v>15532</v>
      </c>
      <c r="D7171" s="10">
        <v>52</v>
      </c>
      <c r="E7171" s="11">
        <v>8801</v>
      </c>
      <c r="F7171" s="11">
        <v>2033.6379999999999</v>
      </c>
      <c r="G7171" s="12">
        <f t="shared" si="222"/>
        <v>105749.17599999999</v>
      </c>
      <c r="H7171" s="12">
        <f t="shared" si="223"/>
        <v>5604.4130000864707</v>
      </c>
      <c r="I7171" s="44" t="s">
        <v>16085</v>
      </c>
      <c r="J7171" s="43"/>
    </row>
    <row r="7172" spans="1:10" x14ac:dyDescent="0.2">
      <c r="A7172" s="9" t="s">
        <v>7365</v>
      </c>
      <c r="B7172" s="9" t="s">
        <v>8375</v>
      </c>
      <c r="C7172" s="9" t="s">
        <v>15533</v>
      </c>
      <c r="D7172" s="10">
        <v>116</v>
      </c>
      <c r="E7172" s="11">
        <v>9007</v>
      </c>
      <c r="F7172" s="11">
        <v>1999.9570000000001</v>
      </c>
      <c r="G7172" s="12">
        <f t="shared" si="222"/>
        <v>231995.01200000002</v>
      </c>
      <c r="H7172" s="12">
        <f t="shared" si="223"/>
        <v>12295.092126372851</v>
      </c>
      <c r="I7172" s="44" t="s">
        <v>16085</v>
      </c>
      <c r="J7172" s="43"/>
    </row>
    <row r="7173" spans="1:10" x14ac:dyDescent="0.2">
      <c r="A7173" s="9" t="s">
        <v>7366</v>
      </c>
      <c r="B7173" s="9" t="s">
        <v>8375</v>
      </c>
      <c r="C7173" s="9" t="s">
        <v>15534</v>
      </c>
      <c r="D7173" s="10">
        <v>34</v>
      </c>
      <c r="E7173" s="11">
        <v>2676</v>
      </c>
      <c r="F7173" s="11">
        <v>2282.5520000000001</v>
      </c>
      <c r="G7173" s="12">
        <f t="shared" si="222"/>
        <v>77606.768000000011</v>
      </c>
      <c r="H7173" s="12">
        <f t="shared" si="223"/>
        <v>4112.9434377237585</v>
      </c>
      <c r="I7173" s="44" t="s">
        <v>16085</v>
      </c>
      <c r="J7173" s="43"/>
    </row>
    <row r="7174" spans="1:10" x14ac:dyDescent="0.2">
      <c r="A7174" s="9" t="s">
        <v>7367</v>
      </c>
      <c r="B7174" s="9" t="s">
        <v>8375</v>
      </c>
      <c r="C7174" s="9" t="s">
        <v>15535</v>
      </c>
      <c r="D7174" s="10">
        <v>26</v>
      </c>
      <c r="E7174" s="11">
        <v>1859</v>
      </c>
      <c r="F7174" s="11">
        <v>2130.223</v>
      </c>
      <c r="G7174" s="12">
        <f t="shared" ref="G7174:G7237" si="224">IFERROR(SUM(F7174*D7174),".")</f>
        <v>55385.797999999995</v>
      </c>
      <c r="H7174" s="12">
        <f t="shared" si="223"/>
        <v>2935.2936644287724</v>
      </c>
      <c r="I7174" s="44" t="s">
        <v>16085</v>
      </c>
      <c r="J7174" s="43"/>
    </row>
    <row r="7175" spans="1:10" x14ac:dyDescent="0.2">
      <c r="A7175" s="9" t="s">
        <v>7368</v>
      </c>
      <c r="B7175" s="9" t="s">
        <v>8375</v>
      </c>
      <c r="C7175" s="9" t="s">
        <v>15536</v>
      </c>
      <c r="D7175" s="10">
        <v>51</v>
      </c>
      <c r="E7175" s="11">
        <v>9098</v>
      </c>
      <c r="F7175" s="11">
        <v>2038.6569999999999</v>
      </c>
      <c r="G7175" s="12">
        <f t="shared" si="224"/>
        <v>103971.507</v>
      </c>
      <c r="H7175" s="12">
        <f t="shared" si="223"/>
        <v>5510.2014739990173</v>
      </c>
      <c r="I7175" s="44" t="s">
        <v>16085</v>
      </c>
      <c r="J7175" s="43"/>
    </row>
    <row r="7176" spans="1:10" x14ac:dyDescent="0.2">
      <c r="A7176" s="9" t="s">
        <v>7369</v>
      </c>
      <c r="B7176" s="9" t="s">
        <v>8375</v>
      </c>
      <c r="C7176" s="9" t="s">
        <v>15537</v>
      </c>
      <c r="D7176" s="10">
        <v>46</v>
      </c>
      <c r="E7176" s="11">
        <v>4893</v>
      </c>
      <c r="F7176" s="11">
        <v>1965.0550000000001</v>
      </c>
      <c r="G7176" s="12">
        <f t="shared" si="224"/>
        <v>90392.53</v>
      </c>
      <c r="H7176" s="12">
        <f t="shared" ref="H7176:H7239" si="225">IFERROR(SUM(($E$7968/$G$7968)*G7176),0)</f>
        <v>4790.5533584744553</v>
      </c>
      <c r="I7176" s="44" t="s">
        <v>16085</v>
      </c>
      <c r="J7176" s="43"/>
    </row>
    <row r="7177" spans="1:10" x14ac:dyDescent="0.2">
      <c r="A7177" s="9" t="s">
        <v>7370</v>
      </c>
      <c r="B7177" s="9" t="s">
        <v>8375</v>
      </c>
      <c r="C7177" s="9" t="s">
        <v>15538</v>
      </c>
      <c r="D7177" s="10">
        <v>22</v>
      </c>
      <c r="E7177" s="11">
        <v>2215</v>
      </c>
      <c r="F7177" s="11">
        <v>2481.1419999999998</v>
      </c>
      <c r="G7177" s="12">
        <f t="shared" si="224"/>
        <v>54585.123999999996</v>
      </c>
      <c r="H7177" s="12">
        <f t="shared" si="225"/>
        <v>2892.8601633447433</v>
      </c>
      <c r="I7177" s="44" t="s">
        <v>16085</v>
      </c>
      <c r="J7177" s="43"/>
    </row>
    <row r="7178" spans="1:10" x14ac:dyDescent="0.2">
      <c r="A7178" s="9" t="s">
        <v>7371</v>
      </c>
      <c r="B7178" s="9" t="s">
        <v>8375</v>
      </c>
      <c r="C7178" s="9" t="s">
        <v>10011</v>
      </c>
      <c r="D7178" s="10">
        <v>35</v>
      </c>
      <c r="E7178" s="11">
        <v>2687</v>
      </c>
      <c r="F7178" s="11">
        <v>1846.671</v>
      </c>
      <c r="G7178" s="12">
        <f t="shared" si="224"/>
        <v>64633.485000000001</v>
      </c>
      <c r="H7178" s="12">
        <f t="shared" si="225"/>
        <v>3425.3954241203155</v>
      </c>
      <c r="I7178" s="44" t="s">
        <v>16085</v>
      </c>
      <c r="J7178" s="43"/>
    </row>
    <row r="7179" spans="1:10" x14ac:dyDescent="0.2">
      <c r="A7179" s="9" t="s">
        <v>7373</v>
      </c>
      <c r="B7179" s="9" t="s">
        <v>8375</v>
      </c>
      <c r="C7179" s="9" t="s">
        <v>15540</v>
      </c>
      <c r="D7179" s="10">
        <v>36</v>
      </c>
      <c r="E7179" s="11">
        <v>2498</v>
      </c>
      <c r="F7179" s="11">
        <v>2168.8270000000002</v>
      </c>
      <c r="G7179" s="12">
        <f t="shared" si="224"/>
        <v>78077.772000000012</v>
      </c>
      <c r="H7179" s="12">
        <f t="shared" si="225"/>
        <v>4137.9053432490809</v>
      </c>
      <c r="I7179" s="44" t="s">
        <v>16085</v>
      </c>
      <c r="J7179" s="43"/>
    </row>
    <row r="7180" spans="1:10" x14ac:dyDescent="0.2">
      <c r="A7180" s="9" t="s">
        <v>7374</v>
      </c>
      <c r="B7180" s="9" t="s">
        <v>8375</v>
      </c>
      <c r="C7180" s="9" t="s">
        <v>15541</v>
      </c>
      <c r="D7180" s="10">
        <v>97</v>
      </c>
      <c r="E7180" s="11">
        <v>8987</v>
      </c>
      <c r="F7180" s="11">
        <v>2122.4630000000002</v>
      </c>
      <c r="G7180" s="12">
        <f t="shared" si="224"/>
        <v>205878.91100000002</v>
      </c>
      <c r="H7180" s="12">
        <f t="shared" si="225"/>
        <v>10911.011214423512</v>
      </c>
      <c r="I7180" s="44" t="s">
        <v>16085</v>
      </c>
      <c r="J7180" s="43"/>
    </row>
    <row r="7181" spans="1:10" x14ac:dyDescent="0.2">
      <c r="A7181" s="9" t="s">
        <v>7375</v>
      </c>
      <c r="B7181" s="9" t="s">
        <v>8375</v>
      </c>
      <c r="C7181" s="9" t="s">
        <v>15542</v>
      </c>
      <c r="D7181" s="10">
        <v>28</v>
      </c>
      <c r="E7181" s="11">
        <v>1917</v>
      </c>
      <c r="F7181" s="11">
        <v>1991.8530000000001</v>
      </c>
      <c r="G7181" s="12">
        <f t="shared" si="224"/>
        <v>55771.884000000005</v>
      </c>
      <c r="H7181" s="12">
        <f t="shared" si="225"/>
        <v>2955.7551515003261</v>
      </c>
      <c r="I7181" s="44" t="s">
        <v>16085</v>
      </c>
      <c r="J7181" s="43"/>
    </row>
    <row r="7182" spans="1:10" x14ac:dyDescent="0.2">
      <c r="A7182" s="9" t="s">
        <v>7377</v>
      </c>
      <c r="B7182" s="9" t="s">
        <v>8375</v>
      </c>
      <c r="C7182" s="9" t="s">
        <v>15544</v>
      </c>
      <c r="D7182" s="10">
        <v>88</v>
      </c>
      <c r="E7182" s="11">
        <v>3557</v>
      </c>
      <c r="F7182" s="11">
        <v>2053.377</v>
      </c>
      <c r="G7182" s="12">
        <f t="shared" si="224"/>
        <v>180697.17600000001</v>
      </c>
      <c r="H7182" s="12">
        <f t="shared" si="225"/>
        <v>9576.4491087222559</v>
      </c>
      <c r="I7182" s="44" t="s">
        <v>16085</v>
      </c>
      <c r="J7182" s="43"/>
    </row>
    <row r="7183" spans="1:10" x14ac:dyDescent="0.2">
      <c r="A7183" s="9" t="s">
        <v>7378</v>
      </c>
      <c r="B7183" s="9" t="s">
        <v>8375</v>
      </c>
      <c r="C7183" s="9" t="s">
        <v>15545</v>
      </c>
      <c r="D7183" s="10">
        <v>45</v>
      </c>
      <c r="E7183" s="11">
        <v>2055</v>
      </c>
      <c r="F7183" s="11">
        <v>1975.9549999999999</v>
      </c>
      <c r="G7183" s="12">
        <f t="shared" si="224"/>
        <v>88917.974999999991</v>
      </c>
      <c r="H7183" s="12">
        <f t="shared" si="225"/>
        <v>4712.4060336069542</v>
      </c>
      <c r="I7183" s="44" t="s">
        <v>16085</v>
      </c>
      <c r="J7183" s="43"/>
    </row>
    <row r="7184" spans="1:10" x14ac:dyDescent="0.2">
      <c r="A7184" s="9" t="s">
        <v>7379</v>
      </c>
      <c r="B7184" s="9" t="s">
        <v>8375</v>
      </c>
      <c r="C7184" s="9" t="s">
        <v>15546</v>
      </c>
      <c r="D7184" s="10">
        <v>110</v>
      </c>
      <c r="E7184" s="11">
        <v>4863</v>
      </c>
      <c r="F7184" s="11">
        <v>1912.049</v>
      </c>
      <c r="G7184" s="12">
        <f t="shared" si="224"/>
        <v>210325.38999999998</v>
      </c>
      <c r="H7184" s="12">
        <f t="shared" si="225"/>
        <v>11146.662267744356</v>
      </c>
      <c r="I7184" s="44" t="s">
        <v>16085</v>
      </c>
      <c r="J7184" s="43"/>
    </row>
    <row r="7185" spans="1:10" x14ac:dyDescent="0.2">
      <c r="A7185" s="9" t="s">
        <v>7380</v>
      </c>
      <c r="B7185" s="9" t="s">
        <v>8375</v>
      </c>
      <c r="C7185" s="9" t="s">
        <v>15547</v>
      </c>
      <c r="D7185" s="10">
        <v>10</v>
      </c>
      <c r="E7185" s="11">
        <v>2556</v>
      </c>
      <c r="F7185" s="11">
        <v>2228.9560000000001</v>
      </c>
      <c r="G7185" s="12">
        <f t="shared" si="224"/>
        <v>22289.56</v>
      </c>
      <c r="H7185" s="12">
        <f t="shared" si="225"/>
        <v>1181.2848530394922</v>
      </c>
      <c r="I7185" s="44" t="s">
        <v>16085</v>
      </c>
      <c r="J7185" s="43"/>
    </row>
    <row r="7186" spans="1:10" x14ac:dyDescent="0.2">
      <c r="A7186" s="9" t="s">
        <v>7381</v>
      </c>
      <c r="B7186" s="9" t="s">
        <v>8375</v>
      </c>
      <c r="C7186" s="9" t="s">
        <v>15548</v>
      </c>
      <c r="D7186" s="10">
        <v>51</v>
      </c>
      <c r="E7186" s="11">
        <v>5636</v>
      </c>
      <c r="F7186" s="11">
        <v>2061.9499999999998</v>
      </c>
      <c r="G7186" s="12">
        <f t="shared" si="224"/>
        <v>105159.45</v>
      </c>
      <c r="H7186" s="12">
        <f t="shared" si="225"/>
        <v>5573.159157873185</v>
      </c>
      <c r="I7186" s="44" t="s">
        <v>16085</v>
      </c>
      <c r="J7186" s="43"/>
    </row>
    <row r="7187" spans="1:10" x14ac:dyDescent="0.2">
      <c r="A7187" s="9" t="s">
        <v>7382</v>
      </c>
      <c r="B7187" s="9" t="s">
        <v>8375</v>
      </c>
      <c r="C7187" s="9" t="s">
        <v>15549</v>
      </c>
      <c r="D7187" s="10">
        <v>29</v>
      </c>
      <c r="E7187" s="11">
        <v>2954</v>
      </c>
      <c r="F7187" s="11">
        <v>2245.192</v>
      </c>
      <c r="G7187" s="12">
        <f t="shared" si="224"/>
        <v>65110.567999999999</v>
      </c>
      <c r="H7187" s="12">
        <f t="shared" si="225"/>
        <v>3450.6794997836591</v>
      </c>
      <c r="I7187" s="44" t="s">
        <v>16085</v>
      </c>
      <c r="J7187" s="43"/>
    </row>
    <row r="7188" spans="1:10" x14ac:dyDescent="0.2">
      <c r="A7188" s="9" t="s">
        <v>7383</v>
      </c>
      <c r="B7188" s="9" t="s">
        <v>8375</v>
      </c>
      <c r="C7188" s="9" t="s">
        <v>15550</v>
      </c>
      <c r="D7188" s="10">
        <v>38</v>
      </c>
      <c r="E7188" s="11">
        <v>2753</v>
      </c>
      <c r="F7188" s="11">
        <v>1988.027</v>
      </c>
      <c r="G7188" s="12">
        <f t="shared" si="224"/>
        <v>75545.025999999998</v>
      </c>
      <c r="H7188" s="12">
        <f t="shared" si="225"/>
        <v>4003.6768306002728</v>
      </c>
      <c r="I7188" s="44" t="s">
        <v>16085</v>
      </c>
      <c r="J7188" s="43"/>
    </row>
    <row r="7189" spans="1:10" x14ac:dyDescent="0.2">
      <c r="A7189" s="9" t="s">
        <v>7384</v>
      </c>
      <c r="B7189" s="9" t="s">
        <v>8375</v>
      </c>
      <c r="C7189" s="9" t="s">
        <v>15551</v>
      </c>
      <c r="D7189" s="10">
        <v>44</v>
      </c>
      <c r="E7189" s="11">
        <v>3966</v>
      </c>
      <c r="F7189" s="11">
        <v>2020.2270000000001</v>
      </c>
      <c r="G7189" s="12">
        <f t="shared" si="224"/>
        <v>88889.987999999998</v>
      </c>
      <c r="H7189" s="12">
        <f t="shared" si="225"/>
        <v>4710.9228002375203</v>
      </c>
      <c r="I7189" s="44" t="s">
        <v>16085</v>
      </c>
      <c r="J7189" s="43"/>
    </row>
    <row r="7190" spans="1:10" x14ac:dyDescent="0.2">
      <c r="A7190" s="9" t="s">
        <v>7385</v>
      </c>
      <c r="B7190" s="9" t="s">
        <v>8375</v>
      </c>
      <c r="C7190" s="9" t="s">
        <v>15552</v>
      </c>
      <c r="D7190" s="10">
        <v>38</v>
      </c>
      <c r="E7190" s="11">
        <v>2749</v>
      </c>
      <c r="F7190" s="11">
        <v>2019.412</v>
      </c>
      <c r="G7190" s="12">
        <f t="shared" si="224"/>
        <v>76737.656000000003</v>
      </c>
      <c r="H7190" s="12">
        <f t="shared" si="225"/>
        <v>4066.8829124736026</v>
      </c>
      <c r="I7190" s="44" t="s">
        <v>16085</v>
      </c>
      <c r="J7190" s="43"/>
    </row>
    <row r="7191" spans="1:10" x14ac:dyDescent="0.2">
      <c r="A7191" s="9" t="s">
        <v>7386</v>
      </c>
      <c r="B7191" s="9" t="s">
        <v>8375</v>
      </c>
      <c r="C7191" s="9" t="s">
        <v>15553</v>
      </c>
      <c r="D7191" s="10">
        <v>31</v>
      </c>
      <c r="E7191" s="11">
        <v>2022</v>
      </c>
      <c r="F7191" s="11">
        <v>2209.9960000000001</v>
      </c>
      <c r="G7191" s="12">
        <f t="shared" si="224"/>
        <v>68509.876000000004</v>
      </c>
      <c r="H7191" s="12">
        <f t="shared" si="225"/>
        <v>3630.8333947558335</v>
      </c>
      <c r="I7191" s="44" t="s">
        <v>16085</v>
      </c>
      <c r="J7191" s="43"/>
    </row>
    <row r="7192" spans="1:10" x14ac:dyDescent="0.2">
      <c r="A7192" s="9" t="s">
        <v>7387</v>
      </c>
      <c r="B7192" s="9" t="s">
        <v>8375</v>
      </c>
      <c r="C7192" s="9" t="s">
        <v>15554</v>
      </c>
      <c r="D7192" s="10">
        <v>28</v>
      </c>
      <c r="E7192" s="11">
        <v>2258</v>
      </c>
      <c r="F7192" s="11">
        <v>2019.979</v>
      </c>
      <c r="G7192" s="12">
        <f t="shared" si="224"/>
        <v>56559.412000000004</v>
      </c>
      <c r="H7192" s="12">
        <f t="shared" si="225"/>
        <v>2997.4919510488362</v>
      </c>
      <c r="I7192" s="44" t="s">
        <v>16085</v>
      </c>
      <c r="J7192" s="43"/>
    </row>
    <row r="7193" spans="1:10" x14ac:dyDescent="0.2">
      <c r="A7193" s="9" t="s">
        <v>7389</v>
      </c>
      <c r="B7193" s="9" t="s">
        <v>8377</v>
      </c>
      <c r="C7193" s="9" t="s">
        <v>15556</v>
      </c>
      <c r="D7193" s="10">
        <v>46</v>
      </c>
      <c r="E7193" s="11">
        <v>6473</v>
      </c>
      <c r="F7193" s="11">
        <v>2088.2240000000002</v>
      </c>
      <c r="G7193" s="12">
        <f t="shared" si="224"/>
        <v>96058.304000000004</v>
      </c>
      <c r="H7193" s="12">
        <f t="shared" si="225"/>
        <v>5090.8236647050398</v>
      </c>
      <c r="I7193" s="44" t="s">
        <v>16085</v>
      </c>
      <c r="J7193" s="43"/>
    </row>
    <row r="7194" spans="1:10" x14ac:dyDescent="0.2">
      <c r="A7194" s="9" t="s">
        <v>7390</v>
      </c>
      <c r="B7194" s="9" t="s">
        <v>8377</v>
      </c>
      <c r="C7194" s="9" t="s">
        <v>15557</v>
      </c>
      <c r="D7194" s="10">
        <v>99</v>
      </c>
      <c r="E7194" s="11">
        <v>9081</v>
      </c>
      <c r="F7194" s="11">
        <v>2165.4549999999999</v>
      </c>
      <c r="G7194" s="12">
        <f t="shared" si="224"/>
        <v>214380.04499999998</v>
      </c>
      <c r="H7194" s="12">
        <f t="shared" si="225"/>
        <v>11361.547735909759</v>
      </c>
      <c r="I7194" s="44" t="s">
        <v>16085</v>
      </c>
      <c r="J7194" s="43"/>
    </row>
    <row r="7195" spans="1:10" x14ac:dyDescent="0.2">
      <c r="A7195" s="9" t="s">
        <v>7391</v>
      </c>
      <c r="B7195" s="9" t="s">
        <v>8377</v>
      </c>
      <c r="C7195" s="9" t="s">
        <v>15558</v>
      </c>
      <c r="D7195" s="10">
        <v>87</v>
      </c>
      <c r="E7195" s="11">
        <v>10558</v>
      </c>
      <c r="F7195" s="11">
        <v>2165.9540000000002</v>
      </c>
      <c r="G7195" s="12">
        <f t="shared" si="224"/>
        <v>188437.99800000002</v>
      </c>
      <c r="H7195" s="12">
        <f t="shared" si="225"/>
        <v>9986.6912031680367</v>
      </c>
      <c r="I7195" s="44" t="s">
        <v>16085</v>
      </c>
      <c r="J7195" s="43"/>
    </row>
    <row r="7196" spans="1:10" x14ac:dyDescent="0.2">
      <c r="A7196" s="9" t="s">
        <v>7392</v>
      </c>
      <c r="B7196" s="9" t="s">
        <v>8377</v>
      </c>
      <c r="C7196" s="9" t="s">
        <v>12300</v>
      </c>
      <c r="D7196" s="10">
        <v>102</v>
      </c>
      <c r="E7196" s="11">
        <v>8674</v>
      </c>
      <c r="F7196" s="11">
        <v>2021.4069999999999</v>
      </c>
      <c r="G7196" s="12">
        <f t="shared" si="224"/>
        <v>206183.514</v>
      </c>
      <c r="H7196" s="12">
        <f t="shared" si="225"/>
        <v>10927.154328513263</v>
      </c>
      <c r="I7196" s="44" t="s">
        <v>16085</v>
      </c>
      <c r="J7196" s="43"/>
    </row>
    <row r="7197" spans="1:10" x14ac:dyDescent="0.2">
      <c r="A7197" s="9" t="s">
        <v>7393</v>
      </c>
      <c r="B7197" s="9" t="s">
        <v>8377</v>
      </c>
      <c r="C7197" s="9" t="s">
        <v>15559</v>
      </c>
      <c r="D7197" s="10">
        <v>78</v>
      </c>
      <c r="E7197" s="11">
        <v>6907</v>
      </c>
      <c r="F7197" s="11">
        <v>2043.125</v>
      </c>
      <c r="G7197" s="12">
        <f t="shared" si="224"/>
        <v>159363.75</v>
      </c>
      <c r="H7197" s="12">
        <f t="shared" si="225"/>
        <v>8445.8367055505969</v>
      </c>
      <c r="I7197" s="44" t="s">
        <v>16085</v>
      </c>
      <c r="J7197" s="43"/>
    </row>
    <row r="7198" spans="1:10" x14ac:dyDescent="0.2">
      <c r="A7198" s="9" t="s">
        <v>7394</v>
      </c>
      <c r="B7198" s="9" t="s">
        <v>8377</v>
      </c>
      <c r="C7198" s="9" t="s">
        <v>15560</v>
      </c>
      <c r="D7198" s="10">
        <v>119</v>
      </c>
      <c r="E7198" s="11">
        <v>12510</v>
      </c>
      <c r="F7198" s="11">
        <v>2090.0569999999998</v>
      </c>
      <c r="G7198" s="12">
        <f t="shared" si="224"/>
        <v>248716.78299999997</v>
      </c>
      <c r="H7198" s="12">
        <f t="shared" si="225"/>
        <v>13181.299606390177</v>
      </c>
      <c r="I7198" s="44" t="s">
        <v>16085</v>
      </c>
      <c r="J7198" s="43"/>
    </row>
    <row r="7199" spans="1:10" x14ac:dyDescent="0.2">
      <c r="A7199" s="9" t="s">
        <v>7395</v>
      </c>
      <c r="B7199" s="9" t="s">
        <v>8377</v>
      </c>
      <c r="C7199" s="9" t="s">
        <v>15561</v>
      </c>
      <c r="D7199" s="10">
        <v>81</v>
      </c>
      <c r="E7199" s="11">
        <v>7920</v>
      </c>
      <c r="F7199" s="11">
        <v>1987.653</v>
      </c>
      <c r="G7199" s="12">
        <f t="shared" si="224"/>
        <v>160999.89300000001</v>
      </c>
      <c r="H7199" s="12">
        <f t="shared" si="225"/>
        <v>8532.5477462040071</v>
      </c>
      <c r="I7199" s="44" t="s">
        <v>16085</v>
      </c>
      <c r="J7199" s="43"/>
    </row>
    <row r="7200" spans="1:10" x14ac:dyDescent="0.2">
      <c r="A7200" s="9" t="s">
        <v>7396</v>
      </c>
      <c r="B7200" s="9" t="s">
        <v>8377</v>
      </c>
      <c r="C7200" s="9" t="s">
        <v>15562</v>
      </c>
      <c r="D7200" s="10">
        <v>43</v>
      </c>
      <c r="E7200" s="11">
        <v>3541</v>
      </c>
      <c r="F7200" s="11">
        <v>2090.8180000000002</v>
      </c>
      <c r="G7200" s="12">
        <f t="shared" si="224"/>
        <v>89905.174000000014</v>
      </c>
      <c r="H7200" s="12">
        <f t="shared" si="225"/>
        <v>4764.724842306443</v>
      </c>
      <c r="I7200" s="44" t="s">
        <v>16085</v>
      </c>
      <c r="J7200" s="43"/>
    </row>
    <row r="7201" spans="1:10" x14ac:dyDescent="0.2">
      <c r="A7201" s="9" t="s">
        <v>7397</v>
      </c>
      <c r="B7201" s="9" t="s">
        <v>8377</v>
      </c>
      <c r="C7201" s="9" t="s">
        <v>15563</v>
      </c>
      <c r="D7201" s="10">
        <v>15</v>
      </c>
      <c r="E7201" s="11">
        <v>1539</v>
      </c>
      <c r="F7201" s="11">
        <v>2100.1619999999998</v>
      </c>
      <c r="G7201" s="12">
        <f t="shared" si="224"/>
        <v>31502.429999999997</v>
      </c>
      <c r="H7201" s="12">
        <f t="shared" si="225"/>
        <v>1669.5414083067089</v>
      </c>
      <c r="I7201" s="44" t="s">
        <v>16085</v>
      </c>
      <c r="J7201" s="43"/>
    </row>
    <row r="7202" spans="1:10" x14ac:dyDescent="0.2">
      <c r="A7202" s="9" t="s">
        <v>7398</v>
      </c>
      <c r="B7202" s="9" t="s">
        <v>8377</v>
      </c>
      <c r="C7202" s="9" t="s">
        <v>15564</v>
      </c>
      <c r="D7202" s="10">
        <v>61</v>
      </c>
      <c r="E7202" s="11">
        <v>6583</v>
      </c>
      <c r="F7202" s="11">
        <v>2099.9490000000001</v>
      </c>
      <c r="G7202" s="12">
        <f t="shared" si="224"/>
        <v>128096.88900000001</v>
      </c>
      <c r="H7202" s="12">
        <f t="shared" si="225"/>
        <v>6788.7798008207046</v>
      </c>
      <c r="I7202" s="44" t="s">
        <v>16085</v>
      </c>
      <c r="J7202" s="43"/>
    </row>
    <row r="7203" spans="1:10" x14ac:dyDescent="0.2">
      <c r="A7203" s="9" t="s">
        <v>7399</v>
      </c>
      <c r="B7203" s="9" t="s">
        <v>8377</v>
      </c>
      <c r="C7203" s="9" t="s">
        <v>15565</v>
      </c>
      <c r="D7203" s="10">
        <v>72</v>
      </c>
      <c r="E7203" s="11">
        <v>8618</v>
      </c>
      <c r="F7203" s="11">
        <v>2144.7040000000002</v>
      </c>
      <c r="G7203" s="12">
        <f t="shared" si="224"/>
        <v>154418.68800000002</v>
      </c>
      <c r="H7203" s="12">
        <f t="shared" si="225"/>
        <v>8183.7621362032814</v>
      </c>
      <c r="I7203" s="44" t="s">
        <v>16085</v>
      </c>
      <c r="J7203" s="43"/>
    </row>
    <row r="7204" spans="1:10" x14ac:dyDescent="0.2">
      <c r="A7204" s="9" t="s">
        <v>7400</v>
      </c>
      <c r="B7204" s="9" t="s">
        <v>8377</v>
      </c>
      <c r="C7204" s="9" t="s">
        <v>15566</v>
      </c>
      <c r="D7204" s="10">
        <v>95</v>
      </c>
      <c r="E7204" s="11">
        <v>13616</v>
      </c>
      <c r="F7204" s="11">
        <v>2173.5940000000001</v>
      </c>
      <c r="G7204" s="12">
        <f t="shared" si="224"/>
        <v>206491.43</v>
      </c>
      <c r="H7204" s="12">
        <f t="shared" si="225"/>
        <v>10943.473022413389</v>
      </c>
      <c r="I7204" s="44" t="s">
        <v>16085</v>
      </c>
      <c r="J7204" s="43"/>
    </row>
    <row r="7205" spans="1:10" x14ac:dyDescent="0.2">
      <c r="A7205" s="9" t="s">
        <v>7401</v>
      </c>
      <c r="B7205" s="9" t="s">
        <v>8377</v>
      </c>
      <c r="C7205" s="9" t="s">
        <v>15567</v>
      </c>
      <c r="D7205" s="10">
        <v>56</v>
      </c>
      <c r="E7205" s="11">
        <v>4992</v>
      </c>
      <c r="F7205" s="11">
        <v>2164.5300000000002</v>
      </c>
      <c r="G7205" s="12">
        <f t="shared" si="224"/>
        <v>121213.68000000001</v>
      </c>
      <c r="H7205" s="12">
        <f t="shared" si="225"/>
        <v>6423.9888165210996</v>
      </c>
      <c r="I7205" s="44" t="s">
        <v>16085</v>
      </c>
      <c r="J7205" s="43"/>
    </row>
    <row r="7206" spans="1:10" x14ac:dyDescent="0.2">
      <c r="A7206" s="9" t="s">
        <v>7402</v>
      </c>
      <c r="B7206" s="9" t="s">
        <v>8377</v>
      </c>
      <c r="C7206" s="9" t="s">
        <v>15568</v>
      </c>
      <c r="D7206" s="10">
        <v>105</v>
      </c>
      <c r="E7206" s="11">
        <v>12976</v>
      </c>
      <c r="F7206" s="11">
        <v>2059.8020000000001</v>
      </c>
      <c r="G7206" s="12">
        <f t="shared" si="224"/>
        <v>216279.21000000002</v>
      </c>
      <c r="H7206" s="12">
        <f t="shared" si="225"/>
        <v>11462.198212990634</v>
      </c>
      <c r="I7206" s="44" t="s">
        <v>16085</v>
      </c>
      <c r="J7206" s="43"/>
    </row>
    <row r="7207" spans="1:10" x14ac:dyDescent="0.2">
      <c r="A7207" s="9" t="s">
        <v>7403</v>
      </c>
      <c r="B7207" s="9" t="s">
        <v>8377</v>
      </c>
      <c r="C7207" s="9" t="s">
        <v>15569</v>
      </c>
      <c r="D7207" s="10">
        <v>179</v>
      </c>
      <c r="E7207" s="11">
        <v>14042</v>
      </c>
      <c r="F7207" s="11">
        <v>2130.5419999999999</v>
      </c>
      <c r="G7207" s="12">
        <f t="shared" si="224"/>
        <v>381367.01799999998</v>
      </c>
      <c r="H7207" s="12">
        <f t="shared" si="225"/>
        <v>20211.394115103183</v>
      </c>
      <c r="I7207" s="44" t="s">
        <v>16085</v>
      </c>
      <c r="J7207" s="43"/>
    </row>
    <row r="7208" spans="1:10" x14ac:dyDescent="0.2">
      <c r="A7208" s="9" t="s">
        <v>7404</v>
      </c>
      <c r="B7208" s="9" t="s">
        <v>8377</v>
      </c>
      <c r="C7208" s="9" t="s">
        <v>15570</v>
      </c>
      <c r="D7208" s="10">
        <v>44</v>
      </c>
      <c r="E7208" s="11">
        <v>6863</v>
      </c>
      <c r="F7208" s="11">
        <v>2072.018</v>
      </c>
      <c r="G7208" s="12">
        <f t="shared" si="224"/>
        <v>91168.792000000001</v>
      </c>
      <c r="H7208" s="12">
        <f t="shared" si="225"/>
        <v>4831.6930912726866</v>
      </c>
      <c r="I7208" s="44" t="s">
        <v>16085</v>
      </c>
      <c r="J7208" s="43"/>
    </row>
    <row r="7209" spans="1:10" x14ac:dyDescent="0.2">
      <c r="A7209" s="9" t="s">
        <v>7405</v>
      </c>
      <c r="B7209" s="9" t="s">
        <v>8377</v>
      </c>
      <c r="C7209" s="9" t="s">
        <v>15571</v>
      </c>
      <c r="D7209" s="10">
        <v>52</v>
      </c>
      <c r="E7209" s="11">
        <v>8373</v>
      </c>
      <c r="F7209" s="11">
        <v>2214.1390000000001</v>
      </c>
      <c r="G7209" s="12">
        <f t="shared" si="224"/>
        <v>115135.228</v>
      </c>
      <c r="H7209" s="12">
        <f t="shared" si="225"/>
        <v>6101.8477209800658</v>
      </c>
      <c r="I7209" s="44" t="s">
        <v>16085</v>
      </c>
      <c r="J7209" s="43"/>
    </row>
    <row r="7210" spans="1:10" x14ac:dyDescent="0.2">
      <c r="A7210" s="9" t="s">
        <v>7406</v>
      </c>
      <c r="B7210" s="9" t="s">
        <v>8377</v>
      </c>
      <c r="C7210" s="9" t="s">
        <v>15572</v>
      </c>
      <c r="D7210" s="10">
        <v>42</v>
      </c>
      <c r="E7210" s="11">
        <v>4528</v>
      </c>
      <c r="F7210" s="11">
        <v>2101.2440000000001</v>
      </c>
      <c r="G7210" s="12">
        <f t="shared" si="224"/>
        <v>88252.248000000007</v>
      </c>
      <c r="H7210" s="12">
        <f t="shared" si="225"/>
        <v>4677.1243492058538</v>
      </c>
      <c r="I7210" s="44" t="s">
        <v>16085</v>
      </c>
      <c r="J7210" s="43"/>
    </row>
    <row r="7211" spans="1:10" x14ac:dyDescent="0.2">
      <c r="A7211" s="9" t="s">
        <v>7407</v>
      </c>
      <c r="B7211" s="9" t="s">
        <v>8377</v>
      </c>
      <c r="C7211" s="9" t="s">
        <v>15573</v>
      </c>
      <c r="D7211" s="10">
        <v>119</v>
      </c>
      <c r="E7211" s="11">
        <v>11810</v>
      </c>
      <c r="F7211" s="11">
        <v>2039.623</v>
      </c>
      <c r="G7211" s="12">
        <f t="shared" si="224"/>
        <v>242715.13700000002</v>
      </c>
      <c r="H7211" s="12">
        <f t="shared" si="225"/>
        <v>12863.229015804045</v>
      </c>
      <c r="I7211" s="44" t="s">
        <v>16085</v>
      </c>
      <c r="J7211" s="43"/>
    </row>
    <row r="7212" spans="1:10" x14ac:dyDescent="0.2">
      <c r="A7212" s="9" t="s">
        <v>7408</v>
      </c>
      <c r="B7212" s="9" t="s">
        <v>8377</v>
      </c>
      <c r="C7212" s="9" t="s">
        <v>15574</v>
      </c>
      <c r="D7212" s="10">
        <v>66</v>
      </c>
      <c r="E7212" s="11">
        <v>7402</v>
      </c>
      <c r="F7212" s="11">
        <v>1867.5440000000001</v>
      </c>
      <c r="G7212" s="12">
        <f t="shared" si="224"/>
        <v>123257.90400000001</v>
      </c>
      <c r="H7212" s="12">
        <f t="shared" si="225"/>
        <v>6532.3270182361539</v>
      </c>
      <c r="I7212" s="44" t="s">
        <v>16085</v>
      </c>
      <c r="J7212" s="43"/>
    </row>
    <row r="7213" spans="1:10" x14ac:dyDescent="0.2">
      <c r="A7213" s="9" t="s">
        <v>7409</v>
      </c>
      <c r="B7213" s="9" t="s">
        <v>8377</v>
      </c>
      <c r="C7213" s="9" t="s">
        <v>15575</v>
      </c>
      <c r="D7213" s="10">
        <v>77</v>
      </c>
      <c r="E7213" s="11">
        <v>6507</v>
      </c>
      <c r="F7213" s="11">
        <v>2095.357</v>
      </c>
      <c r="G7213" s="12">
        <f t="shared" si="224"/>
        <v>161342.489</v>
      </c>
      <c r="H7213" s="12">
        <f t="shared" si="225"/>
        <v>8550.7043839084708</v>
      </c>
      <c r="I7213" s="44" t="s">
        <v>16085</v>
      </c>
      <c r="J7213" s="43"/>
    </row>
    <row r="7214" spans="1:10" x14ac:dyDescent="0.2">
      <c r="A7214" s="9" t="s">
        <v>7410</v>
      </c>
      <c r="B7214" s="9" t="s">
        <v>8377</v>
      </c>
      <c r="C7214" s="9" t="s">
        <v>15576</v>
      </c>
      <c r="D7214" s="10">
        <v>74</v>
      </c>
      <c r="E7214" s="11">
        <v>9094</v>
      </c>
      <c r="F7214" s="11">
        <v>2041.319</v>
      </c>
      <c r="G7214" s="12">
        <f t="shared" si="224"/>
        <v>151057.606</v>
      </c>
      <c r="H7214" s="12">
        <f t="shared" si="225"/>
        <v>8005.6341131995205</v>
      </c>
      <c r="I7214" s="44" t="s">
        <v>16085</v>
      </c>
      <c r="J7214" s="43"/>
    </row>
    <row r="7215" spans="1:10" x14ac:dyDescent="0.2">
      <c r="A7215" s="9" t="s">
        <v>7411</v>
      </c>
      <c r="B7215" s="9" t="s">
        <v>8377</v>
      </c>
      <c r="C7215" s="9" t="s">
        <v>15577</v>
      </c>
      <c r="D7215" s="10">
        <v>95</v>
      </c>
      <c r="E7215" s="11">
        <v>11007</v>
      </c>
      <c r="F7215" s="11">
        <v>2022.481</v>
      </c>
      <c r="G7215" s="12">
        <f t="shared" si="224"/>
        <v>192135.69500000001</v>
      </c>
      <c r="H7215" s="12">
        <f t="shared" si="225"/>
        <v>10182.658887466407</v>
      </c>
      <c r="I7215" s="44" t="s">
        <v>16085</v>
      </c>
      <c r="J7215" s="43"/>
    </row>
    <row r="7216" spans="1:10" x14ac:dyDescent="0.2">
      <c r="A7216" s="9" t="s">
        <v>7412</v>
      </c>
      <c r="B7216" s="9" t="s">
        <v>8377</v>
      </c>
      <c r="C7216" s="9" t="s">
        <v>15578</v>
      </c>
      <c r="D7216" s="10">
        <v>87</v>
      </c>
      <c r="E7216" s="11">
        <v>12912</v>
      </c>
      <c r="F7216" s="11">
        <v>2177.8130000000001</v>
      </c>
      <c r="G7216" s="12">
        <f t="shared" si="224"/>
        <v>189469.731</v>
      </c>
      <c r="H7216" s="12">
        <f t="shared" si="225"/>
        <v>10041.370190338755</v>
      </c>
      <c r="I7216" s="44" t="s">
        <v>16085</v>
      </c>
      <c r="J7216" s="43"/>
    </row>
    <row r="7217" spans="1:10" x14ac:dyDescent="0.2">
      <c r="A7217" s="9" t="s">
        <v>7413</v>
      </c>
      <c r="B7217" s="9" t="s">
        <v>8377</v>
      </c>
      <c r="C7217" s="9" t="s">
        <v>15579</v>
      </c>
      <c r="D7217" s="10">
        <v>26</v>
      </c>
      <c r="E7217" s="11">
        <v>4756</v>
      </c>
      <c r="F7217" s="11">
        <v>2117.0770000000002</v>
      </c>
      <c r="G7217" s="12">
        <f t="shared" si="224"/>
        <v>55044.002000000008</v>
      </c>
      <c r="H7217" s="12">
        <f t="shared" si="225"/>
        <v>2917.1794245052629</v>
      </c>
      <c r="I7217" s="44" t="s">
        <v>16085</v>
      </c>
      <c r="J7217" s="43"/>
    </row>
    <row r="7218" spans="1:10" x14ac:dyDescent="0.2">
      <c r="A7218" s="9" t="s">
        <v>7414</v>
      </c>
      <c r="B7218" s="9" t="s">
        <v>8377</v>
      </c>
      <c r="C7218" s="9" t="s">
        <v>15580</v>
      </c>
      <c r="D7218" s="10">
        <v>38</v>
      </c>
      <c r="E7218" s="11">
        <v>5006</v>
      </c>
      <c r="F7218" s="11">
        <v>2169.9740000000002</v>
      </c>
      <c r="G7218" s="12">
        <f t="shared" si="224"/>
        <v>82459.012000000002</v>
      </c>
      <c r="H7218" s="12">
        <f t="shared" si="225"/>
        <v>4370.0989105303888</v>
      </c>
      <c r="I7218" s="44" t="s">
        <v>16085</v>
      </c>
      <c r="J7218" s="43"/>
    </row>
    <row r="7219" spans="1:10" x14ac:dyDescent="0.2">
      <c r="A7219" s="9" t="s">
        <v>7415</v>
      </c>
      <c r="B7219" s="9" t="s">
        <v>8377</v>
      </c>
      <c r="C7219" s="9" t="s">
        <v>15581</v>
      </c>
      <c r="D7219" s="10">
        <v>30</v>
      </c>
      <c r="E7219" s="11">
        <v>3697</v>
      </c>
      <c r="F7219" s="11">
        <v>2145.2330000000002</v>
      </c>
      <c r="G7219" s="12">
        <f t="shared" si="224"/>
        <v>64356.990000000005</v>
      </c>
      <c r="H7219" s="12">
        <f t="shared" si="225"/>
        <v>3410.7419560643671</v>
      </c>
      <c r="I7219" s="44" t="s">
        <v>16085</v>
      </c>
      <c r="J7219" s="43"/>
    </row>
    <row r="7220" spans="1:10" x14ac:dyDescent="0.2">
      <c r="A7220" s="9" t="s">
        <v>7416</v>
      </c>
      <c r="B7220" s="9" t="s">
        <v>8377</v>
      </c>
      <c r="C7220" s="9" t="s">
        <v>8875</v>
      </c>
      <c r="D7220" s="10">
        <v>48</v>
      </c>
      <c r="E7220" s="11">
        <v>5204</v>
      </c>
      <c r="F7220" s="11">
        <v>2099.23</v>
      </c>
      <c r="G7220" s="12">
        <f t="shared" si="224"/>
        <v>100763.04000000001</v>
      </c>
      <c r="H7220" s="12">
        <f t="shared" si="225"/>
        <v>5340.1616226705455</v>
      </c>
      <c r="I7220" s="44" t="s">
        <v>16085</v>
      </c>
      <c r="J7220" s="43"/>
    </row>
    <row r="7221" spans="1:10" x14ac:dyDescent="0.2">
      <c r="A7221" s="9" t="s">
        <v>7417</v>
      </c>
      <c r="B7221" s="9" t="s">
        <v>8377</v>
      </c>
      <c r="C7221" s="9" t="s">
        <v>15582</v>
      </c>
      <c r="D7221" s="10">
        <v>57</v>
      </c>
      <c r="E7221" s="11">
        <v>6240</v>
      </c>
      <c r="F7221" s="11">
        <v>2031.172</v>
      </c>
      <c r="G7221" s="12">
        <f t="shared" si="224"/>
        <v>115776.804</v>
      </c>
      <c r="H7221" s="12">
        <f t="shared" si="225"/>
        <v>6135.8494693714047</v>
      </c>
      <c r="I7221" s="44" t="s">
        <v>16085</v>
      </c>
      <c r="J7221" s="43"/>
    </row>
    <row r="7222" spans="1:10" x14ac:dyDescent="0.2">
      <c r="A7222" s="9" t="s">
        <v>7418</v>
      </c>
      <c r="B7222" s="9" t="s">
        <v>8377</v>
      </c>
      <c r="C7222" s="9" t="s">
        <v>15583</v>
      </c>
      <c r="D7222" s="10">
        <v>95</v>
      </c>
      <c r="E7222" s="11">
        <v>8720</v>
      </c>
      <c r="F7222" s="11">
        <v>2257.7060000000001</v>
      </c>
      <c r="G7222" s="12">
        <f t="shared" si="224"/>
        <v>214482.07</v>
      </c>
      <c r="H7222" s="12">
        <f t="shared" si="225"/>
        <v>11366.954777911995</v>
      </c>
      <c r="I7222" s="44" t="s">
        <v>16085</v>
      </c>
      <c r="J7222" s="43"/>
    </row>
    <row r="7223" spans="1:10" x14ac:dyDescent="0.2">
      <c r="A7223" s="9" t="s">
        <v>7419</v>
      </c>
      <c r="B7223" s="9" t="s">
        <v>8377</v>
      </c>
      <c r="C7223" s="9" t="s">
        <v>15584</v>
      </c>
      <c r="D7223" s="10">
        <v>43</v>
      </c>
      <c r="E7223" s="11">
        <v>4728</v>
      </c>
      <c r="F7223" s="11">
        <v>2145.0279999999998</v>
      </c>
      <c r="G7223" s="12">
        <f t="shared" si="224"/>
        <v>92236.203999999998</v>
      </c>
      <c r="H7223" s="12">
        <f t="shared" si="225"/>
        <v>4888.2629664767101</v>
      </c>
      <c r="I7223" s="44" t="s">
        <v>16085</v>
      </c>
      <c r="J7223" s="43"/>
    </row>
    <row r="7224" spans="1:10" x14ac:dyDescent="0.2">
      <c r="A7224" s="9" t="s">
        <v>7420</v>
      </c>
      <c r="B7224" s="9" t="s">
        <v>8377</v>
      </c>
      <c r="C7224" s="9" t="s">
        <v>15585</v>
      </c>
      <c r="D7224" s="10">
        <v>22</v>
      </c>
      <c r="E7224" s="11">
        <v>1766</v>
      </c>
      <c r="F7224" s="11">
        <v>2360.547</v>
      </c>
      <c r="G7224" s="12">
        <f t="shared" si="224"/>
        <v>51932.034</v>
      </c>
      <c r="H7224" s="12">
        <f t="shared" si="225"/>
        <v>2752.2537525070888</v>
      </c>
      <c r="I7224" s="44" t="s">
        <v>16085</v>
      </c>
      <c r="J7224" s="43"/>
    </row>
    <row r="7225" spans="1:10" x14ac:dyDescent="0.2">
      <c r="A7225" s="9" t="s">
        <v>7421</v>
      </c>
      <c r="B7225" s="9" t="s">
        <v>8377</v>
      </c>
      <c r="C7225" s="9" t="s">
        <v>15586</v>
      </c>
      <c r="D7225" s="10">
        <v>22</v>
      </c>
      <c r="E7225" s="11">
        <v>2728</v>
      </c>
      <c r="F7225" s="11">
        <v>2336.92</v>
      </c>
      <c r="G7225" s="12">
        <f t="shared" si="224"/>
        <v>51412.240000000005</v>
      </c>
      <c r="H7225" s="12">
        <f t="shared" si="225"/>
        <v>2724.7061123158605</v>
      </c>
      <c r="I7225" s="44" t="s">
        <v>16085</v>
      </c>
      <c r="J7225" s="43"/>
    </row>
    <row r="7226" spans="1:10" x14ac:dyDescent="0.2">
      <c r="A7226" s="9" t="s">
        <v>7422</v>
      </c>
      <c r="B7226" s="9" t="s">
        <v>8377</v>
      </c>
      <c r="C7226" s="9" t="s">
        <v>9362</v>
      </c>
      <c r="D7226" s="10">
        <v>64</v>
      </c>
      <c r="E7226" s="11">
        <v>4868</v>
      </c>
      <c r="F7226" s="11">
        <v>2111.73</v>
      </c>
      <c r="G7226" s="12">
        <f t="shared" si="224"/>
        <v>135150.72</v>
      </c>
      <c r="H7226" s="12">
        <f t="shared" si="225"/>
        <v>7162.6132778476358</v>
      </c>
      <c r="I7226" s="44" t="s">
        <v>16085</v>
      </c>
      <c r="J7226" s="43"/>
    </row>
    <row r="7227" spans="1:10" x14ac:dyDescent="0.2">
      <c r="A7227" s="9" t="s">
        <v>7423</v>
      </c>
      <c r="B7227" s="9" t="s">
        <v>8377</v>
      </c>
      <c r="C7227" s="9" t="s">
        <v>15587</v>
      </c>
      <c r="D7227" s="10">
        <v>27</v>
      </c>
      <c r="E7227" s="11">
        <v>2920</v>
      </c>
      <c r="F7227" s="11">
        <v>1910.7560000000001</v>
      </c>
      <c r="G7227" s="12">
        <f t="shared" si="224"/>
        <v>51590.412000000004</v>
      </c>
      <c r="H7227" s="12">
        <f t="shared" si="225"/>
        <v>2734.1487341009361</v>
      </c>
      <c r="I7227" s="44" t="s">
        <v>16085</v>
      </c>
      <c r="J7227" s="43"/>
    </row>
    <row r="7228" spans="1:10" x14ac:dyDescent="0.2">
      <c r="A7228" s="9" t="s">
        <v>7424</v>
      </c>
      <c r="B7228" s="9" t="s">
        <v>8377</v>
      </c>
      <c r="C7228" s="9" t="s">
        <v>15588</v>
      </c>
      <c r="D7228" s="10">
        <v>33</v>
      </c>
      <c r="E7228" s="11">
        <v>3305</v>
      </c>
      <c r="F7228" s="11">
        <v>2064.165</v>
      </c>
      <c r="G7228" s="12">
        <f t="shared" si="224"/>
        <v>68117.444999999992</v>
      </c>
      <c r="H7228" s="12">
        <f t="shared" si="225"/>
        <v>3610.0356402840916</v>
      </c>
      <c r="I7228" s="44" t="s">
        <v>16085</v>
      </c>
      <c r="J7228" s="43"/>
    </row>
    <row r="7229" spans="1:10" x14ac:dyDescent="0.2">
      <c r="A7229" s="9" t="s">
        <v>7425</v>
      </c>
      <c r="B7229" s="9" t="s">
        <v>8377</v>
      </c>
      <c r="C7229" s="9" t="s">
        <v>15589</v>
      </c>
      <c r="D7229" s="10">
        <v>19</v>
      </c>
      <c r="E7229" s="11">
        <v>1547</v>
      </c>
      <c r="F7229" s="11">
        <v>2196.5309999999999</v>
      </c>
      <c r="G7229" s="12">
        <f t="shared" si="224"/>
        <v>41734.089</v>
      </c>
      <c r="H7229" s="12">
        <f t="shared" si="225"/>
        <v>2211.7909546488172</v>
      </c>
      <c r="I7229" s="44" t="s">
        <v>16085</v>
      </c>
      <c r="J7229" s="43"/>
    </row>
    <row r="7230" spans="1:10" x14ac:dyDescent="0.2">
      <c r="A7230" s="9" t="s">
        <v>7426</v>
      </c>
      <c r="B7230" s="9" t="s">
        <v>8377</v>
      </c>
      <c r="C7230" s="9" t="s">
        <v>15590</v>
      </c>
      <c r="D7230" s="10">
        <v>52</v>
      </c>
      <c r="E7230" s="11">
        <v>4351</v>
      </c>
      <c r="F7230" s="11">
        <v>2116.0630000000001</v>
      </c>
      <c r="G7230" s="12">
        <f t="shared" si="224"/>
        <v>110035.27600000001</v>
      </c>
      <c r="H7230" s="12">
        <f t="shared" si="225"/>
        <v>5831.5644112678747</v>
      </c>
      <c r="I7230" s="44" t="s">
        <v>16085</v>
      </c>
      <c r="J7230" s="43"/>
    </row>
    <row r="7231" spans="1:10" x14ac:dyDescent="0.2">
      <c r="A7231" s="9" t="s">
        <v>7427</v>
      </c>
      <c r="B7231" s="9" t="s">
        <v>8377</v>
      </c>
      <c r="C7231" s="9" t="s">
        <v>15591</v>
      </c>
      <c r="D7231" s="10">
        <v>15</v>
      </c>
      <c r="E7231" s="11">
        <v>1743</v>
      </c>
      <c r="F7231" s="11">
        <v>2209.5329999999999</v>
      </c>
      <c r="G7231" s="12">
        <f t="shared" si="224"/>
        <v>33142.994999999995</v>
      </c>
      <c r="H7231" s="12">
        <f t="shared" si="225"/>
        <v>1756.4868026943384</v>
      </c>
      <c r="I7231" s="44" t="s">
        <v>16085</v>
      </c>
      <c r="J7231" s="43"/>
    </row>
    <row r="7232" spans="1:10" x14ac:dyDescent="0.2">
      <c r="A7232" s="9" t="s">
        <v>7428</v>
      </c>
      <c r="B7232" s="9" t="s">
        <v>8377</v>
      </c>
      <c r="C7232" s="9" t="s">
        <v>15592</v>
      </c>
      <c r="D7232" s="10">
        <v>10</v>
      </c>
      <c r="E7232" s="11">
        <v>1741</v>
      </c>
      <c r="F7232" s="11">
        <v>2164.5740000000001</v>
      </c>
      <c r="G7232" s="12">
        <f t="shared" si="224"/>
        <v>21645.74</v>
      </c>
      <c r="H7232" s="12">
        <f t="shared" si="225"/>
        <v>1147.1641788725781</v>
      </c>
      <c r="I7232" s="44" t="s">
        <v>16085</v>
      </c>
      <c r="J7232" s="43"/>
    </row>
    <row r="7233" spans="1:10" x14ac:dyDescent="0.2">
      <c r="A7233" s="9" t="s">
        <v>7429</v>
      </c>
      <c r="B7233" s="9" t="s">
        <v>8377</v>
      </c>
      <c r="C7233" s="9" t="s">
        <v>15593</v>
      </c>
      <c r="D7233" s="10">
        <v>28</v>
      </c>
      <c r="E7233" s="11">
        <v>5418</v>
      </c>
      <c r="F7233" s="11">
        <v>2108.5369999999998</v>
      </c>
      <c r="G7233" s="12">
        <f t="shared" si="224"/>
        <v>59039.035999999993</v>
      </c>
      <c r="H7233" s="12">
        <f t="shared" si="225"/>
        <v>3128.9051450478737</v>
      </c>
      <c r="I7233" s="44" t="s">
        <v>16085</v>
      </c>
      <c r="J7233" s="43"/>
    </row>
    <row r="7234" spans="1:10" x14ac:dyDescent="0.2">
      <c r="A7234" s="9" t="s">
        <v>7430</v>
      </c>
      <c r="B7234" s="9" t="s">
        <v>8377</v>
      </c>
      <c r="C7234" s="9" t="s">
        <v>15594</v>
      </c>
      <c r="D7234" s="10">
        <v>26</v>
      </c>
      <c r="E7234" s="11">
        <v>2137</v>
      </c>
      <c r="F7234" s="11">
        <v>2218.239</v>
      </c>
      <c r="G7234" s="12">
        <f t="shared" si="224"/>
        <v>57674.214</v>
      </c>
      <c r="H7234" s="12">
        <f t="shared" si="225"/>
        <v>3056.5733648020969</v>
      </c>
      <c r="I7234" s="44" t="s">
        <v>16085</v>
      </c>
      <c r="J7234" s="43"/>
    </row>
    <row r="7235" spans="1:10" x14ac:dyDescent="0.2">
      <c r="A7235" s="9" t="s">
        <v>7431</v>
      </c>
      <c r="B7235" s="9" t="s">
        <v>8377</v>
      </c>
      <c r="C7235" s="9" t="s">
        <v>15595</v>
      </c>
      <c r="D7235" s="10">
        <v>70</v>
      </c>
      <c r="E7235" s="11">
        <v>6094</v>
      </c>
      <c r="F7235" s="11">
        <v>1964.1369999999999</v>
      </c>
      <c r="G7235" s="12">
        <f t="shared" si="224"/>
        <v>137489.59</v>
      </c>
      <c r="H7235" s="12">
        <f t="shared" si="225"/>
        <v>7286.5669002712493</v>
      </c>
      <c r="I7235" s="44" t="s">
        <v>16085</v>
      </c>
      <c r="J7235" s="43"/>
    </row>
    <row r="7236" spans="1:10" x14ac:dyDescent="0.2">
      <c r="A7236" s="9" t="s">
        <v>7432</v>
      </c>
      <c r="B7236" s="9" t="s">
        <v>8377</v>
      </c>
      <c r="C7236" s="9" t="s">
        <v>15596</v>
      </c>
      <c r="D7236" s="10">
        <v>156</v>
      </c>
      <c r="E7236" s="11">
        <v>12479</v>
      </c>
      <c r="F7236" s="11">
        <v>2204.2919999999999</v>
      </c>
      <c r="G7236" s="12">
        <f t="shared" si="224"/>
        <v>343869.55199999997</v>
      </c>
      <c r="H7236" s="12">
        <f t="shared" si="225"/>
        <v>18224.132427875469</v>
      </c>
      <c r="I7236" s="44" t="s">
        <v>16085</v>
      </c>
      <c r="J7236" s="43"/>
    </row>
    <row r="7237" spans="1:10" x14ac:dyDescent="0.2">
      <c r="A7237" s="9" t="s">
        <v>7433</v>
      </c>
      <c r="B7237" s="9" t="s">
        <v>8377</v>
      </c>
      <c r="C7237" s="9" t="s">
        <v>15597</v>
      </c>
      <c r="D7237" s="10">
        <v>29</v>
      </c>
      <c r="E7237" s="11">
        <v>3293</v>
      </c>
      <c r="F7237" s="11">
        <v>1978.6559999999999</v>
      </c>
      <c r="G7237" s="12">
        <f t="shared" si="224"/>
        <v>57381.023999999998</v>
      </c>
      <c r="H7237" s="12">
        <f t="shared" si="225"/>
        <v>3041.035108054873</v>
      </c>
      <c r="I7237" s="44" t="s">
        <v>16085</v>
      </c>
      <c r="J7237" s="43"/>
    </row>
    <row r="7238" spans="1:10" x14ac:dyDescent="0.2">
      <c r="A7238" s="9" t="s">
        <v>7434</v>
      </c>
      <c r="B7238" s="9" t="s">
        <v>8033</v>
      </c>
      <c r="C7238" s="9" t="s">
        <v>15598</v>
      </c>
      <c r="D7238" s="10">
        <v>134</v>
      </c>
      <c r="E7238" s="11">
        <v>10462</v>
      </c>
      <c r="F7238" s="11">
        <v>1907.3520000000001</v>
      </c>
      <c r="G7238" s="12">
        <f t="shared" ref="G7238:G7301" si="226">IFERROR(SUM(F7238*D7238),".")</f>
        <v>255585.16800000001</v>
      </c>
      <c r="H7238" s="12">
        <f t="shared" si="225"/>
        <v>13545.304959808715</v>
      </c>
      <c r="I7238" s="44" t="s">
        <v>16085</v>
      </c>
      <c r="J7238" s="43"/>
    </row>
    <row r="7239" spans="1:10" x14ac:dyDescent="0.2">
      <c r="A7239" s="9" t="s">
        <v>7435</v>
      </c>
      <c r="B7239" s="9" t="s">
        <v>8033</v>
      </c>
      <c r="C7239" s="9" t="s">
        <v>15599</v>
      </c>
      <c r="D7239" s="10">
        <v>79</v>
      </c>
      <c r="E7239" s="11">
        <v>9755</v>
      </c>
      <c r="F7239" s="11">
        <v>1956.5989999999999</v>
      </c>
      <c r="G7239" s="12">
        <f t="shared" si="226"/>
        <v>154571.321</v>
      </c>
      <c r="H7239" s="12">
        <f t="shared" si="225"/>
        <v>8191.8512618286395</v>
      </c>
      <c r="I7239" s="44" t="s">
        <v>16085</v>
      </c>
      <c r="J7239" s="43"/>
    </row>
    <row r="7240" spans="1:10" x14ac:dyDescent="0.2">
      <c r="A7240" s="9" t="s">
        <v>7436</v>
      </c>
      <c r="B7240" s="9" t="s">
        <v>8033</v>
      </c>
      <c r="C7240" s="9" t="s">
        <v>15600</v>
      </c>
      <c r="D7240" s="10">
        <v>65</v>
      </c>
      <c r="E7240" s="11">
        <v>7211</v>
      </c>
      <c r="F7240" s="11">
        <v>1792.796</v>
      </c>
      <c r="G7240" s="12">
        <f t="shared" si="226"/>
        <v>116531.74</v>
      </c>
      <c r="H7240" s="12">
        <f t="shared" ref="H7240:H7303" si="227">IFERROR(SUM(($E$7968/$G$7968)*G7240),0)</f>
        <v>6175.8589833238666</v>
      </c>
      <c r="I7240" s="44" t="s">
        <v>16085</v>
      </c>
      <c r="J7240" s="43"/>
    </row>
    <row r="7241" spans="1:10" x14ac:dyDescent="0.2">
      <c r="A7241" s="9" t="s">
        <v>7437</v>
      </c>
      <c r="B7241" s="9" t="s">
        <v>8033</v>
      </c>
      <c r="C7241" s="9" t="s">
        <v>15601</v>
      </c>
      <c r="D7241" s="10">
        <v>103</v>
      </c>
      <c r="E7241" s="11">
        <v>7530</v>
      </c>
      <c r="F7241" s="11">
        <v>1927.4269999999999</v>
      </c>
      <c r="G7241" s="12">
        <f t="shared" si="226"/>
        <v>198524.981</v>
      </c>
      <c r="H7241" s="12">
        <f t="shared" si="227"/>
        <v>10521.273322813595</v>
      </c>
      <c r="I7241" s="44" t="s">
        <v>16085</v>
      </c>
      <c r="J7241" s="43"/>
    </row>
    <row r="7242" spans="1:10" x14ac:dyDescent="0.2">
      <c r="A7242" s="9" t="s">
        <v>7438</v>
      </c>
      <c r="B7242" s="9" t="s">
        <v>8371</v>
      </c>
      <c r="C7242" s="9" t="s">
        <v>15602</v>
      </c>
      <c r="D7242" s="10">
        <v>136</v>
      </c>
      <c r="E7242" s="11">
        <v>11245</v>
      </c>
      <c r="F7242" s="11">
        <v>1978.519</v>
      </c>
      <c r="G7242" s="12">
        <f t="shared" si="226"/>
        <v>269078.58399999997</v>
      </c>
      <c r="H7242" s="12">
        <f t="shared" si="227"/>
        <v>14260.418579663063</v>
      </c>
      <c r="I7242" s="44" t="s">
        <v>16085</v>
      </c>
      <c r="J7242" s="43"/>
    </row>
    <row r="7243" spans="1:10" x14ac:dyDescent="0.2">
      <c r="A7243" s="9" t="s">
        <v>7439</v>
      </c>
      <c r="B7243" s="9" t="s">
        <v>8033</v>
      </c>
      <c r="C7243" s="9" t="s">
        <v>15603</v>
      </c>
      <c r="D7243" s="10">
        <v>52</v>
      </c>
      <c r="E7243" s="11">
        <v>6490</v>
      </c>
      <c r="F7243" s="11">
        <v>1827.9580000000001</v>
      </c>
      <c r="G7243" s="12">
        <f t="shared" si="226"/>
        <v>95053.816000000006</v>
      </c>
      <c r="H7243" s="12">
        <f t="shared" si="227"/>
        <v>5037.5885869619206</v>
      </c>
      <c r="I7243" s="44" t="s">
        <v>16085</v>
      </c>
      <c r="J7243" s="43"/>
    </row>
    <row r="7244" spans="1:10" x14ac:dyDescent="0.2">
      <c r="A7244" s="9" t="s">
        <v>7440</v>
      </c>
      <c r="B7244" s="9" t="s">
        <v>8033</v>
      </c>
      <c r="C7244" s="9" t="s">
        <v>15604</v>
      </c>
      <c r="D7244" s="10">
        <v>68</v>
      </c>
      <c r="E7244" s="11">
        <v>7247</v>
      </c>
      <c r="F7244" s="11">
        <v>1949.606</v>
      </c>
      <c r="G7244" s="12">
        <f t="shared" si="226"/>
        <v>132573.20800000001</v>
      </c>
      <c r="H7244" s="12">
        <f t="shared" si="227"/>
        <v>7026.0122913711193</v>
      </c>
      <c r="I7244" s="44" t="s">
        <v>16085</v>
      </c>
      <c r="J7244" s="43"/>
    </row>
    <row r="7245" spans="1:10" x14ac:dyDescent="0.2">
      <c r="A7245" s="9" t="s">
        <v>7441</v>
      </c>
      <c r="B7245" s="9" t="s">
        <v>8033</v>
      </c>
      <c r="C7245" s="9" t="s">
        <v>15605</v>
      </c>
      <c r="D7245" s="10">
        <v>83</v>
      </c>
      <c r="E7245" s="11">
        <v>8257</v>
      </c>
      <c r="F7245" s="11">
        <v>1909.2249999999999</v>
      </c>
      <c r="G7245" s="12">
        <f t="shared" si="226"/>
        <v>158465.67499999999</v>
      </c>
      <c r="H7245" s="12">
        <f t="shared" si="227"/>
        <v>8398.2412216382436</v>
      </c>
      <c r="I7245" s="44" t="s">
        <v>16085</v>
      </c>
      <c r="J7245" s="43"/>
    </row>
    <row r="7246" spans="1:10" x14ac:dyDescent="0.2">
      <c r="A7246" s="9" t="s">
        <v>7442</v>
      </c>
      <c r="B7246" s="9" t="s">
        <v>8033</v>
      </c>
      <c r="C7246" s="9" t="s">
        <v>15606</v>
      </c>
      <c r="D7246" s="10">
        <v>72</v>
      </c>
      <c r="E7246" s="11">
        <v>4458</v>
      </c>
      <c r="F7246" s="11">
        <v>1979.2180000000001</v>
      </c>
      <c r="G7246" s="12">
        <f t="shared" si="226"/>
        <v>142503.696</v>
      </c>
      <c r="H7246" s="12">
        <f t="shared" si="227"/>
        <v>7552.3006101037645</v>
      </c>
      <c r="I7246" s="44" t="s">
        <v>16085</v>
      </c>
      <c r="J7246" s="43"/>
    </row>
    <row r="7247" spans="1:10" x14ac:dyDescent="0.2">
      <c r="A7247" s="9" t="s">
        <v>7443</v>
      </c>
      <c r="B7247" s="9" t="s">
        <v>8033</v>
      </c>
      <c r="C7247" s="9" t="s">
        <v>9381</v>
      </c>
      <c r="D7247" s="10">
        <v>63</v>
      </c>
      <c r="E7247" s="11">
        <v>7905</v>
      </c>
      <c r="F7247" s="11">
        <v>1902.4</v>
      </c>
      <c r="G7247" s="12">
        <f t="shared" si="226"/>
        <v>119851.20000000001</v>
      </c>
      <c r="H7247" s="12">
        <f t="shared" si="227"/>
        <v>6351.7811557790646</v>
      </c>
      <c r="I7247" s="44" t="s">
        <v>16085</v>
      </c>
      <c r="J7247" s="43"/>
    </row>
    <row r="7248" spans="1:10" x14ac:dyDescent="0.2">
      <c r="A7248" s="9" t="s">
        <v>7444</v>
      </c>
      <c r="B7248" s="9" t="s">
        <v>8033</v>
      </c>
      <c r="C7248" s="9" t="s">
        <v>15607</v>
      </c>
      <c r="D7248" s="10">
        <v>63</v>
      </c>
      <c r="E7248" s="11">
        <v>5458</v>
      </c>
      <c r="F7248" s="11">
        <v>2004.9259999999999</v>
      </c>
      <c r="G7248" s="12">
        <f t="shared" si="226"/>
        <v>126310.33799999999</v>
      </c>
      <c r="H7248" s="12">
        <f t="shared" si="227"/>
        <v>6694.0975533702131</v>
      </c>
      <c r="I7248" s="44" t="s">
        <v>16085</v>
      </c>
      <c r="J7248" s="43"/>
    </row>
    <row r="7249" spans="1:10" x14ac:dyDescent="0.2">
      <c r="A7249" s="9" t="s">
        <v>7445</v>
      </c>
      <c r="B7249" s="9" t="s">
        <v>8033</v>
      </c>
      <c r="C7249" s="9" t="s">
        <v>15608</v>
      </c>
      <c r="D7249" s="10">
        <v>140</v>
      </c>
      <c r="E7249" s="11">
        <v>11772</v>
      </c>
      <c r="F7249" s="11">
        <v>2013.1859999999999</v>
      </c>
      <c r="G7249" s="12">
        <f t="shared" si="226"/>
        <v>281846.03999999998</v>
      </c>
      <c r="H7249" s="12">
        <f t="shared" si="227"/>
        <v>14937.058333191091</v>
      </c>
      <c r="I7249" s="44" t="s">
        <v>16085</v>
      </c>
      <c r="J7249" s="43"/>
    </row>
    <row r="7250" spans="1:10" x14ac:dyDescent="0.2">
      <c r="A7250" s="9" t="s">
        <v>7446</v>
      </c>
      <c r="B7250" s="9" t="s">
        <v>8033</v>
      </c>
      <c r="C7250" s="9" t="s">
        <v>15609</v>
      </c>
      <c r="D7250" s="10">
        <v>145</v>
      </c>
      <c r="E7250" s="11">
        <v>13661</v>
      </c>
      <c r="F7250" s="11">
        <v>2025.307</v>
      </c>
      <c r="G7250" s="12">
        <f t="shared" si="226"/>
        <v>293669.51500000001</v>
      </c>
      <c r="H7250" s="12">
        <f t="shared" si="227"/>
        <v>15563.669712141198</v>
      </c>
      <c r="I7250" s="44" t="s">
        <v>16085</v>
      </c>
      <c r="J7250" s="43"/>
    </row>
    <row r="7251" spans="1:10" x14ac:dyDescent="0.2">
      <c r="A7251" s="9" t="s">
        <v>7447</v>
      </c>
      <c r="B7251" s="9" t="s">
        <v>8033</v>
      </c>
      <c r="C7251" s="9" t="s">
        <v>15610</v>
      </c>
      <c r="D7251" s="10">
        <v>95</v>
      </c>
      <c r="E7251" s="11">
        <v>9390</v>
      </c>
      <c r="F7251" s="11">
        <v>1909.856</v>
      </c>
      <c r="G7251" s="12">
        <f t="shared" si="226"/>
        <v>181436.32</v>
      </c>
      <c r="H7251" s="12">
        <f t="shared" si="227"/>
        <v>9615.6216904786943</v>
      </c>
      <c r="I7251" s="44" t="s">
        <v>16085</v>
      </c>
      <c r="J7251" s="43"/>
    </row>
    <row r="7252" spans="1:10" x14ac:dyDescent="0.2">
      <c r="A7252" s="9" t="s">
        <v>7448</v>
      </c>
      <c r="B7252" s="9" t="s">
        <v>8033</v>
      </c>
      <c r="C7252" s="9" t="s">
        <v>9688</v>
      </c>
      <c r="D7252" s="10">
        <v>8</v>
      </c>
      <c r="E7252" s="11">
        <v>5779</v>
      </c>
      <c r="F7252" s="11">
        <v>1979.3910000000001</v>
      </c>
      <c r="G7252" s="12">
        <f t="shared" si="226"/>
        <v>15835.128000000001</v>
      </c>
      <c r="H7252" s="12">
        <f t="shared" si="227"/>
        <v>839.21786039480139</v>
      </c>
      <c r="I7252" s="44" t="s">
        <v>16085</v>
      </c>
      <c r="J7252" s="43"/>
    </row>
    <row r="7253" spans="1:10" x14ac:dyDescent="0.2">
      <c r="A7253" s="9" t="s">
        <v>7449</v>
      </c>
      <c r="B7253" s="9" t="s">
        <v>8033</v>
      </c>
      <c r="C7253" s="9" t="s">
        <v>15611</v>
      </c>
      <c r="D7253" s="10">
        <v>92</v>
      </c>
      <c r="E7253" s="11">
        <v>7044</v>
      </c>
      <c r="F7253" s="11">
        <v>2058.9769999999999</v>
      </c>
      <c r="G7253" s="12">
        <f t="shared" si="226"/>
        <v>189425.88399999999</v>
      </c>
      <c r="H7253" s="12">
        <f t="shared" si="227"/>
        <v>10039.046420961917</v>
      </c>
      <c r="I7253" s="44" t="s">
        <v>16085</v>
      </c>
      <c r="J7253" s="43"/>
    </row>
    <row r="7254" spans="1:10" x14ac:dyDescent="0.2">
      <c r="A7254" s="9" t="s">
        <v>7450</v>
      </c>
      <c r="B7254" s="9" t="s">
        <v>8033</v>
      </c>
      <c r="C7254" s="9" t="s">
        <v>15612</v>
      </c>
      <c r="D7254" s="10">
        <v>83</v>
      </c>
      <c r="E7254" s="11">
        <v>8431</v>
      </c>
      <c r="F7254" s="11">
        <v>2084.62</v>
      </c>
      <c r="G7254" s="12">
        <f t="shared" si="226"/>
        <v>173023.46</v>
      </c>
      <c r="H7254" s="12">
        <f t="shared" si="227"/>
        <v>9169.7634461373145</v>
      </c>
      <c r="I7254" s="44" t="s">
        <v>16085</v>
      </c>
      <c r="J7254" s="43"/>
    </row>
    <row r="7255" spans="1:10" x14ac:dyDescent="0.2">
      <c r="A7255" s="9" t="s">
        <v>7451</v>
      </c>
      <c r="B7255" s="9" t="s">
        <v>8033</v>
      </c>
      <c r="C7255" s="9" t="s">
        <v>15613</v>
      </c>
      <c r="D7255" s="10">
        <v>80</v>
      </c>
      <c r="E7255" s="11">
        <v>7903</v>
      </c>
      <c r="F7255" s="11">
        <v>1814.721</v>
      </c>
      <c r="G7255" s="12">
        <f t="shared" si="226"/>
        <v>145177.68</v>
      </c>
      <c r="H7255" s="12">
        <f t="shared" si="227"/>
        <v>7694.0143449854741</v>
      </c>
      <c r="I7255" s="44" t="s">
        <v>16085</v>
      </c>
      <c r="J7255" s="43"/>
    </row>
    <row r="7256" spans="1:10" x14ac:dyDescent="0.2">
      <c r="A7256" s="9" t="s">
        <v>7452</v>
      </c>
      <c r="B7256" s="9" t="s">
        <v>8033</v>
      </c>
      <c r="C7256" s="9" t="s">
        <v>15614</v>
      </c>
      <c r="D7256" s="10">
        <v>62</v>
      </c>
      <c r="E7256" s="11">
        <v>5715</v>
      </c>
      <c r="F7256" s="11">
        <v>1871.9290000000001</v>
      </c>
      <c r="G7256" s="12">
        <f t="shared" si="226"/>
        <v>116059.598</v>
      </c>
      <c r="H7256" s="12">
        <f t="shared" si="227"/>
        <v>6150.8367669551371</v>
      </c>
      <c r="I7256" s="44" t="s">
        <v>16085</v>
      </c>
      <c r="J7256" s="43"/>
    </row>
    <row r="7257" spans="1:10" x14ac:dyDescent="0.2">
      <c r="A7257" s="9" t="s">
        <v>7453</v>
      </c>
      <c r="B7257" s="9" t="s">
        <v>8033</v>
      </c>
      <c r="C7257" s="9" t="s">
        <v>15615</v>
      </c>
      <c r="D7257" s="10">
        <v>44</v>
      </c>
      <c r="E7257" s="11">
        <v>3616</v>
      </c>
      <c r="F7257" s="11">
        <v>1883.9369999999999</v>
      </c>
      <c r="G7257" s="12">
        <f t="shared" si="226"/>
        <v>82893.228000000003</v>
      </c>
      <c r="H7257" s="12">
        <f t="shared" si="227"/>
        <v>4393.1111540985612</v>
      </c>
      <c r="I7257" s="44" t="s">
        <v>16085</v>
      </c>
      <c r="J7257" s="43"/>
    </row>
    <row r="7258" spans="1:10" x14ac:dyDescent="0.2">
      <c r="A7258" s="9" t="s">
        <v>7454</v>
      </c>
      <c r="B7258" s="9" t="s">
        <v>8033</v>
      </c>
      <c r="C7258" s="9" t="s">
        <v>15616</v>
      </c>
      <c r="D7258" s="10">
        <v>38</v>
      </c>
      <c r="E7258" s="11">
        <v>5536</v>
      </c>
      <c r="F7258" s="11">
        <v>1859.443</v>
      </c>
      <c r="G7258" s="12">
        <f t="shared" si="226"/>
        <v>70658.834000000003</v>
      </c>
      <c r="H7258" s="12">
        <f t="shared" si="227"/>
        <v>3744.7222079588773</v>
      </c>
      <c r="I7258" s="44" t="s">
        <v>16085</v>
      </c>
      <c r="J7258" s="43"/>
    </row>
    <row r="7259" spans="1:10" x14ac:dyDescent="0.2">
      <c r="A7259" s="9" t="s">
        <v>7455</v>
      </c>
      <c r="B7259" s="9" t="s">
        <v>8033</v>
      </c>
      <c r="C7259" s="9" t="s">
        <v>15617</v>
      </c>
      <c r="D7259" s="10">
        <v>8</v>
      </c>
      <c r="E7259" s="11">
        <v>3248</v>
      </c>
      <c r="F7259" s="11">
        <v>2018.1179999999999</v>
      </c>
      <c r="G7259" s="12">
        <f t="shared" si="226"/>
        <v>16144.944</v>
      </c>
      <c r="H7259" s="12">
        <f t="shared" si="227"/>
        <v>855.63724902469278</v>
      </c>
      <c r="I7259" s="44" t="s">
        <v>16085</v>
      </c>
      <c r="J7259" s="43"/>
    </row>
    <row r="7260" spans="1:10" x14ac:dyDescent="0.2">
      <c r="A7260" s="9" t="s">
        <v>7456</v>
      </c>
      <c r="B7260" s="9" t="s">
        <v>8033</v>
      </c>
      <c r="C7260" s="9" t="s">
        <v>12025</v>
      </c>
      <c r="D7260" s="10">
        <v>58</v>
      </c>
      <c r="E7260" s="11">
        <v>5672</v>
      </c>
      <c r="F7260" s="11">
        <v>2048.973</v>
      </c>
      <c r="G7260" s="12">
        <f t="shared" si="226"/>
        <v>118840.43399999999</v>
      </c>
      <c r="H7260" s="12">
        <f t="shared" si="227"/>
        <v>6298.2133614499107</v>
      </c>
      <c r="I7260" s="44" t="s">
        <v>16085</v>
      </c>
      <c r="J7260" s="43"/>
    </row>
    <row r="7261" spans="1:10" x14ac:dyDescent="0.2">
      <c r="A7261" s="9" t="s">
        <v>7457</v>
      </c>
      <c r="B7261" s="9" t="s">
        <v>8033</v>
      </c>
      <c r="C7261" s="9" t="s">
        <v>15618</v>
      </c>
      <c r="D7261" s="10">
        <v>70</v>
      </c>
      <c r="E7261" s="11">
        <v>4380</v>
      </c>
      <c r="F7261" s="11">
        <v>1929.664</v>
      </c>
      <c r="G7261" s="12">
        <f t="shared" si="226"/>
        <v>135076.48000000001</v>
      </c>
      <c r="H7261" s="12">
        <f t="shared" si="227"/>
        <v>7158.6787637751449</v>
      </c>
      <c r="I7261" s="44" t="s">
        <v>16085</v>
      </c>
      <c r="J7261" s="43"/>
    </row>
    <row r="7262" spans="1:10" x14ac:dyDescent="0.2">
      <c r="A7262" s="9" t="s">
        <v>7458</v>
      </c>
      <c r="B7262" s="9" t="s">
        <v>8033</v>
      </c>
      <c r="C7262" s="9" t="s">
        <v>15619</v>
      </c>
      <c r="D7262" s="10">
        <v>77</v>
      </c>
      <c r="E7262" s="11">
        <v>5845</v>
      </c>
      <c r="F7262" s="11">
        <v>2053.192</v>
      </c>
      <c r="G7262" s="12">
        <f t="shared" si="226"/>
        <v>158095.78400000001</v>
      </c>
      <c r="H7262" s="12">
        <f t="shared" si="227"/>
        <v>8378.6380246448698</v>
      </c>
      <c r="I7262" s="44" t="s">
        <v>16085</v>
      </c>
      <c r="J7262" s="43"/>
    </row>
    <row r="7263" spans="1:10" x14ac:dyDescent="0.2">
      <c r="A7263" s="9" t="s">
        <v>7459</v>
      </c>
      <c r="B7263" s="9" t="s">
        <v>8033</v>
      </c>
      <c r="C7263" s="9" t="s">
        <v>15620</v>
      </c>
      <c r="D7263" s="10">
        <v>46</v>
      </c>
      <c r="E7263" s="11">
        <v>4825</v>
      </c>
      <c r="F7263" s="11">
        <v>2030.5930000000001</v>
      </c>
      <c r="G7263" s="12">
        <f t="shared" si="226"/>
        <v>93407.278000000006</v>
      </c>
      <c r="H7263" s="12">
        <f t="shared" si="227"/>
        <v>4950.3266401422461</v>
      </c>
      <c r="I7263" s="44" t="s">
        <v>16085</v>
      </c>
      <c r="J7263" s="43"/>
    </row>
    <row r="7264" spans="1:10" x14ac:dyDescent="0.2">
      <c r="A7264" s="9" t="s">
        <v>7460</v>
      </c>
      <c r="B7264" s="9" t="s">
        <v>8033</v>
      </c>
      <c r="C7264" s="9" t="s">
        <v>15621</v>
      </c>
      <c r="D7264" s="10">
        <v>59</v>
      </c>
      <c r="E7264" s="11">
        <v>6693</v>
      </c>
      <c r="F7264" s="11">
        <v>1915.1020000000001</v>
      </c>
      <c r="G7264" s="12">
        <f t="shared" si="226"/>
        <v>112991.01800000001</v>
      </c>
      <c r="H7264" s="12">
        <f t="shared" si="227"/>
        <v>5988.2105386069816</v>
      </c>
      <c r="I7264" s="44" t="s">
        <v>16085</v>
      </c>
      <c r="J7264" s="43"/>
    </row>
    <row r="7265" spans="1:10" x14ac:dyDescent="0.2">
      <c r="A7265" s="9" t="s">
        <v>7461</v>
      </c>
      <c r="B7265" s="9" t="s">
        <v>8033</v>
      </c>
      <c r="C7265" s="9" t="s">
        <v>15622</v>
      </c>
      <c r="D7265" s="10">
        <v>10</v>
      </c>
      <c r="E7265" s="11">
        <v>4451</v>
      </c>
      <c r="F7265" s="11">
        <v>1950.41</v>
      </c>
      <c r="G7265" s="12">
        <f t="shared" si="226"/>
        <v>19504.100000000002</v>
      </c>
      <c r="H7265" s="12">
        <f t="shared" si="227"/>
        <v>1033.663199370807</v>
      </c>
      <c r="I7265" s="44" t="s">
        <v>16085</v>
      </c>
      <c r="J7265" s="43"/>
    </row>
    <row r="7266" spans="1:10" x14ac:dyDescent="0.2">
      <c r="A7266" s="9" t="s">
        <v>7462</v>
      </c>
      <c r="B7266" s="9" t="s">
        <v>8033</v>
      </c>
      <c r="C7266" s="9" t="s">
        <v>15623</v>
      </c>
      <c r="D7266" s="10">
        <v>21</v>
      </c>
      <c r="E7266" s="11">
        <v>4220</v>
      </c>
      <c r="F7266" s="11">
        <v>1937.0060000000001</v>
      </c>
      <c r="G7266" s="12">
        <f t="shared" si="226"/>
        <v>40677.126000000004</v>
      </c>
      <c r="H7266" s="12">
        <f t="shared" si="227"/>
        <v>2155.774847461274</v>
      </c>
      <c r="I7266" s="44" t="s">
        <v>16085</v>
      </c>
      <c r="J7266" s="43"/>
    </row>
    <row r="7267" spans="1:10" x14ac:dyDescent="0.2">
      <c r="A7267" s="9" t="s">
        <v>7463</v>
      </c>
      <c r="B7267" s="9" t="s">
        <v>8033</v>
      </c>
      <c r="C7267" s="9" t="s">
        <v>15624</v>
      </c>
      <c r="D7267" s="10">
        <v>25</v>
      </c>
      <c r="E7267" s="11">
        <v>2369</v>
      </c>
      <c r="F7267" s="11">
        <v>1849.76</v>
      </c>
      <c r="G7267" s="12">
        <f t="shared" si="226"/>
        <v>46244</v>
      </c>
      <c r="H7267" s="12">
        <f t="shared" si="227"/>
        <v>2450.8037280214717</v>
      </c>
      <c r="I7267" s="44" t="s">
        <v>16085</v>
      </c>
      <c r="J7267" s="43"/>
    </row>
    <row r="7268" spans="1:10" x14ac:dyDescent="0.2">
      <c r="A7268" s="9" t="s">
        <v>7464</v>
      </c>
      <c r="B7268" s="9" t="s">
        <v>8033</v>
      </c>
      <c r="C7268" s="9" t="s">
        <v>15111</v>
      </c>
      <c r="D7268" s="10">
        <v>40</v>
      </c>
      <c r="E7268" s="11">
        <v>2612</v>
      </c>
      <c r="F7268" s="11">
        <v>1865.9760000000001</v>
      </c>
      <c r="G7268" s="12">
        <f t="shared" si="226"/>
        <v>74639.040000000008</v>
      </c>
      <c r="H7268" s="12">
        <f t="shared" si="227"/>
        <v>3955.6620856315149</v>
      </c>
      <c r="I7268" s="44" t="s">
        <v>16085</v>
      </c>
      <c r="J7268" s="43"/>
    </row>
    <row r="7269" spans="1:10" x14ac:dyDescent="0.2">
      <c r="A7269" s="9" t="s">
        <v>7465</v>
      </c>
      <c r="B7269" s="9" t="s">
        <v>8033</v>
      </c>
      <c r="C7269" s="9" t="s">
        <v>15625</v>
      </c>
      <c r="D7269" s="10">
        <v>14</v>
      </c>
      <c r="E7269" s="11">
        <v>1851</v>
      </c>
      <c r="F7269" s="11">
        <v>1941.2909999999999</v>
      </c>
      <c r="G7269" s="12">
        <f t="shared" si="226"/>
        <v>27178.074000000001</v>
      </c>
      <c r="H7269" s="12">
        <f t="shared" si="227"/>
        <v>1440.3625352401054</v>
      </c>
      <c r="I7269" s="44" t="s">
        <v>16085</v>
      </c>
      <c r="J7269" s="43"/>
    </row>
    <row r="7270" spans="1:10" x14ac:dyDescent="0.2">
      <c r="A7270" s="9" t="s">
        <v>7466</v>
      </c>
      <c r="B7270" s="9" t="s">
        <v>8379</v>
      </c>
      <c r="C7270" s="9" t="s">
        <v>13947</v>
      </c>
      <c r="D7270" s="10">
        <v>31</v>
      </c>
      <c r="E7270" s="11">
        <v>6096</v>
      </c>
      <c r="F7270" s="11">
        <v>1999.211</v>
      </c>
      <c r="G7270" s="12">
        <f t="shared" si="226"/>
        <v>61975.540999999997</v>
      </c>
      <c r="H7270" s="12">
        <f t="shared" si="227"/>
        <v>3284.5317647467255</v>
      </c>
      <c r="I7270" s="44" t="s">
        <v>16085</v>
      </c>
      <c r="J7270" s="43"/>
    </row>
    <row r="7271" spans="1:10" x14ac:dyDescent="0.2">
      <c r="A7271" s="9" t="s">
        <v>7467</v>
      </c>
      <c r="B7271" s="9" t="s">
        <v>8379</v>
      </c>
      <c r="C7271" s="9" t="s">
        <v>15626</v>
      </c>
      <c r="D7271" s="10">
        <v>68</v>
      </c>
      <c r="E7271" s="11">
        <v>6826</v>
      </c>
      <c r="F7271" s="11">
        <v>1929.258</v>
      </c>
      <c r="G7271" s="12">
        <f t="shared" si="226"/>
        <v>131189.54399999999</v>
      </c>
      <c r="H7271" s="12">
        <f t="shared" si="227"/>
        <v>6952.6819373894323</v>
      </c>
      <c r="I7271" s="44" t="s">
        <v>16085</v>
      </c>
      <c r="J7271" s="43"/>
    </row>
    <row r="7272" spans="1:10" x14ac:dyDescent="0.2">
      <c r="A7272" s="9" t="s">
        <v>7468</v>
      </c>
      <c r="B7272" s="9" t="s">
        <v>8379</v>
      </c>
      <c r="C7272" s="9" t="s">
        <v>15627</v>
      </c>
      <c r="D7272" s="10">
        <v>102</v>
      </c>
      <c r="E7272" s="11">
        <v>11793</v>
      </c>
      <c r="F7272" s="11">
        <v>2125.5479999999998</v>
      </c>
      <c r="G7272" s="12">
        <f t="shared" si="226"/>
        <v>216805.89599999998</v>
      </c>
      <c r="H7272" s="12">
        <f t="shared" si="227"/>
        <v>11490.111110064774</v>
      </c>
      <c r="I7272" s="44" t="s">
        <v>16085</v>
      </c>
      <c r="J7272" s="43"/>
    </row>
    <row r="7273" spans="1:10" x14ac:dyDescent="0.2">
      <c r="A7273" s="9" t="s">
        <v>7469</v>
      </c>
      <c r="B7273" s="9" t="s">
        <v>8379</v>
      </c>
      <c r="C7273" s="9" t="s">
        <v>15628</v>
      </c>
      <c r="D7273" s="10">
        <v>18</v>
      </c>
      <c r="E7273" s="11">
        <v>3603</v>
      </c>
      <c r="F7273" s="11">
        <v>2040.4</v>
      </c>
      <c r="G7273" s="12">
        <f t="shared" si="226"/>
        <v>36727.200000000004</v>
      </c>
      <c r="H7273" s="12">
        <f t="shared" si="227"/>
        <v>1946.4397257977296</v>
      </c>
      <c r="I7273" s="44" t="s">
        <v>16085</v>
      </c>
      <c r="J7273" s="43"/>
    </row>
    <row r="7274" spans="1:10" x14ac:dyDescent="0.2">
      <c r="A7274" s="9" t="s">
        <v>7470</v>
      </c>
      <c r="B7274" s="9" t="s">
        <v>8379</v>
      </c>
      <c r="C7274" s="9" t="s">
        <v>15629</v>
      </c>
      <c r="D7274" s="10">
        <v>40</v>
      </c>
      <c r="E7274" s="11">
        <v>6166</v>
      </c>
      <c r="F7274" s="11">
        <v>2055.7449999999999</v>
      </c>
      <c r="G7274" s="12">
        <f t="shared" si="226"/>
        <v>82229.799999999988</v>
      </c>
      <c r="H7274" s="12">
        <f t="shared" si="227"/>
        <v>4357.9513103204736</v>
      </c>
      <c r="I7274" s="44" t="s">
        <v>16085</v>
      </c>
      <c r="J7274" s="43"/>
    </row>
    <row r="7275" spans="1:10" x14ac:dyDescent="0.2">
      <c r="A7275" s="9" t="s">
        <v>7471</v>
      </c>
      <c r="B7275" s="9" t="s">
        <v>8379</v>
      </c>
      <c r="C7275" s="9" t="s">
        <v>15630</v>
      </c>
      <c r="D7275" s="10">
        <v>16</v>
      </c>
      <c r="E7275" s="11">
        <v>11835</v>
      </c>
      <c r="F7275" s="11">
        <v>2269.3890000000001</v>
      </c>
      <c r="G7275" s="12">
        <f t="shared" si="226"/>
        <v>36310.224000000002</v>
      </c>
      <c r="H7275" s="12">
        <f t="shared" si="227"/>
        <v>1924.3411544091066</v>
      </c>
      <c r="I7275" s="44" t="s">
        <v>16085</v>
      </c>
      <c r="J7275" s="43"/>
    </row>
    <row r="7276" spans="1:10" x14ac:dyDescent="0.2">
      <c r="A7276" s="9" t="s">
        <v>7472</v>
      </c>
      <c r="B7276" s="9" t="s">
        <v>8379</v>
      </c>
      <c r="C7276" s="9" t="s">
        <v>15631</v>
      </c>
      <c r="D7276" s="10">
        <v>32</v>
      </c>
      <c r="E7276" s="11">
        <v>5974</v>
      </c>
      <c r="F7276" s="11">
        <v>1852.175</v>
      </c>
      <c r="G7276" s="12">
        <f t="shared" si="226"/>
        <v>59269.599999999999</v>
      </c>
      <c r="H7276" s="12">
        <f t="shared" si="227"/>
        <v>3141.124397507599</v>
      </c>
      <c r="I7276" s="44" t="s">
        <v>16085</v>
      </c>
      <c r="J7276" s="43"/>
    </row>
    <row r="7277" spans="1:10" x14ac:dyDescent="0.2">
      <c r="A7277" s="9" t="s">
        <v>7473</v>
      </c>
      <c r="B7277" s="9" t="s">
        <v>8379</v>
      </c>
      <c r="C7277" s="9" t="s">
        <v>15632</v>
      </c>
      <c r="D7277" s="10">
        <v>66</v>
      </c>
      <c r="E7277" s="11">
        <v>6365</v>
      </c>
      <c r="F7277" s="11">
        <v>2409.6640000000002</v>
      </c>
      <c r="G7277" s="12">
        <f t="shared" si="226"/>
        <v>159037.82400000002</v>
      </c>
      <c r="H7277" s="12">
        <f t="shared" si="227"/>
        <v>8428.5635316067546</v>
      </c>
      <c r="I7277" s="44" t="s">
        <v>16085</v>
      </c>
      <c r="J7277" s="43"/>
    </row>
    <row r="7278" spans="1:10" x14ac:dyDescent="0.2">
      <c r="A7278" s="9" t="s">
        <v>7474</v>
      </c>
      <c r="B7278" s="9" t="s">
        <v>8379</v>
      </c>
      <c r="C7278" s="9" t="s">
        <v>15633</v>
      </c>
      <c r="D7278" s="10">
        <v>143</v>
      </c>
      <c r="E7278" s="11">
        <v>9381</v>
      </c>
      <c r="F7278" s="11">
        <v>1862.751</v>
      </c>
      <c r="G7278" s="12">
        <f t="shared" si="226"/>
        <v>266373.39299999998</v>
      </c>
      <c r="H7278" s="12">
        <f t="shared" si="227"/>
        <v>14117.05096034358</v>
      </c>
      <c r="I7278" s="44" t="s">
        <v>16085</v>
      </c>
      <c r="J7278" s="43"/>
    </row>
    <row r="7279" spans="1:10" x14ac:dyDescent="0.2">
      <c r="A7279" s="9" t="s">
        <v>7475</v>
      </c>
      <c r="B7279" s="9" t="s">
        <v>8379</v>
      </c>
      <c r="C7279" s="9" t="s">
        <v>15634</v>
      </c>
      <c r="D7279" s="10">
        <v>149</v>
      </c>
      <c r="E7279" s="11">
        <v>14831</v>
      </c>
      <c r="F7279" s="11">
        <v>2056.0039999999999</v>
      </c>
      <c r="G7279" s="12">
        <f t="shared" si="226"/>
        <v>306344.59599999996</v>
      </c>
      <c r="H7279" s="12">
        <f t="shared" si="227"/>
        <v>16235.413846899739</v>
      </c>
      <c r="I7279" s="44" t="s">
        <v>16085</v>
      </c>
      <c r="J7279" s="43"/>
    </row>
    <row r="7280" spans="1:10" x14ac:dyDescent="0.2">
      <c r="A7280" s="9" t="s">
        <v>7476</v>
      </c>
      <c r="B7280" s="9" t="s">
        <v>8379</v>
      </c>
      <c r="C7280" s="9" t="s">
        <v>15635</v>
      </c>
      <c r="D7280" s="10">
        <v>27</v>
      </c>
      <c r="E7280" s="11">
        <v>8101</v>
      </c>
      <c r="F7280" s="11">
        <v>2102.5859999999998</v>
      </c>
      <c r="G7280" s="12">
        <f t="shared" si="226"/>
        <v>56769.821999999993</v>
      </c>
      <c r="H7280" s="12">
        <f t="shared" si="227"/>
        <v>3008.643097411888</v>
      </c>
      <c r="I7280" s="44" t="s">
        <v>16085</v>
      </c>
      <c r="J7280" s="43"/>
    </row>
    <row r="7281" spans="1:10" x14ac:dyDescent="0.2">
      <c r="A7281" s="9" t="s">
        <v>7477</v>
      </c>
      <c r="B7281" s="9" t="s">
        <v>8379</v>
      </c>
      <c r="C7281" s="9" t="s">
        <v>15636</v>
      </c>
      <c r="D7281" s="10">
        <v>56</v>
      </c>
      <c r="E7281" s="11">
        <v>7297</v>
      </c>
      <c r="F7281" s="11">
        <v>2160.1979999999999</v>
      </c>
      <c r="G7281" s="12">
        <f t="shared" si="226"/>
        <v>120971.08799999999</v>
      </c>
      <c r="H7281" s="12">
        <f t="shared" si="227"/>
        <v>6411.1321134247364</v>
      </c>
      <c r="I7281" s="44" t="s">
        <v>16085</v>
      </c>
      <c r="J7281" s="43"/>
    </row>
    <row r="7282" spans="1:10" x14ac:dyDescent="0.2">
      <c r="A7282" s="9" t="s">
        <v>7478</v>
      </c>
      <c r="B7282" s="9" t="s">
        <v>8379</v>
      </c>
      <c r="C7282" s="9" t="s">
        <v>15637</v>
      </c>
      <c r="D7282" s="10">
        <v>184</v>
      </c>
      <c r="E7282" s="11">
        <v>16533</v>
      </c>
      <c r="F7282" s="11">
        <v>2181.279</v>
      </c>
      <c r="G7282" s="12">
        <f t="shared" si="226"/>
        <v>401355.33600000001</v>
      </c>
      <c r="H7282" s="12">
        <f t="shared" si="227"/>
        <v>21270.719525346216</v>
      </c>
      <c r="I7282" s="44" t="s">
        <v>16085</v>
      </c>
      <c r="J7282" s="43"/>
    </row>
    <row r="7283" spans="1:10" x14ac:dyDescent="0.2">
      <c r="A7283" s="9" t="s">
        <v>7479</v>
      </c>
      <c r="B7283" s="9" t="s">
        <v>8379</v>
      </c>
      <c r="C7283" s="9" t="s">
        <v>15638</v>
      </c>
      <c r="D7283" s="10">
        <v>37</v>
      </c>
      <c r="E7283" s="11">
        <v>3519</v>
      </c>
      <c r="F7283" s="11">
        <v>2201.3029999999999</v>
      </c>
      <c r="G7283" s="12">
        <f t="shared" si="226"/>
        <v>81448.210999999996</v>
      </c>
      <c r="H7283" s="12">
        <f t="shared" si="227"/>
        <v>4316.5292612983185</v>
      </c>
      <c r="I7283" s="44" t="s">
        <v>16085</v>
      </c>
      <c r="J7283" s="43"/>
    </row>
    <row r="7284" spans="1:10" x14ac:dyDescent="0.2">
      <c r="A7284" s="9" t="s">
        <v>7480</v>
      </c>
      <c r="B7284" s="9" t="s">
        <v>8379</v>
      </c>
      <c r="C7284" s="9" t="s">
        <v>15639</v>
      </c>
      <c r="D7284" s="10">
        <v>50</v>
      </c>
      <c r="E7284" s="11">
        <v>5600</v>
      </c>
      <c r="F7284" s="11">
        <v>2211.0909999999999</v>
      </c>
      <c r="G7284" s="12">
        <f t="shared" si="226"/>
        <v>110554.54999999999</v>
      </c>
      <c r="H7284" s="12">
        <f t="shared" si="227"/>
        <v>5859.0844929014829</v>
      </c>
      <c r="I7284" s="44" t="s">
        <v>16085</v>
      </c>
      <c r="J7284" s="43"/>
    </row>
    <row r="7285" spans="1:10" x14ac:dyDescent="0.2">
      <c r="A7285" s="9" t="s">
        <v>7481</v>
      </c>
      <c r="B7285" s="9" t="s">
        <v>8379</v>
      </c>
      <c r="C7285" s="9" t="s">
        <v>15640</v>
      </c>
      <c r="D7285" s="10">
        <v>146</v>
      </c>
      <c r="E7285" s="11">
        <v>16160</v>
      </c>
      <c r="F7285" s="11">
        <v>2141.768</v>
      </c>
      <c r="G7285" s="12">
        <f t="shared" si="226"/>
        <v>312698.12800000003</v>
      </c>
      <c r="H7285" s="12">
        <f t="shared" si="227"/>
        <v>16572.133419421665</v>
      </c>
      <c r="I7285" s="44" t="s">
        <v>16085</v>
      </c>
      <c r="J7285" s="43"/>
    </row>
    <row r="7286" spans="1:10" x14ac:dyDescent="0.2">
      <c r="A7286" s="9" t="s">
        <v>7482</v>
      </c>
      <c r="B7286" s="9" t="s">
        <v>8379</v>
      </c>
      <c r="C7286" s="9" t="s">
        <v>15641</v>
      </c>
      <c r="D7286" s="10">
        <v>16</v>
      </c>
      <c r="E7286" s="11">
        <v>2341</v>
      </c>
      <c r="F7286" s="11">
        <v>1911.0740000000001</v>
      </c>
      <c r="G7286" s="12">
        <f t="shared" si="226"/>
        <v>30577.184000000001</v>
      </c>
      <c r="H7286" s="12">
        <f t="shared" si="227"/>
        <v>1620.5059367614933</v>
      </c>
      <c r="I7286" s="44" t="s">
        <v>16085</v>
      </c>
      <c r="J7286" s="43"/>
    </row>
    <row r="7287" spans="1:10" x14ac:dyDescent="0.2">
      <c r="A7287" s="9" t="s">
        <v>7483</v>
      </c>
      <c r="B7287" s="9" t="s">
        <v>8379</v>
      </c>
      <c r="C7287" s="9" t="s">
        <v>15642</v>
      </c>
      <c r="D7287" s="10">
        <v>79</v>
      </c>
      <c r="E7287" s="11">
        <v>5164</v>
      </c>
      <c r="F7287" s="11">
        <v>2110.29</v>
      </c>
      <c r="G7287" s="12">
        <f t="shared" si="226"/>
        <v>166712.91</v>
      </c>
      <c r="H7287" s="12">
        <f t="shared" si="227"/>
        <v>8835.3218003915772</v>
      </c>
      <c r="I7287" s="44" t="s">
        <v>16085</v>
      </c>
      <c r="J7287" s="43"/>
    </row>
    <row r="7288" spans="1:10" x14ac:dyDescent="0.2">
      <c r="A7288" s="9" t="s">
        <v>7484</v>
      </c>
      <c r="B7288" s="9" t="s">
        <v>8379</v>
      </c>
      <c r="C7288" s="9" t="s">
        <v>15643</v>
      </c>
      <c r="D7288" s="10">
        <v>46</v>
      </c>
      <c r="E7288" s="11">
        <v>2598</v>
      </c>
      <c r="F7288" s="11">
        <v>2150.8969999999999</v>
      </c>
      <c r="G7288" s="12">
        <f t="shared" si="226"/>
        <v>98941.262000000002</v>
      </c>
      <c r="H7288" s="12">
        <f t="shared" si="227"/>
        <v>5243.6124419329899</v>
      </c>
      <c r="I7288" s="44" t="s">
        <v>16085</v>
      </c>
      <c r="J7288" s="43"/>
    </row>
    <row r="7289" spans="1:10" x14ac:dyDescent="0.2">
      <c r="A7289" s="9" t="s">
        <v>7485</v>
      </c>
      <c r="B7289" s="9" t="s">
        <v>8379</v>
      </c>
      <c r="C7289" s="9" t="s">
        <v>15644</v>
      </c>
      <c r="D7289" s="10">
        <v>32</v>
      </c>
      <c r="E7289" s="11">
        <v>5361</v>
      </c>
      <c r="F7289" s="11">
        <v>1947.817</v>
      </c>
      <c r="G7289" s="12">
        <f t="shared" si="226"/>
        <v>62330.144</v>
      </c>
      <c r="H7289" s="12">
        <f t="shared" si="227"/>
        <v>3303.3247401460767</v>
      </c>
      <c r="I7289" s="44" t="s">
        <v>16085</v>
      </c>
      <c r="J7289" s="43"/>
    </row>
    <row r="7290" spans="1:10" x14ac:dyDescent="0.2">
      <c r="A7290" s="9" t="s">
        <v>7486</v>
      </c>
      <c r="B7290" s="9" t="s">
        <v>8379</v>
      </c>
      <c r="C7290" s="9" t="s">
        <v>15645</v>
      </c>
      <c r="D7290" s="10">
        <v>46</v>
      </c>
      <c r="E7290" s="11">
        <v>4450</v>
      </c>
      <c r="F7290" s="11">
        <v>2261.2710000000002</v>
      </c>
      <c r="G7290" s="12">
        <f t="shared" si="226"/>
        <v>104018.46600000001</v>
      </c>
      <c r="H7290" s="12">
        <f t="shared" si="227"/>
        <v>5512.6901707437664</v>
      </c>
      <c r="I7290" s="44" t="s">
        <v>16085</v>
      </c>
      <c r="J7290" s="43"/>
    </row>
    <row r="7291" spans="1:10" x14ac:dyDescent="0.2">
      <c r="A7291" s="9" t="s">
        <v>7487</v>
      </c>
      <c r="B7291" s="9" t="s">
        <v>8379</v>
      </c>
      <c r="C7291" s="9" t="s">
        <v>15646</v>
      </c>
      <c r="D7291" s="10">
        <v>70</v>
      </c>
      <c r="E7291" s="11">
        <v>7623</v>
      </c>
      <c r="F7291" s="11">
        <v>2170.181</v>
      </c>
      <c r="G7291" s="12">
        <f t="shared" si="226"/>
        <v>151912.67000000001</v>
      </c>
      <c r="H7291" s="12">
        <f t="shared" si="227"/>
        <v>8050.9501334161323</v>
      </c>
      <c r="I7291" s="44" t="s">
        <v>16085</v>
      </c>
      <c r="J7291" s="43"/>
    </row>
    <row r="7292" spans="1:10" x14ac:dyDescent="0.2">
      <c r="A7292" s="9" t="s">
        <v>7488</v>
      </c>
      <c r="B7292" s="9" t="s">
        <v>8379</v>
      </c>
      <c r="C7292" s="9" t="s">
        <v>15647</v>
      </c>
      <c r="D7292" s="10">
        <v>87</v>
      </c>
      <c r="E7292" s="11">
        <v>7039</v>
      </c>
      <c r="F7292" s="11">
        <v>1898.366</v>
      </c>
      <c r="G7292" s="12">
        <f t="shared" si="226"/>
        <v>165157.842</v>
      </c>
      <c r="H7292" s="12">
        <f t="shared" si="227"/>
        <v>8752.9075098516823</v>
      </c>
      <c r="I7292" s="44" t="s">
        <v>16085</v>
      </c>
      <c r="J7292" s="43"/>
    </row>
    <row r="7293" spans="1:10" x14ac:dyDescent="0.2">
      <c r="A7293" s="9" t="s">
        <v>7489</v>
      </c>
      <c r="B7293" s="9" t="s">
        <v>8379</v>
      </c>
      <c r="C7293" s="9" t="s">
        <v>9924</v>
      </c>
      <c r="D7293" s="10">
        <v>170</v>
      </c>
      <c r="E7293" s="11">
        <v>16304</v>
      </c>
      <c r="F7293" s="11">
        <v>1977.087</v>
      </c>
      <c r="G7293" s="12">
        <f t="shared" si="226"/>
        <v>336104.79</v>
      </c>
      <c r="H7293" s="12">
        <f t="shared" si="227"/>
        <v>17812.621579834657</v>
      </c>
      <c r="I7293" s="44" t="s">
        <v>16085</v>
      </c>
      <c r="J7293" s="43"/>
    </row>
    <row r="7294" spans="1:10" x14ac:dyDescent="0.2">
      <c r="A7294" s="9" t="s">
        <v>7490</v>
      </c>
      <c r="B7294" s="9" t="s">
        <v>8379</v>
      </c>
      <c r="C7294" s="9" t="s">
        <v>15648</v>
      </c>
      <c r="D7294" s="10">
        <v>23</v>
      </c>
      <c r="E7294" s="11">
        <v>1342</v>
      </c>
      <c r="F7294" s="11">
        <v>2003.1759999999999</v>
      </c>
      <c r="G7294" s="12">
        <f t="shared" si="226"/>
        <v>46073.047999999995</v>
      </c>
      <c r="H7294" s="12">
        <f t="shared" si="227"/>
        <v>2441.7437462095018</v>
      </c>
      <c r="I7294" s="44" t="s">
        <v>16085</v>
      </c>
      <c r="J7294" s="43"/>
    </row>
    <row r="7295" spans="1:10" x14ac:dyDescent="0.2">
      <c r="A7295" s="9" t="s">
        <v>7491</v>
      </c>
      <c r="B7295" s="9" t="s">
        <v>8379</v>
      </c>
      <c r="C7295" s="9" t="s">
        <v>15649</v>
      </c>
      <c r="D7295" s="10">
        <v>48</v>
      </c>
      <c r="E7295" s="11">
        <v>5465</v>
      </c>
      <c r="F7295" s="11">
        <v>2202.96</v>
      </c>
      <c r="G7295" s="12">
        <f t="shared" si="226"/>
        <v>105742.08</v>
      </c>
      <c r="H7295" s="12">
        <f t="shared" si="227"/>
        <v>5604.0369317694121</v>
      </c>
      <c r="I7295" s="44" t="s">
        <v>16085</v>
      </c>
      <c r="J7295" s="43"/>
    </row>
    <row r="7296" spans="1:10" x14ac:dyDescent="0.2">
      <c r="A7296" s="9" t="s">
        <v>7492</v>
      </c>
      <c r="B7296" s="9" t="s">
        <v>8379</v>
      </c>
      <c r="C7296" s="9" t="s">
        <v>12300</v>
      </c>
      <c r="D7296" s="10">
        <v>14</v>
      </c>
      <c r="E7296" s="11">
        <v>2042</v>
      </c>
      <c r="F7296" s="11">
        <v>2220.221</v>
      </c>
      <c r="G7296" s="12">
        <f t="shared" si="226"/>
        <v>31083.094000000001</v>
      </c>
      <c r="H7296" s="12">
        <f t="shared" si="227"/>
        <v>1647.317763464273</v>
      </c>
      <c r="I7296" s="44" t="s">
        <v>16085</v>
      </c>
      <c r="J7296" s="43"/>
    </row>
    <row r="7297" spans="1:10" x14ac:dyDescent="0.2">
      <c r="A7297" s="9" t="s">
        <v>7493</v>
      </c>
      <c r="B7297" s="9" t="s">
        <v>8379</v>
      </c>
      <c r="C7297" s="9" t="s">
        <v>15650</v>
      </c>
      <c r="D7297" s="10">
        <v>33</v>
      </c>
      <c r="E7297" s="11">
        <v>2299</v>
      </c>
      <c r="F7297" s="11">
        <v>1961.806</v>
      </c>
      <c r="G7297" s="12">
        <f t="shared" si="226"/>
        <v>64739.597999999998</v>
      </c>
      <c r="H7297" s="12">
        <f t="shared" si="227"/>
        <v>3431.0191187832243</v>
      </c>
      <c r="I7297" s="44" t="s">
        <v>16085</v>
      </c>
      <c r="J7297" s="43"/>
    </row>
    <row r="7298" spans="1:10" x14ac:dyDescent="0.2">
      <c r="A7298" s="9" t="s">
        <v>7494</v>
      </c>
      <c r="B7298" s="9" t="s">
        <v>8379</v>
      </c>
      <c r="C7298" s="9" t="s">
        <v>9658</v>
      </c>
      <c r="D7298" s="10">
        <v>52</v>
      </c>
      <c r="E7298" s="11">
        <v>5222</v>
      </c>
      <c r="F7298" s="11">
        <v>1973.375</v>
      </c>
      <c r="G7298" s="12">
        <f t="shared" si="226"/>
        <v>102615.5</v>
      </c>
      <c r="H7298" s="12">
        <f t="shared" si="227"/>
        <v>5438.3368643021222</v>
      </c>
      <c r="I7298" s="44" t="s">
        <v>16085</v>
      </c>
      <c r="J7298" s="43"/>
    </row>
    <row r="7299" spans="1:10" x14ac:dyDescent="0.2">
      <c r="A7299" s="9" t="s">
        <v>7495</v>
      </c>
      <c r="B7299" s="9" t="s">
        <v>8379</v>
      </c>
      <c r="C7299" s="9" t="s">
        <v>15651</v>
      </c>
      <c r="D7299" s="10">
        <v>50</v>
      </c>
      <c r="E7299" s="11">
        <v>4867</v>
      </c>
      <c r="F7299" s="11">
        <v>2096.9940000000001</v>
      </c>
      <c r="G7299" s="12">
        <f t="shared" si="226"/>
        <v>104849.70000000001</v>
      </c>
      <c r="H7299" s="12">
        <f t="shared" si="227"/>
        <v>5556.7432670602229</v>
      </c>
      <c r="I7299" s="44" t="s">
        <v>16085</v>
      </c>
      <c r="J7299" s="43"/>
    </row>
    <row r="7300" spans="1:10" x14ac:dyDescent="0.2">
      <c r="A7300" s="9" t="s">
        <v>7496</v>
      </c>
      <c r="B7300" s="9" t="s">
        <v>8379</v>
      </c>
      <c r="C7300" s="9" t="s">
        <v>15652</v>
      </c>
      <c r="D7300" s="10">
        <v>70</v>
      </c>
      <c r="E7300" s="11">
        <v>5307</v>
      </c>
      <c r="F7300" s="11">
        <v>2305.3319999999999</v>
      </c>
      <c r="G7300" s="12">
        <f t="shared" si="226"/>
        <v>161373.24</v>
      </c>
      <c r="H7300" s="12">
        <f t="shared" si="227"/>
        <v>8552.334101611099</v>
      </c>
      <c r="I7300" s="44" t="s">
        <v>16085</v>
      </c>
      <c r="J7300" s="43"/>
    </row>
    <row r="7301" spans="1:10" x14ac:dyDescent="0.2">
      <c r="A7301" s="9" t="s">
        <v>7497</v>
      </c>
      <c r="B7301" s="9" t="s">
        <v>8379</v>
      </c>
      <c r="C7301" s="9" t="s">
        <v>15653</v>
      </c>
      <c r="D7301" s="10">
        <v>112</v>
      </c>
      <c r="E7301" s="11">
        <v>9626</v>
      </c>
      <c r="F7301" s="11">
        <v>2237.1309999999999</v>
      </c>
      <c r="G7301" s="12">
        <f t="shared" si="226"/>
        <v>250558.67199999999</v>
      </c>
      <c r="H7301" s="12">
        <f t="shared" si="227"/>
        <v>13278.914614343679</v>
      </c>
      <c r="I7301" s="44" t="s">
        <v>16085</v>
      </c>
      <c r="J7301" s="43"/>
    </row>
    <row r="7302" spans="1:10" x14ac:dyDescent="0.2">
      <c r="A7302" s="9" t="s">
        <v>7498</v>
      </c>
      <c r="B7302" s="9" t="s">
        <v>8379</v>
      </c>
      <c r="C7302" s="9" t="s">
        <v>15654</v>
      </c>
      <c r="D7302" s="10">
        <v>22</v>
      </c>
      <c r="E7302" s="11">
        <v>3171</v>
      </c>
      <c r="F7302" s="11">
        <v>1989.222</v>
      </c>
      <c r="G7302" s="12">
        <f t="shared" ref="G7302:G7365" si="228">IFERROR(SUM(F7302*D7302),".")</f>
        <v>43762.883999999998</v>
      </c>
      <c r="H7302" s="12">
        <f t="shared" si="227"/>
        <v>2319.3114621609552</v>
      </c>
      <c r="I7302" s="44" t="s">
        <v>16085</v>
      </c>
      <c r="J7302" s="43"/>
    </row>
    <row r="7303" spans="1:10" x14ac:dyDescent="0.2">
      <c r="A7303" s="9" t="s">
        <v>7499</v>
      </c>
      <c r="B7303" s="9" t="s">
        <v>8379</v>
      </c>
      <c r="C7303" s="9" t="s">
        <v>13000</v>
      </c>
      <c r="D7303" s="10">
        <v>43</v>
      </c>
      <c r="E7303" s="11">
        <v>5067</v>
      </c>
      <c r="F7303" s="11">
        <v>1823.316</v>
      </c>
      <c r="G7303" s="12">
        <f t="shared" si="228"/>
        <v>78402.588000000003</v>
      </c>
      <c r="H7303" s="12">
        <f t="shared" si="227"/>
        <v>4155.1196902718521</v>
      </c>
      <c r="I7303" s="44" t="s">
        <v>16085</v>
      </c>
      <c r="J7303" s="43"/>
    </row>
    <row r="7304" spans="1:10" x14ac:dyDescent="0.2">
      <c r="A7304" s="9" t="s">
        <v>7500</v>
      </c>
      <c r="B7304" s="9" t="s">
        <v>8381</v>
      </c>
      <c r="C7304" s="9" t="s">
        <v>15655</v>
      </c>
      <c r="D7304" s="10">
        <v>47</v>
      </c>
      <c r="E7304" s="11">
        <v>5500</v>
      </c>
      <c r="F7304" s="11">
        <v>1832.4929999999999</v>
      </c>
      <c r="G7304" s="12">
        <f t="shared" si="228"/>
        <v>86127.171000000002</v>
      </c>
      <c r="H7304" s="12">
        <f t="shared" ref="H7304:H7367" si="229">IFERROR(SUM(($E$7968/$G$7968)*G7304),0)</f>
        <v>4564.5011627614995</v>
      </c>
      <c r="I7304" s="44" t="s">
        <v>16085</v>
      </c>
      <c r="J7304" s="43"/>
    </row>
    <row r="7305" spans="1:10" x14ac:dyDescent="0.2">
      <c r="A7305" s="9" t="s">
        <v>7501</v>
      </c>
      <c r="B7305" s="9" t="s">
        <v>8381</v>
      </c>
      <c r="C7305" s="9" t="s">
        <v>15656</v>
      </c>
      <c r="D7305" s="10">
        <v>5</v>
      </c>
      <c r="E7305" s="11">
        <v>5099</v>
      </c>
      <c r="F7305" s="11">
        <v>2099.5160000000001</v>
      </c>
      <c r="G7305" s="12">
        <f t="shared" si="228"/>
        <v>10497.58</v>
      </c>
      <c r="H7305" s="12">
        <f t="shared" si="229"/>
        <v>556.3426217283029</v>
      </c>
      <c r="I7305" s="44" t="s">
        <v>16085</v>
      </c>
      <c r="J7305" s="43"/>
    </row>
    <row r="7306" spans="1:10" x14ac:dyDescent="0.2">
      <c r="A7306" s="9" t="s">
        <v>7502</v>
      </c>
      <c r="B7306" s="9" t="s">
        <v>8381</v>
      </c>
      <c r="C7306" s="9" t="s">
        <v>15657</v>
      </c>
      <c r="D7306" s="10">
        <v>83</v>
      </c>
      <c r="E7306" s="11">
        <v>8263</v>
      </c>
      <c r="F7306" s="11">
        <v>2075.6840000000002</v>
      </c>
      <c r="G7306" s="12">
        <f t="shared" si="228"/>
        <v>172281.77200000003</v>
      </c>
      <c r="H7306" s="12">
        <f t="shared" si="229"/>
        <v>9130.4560394374457</v>
      </c>
      <c r="I7306" s="44" t="s">
        <v>16085</v>
      </c>
      <c r="J7306" s="43"/>
    </row>
    <row r="7307" spans="1:10" x14ac:dyDescent="0.2">
      <c r="A7307" s="9" t="s">
        <v>7503</v>
      </c>
      <c r="B7307" s="9" t="s">
        <v>8381</v>
      </c>
      <c r="C7307" s="9" t="s">
        <v>15658</v>
      </c>
      <c r="D7307" s="10">
        <v>79</v>
      </c>
      <c r="E7307" s="11">
        <v>8040</v>
      </c>
      <c r="F7307" s="11">
        <v>1942.4269999999999</v>
      </c>
      <c r="G7307" s="12">
        <f t="shared" si="228"/>
        <v>153451.73299999998</v>
      </c>
      <c r="H7307" s="12">
        <f t="shared" si="229"/>
        <v>8132.5162033508232</v>
      </c>
      <c r="I7307" s="44" t="s">
        <v>16085</v>
      </c>
      <c r="J7307" s="43"/>
    </row>
    <row r="7308" spans="1:10" x14ac:dyDescent="0.2">
      <c r="A7308" s="9" t="s">
        <v>7504</v>
      </c>
      <c r="B7308" s="9" t="s">
        <v>8381</v>
      </c>
      <c r="C7308" s="9" t="s">
        <v>15659</v>
      </c>
      <c r="D7308" s="10">
        <v>46</v>
      </c>
      <c r="E7308" s="11">
        <v>4076</v>
      </c>
      <c r="F7308" s="11">
        <v>2012.75</v>
      </c>
      <c r="G7308" s="12">
        <f t="shared" si="228"/>
        <v>92586.5</v>
      </c>
      <c r="H7308" s="12">
        <f t="shared" si="229"/>
        <v>4906.8276828228527</v>
      </c>
      <c r="I7308" s="44" t="s">
        <v>16085</v>
      </c>
      <c r="J7308" s="43"/>
    </row>
    <row r="7309" spans="1:10" x14ac:dyDescent="0.2">
      <c r="A7309" s="9" t="s">
        <v>7505</v>
      </c>
      <c r="B7309" s="9" t="s">
        <v>8381</v>
      </c>
      <c r="C7309" s="9" t="s">
        <v>15660</v>
      </c>
      <c r="D7309" s="10">
        <v>51</v>
      </c>
      <c r="E7309" s="11">
        <v>6241</v>
      </c>
      <c r="F7309" s="11">
        <v>2078.4549999999999</v>
      </c>
      <c r="G7309" s="12">
        <f t="shared" si="228"/>
        <v>106001.205</v>
      </c>
      <c r="H7309" s="12">
        <f t="shared" si="229"/>
        <v>5617.7698380064066</v>
      </c>
      <c r="I7309" s="44" t="s">
        <v>16085</v>
      </c>
      <c r="J7309" s="43"/>
    </row>
    <row r="7310" spans="1:10" x14ac:dyDescent="0.2">
      <c r="A7310" s="9" t="s">
        <v>7506</v>
      </c>
      <c r="B7310" s="9" t="s">
        <v>8381</v>
      </c>
      <c r="C7310" s="9" t="s">
        <v>15661</v>
      </c>
      <c r="D7310" s="10">
        <v>82</v>
      </c>
      <c r="E7310" s="11">
        <v>6969</v>
      </c>
      <c r="F7310" s="11">
        <v>2051.7280000000001</v>
      </c>
      <c r="G7310" s="12">
        <f t="shared" si="228"/>
        <v>168241.696</v>
      </c>
      <c r="H7310" s="12">
        <f t="shared" si="229"/>
        <v>8916.3432178326948</v>
      </c>
      <c r="I7310" s="44" t="s">
        <v>16085</v>
      </c>
      <c r="J7310" s="43"/>
    </row>
    <row r="7311" spans="1:10" x14ac:dyDescent="0.2">
      <c r="A7311" s="9" t="s">
        <v>7507</v>
      </c>
      <c r="B7311" s="9" t="s">
        <v>8381</v>
      </c>
      <c r="C7311" s="9" t="s">
        <v>15662</v>
      </c>
      <c r="D7311" s="10">
        <v>103</v>
      </c>
      <c r="E7311" s="11">
        <v>8876</v>
      </c>
      <c r="F7311" s="11">
        <v>2030.8889999999999</v>
      </c>
      <c r="G7311" s="12">
        <f t="shared" si="228"/>
        <v>209181.56699999998</v>
      </c>
      <c r="H7311" s="12">
        <f t="shared" si="229"/>
        <v>11086.042821489777</v>
      </c>
      <c r="I7311" s="44" t="s">
        <v>16085</v>
      </c>
      <c r="J7311" s="43"/>
    </row>
    <row r="7312" spans="1:10" x14ac:dyDescent="0.2">
      <c r="A7312" s="9" t="s">
        <v>7508</v>
      </c>
      <c r="B7312" s="9" t="s">
        <v>8381</v>
      </c>
      <c r="C7312" s="9" t="s">
        <v>15663</v>
      </c>
      <c r="D7312" s="10">
        <v>137</v>
      </c>
      <c r="E7312" s="11">
        <v>13123</v>
      </c>
      <c r="F7312" s="11">
        <v>2012.8240000000001</v>
      </c>
      <c r="G7312" s="12">
        <f t="shared" si="228"/>
        <v>275756.88800000004</v>
      </c>
      <c r="H7312" s="12">
        <f t="shared" si="229"/>
        <v>14614.350167329805</v>
      </c>
      <c r="I7312" s="44" t="s">
        <v>16085</v>
      </c>
      <c r="J7312" s="43"/>
    </row>
    <row r="7313" spans="1:10" x14ac:dyDescent="0.2">
      <c r="A7313" s="9" t="s">
        <v>7509</v>
      </c>
      <c r="B7313" s="9" t="s">
        <v>8381</v>
      </c>
      <c r="C7313" s="9" t="s">
        <v>15664</v>
      </c>
      <c r="D7313" s="10">
        <v>59</v>
      </c>
      <c r="E7313" s="11">
        <v>7544</v>
      </c>
      <c r="F7313" s="11">
        <v>2228.3919999999998</v>
      </c>
      <c r="G7313" s="12">
        <f t="shared" si="228"/>
        <v>131475.128</v>
      </c>
      <c r="H7313" s="12">
        <f t="shared" si="229"/>
        <v>6967.8170972342396</v>
      </c>
      <c r="I7313" s="44" t="s">
        <v>16085</v>
      </c>
      <c r="J7313" s="43"/>
    </row>
    <row r="7314" spans="1:10" x14ac:dyDescent="0.2">
      <c r="A7314" s="9" t="s">
        <v>7510</v>
      </c>
      <c r="B7314" s="9" t="s">
        <v>8381</v>
      </c>
      <c r="C7314" s="9" t="s">
        <v>15665</v>
      </c>
      <c r="D7314" s="10">
        <v>39</v>
      </c>
      <c r="E7314" s="11">
        <v>4868</v>
      </c>
      <c r="F7314" s="11">
        <v>2055.7130000000002</v>
      </c>
      <c r="G7314" s="12">
        <f t="shared" si="228"/>
        <v>80172.807000000001</v>
      </c>
      <c r="H7314" s="12">
        <f t="shared" si="229"/>
        <v>4248.936387024175</v>
      </c>
      <c r="I7314" s="44" t="s">
        <v>16085</v>
      </c>
      <c r="J7314" s="43"/>
    </row>
    <row r="7315" spans="1:10" x14ac:dyDescent="0.2">
      <c r="A7315" s="9" t="s">
        <v>7511</v>
      </c>
      <c r="B7315" s="9" t="s">
        <v>8381</v>
      </c>
      <c r="C7315" s="9" t="s">
        <v>15666</v>
      </c>
      <c r="D7315" s="10">
        <v>106</v>
      </c>
      <c r="E7315" s="11">
        <v>11958</v>
      </c>
      <c r="F7315" s="11">
        <v>2029.77</v>
      </c>
      <c r="G7315" s="12">
        <f t="shared" si="228"/>
        <v>215155.62</v>
      </c>
      <c r="H7315" s="12">
        <f t="shared" si="229"/>
        <v>11402.651059613596</v>
      </c>
      <c r="I7315" s="44" t="s">
        <v>16085</v>
      </c>
      <c r="J7315" s="43"/>
    </row>
    <row r="7316" spans="1:10" x14ac:dyDescent="0.2">
      <c r="A7316" s="9" t="s">
        <v>7512</v>
      </c>
      <c r="B7316" s="9" t="s">
        <v>8381</v>
      </c>
      <c r="C7316" s="9" t="s">
        <v>15667</v>
      </c>
      <c r="D7316" s="10">
        <v>49</v>
      </c>
      <c r="E7316" s="11">
        <v>5415</v>
      </c>
      <c r="F7316" s="11">
        <v>2109.384</v>
      </c>
      <c r="G7316" s="12">
        <f t="shared" si="228"/>
        <v>103359.81600000001</v>
      </c>
      <c r="H7316" s="12">
        <f t="shared" si="229"/>
        <v>5477.7835477124254</v>
      </c>
      <c r="I7316" s="44" t="s">
        <v>16085</v>
      </c>
      <c r="J7316" s="43"/>
    </row>
    <row r="7317" spans="1:10" x14ac:dyDescent="0.2">
      <c r="A7317" s="9" t="s">
        <v>7513</v>
      </c>
      <c r="B7317" s="9" t="s">
        <v>8381</v>
      </c>
      <c r="C7317" s="9" t="s">
        <v>15668</v>
      </c>
      <c r="D7317" s="10">
        <v>176</v>
      </c>
      <c r="E7317" s="11">
        <v>16708</v>
      </c>
      <c r="F7317" s="11">
        <v>2077.8110000000001</v>
      </c>
      <c r="G7317" s="12">
        <f t="shared" si="228"/>
        <v>365694.73600000003</v>
      </c>
      <c r="H7317" s="12">
        <f t="shared" si="229"/>
        <v>19380.806641004845</v>
      </c>
      <c r="I7317" s="44" t="s">
        <v>16085</v>
      </c>
      <c r="J7317" s="43"/>
    </row>
    <row r="7318" spans="1:10" x14ac:dyDescent="0.2">
      <c r="A7318" s="9" t="s">
        <v>7514</v>
      </c>
      <c r="B7318" s="9" t="s">
        <v>8381</v>
      </c>
      <c r="C7318" s="9" t="s">
        <v>15669</v>
      </c>
      <c r="D7318" s="10">
        <v>22</v>
      </c>
      <c r="E7318" s="11">
        <v>12746</v>
      </c>
      <c r="F7318" s="11">
        <v>2066.0149999999999</v>
      </c>
      <c r="G7318" s="12">
        <f t="shared" si="228"/>
        <v>45452.329999999994</v>
      </c>
      <c r="H7318" s="12">
        <f t="shared" si="229"/>
        <v>2408.8474139620744</v>
      </c>
      <c r="I7318" s="44" t="s">
        <v>16085</v>
      </c>
      <c r="J7318" s="43"/>
    </row>
    <row r="7319" spans="1:10" x14ac:dyDescent="0.2">
      <c r="A7319" s="9" t="s">
        <v>7515</v>
      </c>
      <c r="B7319" s="9" t="s">
        <v>8381</v>
      </c>
      <c r="C7319" s="9" t="s">
        <v>15670</v>
      </c>
      <c r="D7319" s="10">
        <v>56</v>
      </c>
      <c r="E7319" s="11">
        <v>9704</v>
      </c>
      <c r="F7319" s="11">
        <v>2042.0920000000001</v>
      </c>
      <c r="G7319" s="12">
        <f t="shared" si="228"/>
        <v>114357.152</v>
      </c>
      <c r="H7319" s="12">
        <f t="shared" si="229"/>
        <v>6060.6118512135217</v>
      </c>
      <c r="I7319" s="44" t="s">
        <v>16085</v>
      </c>
      <c r="J7319" s="43"/>
    </row>
    <row r="7320" spans="1:10" x14ac:dyDescent="0.2">
      <c r="A7320" s="9" t="s">
        <v>7516</v>
      </c>
      <c r="B7320" s="9" t="s">
        <v>8381</v>
      </c>
      <c r="C7320" s="9" t="s">
        <v>15671</v>
      </c>
      <c r="D7320" s="10">
        <v>35</v>
      </c>
      <c r="E7320" s="11">
        <v>4157</v>
      </c>
      <c r="F7320" s="11">
        <v>2207.8090000000002</v>
      </c>
      <c r="G7320" s="12">
        <f t="shared" si="228"/>
        <v>77273.315000000002</v>
      </c>
      <c r="H7320" s="12">
        <f t="shared" si="229"/>
        <v>4095.2713536583669</v>
      </c>
      <c r="I7320" s="44" t="s">
        <v>16085</v>
      </c>
      <c r="J7320" s="43"/>
    </row>
    <row r="7321" spans="1:10" x14ac:dyDescent="0.2">
      <c r="A7321" s="9" t="s">
        <v>7517</v>
      </c>
      <c r="B7321" s="9" t="s">
        <v>8381</v>
      </c>
      <c r="C7321" s="9" t="s">
        <v>15672</v>
      </c>
      <c r="D7321" s="10">
        <v>61</v>
      </c>
      <c r="E7321" s="11">
        <v>6247</v>
      </c>
      <c r="F7321" s="11">
        <v>1996.681</v>
      </c>
      <c r="G7321" s="12">
        <f t="shared" si="228"/>
        <v>121797.541</v>
      </c>
      <c r="H7321" s="12">
        <f t="shared" si="229"/>
        <v>6454.9318300027689</v>
      </c>
      <c r="I7321" s="44" t="s">
        <v>16085</v>
      </c>
      <c r="J7321" s="43"/>
    </row>
    <row r="7322" spans="1:10" x14ac:dyDescent="0.2">
      <c r="A7322" s="9" t="s">
        <v>7518</v>
      </c>
      <c r="B7322" s="9" t="s">
        <v>8381</v>
      </c>
      <c r="C7322" s="9" t="s">
        <v>15673</v>
      </c>
      <c r="D7322" s="10">
        <v>72</v>
      </c>
      <c r="E7322" s="11">
        <v>7974</v>
      </c>
      <c r="F7322" s="11">
        <v>2060.8119999999999</v>
      </c>
      <c r="G7322" s="12">
        <f t="shared" si="228"/>
        <v>148378.46399999998</v>
      </c>
      <c r="H7322" s="12">
        <f t="shared" si="229"/>
        <v>7863.6470186251117</v>
      </c>
      <c r="I7322" s="44" t="s">
        <v>16085</v>
      </c>
      <c r="J7322" s="43"/>
    </row>
    <row r="7323" spans="1:10" x14ac:dyDescent="0.2">
      <c r="A7323" s="9" t="s">
        <v>7519</v>
      </c>
      <c r="B7323" s="9" t="s">
        <v>8381</v>
      </c>
      <c r="C7323" s="9" t="s">
        <v>15674</v>
      </c>
      <c r="D7323" s="10">
        <v>31</v>
      </c>
      <c r="E7323" s="11">
        <v>4108</v>
      </c>
      <c r="F7323" s="11">
        <v>2036.385</v>
      </c>
      <c r="G7323" s="12">
        <f t="shared" si="228"/>
        <v>63127.934999999998</v>
      </c>
      <c r="H7323" s="12">
        <f t="shared" si="229"/>
        <v>3345.6054502269949</v>
      </c>
      <c r="I7323" s="44" t="s">
        <v>16085</v>
      </c>
      <c r="J7323" s="43"/>
    </row>
    <row r="7324" spans="1:10" x14ac:dyDescent="0.2">
      <c r="A7324" s="9" t="s">
        <v>7520</v>
      </c>
      <c r="B7324" s="9" t="s">
        <v>8381</v>
      </c>
      <c r="C7324" s="9" t="s">
        <v>15675</v>
      </c>
      <c r="D7324" s="10">
        <v>6</v>
      </c>
      <c r="E7324" s="11">
        <v>7931</v>
      </c>
      <c r="F7324" s="11">
        <v>2071.0509999999999</v>
      </c>
      <c r="G7324" s="12">
        <f t="shared" si="228"/>
        <v>12426.306</v>
      </c>
      <c r="H7324" s="12">
        <f t="shared" si="229"/>
        <v>658.55974981263694</v>
      </c>
      <c r="I7324" s="44" t="s">
        <v>16085</v>
      </c>
      <c r="J7324" s="43"/>
    </row>
    <row r="7325" spans="1:10" x14ac:dyDescent="0.2">
      <c r="A7325" s="9" t="s">
        <v>7521</v>
      </c>
      <c r="B7325" s="9" t="s">
        <v>8381</v>
      </c>
      <c r="C7325" s="9" t="s">
        <v>15676</v>
      </c>
      <c r="D7325" s="10">
        <v>34</v>
      </c>
      <c r="E7325" s="11">
        <v>4322</v>
      </c>
      <c r="F7325" s="11">
        <v>2334.0680000000002</v>
      </c>
      <c r="G7325" s="12">
        <f t="shared" si="228"/>
        <v>79358.312000000005</v>
      </c>
      <c r="H7325" s="12">
        <f t="shared" si="229"/>
        <v>4205.7704112769461</v>
      </c>
      <c r="I7325" s="44" t="s">
        <v>16085</v>
      </c>
      <c r="J7325" s="43"/>
    </row>
    <row r="7326" spans="1:10" x14ac:dyDescent="0.2">
      <c r="A7326" s="9" t="s">
        <v>7522</v>
      </c>
      <c r="B7326" s="9" t="s">
        <v>8381</v>
      </c>
      <c r="C7326" s="9" t="s">
        <v>15677</v>
      </c>
      <c r="D7326" s="10">
        <v>64</v>
      </c>
      <c r="E7326" s="11">
        <v>4082</v>
      </c>
      <c r="F7326" s="11">
        <v>2105.5830000000001</v>
      </c>
      <c r="G7326" s="12">
        <f t="shared" si="228"/>
        <v>134757.31200000001</v>
      </c>
      <c r="H7326" s="12">
        <f t="shared" si="229"/>
        <v>7141.7637450859056</v>
      </c>
      <c r="I7326" s="44" t="s">
        <v>16085</v>
      </c>
      <c r="J7326" s="43"/>
    </row>
    <row r="7327" spans="1:10" x14ac:dyDescent="0.2">
      <c r="A7327" s="9" t="s">
        <v>7523</v>
      </c>
      <c r="B7327" s="9" t="s">
        <v>8381</v>
      </c>
      <c r="C7327" s="9" t="s">
        <v>15678</v>
      </c>
      <c r="D7327" s="10">
        <v>43</v>
      </c>
      <c r="E7327" s="11">
        <v>4266</v>
      </c>
      <c r="F7327" s="11">
        <v>1997.4179999999999</v>
      </c>
      <c r="G7327" s="12">
        <f t="shared" si="228"/>
        <v>85888.974000000002</v>
      </c>
      <c r="H7327" s="12">
        <f t="shared" si="229"/>
        <v>4551.8773824742511</v>
      </c>
      <c r="I7327" s="44" t="s">
        <v>16085</v>
      </c>
      <c r="J7327" s="43"/>
    </row>
    <row r="7328" spans="1:10" x14ac:dyDescent="0.2">
      <c r="A7328" s="9" t="s">
        <v>7524</v>
      </c>
      <c r="B7328" s="9" t="s">
        <v>8381</v>
      </c>
      <c r="C7328" s="9" t="s">
        <v>15679</v>
      </c>
      <c r="D7328" s="10">
        <v>50</v>
      </c>
      <c r="E7328" s="11">
        <v>3382</v>
      </c>
      <c r="F7328" s="11">
        <v>2059.7510000000002</v>
      </c>
      <c r="G7328" s="12">
        <f t="shared" si="228"/>
        <v>102987.55000000002</v>
      </c>
      <c r="H7328" s="12">
        <f t="shared" si="229"/>
        <v>5458.0544823068458</v>
      </c>
      <c r="I7328" s="44" t="s">
        <v>16085</v>
      </c>
      <c r="J7328" s="43"/>
    </row>
    <row r="7329" spans="1:10" x14ac:dyDescent="0.2">
      <c r="A7329" s="9" t="s">
        <v>7525</v>
      </c>
      <c r="B7329" s="9" t="s">
        <v>8381</v>
      </c>
      <c r="C7329" s="9" t="s">
        <v>15680</v>
      </c>
      <c r="D7329" s="10">
        <v>50</v>
      </c>
      <c r="E7329" s="11">
        <v>4655</v>
      </c>
      <c r="F7329" s="11">
        <v>2109.9140000000002</v>
      </c>
      <c r="G7329" s="12">
        <f t="shared" si="228"/>
        <v>105495.70000000001</v>
      </c>
      <c r="H7329" s="12">
        <f t="shared" si="229"/>
        <v>5590.9794751802356</v>
      </c>
      <c r="I7329" s="44" t="s">
        <v>16085</v>
      </c>
      <c r="J7329" s="43"/>
    </row>
    <row r="7330" spans="1:10" x14ac:dyDescent="0.2">
      <c r="A7330" s="9" t="s">
        <v>7526</v>
      </c>
      <c r="B7330" s="9" t="s">
        <v>8381</v>
      </c>
      <c r="C7330" s="9" t="s">
        <v>15681</v>
      </c>
      <c r="D7330" s="10">
        <v>53</v>
      </c>
      <c r="E7330" s="11">
        <v>5927</v>
      </c>
      <c r="F7330" s="11">
        <v>2015.598</v>
      </c>
      <c r="G7330" s="12">
        <f t="shared" si="228"/>
        <v>106826.694</v>
      </c>
      <c r="H7330" s="12">
        <f t="shared" si="229"/>
        <v>5661.5184652583903</v>
      </c>
      <c r="I7330" s="44" t="s">
        <v>16085</v>
      </c>
      <c r="J7330" s="43"/>
    </row>
    <row r="7331" spans="1:10" x14ac:dyDescent="0.2">
      <c r="A7331" s="9" t="s">
        <v>7527</v>
      </c>
      <c r="B7331" s="9" t="s">
        <v>8381</v>
      </c>
      <c r="C7331" s="9" t="s">
        <v>15682</v>
      </c>
      <c r="D7331" s="10">
        <v>16</v>
      </c>
      <c r="E7331" s="11">
        <v>3601</v>
      </c>
      <c r="F7331" s="11">
        <v>1932.63</v>
      </c>
      <c r="G7331" s="12">
        <f t="shared" si="228"/>
        <v>30922.080000000002</v>
      </c>
      <c r="H7331" s="12">
        <f t="shared" si="229"/>
        <v>1638.7844680861992</v>
      </c>
      <c r="I7331" s="44" t="s">
        <v>16085</v>
      </c>
      <c r="J7331" s="43"/>
    </row>
    <row r="7332" spans="1:10" x14ac:dyDescent="0.2">
      <c r="A7332" s="9" t="s">
        <v>7528</v>
      </c>
      <c r="B7332" s="9" t="s">
        <v>8381</v>
      </c>
      <c r="C7332" s="9" t="s">
        <v>15683</v>
      </c>
      <c r="D7332" s="10">
        <v>42</v>
      </c>
      <c r="E7332" s="11">
        <v>3113</v>
      </c>
      <c r="F7332" s="11">
        <v>1926.9459999999999</v>
      </c>
      <c r="G7332" s="12">
        <f t="shared" si="228"/>
        <v>80931.731999999989</v>
      </c>
      <c r="H7332" s="12">
        <f t="shared" si="229"/>
        <v>4289.1573069119158</v>
      </c>
      <c r="I7332" s="44" t="s">
        <v>16085</v>
      </c>
      <c r="J7332" s="43"/>
    </row>
    <row r="7333" spans="1:10" x14ac:dyDescent="0.2">
      <c r="A7333" s="9" t="s">
        <v>7529</v>
      </c>
      <c r="B7333" s="9" t="s">
        <v>8381</v>
      </c>
      <c r="C7333" s="9" t="s">
        <v>15684</v>
      </c>
      <c r="D7333" s="10">
        <v>76</v>
      </c>
      <c r="E7333" s="11">
        <v>7481</v>
      </c>
      <c r="F7333" s="11">
        <v>2163.6190000000001</v>
      </c>
      <c r="G7333" s="12">
        <f t="shared" si="228"/>
        <v>164435.04400000002</v>
      </c>
      <c r="H7333" s="12">
        <f t="shared" si="229"/>
        <v>8714.6012207545809</v>
      </c>
      <c r="I7333" s="44" t="s">
        <v>16085</v>
      </c>
      <c r="J7333" s="43"/>
    </row>
    <row r="7334" spans="1:10" x14ac:dyDescent="0.2">
      <c r="A7334" s="9" t="s">
        <v>7530</v>
      </c>
      <c r="B7334" s="9" t="s">
        <v>8381</v>
      </c>
      <c r="C7334" s="9" t="s">
        <v>15685</v>
      </c>
      <c r="D7334" s="10">
        <v>44</v>
      </c>
      <c r="E7334" s="11">
        <v>4495</v>
      </c>
      <c r="F7334" s="11">
        <v>2243.107</v>
      </c>
      <c r="G7334" s="12">
        <f t="shared" si="228"/>
        <v>98696.707999999999</v>
      </c>
      <c r="H7334" s="12">
        <f t="shared" si="229"/>
        <v>5230.6517582788383</v>
      </c>
      <c r="I7334" s="44" t="s">
        <v>16085</v>
      </c>
      <c r="J7334" s="43"/>
    </row>
    <row r="7335" spans="1:10" x14ac:dyDescent="0.2">
      <c r="A7335" s="9" t="s">
        <v>7531</v>
      </c>
      <c r="B7335" s="9" t="s">
        <v>8381</v>
      </c>
      <c r="C7335" s="9" t="s">
        <v>15686</v>
      </c>
      <c r="D7335" s="10">
        <v>27</v>
      </c>
      <c r="E7335" s="11">
        <v>2257</v>
      </c>
      <c r="F7335" s="11">
        <v>2011.682</v>
      </c>
      <c r="G7335" s="12">
        <f t="shared" si="228"/>
        <v>54315.413999999997</v>
      </c>
      <c r="H7335" s="12">
        <f t="shared" si="229"/>
        <v>2878.566281468507</v>
      </c>
      <c r="I7335" s="44" t="s">
        <v>16085</v>
      </c>
      <c r="J7335" s="43"/>
    </row>
    <row r="7336" spans="1:10" x14ac:dyDescent="0.2">
      <c r="A7336" s="9" t="s">
        <v>7532</v>
      </c>
      <c r="B7336" s="9" t="s">
        <v>8381</v>
      </c>
      <c r="C7336" s="9" t="s">
        <v>15687</v>
      </c>
      <c r="D7336" s="10">
        <v>60</v>
      </c>
      <c r="E7336" s="11">
        <v>5904</v>
      </c>
      <c r="F7336" s="11">
        <v>2050.5610000000001</v>
      </c>
      <c r="G7336" s="12">
        <f t="shared" si="228"/>
        <v>123033.66</v>
      </c>
      <c r="H7336" s="12">
        <f t="shared" si="229"/>
        <v>6520.4427082459615</v>
      </c>
      <c r="I7336" s="44" t="s">
        <v>16085</v>
      </c>
      <c r="J7336" s="43"/>
    </row>
    <row r="7337" spans="1:10" x14ac:dyDescent="0.2">
      <c r="A7337" s="9" t="s">
        <v>7534</v>
      </c>
      <c r="B7337" s="9" t="s">
        <v>8381</v>
      </c>
      <c r="C7337" s="9" t="s">
        <v>15689</v>
      </c>
      <c r="D7337" s="10">
        <v>37</v>
      </c>
      <c r="E7337" s="11">
        <v>8213</v>
      </c>
      <c r="F7337" s="11">
        <v>2167.0590000000002</v>
      </c>
      <c r="G7337" s="12">
        <f t="shared" si="228"/>
        <v>80181.183000000005</v>
      </c>
      <c r="H7337" s="12">
        <f t="shared" si="229"/>
        <v>4249.3802917907587</v>
      </c>
      <c r="I7337" s="44" t="s">
        <v>16085</v>
      </c>
      <c r="J7337" s="43"/>
    </row>
    <row r="7338" spans="1:10" x14ac:dyDescent="0.2">
      <c r="A7338" s="9" t="s">
        <v>7535</v>
      </c>
      <c r="B7338" s="9" t="s">
        <v>8381</v>
      </c>
      <c r="C7338" s="9" t="s">
        <v>15690</v>
      </c>
      <c r="D7338" s="10">
        <v>31</v>
      </c>
      <c r="E7338" s="11">
        <v>2752</v>
      </c>
      <c r="F7338" s="11">
        <v>2049.23</v>
      </c>
      <c r="G7338" s="12">
        <f t="shared" si="228"/>
        <v>63526.13</v>
      </c>
      <c r="H7338" s="12">
        <f t="shared" si="229"/>
        <v>3366.7086807105061</v>
      </c>
      <c r="I7338" s="44" t="s">
        <v>16085</v>
      </c>
      <c r="J7338" s="43"/>
    </row>
    <row r="7339" spans="1:10" x14ac:dyDescent="0.2">
      <c r="A7339" s="9" t="s">
        <v>7536</v>
      </c>
      <c r="B7339" s="9" t="s">
        <v>8381</v>
      </c>
      <c r="C7339" s="9" t="s">
        <v>15691</v>
      </c>
      <c r="D7339" s="10">
        <v>11</v>
      </c>
      <c r="E7339" s="11">
        <v>3260</v>
      </c>
      <c r="F7339" s="11">
        <v>1992.1679999999999</v>
      </c>
      <c r="G7339" s="12">
        <f t="shared" si="228"/>
        <v>21913.847999999998</v>
      </c>
      <c r="H7339" s="12">
        <f t="shared" si="229"/>
        <v>1161.3731591924545</v>
      </c>
      <c r="I7339" s="44" t="s">
        <v>16085</v>
      </c>
      <c r="J7339" s="43"/>
    </row>
    <row r="7340" spans="1:10" x14ac:dyDescent="0.2">
      <c r="A7340" s="9" t="s">
        <v>7537</v>
      </c>
      <c r="B7340" s="9" t="s">
        <v>8381</v>
      </c>
      <c r="C7340" s="9" t="s">
        <v>15692</v>
      </c>
      <c r="D7340" s="10">
        <v>17</v>
      </c>
      <c r="E7340" s="11">
        <v>1847</v>
      </c>
      <c r="F7340" s="11">
        <v>2265.864</v>
      </c>
      <c r="G7340" s="12">
        <f t="shared" si="228"/>
        <v>38519.688000000002</v>
      </c>
      <c r="H7340" s="12">
        <f t="shared" si="229"/>
        <v>2041.4366177801219</v>
      </c>
      <c r="I7340" s="44" t="s">
        <v>16085</v>
      </c>
      <c r="J7340" s="43"/>
    </row>
    <row r="7341" spans="1:10" x14ac:dyDescent="0.2">
      <c r="A7341" s="9" t="s">
        <v>7538</v>
      </c>
      <c r="B7341" s="9" t="s">
        <v>8381</v>
      </c>
      <c r="C7341" s="9" t="s">
        <v>15693</v>
      </c>
      <c r="D7341" s="10">
        <v>19</v>
      </c>
      <c r="E7341" s="11">
        <v>3952</v>
      </c>
      <c r="F7341" s="11">
        <v>2011.0619999999999</v>
      </c>
      <c r="G7341" s="12">
        <f t="shared" si="228"/>
        <v>38210.178</v>
      </c>
      <c r="H7341" s="12">
        <f t="shared" si="229"/>
        <v>2025.0334463014451</v>
      </c>
      <c r="I7341" s="44" t="s">
        <v>16085</v>
      </c>
      <c r="J7341" s="43"/>
    </row>
    <row r="7342" spans="1:10" x14ac:dyDescent="0.2">
      <c r="A7342" s="9" t="s">
        <v>7539</v>
      </c>
      <c r="B7342" s="9" t="s">
        <v>8381</v>
      </c>
      <c r="C7342" s="9" t="s">
        <v>15694</v>
      </c>
      <c r="D7342" s="10">
        <v>29</v>
      </c>
      <c r="E7342" s="11">
        <v>2819</v>
      </c>
      <c r="F7342" s="11">
        <v>2212.9119999999998</v>
      </c>
      <c r="G7342" s="12">
        <f t="shared" si="228"/>
        <v>64174.447999999997</v>
      </c>
      <c r="H7342" s="12">
        <f t="shared" si="229"/>
        <v>3401.067736400832</v>
      </c>
      <c r="I7342" s="44" t="s">
        <v>16085</v>
      </c>
      <c r="J7342" s="43"/>
    </row>
    <row r="7343" spans="1:10" x14ac:dyDescent="0.2">
      <c r="A7343" s="9" t="s">
        <v>7540</v>
      </c>
      <c r="B7343" s="9" t="s">
        <v>8381</v>
      </c>
      <c r="C7343" s="9" t="s">
        <v>15695</v>
      </c>
      <c r="D7343" s="10">
        <v>16</v>
      </c>
      <c r="E7343" s="11">
        <v>1929</v>
      </c>
      <c r="F7343" s="11">
        <v>2163.8760000000002</v>
      </c>
      <c r="G7343" s="12">
        <f t="shared" si="228"/>
        <v>34622.016000000003</v>
      </c>
      <c r="H7343" s="12">
        <f t="shared" si="229"/>
        <v>1834.8708131740129</v>
      </c>
      <c r="I7343" s="44" t="s">
        <v>16085</v>
      </c>
      <c r="J7343" s="43"/>
    </row>
    <row r="7344" spans="1:10" x14ac:dyDescent="0.2">
      <c r="A7344" s="9" t="s">
        <v>7541</v>
      </c>
      <c r="B7344" s="9" t="s">
        <v>8381</v>
      </c>
      <c r="C7344" s="9" t="s">
        <v>15696</v>
      </c>
      <c r="D7344" s="10">
        <v>54</v>
      </c>
      <c r="E7344" s="11">
        <v>4702</v>
      </c>
      <c r="F7344" s="11">
        <v>2003.4290000000001</v>
      </c>
      <c r="G7344" s="12">
        <f t="shared" si="228"/>
        <v>108185.166</v>
      </c>
      <c r="H7344" s="12">
        <f t="shared" si="229"/>
        <v>5733.5137131178481</v>
      </c>
      <c r="I7344" s="44" t="s">
        <v>16085</v>
      </c>
      <c r="J7344" s="43"/>
    </row>
    <row r="7345" spans="1:10" x14ac:dyDescent="0.2">
      <c r="A7345" s="9" t="s">
        <v>7542</v>
      </c>
      <c r="B7345" s="9" t="s">
        <v>8381</v>
      </c>
      <c r="C7345" s="9" t="s">
        <v>15697</v>
      </c>
      <c r="D7345" s="10">
        <v>20</v>
      </c>
      <c r="E7345" s="11">
        <v>2724</v>
      </c>
      <c r="F7345" s="11">
        <v>2199.6880000000001</v>
      </c>
      <c r="G7345" s="12">
        <f t="shared" si="228"/>
        <v>43993.760000000002</v>
      </c>
      <c r="H7345" s="12">
        <f t="shared" si="229"/>
        <v>2331.5472497552528</v>
      </c>
      <c r="I7345" s="44" t="s">
        <v>16085</v>
      </c>
      <c r="J7345" s="43"/>
    </row>
    <row r="7346" spans="1:10" x14ac:dyDescent="0.2">
      <c r="A7346" s="9" t="s">
        <v>7544</v>
      </c>
      <c r="B7346" s="9" t="s">
        <v>8381</v>
      </c>
      <c r="C7346" s="9" t="s">
        <v>15698</v>
      </c>
      <c r="D7346" s="10">
        <v>11</v>
      </c>
      <c r="E7346" s="11">
        <v>1974</v>
      </c>
      <c r="F7346" s="11">
        <v>2181.982</v>
      </c>
      <c r="G7346" s="12">
        <f t="shared" si="228"/>
        <v>24001.802</v>
      </c>
      <c r="H7346" s="12">
        <f t="shared" si="229"/>
        <v>1272.0289296088836</v>
      </c>
      <c r="I7346" s="44" t="s">
        <v>16085</v>
      </c>
      <c r="J7346" s="43"/>
    </row>
    <row r="7347" spans="1:10" x14ac:dyDescent="0.2">
      <c r="A7347" s="9" t="s">
        <v>7545</v>
      </c>
      <c r="B7347" s="9" t="s">
        <v>8381</v>
      </c>
      <c r="C7347" s="9" t="s">
        <v>15699</v>
      </c>
      <c r="D7347" s="10">
        <v>40</v>
      </c>
      <c r="E7347" s="11">
        <v>4386</v>
      </c>
      <c r="F7347" s="11">
        <v>2193.65</v>
      </c>
      <c r="G7347" s="12">
        <f t="shared" si="228"/>
        <v>87746</v>
      </c>
      <c r="H7347" s="12">
        <f t="shared" si="229"/>
        <v>4650.2946094406207</v>
      </c>
      <c r="I7347" s="44" t="s">
        <v>16085</v>
      </c>
      <c r="J7347" s="43"/>
    </row>
    <row r="7348" spans="1:10" x14ac:dyDescent="0.2">
      <c r="A7348" s="9" t="s">
        <v>7546</v>
      </c>
      <c r="B7348" s="9" t="s">
        <v>8381</v>
      </c>
      <c r="C7348" s="9" t="s">
        <v>15700</v>
      </c>
      <c r="D7348" s="10">
        <v>26</v>
      </c>
      <c r="E7348" s="11">
        <v>2495</v>
      </c>
      <c r="F7348" s="11">
        <v>2270.2060000000001</v>
      </c>
      <c r="G7348" s="12">
        <f t="shared" si="228"/>
        <v>59025.356</v>
      </c>
      <c r="H7348" s="12">
        <f t="shared" si="229"/>
        <v>3128.1801429935676</v>
      </c>
      <c r="I7348" s="44" t="s">
        <v>16085</v>
      </c>
      <c r="J7348" s="43"/>
    </row>
    <row r="7349" spans="1:10" x14ac:dyDescent="0.2">
      <c r="A7349" s="9" t="s">
        <v>7547</v>
      </c>
      <c r="B7349" s="9" t="s">
        <v>8381</v>
      </c>
      <c r="C7349" s="9" t="s">
        <v>15701</v>
      </c>
      <c r="D7349" s="10">
        <v>32</v>
      </c>
      <c r="E7349" s="11">
        <v>2813</v>
      </c>
      <c r="F7349" s="11">
        <v>2112.681</v>
      </c>
      <c r="G7349" s="12">
        <f t="shared" si="228"/>
        <v>67605.792000000001</v>
      </c>
      <c r="H7349" s="12">
        <f t="shared" si="229"/>
        <v>3582.9194505112923</v>
      </c>
      <c r="I7349" s="44" t="s">
        <v>16085</v>
      </c>
      <c r="J7349" s="43"/>
    </row>
    <row r="7350" spans="1:10" x14ac:dyDescent="0.2">
      <c r="A7350" s="9" t="s">
        <v>7548</v>
      </c>
      <c r="B7350" s="9" t="s">
        <v>8381</v>
      </c>
      <c r="C7350" s="9" t="s">
        <v>15702</v>
      </c>
      <c r="D7350" s="10">
        <v>34</v>
      </c>
      <c r="E7350" s="11">
        <v>3154</v>
      </c>
      <c r="F7350" s="11">
        <v>2093.6460000000002</v>
      </c>
      <c r="G7350" s="12">
        <f t="shared" si="228"/>
        <v>71183.964000000007</v>
      </c>
      <c r="H7350" s="12">
        <f t="shared" si="229"/>
        <v>3772.552641349067</v>
      </c>
      <c r="I7350" s="44" t="s">
        <v>16085</v>
      </c>
      <c r="J7350" s="43"/>
    </row>
    <row r="7351" spans="1:10" x14ac:dyDescent="0.2">
      <c r="A7351" s="9" t="s">
        <v>7549</v>
      </c>
      <c r="B7351" s="9" t="s">
        <v>8381</v>
      </c>
      <c r="C7351" s="9" t="s">
        <v>15703</v>
      </c>
      <c r="D7351" s="10">
        <v>50</v>
      </c>
      <c r="E7351" s="11">
        <v>5175</v>
      </c>
      <c r="F7351" s="11">
        <v>2046.3620000000001</v>
      </c>
      <c r="G7351" s="12">
        <f t="shared" si="228"/>
        <v>102318.1</v>
      </c>
      <c r="H7351" s="12">
        <f t="shared" si="229"/>
        <v>5422.5754892326304</v>
      </c>
      <c r="I7351" s="44" t="s">
        <v>16085</v>
      </c>
      <c r="J7351" s="43"/>
    </row>
    <row r="7352" spans="1:10" x14ac:dyDescent="0.2">
      <c r="A7352" s="9" t="s">
        <v>7550</v>
      </c>
      <c r="B7352" s="9" t="s">
        <v>8381</v>
      </c>
      <c r="C7352" s="9" t="s">
        <v>15704</v>
      </c>
      <c r="D7352" s="10">
        <v>7</v>
      </c>
      <c r="E7352" s="11">
        <v>1550</v>
      </c>
      <c r="F7352" s="11">
        <v>2249.598</v>
      </c>
      <c r="G7352" s="12">
        <f t="shared" si="228"/>
        <v>15747.186</v>
      </c>
      <c r="H7352" s="12">
        <f t="shared" si="229"/>
        <v>834.55717832902701</v>
      </c>
      <c r="I7352" s="44" t="s">
        <v>16085</v>
      </c>
      <c r="J7352" s="43"/>
    </row>
    <row r="7353" spans="1:10" x14ac:dyDescent="0.2">
      <c r="A7353" s="9" t="s">
        <v>7551</v>
      </c>
      <c r="B7353" s="9" t="s">
        <v>8381</v>
      </c>
      <c r="C7353" s="9" t="s">
        <v>15705</v>
      </c>
      <c r="D7353" s="10">
        <v>27</v>
      </c>
      <c r="E7353" s="11">
        <v>3086</v>
      </c>
      <c r="F7353" s="11">
        <v>2204.5590000000002</v>
      </c>
      <c r="G7353" s="12">
        <f t="shared" si="228"/>
        <v>59523.093000000008</v>
      </c>
      <c r="H7353" s="12">
        <f t="shared" si="229"/>
        <v>3154.5588233666808</v>
      </c>
      <c r="I7353" s="44" t="s">
        <v>16085</v>
      </c>
      <c r="J7353" s="43"/>
    </row>
    <row r="7354" spans="1:10" x14ac:dyDescent="0.2">
      <c r="A7354" s="9" t="s">
        <v>7552</v>
      </c>
      <c r="B7354" s="9" t="s">
        <v>8381</v>
      </c>
      <c r="C7354" s="9" t="s">
        <v>15706</v>
      </c>
      <c r="D7354" s="10">
        <v>34</v>
      </c>
      <c r="E7354" s="11">
        <v>3322</v>
      </c>
      <c r="F7354" s="11">
        <v>1863.778</v>
      </c>
      <c r="G7354" s="12">
        <f t="shared" si="228"/>
        <v>63368.451999999997</v>
      </c>
      <c r="H7354" s="12">
        <f t="shared" si="229"/>
        <v>3358.3521840790086</v>
      </c>
      <c r="I7354" s="44" t="s">
        <v>16085</v>
      </c>
      <c r="J7354" s="43"/>
    </row>
    <row r="7355" spans="1:10" x14ac:dyDescent="0.2">
      <c r="A7355" s="9" t="s">
        <v>7553</v>
      </c>
      <c r="B7355" s="9" t="s">
        <v>8381</v>
      </c>
      <c r="C7355" s="9" t="s">
        <v>15707</v>
      </c>
      <c r="D7355" s="10">
        <v>13</v>
      </c>
      <c r="E7355" s="11">
        <v>2280</v>
      </c>
      <c r="F7355" s="11">
        <v>2202.7919999999999</v>
      </c>
      <c r="G7355" s="12">
        <f t="shared" si="228"/>
        <v>28636.295999999998</v>
      </c>
      <c r="H7355" s="12">
        <f t="shared" si="229"/>
        <v>1517.6442564122126</v>
      </c>
      <c r="I7355" s="44" t="s">
        <v>16085</v>
      </c>
      <c r="J7355" s="43"/>
    </row>
    <row r="7356" spans="1:10" x14ac:dyDescent="0.2">
      <c r="A7356" s="9" t="s">
        <v>7554</v>
      </c>
      <c r="B7356" s="9" t="s">
        <v>8381</v>
      </c>
      <c r="C7356" s="9" t="s">
        <v>15708</v>
      </c>
      <c r="D7356" s="10">
        <v>40</v>
      </c>
      <c r="E7356" s="11">
        <v>4726</v>
      </c>
      <c r="F7356" s="11">
        <v>1878.5119999999999</v>
      </c>
      <c r="G7356" s="12">
        <f t="shared" si="228"/>
        <v>75140.479999999996</v>
      </c>
      <c r="H7356" s="12">
        <f t="shared" si="229"/>
        <v>3982.2370147332158</v>
      </c>
      <c r="I7356" s="44" t="s">
        <v>16085</v>
      </c>
      <c r="J7356" s="43"/>
    </row>
    <row r="7357" spans="1:10" x14ac:dyDescent="0.2">
      <c r="A7357" s="9" t="s">
        <v>7555</v>
      </c>
      <c r="B7357" s="9" t="s">
        <v>8381</v>
      </c>
      <c r="C7357" s="9" t="s">
        <v>15709</v>
      </c>
      <c r="D7357" s="10">
        <v>64</v>
      </c>
      <c r="E7357" s="11">
        <v>4135</v>
      </c>
      <c r="F7357" s="11">
        <v>2042.3430000000001</v>
      </c>
      <c r="G7357" s="12">
        <f t="shared" si="228"/>
        <v>130709.952</v>
      </c>
      <c r="H7357" s="12">
        <f t="shared" si="229"/>
        <v>6927.2648916855733</v>
      </c>
      <c r="I7357" s="44" t="s">
        <v>16085</v>
      </c>
      <c r="J7357" s="43"/>
    </row>
    <row r="7358" spans="1:10" x14ac:dyDescent="0.2">
      <c r="A7358" s="9" t="s">
        <v>7556</v>
      </c>
      <c r="B7358" s="9" t="s">
        <v>8381</v>
      </c>
      <c r="C7358" s="9" t="s">
        <v>15710</v>
      </c>
      <c r="D7358" s="10">
        <v>26</v>
      </c>
      <c r="E7358" s="11">
        <v>2956</v>
      </c>
      <c r="F7358" s="11">
        <v>2007.337</v>
      </c>
      <c r="G7358" s="12">
        <f t="shared" si="228"/>
        <v>52190.762000000002</v>
      </c>
      <c r="H7358" s="12">
        <f t="shared" si="229"/>
        <v>2765.965618845285</v>
      </c>
      <c r="I7358" s="44" t="s">
        <v>16085</v>
      </c>
      <c r="J7358" s="43"/>
    </row>
    <row r="7359" spans="1:10" x14ac:dyDescent="0.2">
      <c r="A7359" s="9" t="s">
        <v>7557</v>
      </c>
      <c r="B7359" s="9" t="s">
        <v>8181</v>
      </c>
      <c r="C7359" s="9" t="s">
        <v>15712</v>
      </c>
      <c r="D7359" s="10">
        <v>23</v>
      </c>
      <c r="E7359" s="11">
        <v>5848</v>
      </c>
      <c r="F7359" s="11">
        <v>2072.7049999999999</v>
      </c>
      <c r="G7359" s="12">
        <f t="shared" si="228"/>
        <v>47672.214999999997</v>
      </c>
      <c r="H7359" s="12">
        <f t="shared" si="229"/>
        <v>2526.4951614272363</v>
      </c>
      <c r="I7359" s="44" t="s">
        <v>16085</v>
      </c>
      <c r="J7359" s="43"/>
    </row>
    <row r="7360" spans="1:10" x14ac:dyDescent="0.2">
      <c r="A7360" s="9" t="s">
        <v>7558</v>
      </c>
      <c r="B7360" s="9" t="s">
        <v>8017</v>
      </c>
      <c r="C7360" s="9" t="s">
        <v>15713</v>
      </c>
      <c r="D7360" s="10">
        <v>20</v>
      </c>
      <c r="E7360" s="11">
        <v>1873</v>
      </c>
      <c r="F7360" s="11">
        <v>2326.3339999999998</v>
      </c>
      <c r="G7360" s="12">
        <f t="shared" si="228"/>
        <v>46526.679999999993</v>
      </c>
      <c r="H7360" s="12">
        <f t="shared" si="229"/>
        <v>2465.7849839214177</v>
      </c>
      <c r="I7360" s="44" t="s">
        <v>16085</v>
      </c>
      <c r="J7360" s="43"/>
    </row>
    <row r="7361" spans="1:10" x14ac:dyDescent="0.2">
      <c r="A7361" s="9" t="s">
        <v>7559</v>
      </c>
      <c r="B7361" s="9" t="s">
        <v>8059</v>
      </c>
      <c r="C7361" s="9" t="s">
        <v>15714</v>
      </c>
      <c r="D7361" s="10">
        <v>17</v>
      </c>
      <c r="E7361" s="11">
        <v>2029</v>
      </c>
      <c r="F7361" s="11">
        <v>1816.79</v>
      </c>
      <c r="G7361" s="12">
        <f t="shared" si="228"/>
        <v>30885.43</v>
      </c>
      <c r="H7361" s="12">
        <f t="shared" si="229"/>
        <v>1636.8421197462635</v>
      </c>
      <c r="I7361" s="44" t="s">
        <v>16085</v>
      </c>
      <c r="J7361" s="43"/>
    </row>
    <row r="7362" spans="1:10" x14ac:dyDescent="0.2">
      <c r="A7362" s="9" t="s">
        <v>7560</v>
      </c>
      <c r="B7362" s="9" t="s">
        <v>8257</v>
      </c>
      <c r="C7362" s="9" t="s">
        <v>15715</v>
      </c>
      <c r="D7362" s="10">
        <v>92</v>
      </c>
      <c r="E7362" s="11">
        <v>7236</v>
      </c>
      <c r="F7362" s="11">
        <v>1860.847</v>
      </c>
      <c r="G7362" s="12">
        <f t="shared" si="228"/>
        <v>171197.924</v>
      </c>
      <c r="H7362" s="12">
        <f t="shared" si="229"/>
        <v>9073.0151018237302</v>
      </c>
      <c r="I7362" s="44" t="s">
        <v>16085</v>
      </c>
      <c r="J7362" s="43"/>
    </row>
    <row r="7363" spans="1:10" x14ac:dyDescent="0.2">
      <c r="A7363" s="9" t="s">
        <v>7561</v>
      </c>
      <c r="B7363" s="9" t="s">
        <v>8121</v>
      </c>
      <c r="C7363" s="9" t="s">
        <v>15716</v>
      </c>
      <c r="D7363" s="10">
        <v>139</v>
      </c>
      <c r="E7363" s="11">
        <v>5689</v>
      </c>
      <c r="F7363" s="11">
        <v>1977.7550000000001</v>
      </c>
      <c r="G7363" s="12">
        <f t="shared" si="228"/>
        <v>274907.94500000001</v>
      </c>
      <c r="H7363" s="12">
        <f t="shared" si="229"/>
        <v>14569.358543134715</v>
      </c>
      <c r="I7363" s="44" t="s">
        <v>16085</v>
      </c>
      <c r="J7363" s="43"/>
    </row>
    <row r="7364" spans="1:10" x14ac:dyDescent="0.2">
      <c r="A7364" s="9" t="s">
        <v>7562</v>
      </c>
      <c r="B7364" s="9" t="s">
        <v>8269</v>
      </c>
      <c r="C7364" s="9" t="s">
        <v>15717</v>
      </c>
      <c r="D7364" s="10">
        <v>0</v>
      </c>
      <c r="E7364" s="11">
        <v>159</v>
      </c>
      <c r="F7364" s="11">
        <v>2045.4839999999999</v>
      </c>
      <c r="G7364" s="12">
        <f t="shared" si="228"/>
        <v>0</v>
      </c>
      <c r="H7364" s="12">
        <f t="shared" si="229"/>
        <v>0</v>
      </c>
      <c r="I7364" s="44" t="s">
        <v>16085</v>
      </c>
      <c r="J7364" s="43"/>
    </row>
    <row r="7365" spans="1:10" x14ac:dyDescent="0.2">
      <c r="A7365" s="9" t="s">
        <v>7563</v>
      </c>
      <c r="B7365" s="9" t="s">
        <v>8381</v>
      </c>
      <c r="C7365" s="9" t="s">
        <v>15718</v>
      </c>
      <c r="D7365" s="10">
        <v>18</v>
      </c>
      <c r="E7365" s="11">
        <v>2055</v>
      </c>
      <c r="F7365" s="11">
        <v>2258.1419999999998</v>
      </c>
      <c r="G7365" s="12">
        <f t="shared" si="228"/>
        <v>40646.555999999997</v>
      </c>
      <c r="H7365" s="12">
        <f t="shared" si="229"/>
        <v>2154.154722256585</v>
      </c>
      <c r="I7365" s="44" t="s">
        <v>16085</v>
      </c>
      <c r="J7365" s="43"/>
    </row>
    <row r="7366" spans="1:10" x14ac:dyDescent="0.2">
      <c r="A7366" s="9" t="s">
        <v>7565</v>
      </c>
      <c r="B7366" s="9" t="s">
        <v>8071</v>
      </c>
      <c r="C7366" s="9" t="s">
        <v>15720</v>
      </c>
      <c r="D7366" s="10">
        <v>0</v>
      </c>
      <c r="E7366" s="11">
        <v>462</v>
      </c>
      <c r="F7366" s="11">
        <v>1515.856</v>
      </c>
      <c r="G7366" s="12">
        <f t="shared" ref="G7366:G7429" si="230">IFERROR(SUM(F7366*D7366),".")</f>
        <v>0</v>
      </c>
      <c r="H7366" s="12">
        <f t="shared" si="229"/>
        <v>0</v>
      </c>
      <c r="I7366" s="44" t="s">
        <v>16085</v>
      </c>
      <c r="J7366" s="43"/>
    </row>
    <row r="7367" spans="1:10" x14ac:dyDescent="0.2">
      <c r="A7367" s="9" t="s">
        <v>7566</v>
      </c>
      <c r="B7367" s="9" t="s">
        <v>8141</v>
      </c>
      <c r="C7367" s="9" t="s">
        <v>15721</v>
      </c>
      <c r="D7367" s="10">
        <v>71</v>
      </c>
      <c r="E7367" s="11">
        <v>4612</v>
      </c>
      <c r="F7367" s="11">
        <v>1927.2470000000001</v>
      </c>
      <c r="G7367" s="12">
        <f t="shared" si="230"/>
        <v>136834.53700000001</v>
      </c>
      <c r="H7367" s="12">
        <f t="shared" si="229"/>
        <v>7251.8509082625214</v>
      </c>
      <c r="I7367" s="44" t="s">
        <v>16085</v>
      </c>
      <c r="J7367" s="43"/>
    </row>
    <row r="7368" spans="1:10" x14ac:dyDescent="0.2">
      <c r="A7368" s="9" t="s">
        <v>7567</v>
      </c>
      <c r="B7368" s="9" t="s">
        <v>8235</v>
      </c>
      <c r="C7368" s="9" t="s">
        <v>15722</v>
      </c>
      <c r="D7368" s="10">
        <v>201</v>
      </c>
      <c r="E7368" s="11">
        <v>12280</v>
      </c>
      <c r="F7368" s="11">
        <v>1922.2180000000001</v>
      </c>
      <c r="G7368" s="12">
        <f t="shared" si="230"/>
        <v>386365.81800000003</v>
      </c>
      <c r="H7368" s="12">
        <f t="shared" ref="H7368:H7431" si="231">IFERROR(SUM(($E$7968/$G$7968)*G7368),0)</f>
        <v>20476.316649391607</v>
      </c>
      <c r="I7368" s="44" t="s">
        <v>16085</v>
      </c>
      <c r="J7368" s="43"/>
    </row>
    <row r="7369" spans="1:10" x14ac:dyDescent="0.2">
      <c r="A7369" s="9" t="s">
        <v>7568</v>
      </c>
      <c r="B7369" s="9" t="s">
        <v>8307</v>
      </c>
      <c r="C7369" s="9" t="s">
        <v>15723</v>
      </c>
      <c r="D7369" s="10">
        <v>0</v>
      </c>
      <c r="E7369" s="11">
        <v>507</v>
      </c>
      <c r="F7369" s="11">
        <v>1873.1990000000001</v>
      </c>
      <c r="G7369" s="12">
        <f t="shared" si="230"/>
        <v>0</v>
      </c>
      <c r="H7369" s="12">
        <f t="shared" si="231"/>
        <v>0</v>
      </c>
      <c r="I7369" s="44" t="s">
        <v>16085</v>
      </c>
      <c r="J7369" s="43"/>
    </row>
    <row r="7370" spans="1:10" x14ac:dyDescent="0.2">
      <c r="A7370" s="9" t="s">
        <v>7569</v>
      </c>
      <c r="B7370" s="9" t="s">
        <v>8287</v>
      </c>
      <c r="C7370" s="9" t="s">
        <v>15724</v>
      </c>
      <c r="D7370" s="10">
        <v>20</v>
      </c>
      <c r="E7370" s="11">
        <v>2430</v>
      </c>
      <c r="F7370" s="11">
        <v>2122.444</v>
      </c>
      <c r="G7370" s="12">
        <f t="shared" si="230"/>
        <v>42448.88</v>
      </c>
      <c r="H7370" s="12">
        <f t="shared" si="231"/>
        <v>2249.6728949558014</v>
      </c>
      <c r="I7370" s="44" t="s">
        <v>16085</v>
      </c>
      <c r="J7370" s="43"/>
    </row>
    <row r="7371" spans="1:10" x14ac:dyDescent="0.2">
      <c r="A7371" s="9" t="s">
        <v>7570</v>
      </c>
      <c r="B7371" s="9" t="s">
        <v>8031</v>
      </c>
      <c r="C7371" s="9" t="s">
        <v>15725</v>
      </c>
      <c r="D7371" s="10">
        <v>20</v>
      </c>
      <c r="E7371" s="11">
        <v>3825</v>
      </c>
      <c r="F7371" s="11">
        <v>2098.2440000000001</v>
      </c>
      <c r="G7371" s="12">
        <f t="shared" si="230"/>
        <v>41964.880000000005</v>
      </c>
      <c r="H7371" s="12">
        <f t="shared" si="231"/>
        <v>2224.0222374788882</v>
      </c>
      <c r="I7371" s="44" t="s">
        <v>16085</v>
      </c>
      <c r="J7371" s="43"/>
    </row>
    <row r="7372" spans="1:10" x14ac:dyDescent="0.2">
      <c r="A7372" s="9" t="s">
        <v>7571</v>
      </c>
      <c r="B7372" s="9" t="s">
        <v>8149</v>
      </c>
      <c r="C7372" s="9" t="s">
        <v>15726</v>
      </c>
      <c r="D7372" s="10">
        <v>14</v>
      </c>
      <c r="E7372" s="11">
        <v>1987</v>
      </c>
      <c r="F7372" s="11">
        <v>1928.806</v>
      </c>
      <c r="G7372" s="12">
        <f t="shared" si="230"/>
        <v>27003.284</v>
      </c>
      <c r="H7372" s="12">
        <f t="shared" si="231"/>
        <v>1431.0991500740108</v>
      </c>
      <c r="I7372" s="44" t="s">
        <v>16085</v>
      </c>
      <c r="J7372" s="43"/>
    </row>
    <row r="7373" spans="1:10" x14ac:dyDescent="0.2">
      <c r="A7373" s="9" t="s">
        <v>7572</v>
      </c>
      <c r="B7373" s="9" t="s">
        <v>8151</v>
      </c>
      <c r="C7373" s="9" t="s">
        <v>15727</v>
      </c>
      <c r="D7373" s="10">
        <v>72</v>
      </c>
      <c r="E7373" s="11">
        <v>6583</v>
      </c>
      <c r="F7373" s="11">
        <v>1855.0550000000001</v>
      </c>
      <c r="G7373" s="12">
        <f t="shared" si="230"/>
        <v>133563.96</v>
      </c>
      <c r="H7373" s="12">
        <f t="shared" si="231"/>
        <v>7078.5193992152654</v>
      </c>
      <c r="I7373" s="44" t="s">
        <v>16085</v>
      </c>
      <c r="J7373" s="43"/>
    </row>
    <row r="7374" spans="1:10" x14ac:dyDescent="0.2">
      <c r="A7374" s="9" t="s">
        <v>7574</v>
      </c>
      <c r="B7374" s="9" t="s">
        <v>8147</v>
      </c>
      <c r="C7374" s="9" t="s">
        <v>15729</v>
      </c>
      <c r="D7374" s="10">
        <v>46</v>
      </c>
      <c r="E7374" s="11">
        <v>8669</v>
      </c>
      <c r="F7374" s="11">
        <v>2029.566</v>
      </c>
      <c r="G7374" s="12">
        <f t="shared" si="230"/>
        <v>93360.036000000007</v>
      </c>
      <c r="H7374" s="12">
        <f t="shared" si="231"/>
        <v>4947.8229451824845</v>
      </c>
      <c r="I7374" s="44" t="s">
        <v>16085</v>
      </c>
      <c r="J7374" s="43"/>
    </row>
    <row r="7375" spans="1:10" x14ac:dyDescent="0.2">
      <c r="A7375" s="9" t="s">
        <v>7575</v>
      </c>
      <c r="B7375" s="9" t="s">
        <v>8145</v>
      </c>
      <c r="C7375" s="9" t="s">
        <v>15730</v>
      </c>
      <c r="D7375" s="10">
        <v>15</v>
      </c>
      <c r="E7375" s="11">
        <v>2448</v>
      </c>
      <c r="F7375" s="11">
        <v>2028.3130000000001</v>
      </c>
      <c r="G7375" s="12">
        <f t="shared" si="230"/>
        <v>30424.695</v>
      </c>
      <c r="H7375" s="12">
        <f t="shared" si="231"/>
        <v>1612.4244427367059</v>
      </c>
      <c r="I7375" s="44" t="s">
        <v>16085</v>
      </c>
      <c r="J7375" s="43"/>
    </row>
    <row r="7376" spans="1:10" x14ac:dyDescent="0.2">
      <c r="A7376" s="9" t="s">
        <v>7576</v>
      </c>
      <c r="B7376" s="9" t="s">
        <v>8095</v>
      </c>
      <c r="C7376" s="9" t="s">
        <v>15731</v>
      </c>
      <c r="D7376" s="10">
        <v>41</v>
      </c>
      <c r="E7376" s="11">
        <v>3766</v>
      </c>
      <c r="F7376" s="11">
        <v>1966.0160000000001</v>
      </c>
      <c r="G7376" s="12">
        <f t="shared" si="230"/>
        <v>80606.656000000003</v>
      </c>
      <c r="H7376" s="12">
        <f t="shared" si="231"/>
        <v>4271.9291806103356</v>
      </c>
      <c r="I7376" s="44" t="s">
        <v>16085</v>
      </c>
      <c r="J7376" s="43"/>
    </row>
    <row r="7377" spans="1:10" x14ac:dyDescent="0.2">
      <c r="A7377" s="9" t="s">
        <v>7577</v>
      </c>
      <c r="B7377" s="9" t="s">
        <v>8333</v>
      </c>
      <c r="C7377" s="9" t="s">
        <v>15732</v>
      </c>
      <c r="D7377" s="10">
        <v>19</v>
      </c>
      <c r="E7377" s="11">
        <v>1841</v>
      </c>
      <c r="F7377" s="11">
        <v>2179.0680000000002</v>
      </c>
      <c r="G7377" s="12">
        <f t="shared" si="230"/>
        <v>41402.292000000001</v>
      </c>
      <c r="H7377" s="12">
        <f t="shared" si="231"/>
        <v>2194.2066339899998</v>
      </c>
      <c r="I7377" s="44" t="s">
        <v>16085</v>
      </c>
      <c r="J7377" s="43"/>
    </row>
    <row r="7378" spans="1:10" x14ac:dyDescent="0.2">
      <c r="A7378" s="9" t="s">
        <v>7578</v>
      </c>
      <c r="B7378" s="9" t="s">
        <v>8039</v>
      </c>
      <c r="C7378" s="9" t="s">
        <v>15733</v>
      </c>
      <c r="D7378" s="10">
        <v>49</v>
      </c>
      <c r="E7378" s="11">
        <v>3712</v>
      </c>
      <c r="F7378" s="11">
        <v>1967.43</v>
      </c>
      <c r="G7378" s="12">
        <f t="shared" si="230"/>
        <v>96404.07</v>
      </c>
      <c r="H7378" s="12">
        <f t="shared" si="231"/>
        <v>5109.1483036165328</v>
      </c>
      <c r="I7378" s="44" t="s">
        <v>16085</v>
      </c>
      <c r="J7378" s="43"/>
    </row>
    <row r="7379" spans="1:10" x14ac:dyDescent="0.2">
      <c r="A7379" s="9" t="s">
        <v>7579</v>
      </c>
      <c r="B7379" s="9" t="s">
        <v>8307</v>
      </c>
      <c r="C7379" s="9" t="s">
        <v>15734</v>
      </c>
      <c r="D7379" s="10">
        <v>15</v>
      </c>
      <c r="E7379" s="11">
        <v>2324</v>
      </c>
      <c r="F7379" s="11">
        <v>1926.8040000000001</v>
      </c>
      <c r="G7379" s="12">
        <f t="shared" si="230"/>
        <v>28902.06</v>
      </c>
      <c r="H7379" s="12">
        <f t="shared" si="231"/>
        <v>1531.7290112338956</v>
      </c>
      <c r="I7379" s="44" t="s">
        <v>16085</v>
      </c>
      <c r="J7379" s="43"/>
    </row>
    <row r="7380" spans="1:10" x14ac:dyDescent="0.2">
      <c r="A7380" s="9" t="s">
        <v>7580</v>
      </c>
      <c r="B7380" s="9" t="s">
        <v>7977</v>
      </c>
      <c r="C7380" s="9" t="s">
        <v>15735</v>
      </c>
      <c r="D7380" s="10">
        <v>42</v>
      </c>
      <c r="E7380" s="11">
        <v>4786</v>
      </c>
      <c r="F7380" s="11">
        <v>2058.509</v>
      </c>
      <c r="G7380" s="12">
        <f t="shared" si="230"/>
        <v>86457.377999999997</v>
      </c>
      <c r="H7380" s="12">
        <f t="shared" si="231"/>
        <v>4582.0012178306715</v>
      </c>
      <c r="I7380" s="44" t="s">
        <v>16085</v>
      </c>
      <c r="J7380" s="43"/>
    </row>
    <row r="7381" spans="1:10" x14ac:dyDescent="0.2">
      <c r="A7381" s="9" t="s">
        <v>7581</v>
      </c>
      <c r="B7381" s="9" t="s">
        <v>8147</v>
      </c>
      <c r="C7381" s="9" t="s">
        <v>10417</v>
      </c>
      <c r="D7381" s="10">
        <v>78</v>
      </c>
      <c r="E7381" s="11">
        <v>8130</v>
      </c>
      <c r="F7381" s="11">
        <v>2011.365</v>
      </c>
      <c r="G7381" s="12">
        <f t="shared" si="230"/>
        <v>156886.47</v>
      </c>
      <c r="H7381" s="12">
        <f t="shared" si="231"/>
        <v>8314.5477370497538</v>
      </c>
      <c r="I7381" s="44" t="s">
        <v>16085</v>
      </c>
      <c r="J7381" s="43"/>
    </row>
    <row r="7382" spans="1:10" x14ac:dyDescent="0.2">
      <c r="A7382" s="9" t="s">
        <v>7582</v>
      </c>
      <c r="B7382" s="9" t="s">
        <v>8309</v>
      </c>
      <c r="C7382" s="9" t="s">
        <v>15736</v>
      </c>
      <c r="D7382" s="10">
        <v>391</v>
      </c>
      <c r="E7382" s="11">
        <v>26888</v>
      </c>
      <c r="F7382" s="11">
        <v>2158.25</v>
      </c>
      <c r="G7382" s="12">
        <f t="shared" si="230"/>
        <v>843875.75</v>
      </c>
      <c r="H7382" s="12">
        <f t="shared" si="231"/>
        <v>44723.07400066853</v>
      </c>
      <c r="I7382" s="44" t="s">
        <v>16085</v>
      </c>
      <c r="J7382" s="43"/>
    </row>
    <row r="7383" spans="1:10" x14ac:dyDescent="0.2">
      <c r="A7383" s="9" t="s">
        <v>7583</v>
      </c>
      <c r="B7383" s="9" t="s">
        <v>8079</v>
      </c>
      <c r="C7383" s="9" t="s">
        <v>15737</v>
      </c>
      <c r="D7383" s="10">
        <v>90</v>
      </c>
      <c r="E7383" s="11">
        <v>6160</v>
      </c>
      <c r="F7383" s="11">
        <v>1814.04</v>
      </c>
      <c r="G7383" s="12">
        <f t="shared" si="230"/>
        <v>163263.6</v>
      </c>
      <c r="H7383" s="12">
        <f t="shared" si="231"/>
        <v>8652.5179381153521</v>
      </c>
      <c r="I7383" s="44" t="s">
        <v>16085</v>
      </c>
      <c r="J7383" s="43"/>
    </row>
    <row r="7384" spans="1:10" x14ac:dyDescent="0.2">
      <c r="A7384" s="9" t="s">
        <v>7585</v>
      </c>
      <c r="B7384" s="9" t="s">
        <v>7979</v>
      </c>
      <c r="C7384" s="9" t="s">
        <v>15739</v>
      </c>
      <c r="D7384" s="10">
        <v>111</v>
      </c>
      <c r="E7384" s="11">
        <v>7985</v>
      </c>
      <c r="F7384" s="11">
        <v>1818.4069999999999</v>
      </c>
      <c r="G7384" s="12">
        <f t="shared" si="230"/>
        <v>201843.177</v>
      </c>
      <c r="H7384" s="12">
        <f t="shared" si="231"/>
        <v>10697.128506774885</v>
      </c>
      <c r="I7384" s="44" t="s">
        <v>16085</v>
      </c>
      <c r="J7384" s="43"/>
    </row>
    <row r="7385" spans="1:10" x14ac:dyDescent="0.2">
      <c r="A7385" s="9" t="s">
        <v>7586</v>
      </c>
      <c r="B7385" s="9" t="s">
        <v>8071</v>
      </c>
      <c r="C7385" s="9" t="s">
        <v>15740</v>
      </c>
      <c r="D7385" s="10">
        <v>151</v>
      </c>
      <c r="E7385" s="11">
        <v>9662</v>
      </c>
      <c r="F7385" s="11">
        <v>1809.4690000000001</v>
      </c>
      <c r="G7385" s="12">
        <f t="shared" si="230"/>
        <v>273229.81900000002</v>
      </c>
      <c r="H7385" s="12">
        <f t="shared" si="231"/>
        <v>14480.422519934089</v>
      </c>
      <c r="I7385" s="44" t="s">
        <v>16085</v>
      </c>
      <c r="J7385" s="43"/>
    </row>
    <row r="7386" spans="1:10" x14ac:dyDescent="0.2">
      <c r="A7386" s="9" t="s">
        <v>7587</v>
      </c>
      <c r="B7386" s="9" t="s">
        <v>8361</v>
      </c>
      <c r="C7386" s="9" t="s">
        <v>15741</v>
      </c>
      <c r="D7386" s="10">
        <v>4</v>
      </c>
      <c r="E7386" s="11">
        <v>1456</v>
      </c>
      <c r="F7386" s="11">
        <v>2092.1239999999998</v>
      </c>
      <c r="G7386" s="12">
        <f t="shared" si="230"/>
        <v>8368.4959999999992</v>
      </c>
      <c r="H7386" s="12">
        <f t="shared" si="231"/>
        <v>443.50707539859815</v>
      </c>
      <c r="I7386" s="44" t="s">
        <v>16085</v>
      </c>
      <c r="J7386" s="43"/>
    </row>
    <row r="7387" spans="1:10" x14ac:dyDescent="0.2">
      <c r="A7387" s="9" t="s">
        <v>7588</v>
      </c>
      <c r="B7387" s="9" t="s">
        <v>8277</v>
      </c>
      <c r="C7387" s="9" t="s">
        <v>15742</v>
      </c>
      <c r="D7387" s="10">
        <v>46</v>
      </c>
      <c r="E7387" s="11">
        <v>2898</v>
      </c>
      <c r="F7387" s="11">
        <v>1923.2</v>
      </c>
      <c r="G7387" s="12">
        <f t="shared" si="230"/>
        <v>88467.199999999997</v>
      </c>
      <c r="H7387" s="12">
        <f t="shared" si="231"/>
        <v>4688.5162089702699</v>
      </c>
      <c r="I7387" s="44" t="s">
        <v>16085</v>
      </c>
      <c r="J7387" s="43"/>
    </row>
    <row r="7388" spans="1:10" x14ac:dyDescent="0.2">
      <c r="A7388" s="9" t="s">
        <v>7589</v>
      </c>
      <c r="B7388" s="9" t="s">
        <v>8161</v>
      </c>
      <c r="C7388" s="9" t="s">
        <v>15743</v>
      </c>
      <c r="D7388" s="10">
        <v>85</v>
      </c>
      <c r="E7388" s="11">
        <v>9061</v>
      </c>
      <c r="F7388" s="11">
        <v>1930.4739999999999</v>
      </c>
      <c r="G7388" s="12">
        <f t="shared" si="230"/>
        <v>164090.29</v>
      </c>
      <c r="H7388" s="12">
        <f t="shared" si="231"/>
        <v>8696.3302150359923</v>
      </c>
      <c r="I7388" s="44" t="s">
        <v>16085</v>
      </c>
      <c r="J7388" s="43"/>
    </row>
    <row r="7389" spans="1:10" x14ac:dyDescent="0.2">
      <c r="A7389" s="9" t="s">
        <v>7590</v>
      </c>
      <c r="B7389" s="9" t="s">
        <v>8111</v>
      </c>
      <c r="C7389" s="9" t="s">
        <v>15744</v>
      </c>
      <c r="D7389" s="10">
        <v>22</v>
      </c>
      <c r="E7389" s="11">
        <v>2446</v>
      </c>
      <c r="F7389" s="11">
        <v>1637.6420000000001</v>
      </c>
      <c r="G7389" s="12">
        <f t="shared" si="230"/>
        <v>36028.124000000003</v>
      </c>
      <c r="H7389" s="12">
        <f t="shared" si="231"/>
        <v>1909.3906369003519</v>
      </c>
      <c r="I7389" s="44" t="s">
        <v>16085</v>
      </c>
      <c r="J7389" s="43"/>
    </row>
    <row r="7390" spans="1:10" x14ac:dyDescent="0.2">
      <c r="A7390" s="9" t="s">
        <v>7591</v>
      </c>
      <c r="B7390" s="9" t="s">
        <v>8097</v>
      </c>
      <c r="C7390" s="9" t="s">
        <v>15745</v>
      </c>
      <c r="D7390" s="10">
        <v>74</v>
      </c>
      <c r="E7390" s="11">
        <v>4947</v>
      </c>
      <c r="F7390" s="11">
        <v>1952.8009999999999</v>
      </c>
      <c r="G7390" s="12">
        <f t="shared" si="230"/>
        <v>144507.274</v>
      </c>
      <c r="H7390" s="12">
        <f t="shared" si="231"/>
        <v>7658.4846865630207</v>
      </c>
      <c r="I7390" s="44" t="s">
        <v>16085</v>
      </c>
      <c r="J7390" s="43"/>
    </row>
    <row r="7391" spans="1:10" x14ac:dyDescent="0.2">
      <c r="A7391" s="9" t="s">
        <v>7592</v>
      </c>
      <c r="B7391" s="9" t="s">
        <v>8139</v>
      </c>
      <c r="C7391" s="9" t="s">
        <v>15746</v>
      </c>
      <c r="D7391" s="10">
        <v>34</v>
      </c>
      <c r="E7391" s="11">
        <v>4840</v>
      </c>
      <c r="F7391" s="11">
        <v>1823.3240000000001</v>
      </c>
      <c r="G7391" s="12">
        <f t="shared" si="230"/>
        <v>61993.016000000003</v>
      </c>
      <c r="H7391" s="12">
        <f t="shared" si="231"/>
        <v>3285.4578912744305</v>
      </c>
      <c r="I7391" s="44" t="s">
        <v>16085</v>
      </c>
      <c r="J7391" s="43"/>
    </row>
    <row r="7392" spans="1:10" x14ac:dyDescent="0.2">
      <c r="A7392" s="9" t="s">
        <v>7594</v>
      </c>
      <c r="B7392" s="9" t="s">
        <v>8317</v>
      </c>
      <c r="C7392" s="9" t="s">
        <v>15748</v>
      </c>
      <c r="D7392" s="10">
        <v>34</v>
      </c>
      <c r="E7392" s="11">
        <v>2263</v>
      </c>
      <c r="F7392" s="11">
        <v>1993.962</v>
      </c>
      <c r="G7392" s="12">
        <f t="shared" si="230"/>
        <v>67794.707999999999</v>
      </c>
      <c r="H7392" s="12">
        <f t="shared" si="231"/>
        <v>3592.9314744945741</v>
      </c>
      <c r="I7392" s="44" t="s">
        <v>16085</v>
      </c>
      <c r="J7392" s="43"/>
    </row>
    <row r="7393" spans="1:10" x14ac:dyDescent="0.2">
      <c r="A7393" s="9" t="s">
        <v>7596</v>
      </c>
      <c r="B7393" s="9" t="s">
        <v>8093</v>
      </c>
      <c r="C7393" s="9" t="s">
        <v>15750</v>
      </c>
      <c r="D7393" s="10">
        <v>1</v>
      </c>
      <c r="E7393" s="11">
        <v>566</v>
      </c>
      <c r="F7393" s="11">
        <v>2483.4879999999998</v>
      </c>
      <c r="G7393" s="12">
        <f t="shared" si="230"/>
        <v>2483.4879999999998</v>
      </c>
      <c r="H7393" s="12">
        <f t="shared" si="231"/>
        <v>131.61797528104378</v>
      </c>
      <c r="I7393" s="44" t="s">
        <v>16085</v>
      </c>
      <c r="J7393" s="43"/>
    </row>
    <row r="7394" spans="1:10" x14ac:dyDescent="0.2">
      <c r="A7394" s="9" t="s">
        <v>7597</v>
      </c>
      <c r="B7394" s="9" t="s">
        <v>8037</v>
      </c>
      <c r="C7394" s="9" t="s">
        <v>15751</v>
      </c>
      <c r="D7394" s="10">
        <v>25</v>
      </c>
      <c r="E7394" s="11">
        <v>2849</v>
      </c>
      <c r="F7394" s="11">
        <v>1829.7719999999999</v>
      </c>
      <c r="G7394" s="12">
        <f t="shared" si="230"/>
        <v>45744.299999999996</v>
      </c>
      <c r="H7394" s="12">
        <f t="shared" si="231"/>
        <v>2424.3210140933438</v>
      </c>
      <c r="I7394" s="44" t="s">
        <v>16085</v>
      </c>
      <c r="J7394" s="43"/>
    </row>
    <row r="7395" spans="1:10" x14ac:dyDescent="0.2">
      <c r="A7395" s="9" t="s">
        <v>7598</v>
      </c>
      <c r="B7395" s="9" t="s">
        <v>8091</v>
      </c>
      <c r="C7395" s="9" t="s">
        <v>15752</v>
      </c>
      <c r="D7395" s="10">
        <v>84</v>
      </c>
      <c r="E7395" s="11">
        <v>4011</v>
      </c>
      <c r="F7395" s="11">
        <v>1830.329</v>
      </c>
      <c r="G7395" s="12">
        <f t="shared" si="230"/>
        <v>153747.636</v>
      </c>
      <c r="H7395" s="12">
        <f t="shared" si="231"/>
        <v>8148.1982415727061</v>
      </c>
      <c r="I7395" s="44" t="s">
        <v>16085</v>
      </c>
      <c r="J7395" s="43"/>
    </row>
    <row r="7396" spans="1:10" x14ac:dyDescent="0.2">
      <c r="A7396" s="9" t="s">
        <v>7599</v>
      </c>
      <c r="B7396" s="9" t="s">
        <v>8245</v>
      </c>
      <c r="C7396" s="9" t="s">
        <v>15753</v>
      </c>
      <c r="D7396" s="10">
        <v>133</v>
      </c>
      <c r="E7396" s="11">
        <v>6536</v>
      </c>
      <c r="F7396" s="11">
        <v>2183.3719999999998</v>
      </c>
      <c r="G7396" s="12">
        <f t="shared" si="230"/>
        <v>290388.47599999997</v>
      </c>
      <c r="H7396" s="12">
        <f t="shared" si="231"/>
        <v>15389.78374611352</v>
      </c>
      <c r="I7396" s="44" t="s">
        <v>16085</v>
      </c>
      <c r="J7396" s="43"/>
    </row>
    <row r="7397" spans="1:10" x14ac:dyDescent="0.2">
      <c r="A7397" s="9" t="s">
        <v>7600</v>
      </c>
      <c r="B7397" s="9" t="s">
        <v>8117</v>
      </c>
      <c r="C7397" s="9" t="s">
        <v>15754</v>
      </c>
      <c r="D7397" s="10">
        <v>41</v>
      </c>
      <c r="E7397" s="11">
        <v>3293</v>
      </c>
      <c r="F7397" s="11">
        <v>2038.2270000000001</v>
      </c>
      <c r="G7397" s="12">
        <f t="shared" si="230"/>
        <v>83567.307000000001</v>
      </c>
      <c r="H7397" s="12">
        <f t="shared" si="231"/>
        <v>4428.8354713328181</v>
      </c>
      <c r="I7397" s="44" t="s">
        <v>16085</v>
      </c>
      <c r="J7397" s="43"/>
    </row>
    <row r="7398" spans="1:10" x14ac:dyDescent="0.2">
      <c r="A7398" s="9" t="s">
        <v>7601</v>
      </c>
      <c r="B7398" s="9" t="s">
        <v>8317</v>
      </c>
      <c r="C7398" s="9" t="s">
        <v>15755</v>
      </c>
      <c r="D7398" s="10">
        <v>35</v>
      </c>
      <c r="E7398" s="11">
        <v>2734</v>
      </c>
      <c r="F7398" s="11">
        <v>2019.163</v>
      </c>
      <c r="G7398" s="12">
        <f t="shared" si="230"/>
        <v>70670.705000000002</v>
      </c>
      <c r="H7398" s="12">
        <f t="shared" si="231"/>
        <v>3745.3513380310023</v>
      </c>
      <c r="I7398" s="44" t="s">
        <v>16085</v>
      </c>
      <c r="J7398" s="43"/>
    </row>
    <row r="7399" spans="1:10" x14ac:dyDescent="0.2">
      <c r="A7399" s="9" t="s">
        <v>7602</v>
      </c>
      <c r="B7399" s="9" t="s">
        <v>8039</v>
      </c>
      <c r="C7399" s="9" t="s">
        <v>15756</v>
      </c>
      <c r="D7399" s="10">
        <v>26</v>
      </c>
      <c r="E7399" s="11">
        <v>3018</v>
      </c>
      <c r="F7399" s="11">
        <v>1629.7080000000001</v>
      </c>
      <c r="G7399" s="12">
        <f t="shared" si="230"/>
        <v>42372.408000000003</v>
      </c>
      <c r="H7399" s="12">
        <f t="shared" si="231"/>
        <v>2245.6200910744496</v>
      </c>
      <c r="I7399" s="44" t="s">
        <v>16085</v>
      </c>
      <c r="J7399" s="43"/>
    </row>
    <row r="7400" spans="1:10" x14ac:dyDescent="0.2">
      <c r="A7400" s="9" t="s">
        <v>7603</v>
      </c>
      <c r="B7400" s="9" t="s">
        <v>7967</v>
      </c>
      <c r="C7400" s="9" t="s">
        <v>15757</v>
      </c>
      <c r="D7400" s="10">
        <v>36</v>
      </c>
      <c r="E7400" s="11">
        <v>3577</v>
      </c>
      <c r="F7400" s="11">
        <v>1758.567</v>
      </c>
      <c r="G7400" s="12">
        <f t="shared" si="230"/>
        <v>63308.411999999997</v>
      </c>
      <c r="H7400" s="12">
        <f t="shared" si="231"/>
        <v>3355.1702306184429</v>
      </c>
      <c r="I7400" s="44" t="s">
        <v>16085</v>
      </c>
      <c r="J7400" s="43"/>
    </row>
    <row r="7401" spans="1:10" x14ac:dyDescent="0.2">
      <c r="A7401" s="9" t="s">
        <v>7604</v>
      </c>
      <c r="B7401" s="9" t="s">
        <v>8123</v>
      </c>
      <c r="C7401" s="9" t="s">
        <v>15758</v>
      </c>
      <c r="D7401" s="10">
        <v>25</v>
      </c>
      <c r="E7401" s="11">
        <v>2912</v>
      </c>
      <c r="F7401" s="11">
        <v>1794.221</v>
      </c>
      <c r="G7401" s="12">
        <f t="shared" si="230"/>
        <v>44855.525000000001</v>
      </c>
      <c r="H7401" s="12">
        <f t="shared" si="231"/>
        <v>2377.2184043845759</v>
      </c>
      <c r="I7401" s="44" t="s">
        <v>16085</v>
      </c>
      <c r="J7401" s="43"/>
    </row>
    <row r="7402" spans="1:10" x14ac:dyDescent="0.2">
      <c r="A7402" s="9" t="s">
        <v>7605</v>
      </c>
      <c r="B7402" s="9" t="s">
        <v>8083</v>
      </c>
      <c r="C7402" s="9" t="s">
        <v>15618</v>
      </c>
      <c r="D7402" s="10">
        <v>60</v>
      </c>
      <c r="E7402" s="11">
        <v>3787</v>
      </c>
      <c r="F7402" s="11">
        <v>1744.069</v>
      </c>
      <c r="G7402" s="12">
        <f t="shared" si="230"/>
        <v>104644.14</v>
      </c>
      <c r="H7402" s="12">
        <f t="shared" si="231"/>
        <v>5545.8491572442008</v>
      </c>
      <c r="I7402" s="44" t="s">
        <v>16085</v>
      </c>
      <c r="J7402" s="43"/>
    </row>
    <row r="7403" spans="1:10" x14ac:dyDescent="0.2">
      <c r="A7403" s="9" t="s">
        <v>7606</v>
      </c>
      <c r="B7403" s="9" t="s">
        <v>8271</v>
      </c>
      <c r="C7403" s="9" t="s">
        <v>15759</v>
      </c>
      <c r="D7403" s="10">
        <v>18</v>
      </c>
      <c r="E7403" s="11">
        <v>1732</v>
      </c>
      <c r="F7403" s="11">
        <v>2022.951</v>
      </c>
      <c r="G7403" s="12">
        <f t="shared" si="230"/>
        <v>36413.118000000002</v>
      </c>
      <c r="H7403" s="12">
        <f t="shared" si="231"/>
        <v>1929.7942510009032</v>
      </c>
      <c r="I7403" s="44" t="s">
        <v>16085</v>
      </c>
      <c r="J7403" s="43"/>
    </row>
    <row r="7404" spans="1:10" x14ac:dyDescent="0.2">
      <c r="A7404" s="9" t="s">
        <v>7607</v>
      </c>
      <c r="B7404" s="9" t="s">
        <v>8129</v>
      </c>
      <c r="C7404" s="9" t="s">
        <v>15760</v>
      </c>
      <c r="D7404" s="10">
        <v>34</v>
      </c>
      <c r="E7404" s="11">
        <v>4338</v>
      </c>
      <c r="F7404" s="11">
        <v>2054.7150000000001</v>
      </c>
      <c r="G7404" s="12">
        <f t="shared" si="230"/>
        <v>69860.31</v>
      </c>
      <c r="H7404" s="12">
        <f t="shared" si="231"/>
        <v>3702.4026509111604</v>
      </c>
      <c r="I7404" s="44" t="s">
        <v>16085</v>
      </c>
      <c r="J7404" s="43"/>
    </row>
    <row r="7405" spans="1:10" x14ac:dyDescent="0.2">
      <c r="A7405" s="9" t="s">
        <v>7608</v>
      </c>
      <c r="B7405" s="9" t="s">
        <v>8095</v>
      </c>
      <c r="C7405" s="9" t="s">
        <v>9986</v>
      </c>
      <c r="D7405" s="10">
        <v>45</v>
      </c>
      <c r="E7405" s="11">
        <v>4329</v>
      </c>
      <c r="F7405" s="11">
        <v>2084.8580000000002</v>
      </c>
      <c r="G7405" s="12">
        <f t="shared" si="230"/>
        <v>93818.610000000015</v>
      </c>
      <c r="H7405" s="12">
        <f t="shared" si="231"/>
        <v>4972.1260951862423</v>
      </c>
      <c r="I7405" s="44" t="s">
        <v>16085</v>
      </c>
      <c r="J7405" s="43"/>
    </row>
    <row r="7406" spans="1:10" x14ac:dyDescent="0.2">
      <c r="A7406" s="9" t="s">
        <v>7609</v>
      </c>
      <c r="B7406" s="9" t="s">
        <v>8091</v>
      </c>
      <c r="C7406" s="9" t="s">
        <v>15761</v>
      </c>
      <c r="D7406" s="10">
        <v>26</v>
      </c>
      <c r="E7406" s="11">
        <v>2973</v>
      </c>
      <c r="F7406" s="11">
        <v>2014.893</v>
      </c>
      <c r="G7406" s="12">
        <f t="shared" si="230"/>
        <v>52387.218000000001</v>
      </c>
      <c r="H7406" s="12">
        <f t="shared" si="231"/>
        <v>2776.377241914055</v>
      </c>
      <c r="I7406" s="44" t="s">
        <v>16085</v>
      </c>
      <c r="J7406" s="43"/>
    </row>
    <row r="7407" spans="1:10" x14ac:dyDescent="0.2">
      <c r="A7407" s="9" t="s">
        <v>7610</v>
      </c>
      <c r="B7407" s="9" t="s">
        <v>8377</v>
      </c>
      <c r="C7407" s="9" t="s">
        <v>15762</v>
      </c>
      <c r="D7407" s="10">
        <v>46</v>
      </c>
      <c r="E7407" s="11">
        <v>5007</v>
      </c>
      <c r="F7407" s="11">
        <v>2200.4949999999999</v>
      </c>
      <c r="G7407" s="12">
        <f t="shared" si="230"/>
        <v>101222.76999999999</v>
      </c>
      <c r="H7407" s="12">
        <f t="shared" si="231"/>
        <v>5364.5260374677791</v>
      </c>
      <c r="I7407" s="44" t="s">
        <v>16085</v>
      </c>
      <c r="J7407" s="43"/>
    </row>
    <row r="7408" spans="1:10" x14ac:dyDescent="0.2">
      <c r="A7408" s="9" t="s">
        <v>7611</v>
      </c>
      <c r="B7408" s="9" t="s">
        <v>8039</v>
      </c>
      <c r="C7408" s="9" t="s">
        <v>15763</v>
      </c>
      <c r="D7408" s="10">
        <v>35</v>
      </c>
      <c r="E7408" s="11">
        <v>1569</v>
      </c>
      <c r="F7408" s="11">
        <v>2053.1970000000001</v>
      </c>
      <c r="G7408" s="12">
        <f t="shared" si="230"/>
        <v>71861.895000000004</v>
      </c>
      <c r="H7408" s="12">
        <f t="shared" si="231"/>
        <v>3808.4811038986154</v>
      </c>
      <c r="I7408" s="44" t="s">
        <v>16085</v>
      </c>
      <c r="J7408" s="43"/>
    </row>
    <row r="7409" spans="1:10" x14ac:dyDescent="0.2">
      <c r="A7409" s="9" t="s">
        <v>7612</v>
      </c>
      <c r="B7409" s="9" t="s">
        <v>8353</v>
      </c>
      <c r="C7409" s="9" t="s">
        <v>15764</v>
      </c>
      <c r="D7409" s="10">
        <v>8</v>
      </c>
      <c r="E7409" s="11">
        <v>5159</v>
      </c>
      <c r="F7409" s="11">
        <v>2045.932</v>
      </c>
      <c r="G7409" s="12">
        <f t="shared" si="230"/>
        <v>16367.456</v>
      </c>
      <c r="H7409" s="12">
        <f t="shared" si="231"/>
        <v>867.42976781912046</v>
      </c>
      <c r="I7409" s="44" t="s">
        <v>16085</v>
      </c>
      <c r="J7409" s="43"/>
    </row>
    <row r="7410" spans="1:10" x14ac:dyDescent="0.2">
      <c r="A7410" s="9" t="s">
        <v>7613</v>
      </c>
      <c r="B7410" s="9" t="s">
        <v>8203</v>
      </c>
      <c r="C7410" s="9" t="s">
        <v>15765</v>
      </c>
      <c r="D7410" s="10">
        <v>82</v>
      </c>
      <c r="E7410" s="11">
        <v>9846</v>
      </c>
      <c r="F7410" s="11">
        <v>1983.338</v>
      </c>
      <c r="G7410" s="12">
        <f t="shared" si="230"/>
        <v>162633.71599999999</v>
      </c>
      <c r="H7410" s="12">
        <f t="shared" si="231"/>
        <v>8619.1358332926484</v>
      </c>
      <c r="I7410" s="44" t="s">
        <v>16085</v>
      </c>
      <c r="J7410" s="43"/>
    </row>
    <row r="7411" spans="1:10" x14ac:dyDescent="0.2">
      <c r="A7411" s="9" t="s">
        <v>7614</v>
      </c>
      <c r="B7411" s="9" t="s">
        <v>8107</v>
      </c>
      <c r="C7411" s="9" t="s">
        <v>15766</v>
      </c>
      <c r="D7411" s="10">
        <v>91</v>
      </c>
      <c r="E7411" s="11">
        <v>5138</v>
      </c>
      <c r="F7411" s="11">
        <v>2161.067</v>
      </c>
      <c r="G7411" s="12">
        <f t="shared" si="230"/>
        <v>196657.09700000001</v>
      </c>
      <c r="H7411" s="12">
        <f t="shared" si="231"/>
        <v>10422.280651965233</v>
      </c>
      <c r="I7411" s="44" t="s">
        <v>16085</v>
      </c>
      <c r="J7411" s="43"/>
    </row>
    <row r="7412" spans="1:10" x14ac:dyDescent="0.2">
      <c r="A7412" s="9" t="s">
        <v>7618</v>
      </c>
      <c r="B7412" s="9" t="s">
        <v>8257</v>
      </c>
      <c r="C7412" s="9" t="s">
        <v>15770</v>
      </c>
      <c r="D7412" s="10">
        <v>29</v>
      </c>
      <c r="E7412" s="11">
        <v>4244</v>
      </c>
      <c r="F7412" s="11">
        <v>2017.1120000000001</v>
      </c>
      <c r="G7412" s="12">
        <f t="shared" si="230"/>
        <v>58496.248</v>
      </c>
      <c r="H7412" s="12">
        <f t="shared" si="231"/>
        <v>3100.1388866375869</v>
      </c>
      <c r="I7412" s="44" t="s">
        <v>16085</v>
      </c>
      <c r="J7412" s="43"/>
    </row>
    <row r="7413" spans="1:10" x14ac:dyDescent="0.2">
      <c r="A7413" s="9" t="s">
        <v>7620</v>
      </c>
      <c r="B7413" s="9" t="s">
        <v>8135</v>
      </c>
      <c r="C7413" s="9" t="s">
        <v>15772</v>
      </c>
      <c r="D7413" s="10">
        <v>78</v>
      </c>
      <c r="E7413" s="11">
        <v>5349</v>
      </c>
      <c r="F7413" s="11">
        <v>1699.5740000000001</v>
      </c>
      <c r="G7413" s="12">
        <f t="shared" si="230"/>
        <v>132566.772</v>
      </c>
      <c r="H7413" s="12">
        <f t="shared" si="231"/>
        <v>7025.6712012233465</v>
      </c>
      <c r="I7413" s="44" t="s">
        <v>16085</v>
      </c>
      <c r="J7413" s="43"/>
    </row>
    <row r="7414" spans="1:10" x14ac:dyDescent="0.2">
      <c r="A7414" s="9" t="s">
        <v>7621</v>
      </c>
      <c r="B7414" s="9" t="s">
        <v>8063</v>
      </c>
      <c r="C7414" s="9" t="s">
        <v>15773</v>
      </c>
      <c r="D7414" s="10">
        <v>71</v>
      </c>
      <c r="E7414" s="11">
        <v>6673</v>
      </c>
      <c r="F7414" s="11">
        <v>2053.777</v>
      </c>
      <c r="G7414" s="12">
        <f t="shared" si="230"/>
        <v>145818.16700000002</v>
      </c>
      <c r="H7414" s="12">
        <f t="shared" si="231"/>
        <v>7727.9583793974916</v>
      </c>
      <c r="I7414" s="44" t="s">
        <v>16085</v>
      </c>
      <c r="J7414" s="43"/>
    </row>
    <row r="7415" spans="1:10" x14ac:dyDescent="0.2">
      <c r="A7415" s="9" t="s">
        <v>7622</v>
      </c>
      <c r="B7415" s="9" t="s">
        <v>8311</v>
      </c>
      <c r="C7415" s="9" t="s">
        <v>15774</v>
      </c>
      <c r="D7415" s="10">
        <v>60</v>
      </c>
      <c r="E7415" s="11">
        <v>4684</v>
      </c>
      <c r="F7415" s="11">
        <v>1986.664</v>
      </c>
      <c r="G7415" s="12">
        <f t="shared" si="230"/>
        <v>119199.84</v>
      </c>
      <c r="H7415" s="12">
        <f t="shared" si="231"/>
        <v>6317.2608825266616</v>
      </c>
      <c r="I7415" s="44" t="s">
        <v>16085</v>
      </c>
      <c r="J7415" s="43"/>
    </row>
    <row r="7416" spans="1:10" x14ac:dyDescent="0.2">
      <c r="A7416" s="9" t="s">
        <v>7624</v>
      </c>
      <c r="B7416" s="9" t="s">
        <v>8245</v>
      </c>
      <c r="C7416" s="9" t="s">
        <v>10398</v>
      </c>
      <c r="D7416" s="10">
        <v>84</v>
      </c>
      <c r="E7416" s="11">
        <v>7718</v>
      </c>
      <c r="F7416" s="11">
        <v>1930.654</v>
      </c>
      <c r="G7416" s="12">
        <f t="shared" si="230"/>
        <v>162174.93599999999</v>
      </c>
      <c r="H7416" s="12">
        <f t="shared" si="231"/>
        <v>8594.8217658602971</v>
      </c>
      <c r="I7416" s="44" t="s">
        <v>16085</v>
      </c>
      <c r="J7416" s="43"/>
    </row>
    <row r="7417" spans="1:10" x14ac:dyDescent="0.2">
      <c r="A7417" s="9" t="s">
        <v>7625</v>
      </c>
      <c r="B7417" s="9" t="s">
        <v>8375</v>
      </c>
      <c r="C7417" s="9" t="s">
        <v>15776</v>
      </c>
      <c r="D7417" s="10">
        <v>238</v>
      </c>
      <c r="E7417" s="11">
        <v>15373</v>
      </c>
      <c r="F7417" s="11">
        <v>2105.3719999999998</v>
      </c>
      <c r="G7417" s="12">
        <f t="shared" si="230"/>
        <v>501078.53599999996</v>
      </c>
      <c r="H7417" s="12">
        <f t="shared" si="231"/>
        <v>26555.7725123333</v>
      </c>
      <c r="I7417" s="44" t="s">
        <v>16085</v>
      </c>
      <c r="J7417" s="43"/>
    </row>
    <row r="7418" spans="1:10" x14ac:dyDescent="0.2">
      <c r="A7418" s="9" t="s">
        <v>7626</v>
      </c>
      <c r="B7418" s="9" t="s">
        <v>8339</v>
      </c>
      <c r="C7418" s="9" t="s">
        <v>15777</v>
      </c>
      <c r="D7418" s="10">
        <v>18</v>
      </c>
      <c r="E7418" s="11">
        <v>3406</v>
      </c>
      <c r="F7418" s="11">
        <v>1787.65</v>
      </c>
      <c r="G7418" s="12">
        <f t="shared" si="230"/>
        <v>32177.7</v>
      </c>
      <c r="H7418" s="12">
        <f t="shared" si="231"/>
        <v>1705.3288452373608</v>
      </c>
      <c r="I7418" s="44" t="s">
        <v>16085</v>
      </c>
      <c r="J7418" s="43"/>
    </row>
    <row r="7419" spans="1:10" x14ac:dyDescent="0.2">
      <c r="A7419" s="9" t="s">
        <v>7627</v>
      </c>
      <c r="B7419" s="9" t="s">
        <v>8161</v>
      </c>
      <c r="C7419" s="9" t="s">
        <v>15778</v>
      </c>
      <c r="D7419" s="10">
        <v>29</v>
      </c>
      <c r="E7419" s="11">
        <v>3220</v>
      </c>
      <c r="F7419" s="11">
        <v>2111.5030000000002</v>
      </c>
      <c r="G7419" s="12">
        <f t="shared" si="230"/>
        <v>61233.587000000007</v>
      </c>
      <c r="H7419" s="12">
        <f t="shared" si="231"/>
        <v>3245.2102607846887</v>
      </c>
      <c r="I7419" s="44" t="s">
        <v>16085</v>
      </c>
      <c r="J7419" s="43"/>
    </row>
    <row r="7420" spans="1:10" x14ac:dyDescent="0.2">
      <c r="A7420" s="9" t="s">
        <v>7629</v>
      </c>
      <c r="B7420" s="9" t="s">
        <v>8179</v>
      </c>
      <c r="C7420" s="9" t="s">
        <v>15780</v>
      </c>
      <c r="D7420" s="10">
        <v>28</v>
      </c>
      <c r="E7420" s="11">
        <v>2159</v>
      </c>
      <c r="F7420" s="11">
        <v>1726.4059999999999</v>
      </c>
      <c r="G7420" s="12">
        <f t="shared" si="230"/>
        <v>48339.368000000002</v>
      </c>
      <c r="H7420" s="12">
        <f t="shared" si="231"/>
        <v>2561.8524198728883</v>
      </c>
      <c r="I7420" s="44" t="s">
        <v>16085</v>
      </c>
      <c r="J7420" s="43"/>
    </row>
    <row r="7421" spans="1:10" x14ac:dyDescent="0.2">
      <c r="A7421" s="9" t="s">
        <v>7630</v>
      </c>
      <c r="B7421" s="9" t="s">
        <v>8119</v>
      </c>
      <c r="C7421" s="9" t="s">
        <v>15781</v>
      </c>
      <c r="D7421" s="10">
        <v>73</v>
      </c>
      <c r="E7421" s="11">
        <v>7089</v>
      </c>
      <c r="F7421" s="11">
        <v>2119.5659999999998</v>
      </c>
      <c r="G7421" s="12">
        <f t="shared" si="230"/>
        <v>154728.318</v>
      </c>
      <c r="H7421" s="12">
        <f t="shared" si="231"/>
        <v>8200.171667349101</v>
      </c>
      <c r="I7421" s="44" t="s">
        <v>16085</v>
      </c>
      <c r="J7421" s="43"/>
    </row>
    <row r="7422" spans="1:10" x14ac:dyDescent="0.2">
      <c r="A7422" s="9" t="s">
        <v>7631</v>
      </c>
      <c r="B7422" s="9" t="s">
        <v>8311</v>
      </c>
      <c r="C7422" s="9" t="s">
        <v>15782</v>
      </c>
      <c r="D7422" s="10">
        <v>43</v>
      </c>
      <c r="E7422" s="11">
        <v>3410</v>
      </c>
      <c r="F7422" s="11">
        <v>2062.6970000000001</v>
      </c>
      <c r="G7422" s="12">
        <f t="shared" si="230"/>
        <v>88695.971000000005</v>
      </c>
      <c r="H7422" s="12">
        <f t="shared" si="231"/>
        <v>4700.6404374034328</v>
      </c>
      <c r="I7422" s="44" t="s">
        <v>16085</v>
      </c>
      <c r="J7422" s="43"/>
    </row>
    <row r="7423" spans="1:10" x14ac:dyDescent="0.2">
      <c r="A7423" s="9" t="s">
        <v>7632</v>
      </c>
      <c r="B7423" s="9" t="s">
        <v>8335</v>
      </c>
      <c r="C7423" s="9" t="s">
        <v>15783</v>
      </c>
      <c r="D7423" s="10">
        <v>44</v>
      </c>
      <c r="E7423" s="11">
        <v>4557</v>
      </c>
      <c r="F7423" s="11">
        <v>2027.8689999999999</v>
      </c>
      <c r="G7423" s="12">
        <f t="shared" si="230"/>
        <v>89226.23599999999</v>
      </c>
      <c r="H7423" s="12">
        <f t="shared" si="231"/>
        <v>4728.7430115501174</v>
      </c>
      <c r="I7423" s="44" t="s">
        <v>16085</v>
      </c>
      <c r="J7423" s="43"/>
    </row>
    <row r="7424" spans="1:10" x14ac:dyDescent="0.2">
      <c r="A7424" s="9" t="s">
        <v>7633</v>
      </c>
      <c r="B7424" s="9" t="s">
        <v>8125</v>
      </c>
      <c r="C7424" s="9" t="s">
        <v>9581</v>
      </c>
      <c r="D7424" s="10">
        <v>88</v>
      </c>
      <c r="E7424" s="11">
        <v>4934</v>
      </c>
      <c r="F7424" s="11">
        <v>2075.8049999999998</v>
      </c>
      <c r="G7424" s="12">
        <f t="shared" si="230"/>
        <v>182670.84</v>
      </c>
      <c r="H7424" s="12">
        <f t="shared" si="231"/>
        <v>9681.0478261572043</v>
      </c>
      <c r="I7424" s="44" t="s">
        <v>16085</v>
      </c>
      <c r="J7424" s="43"/>
    </row>
    <row r="7425" spans="1:10" x14ac:dyDescent="0.2">
      <c r="A7425" s="9" t="s">
        <v>7634</v>
      </c>
      <c r="B7425" s="9" t="s">
        <v>8071</v>
      </c>
      <c r="C7425" s="9" t="s">
        <v>15784</v>
      </c>
      <c r="D7425" s="10">
        <v>124</v>
      </c>
      <c r="E7425" s="11">
        <v>7053</v>
      </c>
      <c r="F7425" s="11">
        <v>1925.5360000000001</v>
      </c>
      <c r="G7425" s="12">
        <f t="shared" si="230"/>
        <v>238766.46400000001</v>
      </c>
      <c r="H7425" s="12">
        <f t="shared" si="231"/>
        <v>12653.960299664919</v>
      </c>
      <c r="I7425" s="44" t="s">
        <v>16085</v>
      </c>
      <c r="J7425" s="43"/>
    </row>
    <row r="7426" spans="1:10" x14ac:dyDescent="0.2">
      <c r="A7426" s="9" t="s">
        <v>7636</v>
      </c>
      <c r="B7426" s="9" t="s">
        <v>8311</v>
      </c>
      <c r="C7426" s="9" t="s">
        <v>15786</v>
      </c>
      <c r="D7426" s="10">
        <v>112</v>
      </c>
      <c r="E7426" s="11">
        <v>6251</v>
      </c>
      <c r="F7426" s="11">
        <v>1984.806</v>
      </c>
      <c r="G7426" s="12">
        <f t="shared" si="230"/>
        <v>222298.272</v>
      </c>
      <c r="H7426" s="12">
        <f t="shared" si="231"/>
        <v>11781.191803268124</v>
      </c>
      <c r="I7426" s="44" t="s">
        <v>16085</v>
      </c>
      <c r="J7426" s="43"/>
    </row>
    <row r="7427" spans="1:10" x14ac:dyDescent="0.2">
      <c r="A7427" s="9" t="s">
        <v>7637</v>
      </c>
      <c r="B7427" s="9" t="s">
        <v>8111</v>
      </c>
      <c r="C7427" s="9" t="s">
        <v>15787</v>
      </c>
      <c r="D7427" s="10">
        <v>21</v>
      </c>
      <c r="E7427" s="11">
        <v>2255</v>
      </c>
      <c r="F7427" s="11">
        <v>1646.7940000000001</v>
      </c>
      <c r="G7427" s="12">
        <f t="shared" si="230"/>
        <v>34582.673999999999</v>
      </c>
      <c r="H7427" s="12">
        <f t="shared" si="231"/>
        <v>1832.7857963011681</v>
      </c>
      <c r="I7427" s="44" t="s">
        <v>16085</v>
      </c>
      <c r="J7427" s="43"/>
    </row>
    <row r="7428" spans="1:10" x14ac:dyDescent="0.2">
      <c r="A7428" s="9" t="s">
        <v>7638</v>
      </c>
      <c r="B7428" s="9" t="s">
        <v>8091</v>
      </c>
      <c r="C7428" s="9" t="s">
        <v>8612</v>
      </c>
      <c r="D7428" s="10">
        <v>92</v>
      </c>
      <c r="E7428" s="11">
        <v>6366</v>
      </c>
      <c r="F7428" s="11">
        <v>1976.7670000000001</v>
      </c>
      <c r="G7428" s="12">
        <f t="shared" si="230"/>
        <v>181862.56400000001</v>
      </c>
      <c r="H7428" s="12">
        <f t="shared" si="231"/>
        <v>9638.2114401596646</v>
      </c>
      <c r="I7428" s="44" t="s">
        <v>16085</v>
      </c>
      <c r="J7428" s="43"/>
    </row>
    <row r="7429" spans="1:10" x14ac:dyDescent="0.2">
      <c r="A7429" s="9" t="s">
        <v>7639</v>
      </c>
      <c r="B7429" s="9" t="s">
        <v>7965</v>
      </c>
      <c r="C7429" s="9" t="s">
        <v>15788</v>
      </c>
      <c r="D7429" s="10">
        <v>32</v>
      </c>
      <c r="E7429" s="11">
        <v>1941</v>
      </c>
      <c r="F7429" s="11">
        <v>1812.614</v>
      </c>
      <c r="G7429" s="12">
        <f t="shared" si="230"/>
        <v>58003.648000000001</v>
      </c>
      <c r="H7429" s="12">
        <f t="shared" si="231"/>
        <v>3074.0324530154221</v>
      </c>
      <c r="I7429" s="44" t="s">
        <v>16085</v>
      </c>
      <c r="J7429" s="43"/>
    </row>
    <row r="7430" spans="1:10" x14ac:dyDescent="0.2">
      <c r="A7430" s="9" t="s">
        <v>7640</v>
      </c>
      <c r="B7430" s="9" t="s">
        <v>8177</v>
      </c>
      <c r="C7430" s="9" t="s">
        <v>15789</v>
      </c>
      <c r="D7430" s="10">
        <v>98</v>
      </c>
      <c r="E7430" s="11">
        <v>9652</v>
      </c>
      <c r="F7430" s="11">
        <v>1843.807</v>
      </c>
      <c r="G7430" s="12">
        <f t="shared" ref="G7430:G7493" si="232">IFERROR(SUM(F7430*D7430),".")</f>
        <v>180693.08600000001</v>
      </c>
      <c r="H7430" s="12">
        <f t="shared" si="231"/>
        <v>9576.2323500671318</v>
      </c>
      <c r="I7430" s="44" t="s">
        <v>16085</v>
      </c>
      <c r="J7430" s="43"/>
    </row>
    <row r="7431" spans="1:10" x14ac:dyDescent="0.2">
      <c r="A7431" s="9" t="s">
        <v>7641</v>
      </c>
      <c r="B7431" s="9" t="s">
        <v>8091</v>
      </c>
      <c r="C7431" s="9" t="s">
        <v>15790</v>
      </c>
      <c r="D7431" s="10">
        <v>12</v>
      </c>
      <c r="E7431" s="11">
        <v>4857</v>
      </c>
      <c r="F7431" s="11">
        <v>1967.2929999999999</v>
      </c>
      <c r="G7431" s="12">
        <f t="shared" si="232"/>
        <v>23607.516</v>
      </c>
      <c r="H7431" s="12">
        <f t="shared" si="231"/>
        <v>1251.1328652825564</v>
      </c>
      <c r="I7431" s="44" t="s">
        <v>16085</v>
      </c>
      <c r="J7431" s="43"/>
    </row>
    <row r="7432" spans="1:10" x14ac:dyDescent="0.2">
      <c r="A7432" s="9" t="s">
        <v>7642</v>
      </c>
      <c r="B7432" s="9" t="s">
        <v>8091</v>
      </c>
      <c r="C7432" s="9" t="s">
        <v>15791</v>
      </c>
      <c r="D7432" s="10">
        <v>30</v>
      </c>
      <c r="E7432" s="11">
        <v>2326</v>
      </c>
      <c r="F7432" s="11">
        <v>1873.8420000000001</v>
      </c>
      <c r="G7432" s="12">
        <f t="shared" si="232"/>
        <v>56215.26</v>
      </c>
      <c r="H7432" s="12">
        <f t="shared" ref="H7432:H7495" si="233">IFERROR(SUM(($E$7968/$G$7968)*G7432),0)</f>
        <v>2979.2528496604173</v>
      </c>
      <c r="I7432" s="44" t="s">
        <v>16085</v>
      </c>
      <c r="J7432" s="43"/>
    </row>
    <row r="7433" spans="1:10" x14ac:dyDescent="0.2">
      <c r="A7433" s="9" t="s">
        <v>7643</v>
      </c>
      <c r="B7433" s="9" t="s">
        <v>8271</v>
      </c>
      <c r="C7433" s="9" t="s">
        <v>15792</v>
      </c>
      <c r="D7433" s="10">
        <v>57</v>
      </c>
      <c r="E7433" s="11">
        <v>3471</v>
      </c>
      <c r="F7433" s="11">
        <v>1840.038</v>
      </c>
      <c r="G7433" s="12">
        <f t="shared" si="232"/>
        <v>104882.166</v>
      </c>
      <c r="H7433" s="12">
        <f t="shared" si="233"/>
        <v>5558.4638750057702</v>
      </c>
      <c r="I7433" s="44" t="s">
        <v>16085</v>
      </c>
      <c r="J7433" s="43"/>
    </row>
    <row r="7434" spans="1:10" x14ac:dyDescent="0.2">
      <c r="A7434" s="9" t="s">
        <v>7645</v>
      </c>
      <c r="B7434" s="9" t="s">
        <v>8123</v>
      </c>
      <c r="C7434" s="9" t="s">
        <v>15794</v>
      </c>
      <c r="D7434" s="10">
        <v>63</v>
      </c>
      <c r="E7434" s="11">
        <v>4330</v>
      </c>
      <c r="F7434" s="11">
        <v>1843.2840000000001</v>
      </c>
      <c r="G7434" s="12">
        <f t="shared" si="232"/>
        <v>116126.89200000001</v>
      </c>
      <c r="H7434" s="12">
        <f t="shared" si="233"/>
        <v>6154.4031622944995</v>
      </c>
      <c r="I7434" s="44" t="s">
        <v>16085</v>
      </c>
      <c r="J7434" s="43"/>
    </row>
    <row r="7435" spans="1:10" x14ac:dyDescent="0.2">
      <c r="A7435" s="9" t="s">
        <v>7646</v>
      </c>
      <c r="B7435" s="9" t="s">
        <v>8295</v>
      </c>
      <c r="C7435" s="9" t="s">
        <v>15795</v>
      </c>
      <c r="D7435" s="10">
        <v>7</v>
      </c>
      <c r="E7435" s="11">
        <v>7030</v>
      </c>
      <c r="F7435" s="11">
        <v>2125.5700000000002</v>
      </c>
      <c r="G7435" s="12">
        <f t="shared" si="232"/>
        <v>14878.990000000002</v>
      </c>
      <c r="H7435" s="12">
        <f t="shared" si="233"/>
        <v>788.54519853806335</v>
      </c>
      <c r="I7435" s="44" t="s">
        <v>16085</v>
      </c>
      <c r="J7435" s="43"/>
    </row>
    <row r="7436" spans="1:10" x14ac:dyDescent="0.2">
      <c r="A7436" s="9" t="s">
        <v>7647</v>
      </c>
      <c r="B7436" s="9" t="s">
        <v>8141</v>
      </c>
      <c r="C7436" s="9" t="s">
        <v>15796</v>
      </c>
      <c r="D7436" s="10">
        <v>88</v>
      </c>
      <c r="E7436" s="11">
        <v>5938</v>
      </c>
      <c r="F7436" s="11">
        <v>2120.0569999999998</v>
      </c>
      <c r="G7436" s="12">
        <f t="shared" si="232"/>
        <v>186565.01599999997</v>
      </c>
      <c r="H7436" s="12">
        <f t="shared" si="233"/>
        <v>9887.4283524605453</v>
      </c>
      <c r="I7436" s="44" t="s">
        <v>16085</v>
      </c>
      <c r="J7436" s="43"/>
    </row>
    <row r="7437" spans="1:10" x14ac:dyDescent="0.2">
      <c r="A7437" s="9" t="s">
        <v>7649</v>
      </c>
      <c r="B7437" s="9" t="s">
        <v>8017</v>
      </c>
      <c r="C7437" s="9" t="s">
        <v>15798</v>
      </c>
      <c r="D7437" s="10">
        <v>11</v>
      </c>
      <c r="E7437" s="11">
        <v>1597</v>
      </c>
      <c r="F7437" s="11">
        <v>2099.5540000000001</v>
      </c>
      <c r="G7437" s="12">
        <f t="shared" si="232"/>
        <v>23095.094000000001</v>
      </c>
      <c r="H7437" s="12">
        <f t="shared" si="233"/>
        <v>1223.9759206428148</v>
      </c>
      <c r="I7437" s="44" t="s">
        <v>16085</v>
      </c>
      <c r="J7437" s="43"/>
    </row>
    <row r="7438" spans="1:10" x14ac:dyDescent="0.2">
      <c r="A7438" s="9" t="s">
        <v>7650</v>
      </c>
      <c r="B7438" s="9" t="s">
        <v>8373</v>
      </c>
      <c r="C7438" s="9" t="s">
        <v>15799</v>
      </c>
      <c r="D7438" s="10">
        <v>63</v>
      </c>
      <c r="E7438" s="11">
        <v>4361</v>
      </c>
      <c r="F7438" s="11">
        <v>1979.934</v>
      </c>
      <c r="G7438" s="12">
        <f t="shared" si="232"/>
        <v>124735.842</v>
      </c>
      <c r="H7438" s="12">
        <f t="shared" si="233"/>
        <v>6610.6536327198619</v>
      </c>
      <c r="I7438" s="44" t="s">
        <v>16085</v>
      </c>
      <c r="J7438" s="43"/>
    </row>
    <row r="7439" spans="1:10" x14ac:dyDescent="0.2">
      <c r="A7439" s="9" t="s">
        <v>7651</v>
      </c>
      <c r="B7439" s="9" t="s">
        <v>8119</v>
      </c>
      <c r="C7439" s="9" t="s">
        <v>15800</v>
      </c>
      <c r="D7439" s="10">
        <v>20</v>
      </c>
      <c r="E7439" s="11">
        <v>1951</v>
      </c>
      <c r="F7439" s="11">
        <v>2234.1439999999998</v>
      </c>
      <c r="G7439" s="12">
        <f t="shared" si="232"/>
        <v>44682.879999999997</v>
      </c>
      <c r="H7439" s="12">
        <f t="shared" si="233"/>
        <v>2368.068698268663</v>
      </c>
      <c r="I7439" s="44" t="s">
        <v>16085</v>
      </c>
      <c r="J7439" s="43"/>
    </row>
    <row r="7440" spans="1:10" x14ac:dyDescent="0.2">
      <c r="A7440" s="9" t="s">
        <v>7652</v>
      </c>
      <c r="B7440" s="9" t="s">
        <v>8087</v>
      </c>
      <c r="C7440" s="9" t="s">
        <v>15801</v>
      </c>
      <c r="D7440" s="10">
        <v>52</v>
      </c>
      <c r="E7440" s="11">
        <v>5571</v>
      </c>
      <c r="F7440" s="11">
        <v>1907.0709999999999</v>
      </c>
      <c r="G7440" s="12">
        <f t="shared" si="232"/>
        <v>99167.691999999995</v>
      </c>
      <c r="H7440" s="12">
        <f t="shared" si="233"/>
        <v>5255.6126038596376</v>
      </c>
      <c r="I7440" s="44" t="s">
        <v>16085</v>
      </c>
      <c r="J7440" s="43"/>
    </row>
    <row r="7441" spans="1:10" x14ac:dyDescent="0.2">
      <c r="A7441" s="9" t="s">
        <v>7655</v>
      </c>
      <c r="B7441" s="9" t="s">
        <v>8109</v>
      </c>
      <c r="C7441" s="9" t="s">
        <v>15804</v>
      </c>
      <c r="D7441" s="10">
        <v>41</v>
      </c>
      <c r="E7441" s="11">
        <v>3861</v>
      </c>
      <c r="F7441" s="11">
        <v>1757.7629999999999</v>
      </c>
      <c r="G7441" s="12">
        <f t="shared" si="232"/>
        <v>72068.282999999996</v>
      </c>
      <c r="H7441" s="12">
        <f t="shared" si="233"/>
        <v>3819.4190954179235</v>
      </c>
      <c r="I7441" s="44" t="s">
        <v>16085</v>
      </c>
      <c r="J7441" s="43"/>
    </row>
    <row r="7442" spans="1:10" x14ac:dyDescent="0.2">
      <c r="A7442" s="9" t="s">
        <v>7656</v>
      </c>
      <c r="B7442" s="9" t="s">
        <v>8377</v>
      </c>
      <c r="C7442" s="9" t="s">
        <v>15805</v>
      </c>
      <c r="D7442" s="10">
        <v>18</v>
      </c>
      <c r="E7442" s="11">
        <v>1865</v>
      </c>
      <c r="F7442" s="11">
        <v>2239.4349999999999</v>
      </c>
      <c r="G7442" s="12">
        <f t="shared" si="232"/>
        <v>40309.83</v>
      </c>
      <c r="H7442" s="12">
        <f t="shared" si="233"/>
        <v>2136.309178269868</v>
      </c>
      <c r="I7442" s="44" t="s">
        <v>16085</v>
      </c>
      <c r="J7442" s="43"/>
    </row>
    <row r="7443" spans="1:10" x14ac:dyDescent="0.2">
      <c r="A7443" s="9" t="s">
        <v>7658</v>
      </c>
      <c r="B7443" s="9" t="s">
        <v>8147</v>
      </c>
      <c r="C7443" s="9" t="s">
        <v>15807</v>
      </c>
      <c r="D7443" s="10">
        <v>34</v>
      </c>
      <c r="E7443" s="11">
        <v>5218</v>
      </c>
      <c r="F7443" s="11">
        <v>2010.05</v>
      </c>
      <c r="G7443" s="12">
        <f t="shared" si="232"/>
        <v>68341.7</v>
      </c>
      <c r="H7443" s="12">
        <f t="shared" si="233"/>
        <v>3621.9205332437723</v>
      </c>
      <c r="I7443" s="44" t="s">
        <v>16085</v>
      </c>
      <c r="J7443" s="43"/>
    </row>
    <row r="7444" spans="1:10" x14ac:dyDescent="0.2">
      <c r="A7444" s="9" t="s">
        <v>7659</v>
      </c>
      <c r="B7444" s="9" t="s">
        <v>7987</v>
      </c>
      <c r="C7444" s="9" t="s">
        <v>9591</v>
      </c>
      <c r="D7444" s="10">
        <v>43</v>
      </c>
      <c r="E7444" s="11">
        <v>2549</v>
      </c>
      <c r="F7444" s="11">
        <v>1960.962</v>
      </c>
      <c r="G7444" s="12">
        <f t="shared" si="232"/>
        <v>84321.365999999995</v>
      </c>
      <c r="H7444" s="12">
        <f t="shared" si="233"/>
        <v>4468.7985067179088</v>
      </c>
      <c r="I7444" s="44" t="s">
        <v>16085</v>
      </c>
      <c r="J7444" s="43"/>
    </row>
    <row r="7445" spans="1:10" x14ac:dyDescent="0.2">
      <c r="A7445" s="9" t="s">
        <v>7660</v>
      </c>
      <c r="B7445" s="9" t="s">
        <v>8269</v>
      </c>
      <c r="C7445" s="9" t="s">
        <v>15808</v>
      </c>
      <c r="D7445" s="10">
        <v>54</v>
      </c>
      <c r="E7445" s="11">
        <v>9668</v>
      </c>
      <c r="F7445" s="11">
        <v>1667.6679999999999</v>
      </c>
      <c r="G7445" s="12">
        <f t="shared" si="232"/>
        <v>90054.072</v>
      </c>
      <c r="H7445" s="12">
        <f t="shared" si="233"/>
        <v>4772.6160232919738</v>
      </c>
      <c r="I7445" s="44" t="s">
        <v>16085</v>
      </c>
      <c r="J7445" s="43"/>
    </row>
    <row r="7446" spans="1:10" x14ac:dyDescent="0.2">
      <c r="A7446" s="9" t="s">
        <v>7661</v>
      </c>
      <c r="B7446" s="9" t="s">
        <v>8113</v>
      </c>
      <c r="C7446" s="9" t="s">
        <v>15809</v>
      </c>
      <c r="D7446" s="10">
        <v>91</v>
      </c>
      <c r="E7446" s="11">
        <v>8926</v>
      </c>
      <c r="F7446" s="11">
        <v>1893.5719999999999</v>
      </c>
      <c r="G7446" s="12">
        <f t="shared" si="232"/>
        <v>172315.052</v>
      </c>
      <c r="H7446" s="12">
        <f t="shared" si="233"/>
        <v>9132.2197871251137</v>
      </c>
      <c r="I7446" s="44" t="s">
        <v>16085</v>
      </c>
      <c r="J7446" s="43"/>
    </row>
    <row r="7447" spans="1:10" x14ac:dyDescent="0.2">
      <c r="A7447" s="9" t="s">
        <v>7662</v>
      </c>
      <c r="B7447" s="9" t="s">
        <v>8307</v>
      </c>
      <c r="C7447" s="9" t="s">
        <v>15810</v>
      </c>
      <c r="D7447" s="10">
        <v>39</v>
      </c>
      <c r="E7447" s="11">
        <v>2072</v>
      </c>
      <c r="F7447" s="11">
        <v>2086.665</v>
      </c>
      <c r="G7447" s="12">
        <f t="shared" si="232"/>
        <v>81379.934999999998</v>
      </c>
      <c r="H7447" s="12">
        <f t="shared" si="233"/>
        <v>4312.9108226828357</v>
      </c>
      <c r="I7447" s="44" t="s">
        <v>16085</v>
      </c>
      <c r="J7447" s="43"/>
    </row>
    <row r="7448" spans="1:10" x14ac:dyDescent="0.2">
      <c r="A7448" s="9" t="s">
        <v>7663</v>
      </c>
      <c r="B7448" s="9" t="s">
        <v>8121</v>
      </c>
      <c r="C7448" s="9" t="s">
        <v>15811</v>
      </c>
      <c r="D7448" s="10">
        <v>57</v>
      </c>
      <c r="E7448" s="11">
        <v>3811</v>
      </c>
      <c r="F7448" s="11">
        <v>2050.473</v>
      </c>
      <c r="G7448" s="12">
        <f t="shared" si="232"/>
        <v>116876.961</v>
      </c>
      <c r="H7448" s="12">
        <f t="shared" si="233"/>
        <v>6194.1547387470837</v>
      </c>
      <c r="I7448" s="44" t="s">
        <v>16085</v>
      </c>
      <c r="J7448" s="43"/>
    </row>
    <row r="7449" spans="1:10" x14ac:dyDescent="0.2">
      <c r="A7449" s="9" t="s">
        <v>7664</v>
      </c>
      <c r="B7449" s="9" t="s">
        <v>8345</v>
      </c>
      <c r="C7449" s="9" t="s">
        <v>15812</v>
      </c>
      <c r="D7449" s="10">
        <v>348</v>
      </c>
      <c r="E7449" s="11">
        <v>31761</v>
      </c>
      <c r="F7449" s="11">
        <v>1965.403</v>
      </c>
      <c r="G7449" s="12">
        <f t="shared" si="232"/>
        <v>683960.24400000006</v>
      </c>
      <c r="H7449" s="12">
        <f t="shared" si="233"/>
        <v>36247.995757583158</v>
      </c>
      <c r="I7449" s="44" t="s">
        <v>16085</v>
      </c>
      <c r="J7449" s="43"/>
    </row>
    <row r="7450" spans="1:10" x14ac:dyDescent="0.2">
      <c r="A7450" s="9" t="s">
        <v>7666</v>
      </c>
      <c r="B7450" s="9" t="s">
        <v>8111</v>
      </c>
      <c r="C7450" s="9" t="s">
        <v>15814</v>
      </c>
      <c r="D7450" s="10">
        <v>119</v>
      </c>
      <c r="E7450" s="11">
        <v>9192</v>
      </c>
      <c r="F7450" s="11">
        <v>1662.655</v>
      </c>
      <c r="G7450" s="12">
        <f t="shared" si="232"/>
        <v>197855.94500000001</v>
      </c>
      <c r="H7450" s="12">
        <f t="shared" si="233"/>
        <v>10485.816270591024</v>
      </c>
      <c r="I7450" s="44" t="s">
        <v>16085</v>
      </c>
      <c r="J7450" s="43"/>
    </row>
    <row r="7451" spans="1:10" x14ac:dyDescent="0.2">
      <c r="A7451" s="9" t="s">
        <v>7668</v>
      </c>
      <c r="B7451" s="9" t="s">
        <v>8269</v>
      </c>
      <c r="C7451" s="9" t="s">
        <v>15816</v>
      </c>
      <c r="D7451" s="10">
        <v>44</v>
      </c>
      <c r="E7451" s="11">
        <v>6659</v>
      </c>
      <c r="F7451" s="11">
        <v>1945.778</v>
      </c>
      <c r="G7451" s="12">
        <f t="shared" si="232"/>
        <v>85614.232000000004</v>
      </c>
      <c r="H7451" s="12">
        <f t="shared" si="233"/>
        <v>4537.316818555817</v>
      </c>
      <c r="I7451" s="44" t="s">
        <v>16085</v>
      </c>
      <c r="J7451" s="43"/>
    </row>
    <row r="7452" spans="1:10" x14ac:dyDescent="0.2">
      <c r="A7452" s="9" t="s">
        <v>7669</v>
      </c>
      <c r="B7452" s="9" t="s">
        <v>8269</v>
      </c>
      <c r="C7452" s="9" t="s">
        <v>15817</v>
      </c>
      <c r="D7452" s="10">
        <v>37</v>
      </c>
      <c r="E7452" s="11">
        <v>6357</v>
      </c>
      <c r="F7452" s="11">
        <v>1815.6610000000001</v>
      </c>
      <c r="G7452" s="12">
        <f t="shared" si="232"/>
        <v>67179.456999999995</v>
      </c>
      <c r="H7452" s="12">
        <f t="shared" si="233"/>
        <v>3560.324878082738</v>
      </c>
      <c r="I7452" s="44" t="s">
        <v>16085</v>
      </c>
      <c r="J7452" s="43"/>
    </row>
    <row r="7453" spans="1:10" x14ac:dyDescent="0.2">
      <c r="A7453" s="9" t="s">
        <v>7670</v>
      </c>
      <c r="B7453" s="9" t="s">
        <v>8311</v>
      </c>
      <c r="C7453" s="9" t="s">
        <v>15818</v>
      </c>
      <c r="D7453" s="10">
        <v>0</v>
      </c>
      <c r="E7453" s="11">
        <v>873</v>
      </c>
      <c r="F7453" s="11">
        <v>2081.6860000000001</v>
      </c>
      <c r="G7453" s="12">
        <f t="shared" si="232"/>
        <v>0</v>
      </c>
      <c r="H7453" s="12">
        <f t="shared" si="233"/>
        <v>0</v>
      </c>
      <c r="I7453" s="44" t="s">
        <v>16085</v>
      </c>
      <c r="J7453" s="43"/>
    </row>
    <row r="7454" spans="1:10" x14ac:dyDescent="0.2">
      <c r="A7454" s="9" t="s">
        <v>7671</v>
      </c>
      <c r="B7454" s="9" t="s">
        <v>8131</v>
      </c>
      <c r="C7454" s="9" t="s">
        <v>15819</v>
      </c>
      <c r="D7454" s="10">
        <v>89</v>
      </c>
      <c r="E7454" s="11">
        <v>5813</v>
      </c>
      <c r="F7454" s="11">
        <v>1906.06</v>
      </c>
      <c r="G7454" s="12">
        <f t="shared" si="232"/>
        <v>169639.34</v>
      </c>
      <c r="H7454" s="12">
        <f t="shared" si="233"/>
        <v>8990.4144730365442</v>
      </c>
      <c r="I7454" s="44" t="s">
        <v>16085</v>
      </c>
      <c r="J7454" s="43"/>
    </row>
    <row r="7455" spans="1:10" x14ac:dyDescent="0.2">
      <c r="A7455" s="9" t="s">
        <v>7672</v>
      </c>
      <c r="B7455" s="9" t="s">
        <v>8309</v>
      </c>
      <c r="C7455" s="9" t="s">
        <v>15820</v>
      </c>
      <c r="D7455" s="10">
        <v>64</v>
      </c>
      <c r="E7455" s="11">
        <v>4569</v>
      </c>
      <c r="F7455" s="11">
        <v>2164.8159999999998</v>
      </c>
      <c r="G7455" s="12">
        <f t="shared" si="232"/>
        <v>138548.22399999999</v>
      </c>
      <c r="H7455" s="12">
        <f t="shared" si="233"/>
        <v>7342.671565823759</v>
      </c>
      <c r="I7455" s="44" t="s">
        <v>16085</v>
      </c>
      <c r="J7455" s="43"/>
    </row>
    <row r="7456" spans="1:10" x14ac:dyDescent="0.2">
      <c r="A7456" s="9" t="s">
        <v>7673</v>
      </c>
      <c r="B7456" s="9" t="s">
        <v>8097</v>
      </c>
      <c r="C7456" s="9" t="s">
        <v>15821</v>
      </c>
      <c r="D7456" s="10">
        <v>30</v>
      </c>
      <c r="E7456" s="11">
        <v>3311</v>
      </c>
      <c r="F7456" s="11">
        <v>2233.7930000000001</v>
      </c>
      <c r="G7456" s="12">
        <f t="shared" si="232"/>
        <v>67013.790000000008</v>
      </c>
      <c r="H7456" s="12">
        <f t="shared" si="233"/>
        <v>3551.544986611194</v>
      </c>
      <c r="I7456" s="44" t="s">
        <v>16085</v>
      </c>
      <c r="J7456" s="43"/>
    </row>
    <row r="7457" spans="1:10" x14ac:dyDescent="0.2">
      <c r="A7457" s="9" t="s">
        <v>7674</v>
      </c>
      <c r="B7457" s="9" t="s">
        <v>8327</v>
      </c>
      <c r="C7457" s="9" t="s">
        <v>8743</v>
      </c>
      <c r="D7457" s="10">
        <v>27</v>
      </c>
      <c r="E7457" s="11">
        <v>2960</v>
      </c>
      <c r="F7457" s="11">
        <v>2022.9860000000001</v>
      </c>
      <c r="G7457" s="12">
        <f t="shared" si="232"/>
        <v>54620.622000000003</v>
      </c>
      <c r="H7457" s="12">
        <f t="shared" si="233"/>
        <v>2894.7414588801062</v>
      </c>
      <c r="I7457" s="44" t="s">
        <v>16085</v>
      </c>
      <c r="J7457" s="43"/>
    </row>
    <row r="7458" spans="1:10" x14ac:dyDescent="0.2">
      <c r="A7458" s="9" t="s">
        <v>7675</v>
      </c>
      <c r="B7458" s="9" t="s">
        <v>8005</v>
      </c>
      <c r="C7458" s="9" t="s">
        <v>15822</v>
      </c>
      <c r="D7458" s="10">
        <v>33</v>
      </c>
      <c r="E7458" s="11">
        <v>3214</v>
      </c>
      <c r="F7458" s="11">
        <v>1733.597</v>
      </c>
      <c r="G7458" s="12">
        <f t="shared" si="232"/>
        <v>57208.701000000001</v>
      </c>
      <c r="H7458" s="12">
        <f t="shared" si="233"/>
        <v>3031.9024670457943</v>
      </c>
      <c r="I7458" s="44" t="s">
        <v>16085</v>
      </c>
      <c r="J7458" s="43"/>
    </row>
    <row r="7459" spans="1:10" x14ac:dyDescent="0.2">
      <c r="A7459" s="9" t="s">
        <v>7676</v>
      </c>
      <c r="B7459" s="9" t="s">
        <v>8371</v>
      </c>
      <c r="C7459" s="9" t="s">
        <v>15823</v>
      </c>
      <c r="D7459" s="10">
        <v>57</v>
      </c>
      <c r="E7459" s="11">
        <v>3618</v>
      </c>
      <c r="F7459" s="11">
        <v>2016.3389999999999</v>
      </c>
      <c r="G7459" s="12">
        <f t="shared" si="232"/>
        <v>114931.323</v>
      </c>
      <c r="H7459" s="12">
        <f t="shared" si="233"/>
        <v>6091.0413215733915</v>
      </c>
      <c r="I7459" s="44" t="s">
        <v>16085</v>
      </c>
      <c r="J7459" s="43"/>
    </row>
    <row r="7460" spans="1:10" x14ac:dyDescent="0.2">
      <c r="A7460" s="9" t="s">
        <v>7677</v>
      </c>
      <c r="B7460" s="9" t="s">
        <v>8269</v>
      </c>
      <c r="C7460" s="9" t="s">
        <v>15824</v>
      </c>
      <c r="D7460" s="10">
        <v>44</v>
      </c>
      <c r="E7460" s="11">
        <v>4502</v>
      </c>
      <c r="F7460" s="11">
        <v>1790.117</v>
      </c>
      <c r="G7460" s="12">
        <f t="shared" si="232"/>
        <v>78765.148000000001</v>
      </c>
      <c r="H7460" s="12">
        <f t="shared" si="233"/>
        <v>4174.3343646000121</v>
      </c>
      <c r="I7460" s="44" t="s">
        <v>16085</v>
      </c>
      <c r="J7460" s="43"/>
    </row>
    <row r="7461" spans="1:10" x14ac:dyDescent="0.2">
      <c r="A7461" s="9" t="s">
        <v>7678</v>
      </c>
      <c r="B7461" s="9" t="s">
        <v>8211</v>
      </c>
      <c r="C7461" s="9" t="s">
        <v>15825</v>
      </c>
      <c r="D7461" s="10">
        <v>151</v>
      </c>
      <c r="E7461" s="11">
        <v>12429</v>
      </c>
      <c r="F7461" s="11">
        <v>1855.204</v>
      </c>
      <c r="G7461" s="12">
        <f t="shared" si="232"/>
        <v>280135.804</v>
      </c>
      <c r="H7461" s="12">
        <f t="shared" si="233"/>
        <v>14846.420569057442</v>
      </c>
      <c r="I7461" s="44" t="s">
        <v>16085</v>
      </c>
      <c r="J7461" s="43"/>
    </row>
    <row r="7462" spans="1:10" x14ac:dyDescent="0.2">
      <c r="A7462" s="9" t="s">
        <v>7679</v>
      </c>
      <c r="B7462" s="9" t="s">
        <v>8257</v>
      </c>
      <c r="C7462" s="9" t="s">
        <v>15826</v>
      </c>
      <c r="D7462" s="10">
        <v>49</v>
      </c>
      <c r="E7462" s="11">
        <v>3892</v>
      </c>
      <c r="F7462" s="11">
        <v>1727.971</v>
      </c>
      <c r="G7462" s="12">
        <f t="shared" si="232"/>
        <v>84670.578999999998</v>
      </c>
      <c r="H7462" s="12">
        <f t="shared" si="233"/>
        <v>4487.3058270680849</v>
      </c>
      <c r="I7462" s="44" t="s">
        <v>16085</v>
      </c>
      <c r="J7462" s="43"/>
    </row>
    <row r="7463" spans="1:10" x14ac:dyDescent="0.2">
      <c r="A7463" s="9" t="s">
        <v>7680</v>
      </c>
      <c r="B7463" s="9" t="s">
        <v>8277</v>
      </c>
      <c r="C7463" s="9" t="s">
        <v>15827</v>
      </c>
      <c r="D7463" s="10">
        <v>12</v>
      </c>
      <c r="E7463" s="11">
        <v>1771</v>
      </c>
      <c r="F7463" s="11">
        <v>2105.3000000000002</v>
      </c>
      <c r="G7463" s="12">
        <f t="shared" si="232"/>
        <v>25263.600000000002</v>
      </c>
      <c r="H7463" s="12">
        <f t="shared" si="233"/>
        <v>1338.9007236234595</v>
      </c>
      <c r="I7463" s="44" t="s">
        <v>16085</v>
      </c>
      <c r="J7463" s="43"/>
    </row>
    <row r="7464" spans="1:10" x14ac:dyDescent="0.2">
      <c r="A7464" s="9" t="s">
        <v>7681</v>
      </c>
      <c r="B7464" s="9" t="s">
        <v>8093</v>
      </c>
      <c r="C7464" s="9" t="s">
        <v>15828</v>
      </c>
      <c r="D7464" s="10">
        <v>91</v>
      </c>
      <c r="E7464" s="11">
        <v>3639</v>
      </c>
      <c r="F7464" s="11">
        <v>2160.4380000000001</v>
      </c>
      <c r="G7464" s="12">
        <f t="shared" si="232"/>
        <v>196599.85800000001</v>
      </c>
      <c r="H7464" s="12">
        <f t="shared" si="233"/>
        <v>10419.247143735231</v>
      </c>
      <c r="I7464" s="44" t="s">
        <v>16085</v>
      </c>
      <c r="J7464" s="43"/>
    </row>
    <row r="7465" spans="1:10" x14ac:dyDescent="0.2">
      <c r="A7465" s="9" t="s">
        <v>7682</v>
      </c>
      <c r="B7465" s="9" t="s">
        <v>8135</v>
      </c>
      <c r="C7465" s="9" t="s">
        <v>15829</v>
      </c>
      <c r="D7465" s="10">
        <v>81</v>
      </c>
      <c r="E7465" s="11">
        <v>7923</v>
      </c>
      <c r="F7465" s="11">
        <v>1711.0360000000001</v>
      </c>
      <c r="G7465" s="12">
        <f t="shared" si="232"/>
        <v>138593.916</v>
      </c>
      <c r="H7465" s="12">
        <f t="shared" si="233"/>
        <v>7345.0931150829228</v>
      </c>
      <c r="I7465" s="44" t="s">
        <v>16085</v>
      </c>
      <c r="J7465" s="43"/>
    </row>
    <row r="7466" spans="1:10" x14ac:dyDescent="0.2">
      <c r="A7466" s="9" t="s">
        <v>7683</v>
      </c>
      <c r="B7466" s="9" t="s">
        <v>7987</v>
      </c>
      <c r="C7466" s="9" t="s">
        <v>15830</v>
      </c>
      <c r="D7466" s="10">
        <v>52</v>
      </c>
      <c r="E7466" s="11">
        <v>2756</v>
      </c>
      <c r="F7466" s="11">
        <v>1932.1210000000001</v>
      </c>
      <c r="G7466" s="12">
        <f t="shared" si="232"/>
        <v>100470.292</v>
      </c>
      <c r="H7466" s="12">
        <f t="shared" si="233"/>
        <v>5324.6467906972985</v>
      </c>
      <c r="I7466" s="44" t="s">
        <v>16085</v>
      </c>
      <c r="J7466" s="43"/>
    </row>
    <row r="7467" spans="1:10" x14ac:dyDescent="0.2">
      <c r="A7467" s="9" t="s">
        <v>7685</v>
      </c>
      <c r="B7467" s="9" t="s">
        <v>8207</v>
      </c>
      <c r="C7467" s="9" t="s">
        <v>15832</v>
      </c>
      <c r="D7467" s="10">
        <v>19</v>
      </c>
      <c r="E7467" s="11">
        <v>9407</v>
      </c>
      <c r="F7467" s="11">
        <v>1788.568</v>
      </c>
      <c r="G7467" s="12">
        <f t="shared" si="232"/>
        <v>33982.792000000001</v>
      </c>
      <c r="H7467" s="12">
        <f t="shared" si="233"/>
        <v>1800.9937142586768</v>
      </c>
      <c r="I7467" s="44" t="s">
        <v>16085</v>
      </c>
      <c r="J7467" s="43"/>
    </row>
    <row r="7468" spans="1:10" x14ac:dyDescent="0.2">
      <c r="A7468" s="9" t="s">
        <v>7686</v>
      </c>
      <c r="B7468" s="9" t="s">
        <v>8101</v>
      </c>
      <c r="C7468" s="9" t="s">
        <v>15833</v>
      </c>
      <c r="D7468" s="10">
        <v>36</v>
      </c>
      <c r="E7468" s="11">
        <v>3279</v>
      </c>
      <c r="F7468" s="11">
        <v>1931.558</v>
      </c>
      <c r="G7468" s="12">
        <f t="shared" si="232"/>
        <v>69536.088000000003</v>
      </c>
      <c r="H7468" s="12">
        <f t="shared" si="233"/>
        <v>3685.2197842407477</v>
      </c>
      <c r="I7468" s="44" t="s">
        <v>16085</v>
      </c>
      <c r="J7468" s="43"/>
    </row>
    <row r="7469" spans="1:10" x14ac:dyDescent="0.2">
      <c r="A7469" s="9" t="s">
        <v>7688</v>
      </c>
      <c r="B7469" s="9" t="s">
        <v>8127</v>
      </c>
      <c r="C7469" s="9" t="s">
        <v>15835</v>
      </c>
      <c r="D7469" s="10">
        <v>31</v>
      </c>
      <c r="E7469" s="11">
        <v>2389</v>
      </c>
      <c r="F7469" s="11">
        <v>2126.8589999999999</v>
      </c>
      <c r="G7469" s="12">
        <f t="shared" si="232"/>
        <v>65932.629000000001</v>
      </c>
      <c r="H7469" s="12">
        <f t="shared" si="233"/>
        <v>3494.2464525442565</v>
      </c>
      <c r="I7469" s="44" t="s">
        <v>16085</v>
      </c>
      <c r="J7469" s="43"/>
    </row>
    <row r="7470" spans="1:10" x14ac:dyDescent="0.2">
      <c r="A7470" s="9" t="s">
        <v>7689</v>
      </c>
      <c r="B7470" s="9" t="s">
        <v>8225</v>
      </c>
      <c r="C7470" s="9" t="s">
        <v>8875</v>
      </c>
      <c r="D7470" s="10">
        <v>5</v>
      </c>
      <c r="E7470" s="11">
        <v>4379</v>
      </c>
      <c r="F7470" s="11">
        <v>1975.5239999999999</v>
      </c>
      <c r="G7470" s="12">
        <f t="shared" si="232"/>
        <v>9877.619999999999</v>
      </c>
      <c r="H7470" s="12">
        <f t="shared" si="233"/>
        <v>523.48646137832907</v>
      </c>
      <c r="I7470" s="44" t="s">
        <v>16085</v>
      </c>
      <c r="J7470" s="43"/>
    </row>
    <row r="7471" spans="1:10" x14ac:dyDescent="0.2">
      <c r="A7471" s="9" t="s">
        <v>7690</v>
      </c>
      <c r="B7471" s="9" t="s">
        <v>8145</v>
      </c>
      <c r="C7471" s="9" t="s">
        <v>15836</v>
      </c>
      <c r="D7471" s="10">
        <v>78</v>
      </c>
      <c r="E7471" s="11">
        <v>8489</v>
      </c>
      <c r="F7471" s="11">
        <v>1930.5229999999999</v>
      </c>
      <c r="G7471" s="12">
        <f t="shared" si="232"/>
        <v>150580.79399999999</v>
      </c>
      <c r="H7471" s="12">
        <f t="shared" si="233"/>
        <v>7980.3643997844747</v>
      </c>
      <c r="I7471" s="44" t="s">
        <v>16085</v>
      </c>
      <c r="J7471" s="43"/>
    </row>
    <row r="7472" spans="1:10" x14ac:dyDescent="0.2">
      <c r="A7472" s="9" t="s">
        <v>7692</v>
      </c>
      <c r="B7472" s="9" t="s">
        <v>8043</v>
      </c>
      <c r="C7472" s="9" t="s">
        <v>15838</v>
      </c>
      <c r="D7472" s="10">
        <v>58</v>
      </c>
      <c r="E7472" s="11">
        <v>6225</v>
      </c>
      <c r="F7472" s="11">
        <v>1945.25</v>
      </c>
      <c r="G7472" s="12">
        <f t="shared" si="232"/>
        <v>112824.5</v>
      </c>
      <c r="H7472" s="12">
        <f t="shared" si="233"/>
        <v>5979.3855464959461</v>
      </c>
      <c r="I7472" s="44" t="s">
        <v>16085</v>
      </c>
      <c r="J7472" s="43"/>
    </row>
    <row r="7473" spans="1:10" x14ac:dyDescent="0.2">
      <c r="A7473" s="9" t="s">
        <v>7693</v>
      </c>
      <c r="B7473" s="9" t="s">
        <v>8143</v>
      </c>
      <c r="C7473" s="9" t="s">
        <v>15839</v>
      </c>
      <c r="D7473" s="10">
        <v>114</v>
      </c>
      <c r="E7473" s="11">
        <v>8920</v>
      </c>
      <c r="F7473" s="11">
        <v>1971.181</v>
      </c>
      <c r="G7473" s="12">
        <f t="shared" si="232"/>
        <v>224714.63399999999</v>
      </c>
      <c r="H7473" s="12">
        <f t="shared" si="233"/>
        <v>11909.252286743806</v>
      </c>
      <c r="I7473" s="44" t="s">
        <v>16085</v>
      </c>
      <c r="J7473" s="43"/>
    </row>
    <row r="7474" spans="1:10" x14ac:dyDescent="0.2">
      <c r="A7474" s="9" t="s">
        <v>7694</v>
      </c>
      <c r="B7474" s="9" t="s">
        <v>8311</v>
      </c>
      <c r="C7474" s="9" t="s">
        <v>15840</v>
      </c>
      <c r="D7474" s="10">
        <v>7</v>
      </c>
      <c r="E7474" s="11">
        <v>1280</v>
      </c>
      <c r="F7474" s="11">
        <v>1982.4760000000001</v>
      </c>
      <c r="G7474" s="12">
        <f t="shared" si="232"/>
        <v>13877.332</v>
      </c>
      <c r="H7474" s="12">
        <f t="shared" si="233"/>
        <v>735.46010294506675</v>
      </c>
      <c r="I7474" s="44" t="s">
        <v>16085</v>
      </c>
      <c r="J7474" s="43"/>
    </row>
    <row r="7475" spans="1:10" x14ac:dyDescent="0.2">
      <c r="A7475" s="9" t="s">
        <v>7695</v>
      </c>
      <c r="B7475" s="9" t="s">
        <v>8077</v>
      </c>
      <c r="C7475" s="9" t="s">
        <v>15841</v>
      </c>
      <c r="D7475" s="10">
        <v>97</v>
      </c>
      <c r="E7475" s="11">
        <v>3680</v>
      </c>
      <c r="F7475" s="11">
        <v>1930.5889999999999</v>
      </c>
      <c r="G7475" s="12">
        <f t="shared" si="232"/>
        <v>187267.133</v>
      </c>
      <c r="H7475" s="12">
        <f t="shared" si="233"/>
        <v>9924.6386059227752</v>
      </c>
      <c r="I7475" s="44" t="s">
        <v>16085</v>
      </c>
      <c r="J7475" s="43"/>
    </row>
    <row r="7476" spans="1:10" x14ac:dyDescent="0.2">
      <c r="A7476" s="9" t="s">
        <v>7696</v>
      </c>
      <c r="B7476" s="9" t="s">
        <v>8365</v>
      </c>
      <c r="C7476" s="9" t="s">
        <v>15842</v>
      </c>
      <c r="D7476" s="10">
        <v>24</v>
      </c>
      <c r="E7476" s="11">
        <v>2425</v>
      </c>
      <c r="F7476" s="11">
        <v>2053.3119999999999</v>
      </c>
      <c r="G7476" s="12">
        <f t="shared" si="232"/>
        <v>49279.487999999998</v>
      </c>
      <c r="H7476" s="12">
        <f t="shared" si="233"/>
        <v>2611.676172160483</v>
      </c>
      <c r="I7476" s="44" t="s">
        <v>16085</v>
      </c>
      <c r="J7476" s="43"/>
    </row>
    <row r="7477" spans="1:10" x14ac:dyDescent="0.2">
      <c r="A7477" s="9" t="s">
        <v>7698</v>
      </c>
      <c r="B7477" s="9" t="s">
        <v>8127</v>
      </c>
      <c r="C7477" s="9" t="s">
        <v>15844</v>
      </c>
      <c r="D7477" s="10">
        <v>49</v>
      </c>
      <c r="E7477" s="11">
        <v>5244</v>
      </c>
      <c r="F7477" s="11">
        <v>1987.598</v>
      </c>
      <c r="G7477" s="12">
        <f t="shared" si="232"/>
        <v>97392.301999999996</v>
      </c>
      <c r="H7477" s="12">
        <f t="shared" si="233"/>
        <v>5161.5218584506756</v>
      </c>
      <c r="I7477" s="44" t="s">
        <v>16085</v>
      </c>
      <c r="J7477" s="43"/>
    </row>
    <row r="7478" spans="1:10" x14ac:dyDescent="0.2">
      <c r="A7478" s="9" t="s">
        <v>7699</v>
      </c>
      <c r="B7478" s="9" t="s">
        <v>8315</v>
      </c>
      <c r="C7478" s="9" t="s">
        <v>15845</v>
      </c>
      <c r="D7478" s="10">
        <v>43</v>
      </c>
      <c r="E7478" s="11">
        <v>6579</v>
      </c>
      <c r="F7478" s="11">
        <v>2055.4169999999999</v>
      </c>
      <c r="G7478" s="12">
        <f t="shared" si="232"/>
        <v>88382.930999999997</v>
      </c>
      <c r="H7478" s="12">
        <f t="shared" si="233"/>
        <v>4684.0501857162981</v>
      </c>
      <c r="I7478" s="44" t="s">
        <v>16085</v>
      </c>
      <c r="J7478" s="43"/>
    </row>
    <row r="7479" spans="1:10" x14ac:dyDescent="0.2">
      <c r="A7479" s="9" t="s">
        <v>7700</v>
      </c>
      <c r="B7479" s="9" t="s">
        <v>8085</v>
      </c>
      <c r="C7479" s="9" t="s">
        <v>15846</v>
      </c>
      <c r="D7479" s="10">
        <v>194</v>
      </c>
      <c r="E7479" s="11">
        <v>15326</v>
      </c>
      <c r="F7479" s="11">
        <v>1918.1</v>
      </c>
      <c r="G7479" s="12">
        <f t="shared" si="232"/>
        <v>372111.39999999997</v>
      </c>
      <c r="H7479" s="12">
        <f t="shared" si="233"/>
        <v>19720.872034410713</v>
      </c>
      <c r="I7479" s="44" t="s">
        <v>16085</v>
      </c>
      <c r="J7479" s="43"/>
    </row>
    <row r="7480" spans="1:10" x14ac:dyDescent="0.2">
      <c r="A7480" s="9" t="s">
        <v>7701</v>
      </c>
      <c r="B7480" s="9" t="s">
        <v>8127</v>
      </c>
      <c r="C7480" s="9" t="s">
        <v>15847</v>
      </c>
      <c r="D7480" s="10">
        <v>46</v>
      </c>
      <c r="E7480" s="11">
        <v>2933</v>
      </c>
      <c r="F7480" s="11">
        <v>2002.94</v>
      </c>
      <c r="G7480" s="12">
        <f t="shared" si="232"/>
        <v>92135.24</v>
      </c>
      <c r="H7480" s="12">
        <f t="shared" si="233"/>
        <v>4882.9121545314647</v>
      </c>
      <c r="I7480" s="44" t="s">
        <v>16085</v>
      </c>
      <c r="J7480" s="43"/>
    </row>
    <row r="7481" spans="1:10" x14ac:dyDescent="0.2">
      <c r="A7481" s="9" t="s">
        <v>7702</v>
      </c>
      <c r="B7481" s="9" t="s">
        <v>8025</v>
      </c>
      <c r="C7481" s="9" t="s">
        <v>15848</v>
      </c>
      <c r="D7481" s="10">
        <v>122</v>
      </c>
      <c r="E7481" s="11">
        <v>7656</v>
      </c>
      <c r="F7481" s="11">
        <v>1841.6189999999999</v>
      </c>
      <c r="G7481" s="12">
        <f t="shared" si="232"/>
        <v>224677.51799999998</v>
      </c>
      <c r="H7481" s="12">
        <f t="shared" si="233"/>
        <v>11907.285241696463</v>
      </c>
      <c r="I7481" s="44" t="s">
        <v>16085</v>
      </c>
      <c r="J7481" s="43"/>
    </row>
    <row r="7482" spans="1:10" x14ac:dyDescent="0.2">
      <c r="A7482" s="9" t="s">
        <v>7703</v>
      </c>
      <c r="B7482" s="9" t="s">
        <v>8145</v>
      </c>
      <c r="C7482" s="9" t="s">
        <v>15849</v>
      </c>
      <c r="D7482" s="10">
        <v>78</v>
      </c>
      <c r="E7482" s="11">
        <v>5233</v>
      </c>
      <c r="F7482" s="11">
        <v>1929.588</v>
      </c>
      <c r="G7482" s="12">
        <f t="shared" si="232"/>
        <v>150507.864</v>
      </c>
      <c r="H7482" s="12">
        <f t="shared" si="233"/>
        <v>7976.4993120782947</v>
      </c>
      <c r="I7482" s="44" t="s">
        <v>16085</v>
      </c>
      <c r="J7482" s="43"/>
    </row>
    <row r="7483" spans="1:10" x14ac:dyDescent="0.2">
      <c r="A7483" s="9" t="s">
        <v>7705</v>
      </c>
      <c r="B7483" s="9" t="s">
        <v>8011</v>
      </c>
      <c r="C7483" s="9" t="s">
        <v>9039</v>
      </c>
      <c r="D7483" s="10">
        <v>57</v>
      </c>
      <c r="E7483" s="11">
        <v>2904</v>
      </c>
      <c r="F7483" s="11">
        <v>2340.5509999999999</v>
      </c>
      <c r="G7483" s="12">
        <f t="shared" si="232"/>
        <v>133411.40700000001</v>
      </c>
      <c r="H7483" s="12">
        <f t="shared" si="233"/>
        <v>7070.4345133680017</v>
      </c>
      <c r="I7483" s="44" t="s">
        <v>16085</v>
      </c>
      <c r="J7483" s="43"/>
    </row>
    <row r="7484" spans="1:10" x14ac:dyDescent="0.2">
      <c r="A7484" s="9" t="s">
        <v>7706</v>
      </c>
      <c r="B7484" s="9" t="s">
        <v>8269</v>
      </c>
      <c r="C7484" s="9" t="s">
        <v>15851</v>
      </c>
      <c r="D7484" s="10">
        <v>95</v>
      </c>
      <c r="E7484" s="11">
        <v>12452</v>
      </c>
      <c r="F7484" s="11">
        <v>1997.663</v>
      </c>
      <c r="G7484" s="12">
        <f t="shared" si="232"/>
        <v>189777.98500000002</v>
      </c>
      <c r="H7484" s="12">
        <f t="shared" si="233"/>
        <v>10057.706797301336</v>
      </c>
      <c r="I7484" s="44" t="s">
        <v>16085</v>
      </c>
      <c r="J7484" s="43"/>
    </row>
    <row r="7485" spans="1:10" x14ac:dyDescent="0.2">
      <c r="A7485" s="9" t="s">
        <v>7707</v>
      </c>
      <c r="B7485" s="9" t="s">
        <v>8073</v>
      </c>
      <c r="C7485" s="9" t="s">
        <v>15852</v>
      </c>
      <c r="D7485" s="10">
        <v>0</v>
      </c>
      <c r="E7485" s="11">
        <v>114</v>
      </c>
      <c r="F7485" s="11">
        <v>1929.9016093750004</v>
      </c>
      <c r="G7485" s="12">
        <f t="shared" si="232"/>
        <v>0</v>
      </c>
      <c r="H7485" s="12">
        <f t="shared" si="233"/>
        <v>0</v>
      </c>
      <c r="I7485" s="44" t="s">
        <v>16084</v>
      </c>
      <c r="J7485" s="43"/>
    </row>
    <row r="7486" spans="1:10" x14ac:dyDescent="0.2">
      <c r="A7486" s="9" t="s">
        <v>7708</v>
      </c>
      <c r="B7486" s="9" t="s">
        <v>8289</v>
      </c>
      <c r="C7486" s="9" t="s">
        <v>15853</v>
      </c>
      <c r="D7486" s="10">
        <v>51</v>
      </c>
      <c r="E7486" s="11">
        <v>6550</v>
      </c>
      <c r="F7486" s="11">
        <v>2066.752</v>
      </c>
      <c r="G7486" s="12">
        <f t="shared" si="232"/>
        <v>105404.352</v>
      </c>
      <c r="H7486" s="12">
        <f t="shared" si="233"/>
        <v>5586.138284562051</v>
      </c>
      <c r="I7486" s="44" t="s">
        <v>16085</v>
      </c>
      <c r="J7486" s="43"/>
    </row>
    <row r="7487" spans="1:10" x14ac:dyDescent="0.2">
      <c r="A7487" s="9" t="s">
        <v>7709</v>
      </c>
      <c r="B7487" s="9" t="s">
        <v>7989</v>
      </c>
      <c r="C7487" s="9" t="s">
        <v>15854</v>
      </c>
      <c r="D7487" s="10">
        <v>12</v>
      </c>
      <c r="E7487" s="11">
        <v>1127</v>
      </c>
      <c r="F7487" s="11">
        <v>2154.7649999999999</v>
      </c>
      <c r="G7487" s="12">
        <f t="shared" si="232"/>
        <v>25857.18</v>
      </c>
      <c r="H7487" s="12">
        <f t="shared" si="233"/>
        <v>1370.3588171464892</v>
      </c>
      <c r="I7487" s="44" t="s">
        <v>16085</v>
      </c>
      <c r="J7487" s="43"/>
    </row>
    <row r="7488" spans="1:10" x14ac:dyDescent="0.2">
      <c r="A7488" s="9" t="s">
        <v>7710</v>
      </c>
      <c r="B7488" s="9" t="s">
        <v>8181</v>
      </c>
      <c r="C7488" s="9" t="s">
        <v>8680</v>
      </c>
      <c r="D7488" s="10">
        <v>21</v>
      </c>
      <c r="E7488" s="11">
        <v>9448</v>
      </c>
      <c r="F7488" s="11">
        <v>1896.4860000000001</v>
      </c>
      <c r="G7488" s="12">
        <f t="shared" si="232"/>
        <v>39826.206000000006</v>
      </c>
      <c r="H7488" s="12">
        <f t="shared" si="233"/>
        <v>2110.6784477500028</v>
      </c>
      <c r="I7488" s="44" t="s">
        <v>16085</v>
      </c>
      <c r="J7488" s="43"/>
    </row>
    <row r="7489" spans="1:10" x14ac:dyDescent="0.2">
      <c r="A7489" s="9" t="s">
        <v>7711</v>
      </c>
      <c r="B7489" s="9" t="s">
        <v>8253</v>
      </c>
      <c r="C7489" s="9" t="s">
        <v>15855</v>
      </c>
      <c r="D7489" s="10">
        <v>133</v>
      </c>
      <c r="E7489" s="11">
        <v>5699</v>
      </c>
      <c r="F7489" s="11">
        <v>2147.9949999999999</v>
      </c>
      <c r="G7489" s="12">
        <f t="shared" si="232"/>
        <v>285683.33499999996</v>
      </c>
      <c r="H7489" s="12">
        <f t="shared" si="233"/>
        <v>15140.424324271406</v>
      </c>
      <c r="I7489" s="44" t="s">
        <v>16085</v>
      </c>
      <c r="J7489" s="43"/>
    </row>
    <row r="7490" spans="1:10" x14ac:dyDescent="0.2">
      <c r="A7490" s="9" t="s">
        <v>7712</v>
      </c>
      <c r="B7490" s="9" t="s">
        <v>8019</v>
      </c>
      <c r="C7490" s="9" t="s">
        <v>15856</v>
      </c>
      <c r="D7490" s="10">
        <v>82</v>
      </c>
      <c r="E7490" s="11">
        <v>12829</v>
      </c>
      <c r="F7490" s="11">
        <v>1963.1790000000001</v>
      </c>
      <c r="G7490" s="12">
        <f t="shared" si="232"/>
        <v>160980.67800000001</v>
      </c>
      <c r="H7490" s="12">
        <f t="shared" si="233"/>
        <v>8531.5294045027276</v>
      </c>
      <c r="I7490" s="44" t="s">
        <v>16085</v>
      </c>
      <c r="J7490" s="43"/>
    </row>
    <row r="7491" spans="1:10" x14ac:dyDescent="0.2">
      <c r="A7491" s="9" t="s">
        <v>7714</v>
      </c>
      <c r="B7491" s="9" t="s">
        <v>8143</v>
      </c>
      <c r="C7491" s="9" t="s">
        <v>13203</v>
      </c>
      <c r="D7491" s="10">
        <v>74</v>
      </c>
      <c r="E7491" s="11">
        <v>6981</v>
      </c>
      <c r="F7491" s="11">
        <v>1967.2829999999999</v>
      </c>
      <c r="G7491" s="12">
        <f t="shared" si="232"/>
        <v>145578.94199999998</v>
      </c>
      <c r="H7491" s="12">
        <f t="shared" si="233"/>
        <v>7715.2801179617154</v>
      </c>
      <c r="I7491" s="44" t="s">
        <v>16085</v>
      </c>
      <c r="J7491" s="43"/>
    </row>
    <row r="7492" spans="1:10" x14ac:dyDescent="0.2">
      <c r="A7492" s="9" t="s">
        <v>7715</v>
      </c>
      <c r="B7492" s="9" t="s">
        <v>8271</v>
      </c>
      <c r="C7492" s="9" t="s">
        <v>15858</v>
      </c>
      <c r="D7492" s="10">
        <v>45</v>
      </c>
      <c r="E7492" s="11">
        <v>4201</v>
      </c>
      <c r="F7492" s="11">
        <v>1823.1020000000001</v>
      </c>
      <c r="G7492" s="12">
        <f t="shared" si="232"/>
        <v>82039.590000000011</v>
      </c>
      <c r="H7492" s="12">
        <f t="shared" si="233"/>
        <v>4347.8707079265005</v>
      </c>
      <c r="I7492" s="44" t="s">
        <v>16085</v>
      </c>
      <c r="J7492" s="43"/>
    </row>
    <row r="7493" spans="1:10" x14ac:dyDescent="0.2">
      <c r="A7493" s="9" t="s">
        <v>7716</v>
      </c>
      <c r="B7493" s="9" t="s">
        <v>8379</v>
      </c>
      <c r="C7493" s="9" t="s">
        <v>15859</v>
      </c>
      <c r="D7493" s="10">
        <v>45</v>
      </c>
      <c r="E7493" s="11">
        <v>3556</v>
      </c>
      <c r="F7493" s="11">
        <v>2406.0940000000001</v>
      </c>
      <c r="G7493" s="12">
        <f t="shared" si="232"/>
        <v>108274.23</v>
      </c>
      <c r="H7493" s="12">
        <f t="shared" si="233"/>
        <v>5738.2338580714095</v>
      </c>
      <c r="I7493" s="44" t="s">
        <v>16085</v>
      </c>
      <c r="J7493" s="43"/>
    </row>
    <row r="7494" spans="1:10" x14ac:dyDescent="0.2">
      <c r="A7494" s="9" t="s">
        <v>7720</v>
      </c>
      <c r="B7494" s="9" t="s">
        <v>8343</v>
      </c>
      <c r="C7494" s="9" t="s">
        <v>15862</v>
      </c>
      <c r="D7494" s="10">
        <v>21</v>
      </c>
      <c r="E7494" s="11">
        <v>1971</v>
      </c>
      <c r="F7494" s="11">
        <v>2182.2379999999998</v>
      </c>
      <c r="G7494" s="12">
        <f t="shared" ref="G7494:G7557" si="234">IFERROR(SUM(F7494*D7494),".")</f>
        <v>45826.998</v>
      </c>
      <c r="H7494" s="12">
        <f t="shared" si="233"/>
        <v>2428.7037787049676</v>
      </c>
      <c r="I7494" s="44" t="s">
        <v>16085</v>
      </c>
      <c r="J7494" s="43"/>
    </row>
    <row r="7495" spans="1:10" x14ac:dyDescent="0.2">
      <c r="A7495" s="9" t="s">
        <v>7721</v>
      </c>
      <c r="B7495" s="9" t="s">
        <v>8311</v>
      </c>
      <c r="C7495" s="9" t="s">
        <v>15863</v>
      </c>
      <c r="D7495" s="10">
        <v>123</v>
      </c>
      <c r="E7495" s="11">
        <v>6651</v>
      </c>
      <c r="F7495" s="11">
        <v>2083.7429999999999</v>
      </c>
      <c r="G7495" s="12">
        <f t="shared" si="234"/>
        <v>256300.389</v>
      </c>
      <c r="H7495" s="12">
        <f t="shared" si="233"/>
        <v>13583.209688922962</v>
      </c>
      <c r="I7495" s="44" t="s">
        <v>16085</v>
      </c>
      <c r="J7495" s="43"/>
    </row>
    <row r="7496" spans="1:10" x14ac:dyDescent="0.2">
      <c r="A7496" s="9" t="s">
        <v>7722</v>
      </c>
      <c r="B7496" s="9" t="s">
        <v>8115</v>
      </c>
      <c r="C7496" s="9" t="s">
        <v>15864</v>
      </c>
      <c r="D7496" s="10">
        <v>71</v>
      </c>
      <c r="E7496" s="11">
        <v>4739</v>
      </c>
      <c r="F7496" s="11">
        <v>1937.271</v>
      </c>
      <c r="G7496" s="12">
        <f t="shared" si="234"/>
        <v>137546.24100000001</v>
      </c>
      <c r="H7496" s="12">
        <f t="shared" ref="H7496:H7559" si="235">IFERROR(SUM(($E$7968/$G$7968)*G7496),0)</f>
        <v>7289.5692461322515</v>
      </c>
      <c r="I7496" s="44" t="s">
        <v>16085</v>
      </c>
      <c r="J7496" s="43"/>
    </row>
    <row r="7497" spans="1:10" x14ac:dyDescent="0.2">
      <c r="A7497" s="9" t="s">
        <v>7723</v>
      </c>
      <c r="B7497" s="9" t="s">
        <v>8061</v>
      </c>
      <c r="C7497" s="9" t="s">
        <v>15865</v>
      </c>
      <c r="D7497" s="10">
        <v>96</v>
      </c>
      <c r="E7497" s="11">
        <v>5514</v>
      </c>
      <c r="F7497" s="11">
        <v>2032.7249999999999</v>
      </c>
      <c r="G7497" s="12">
        <f t="shared" si="234"/>
        <v>195141.59999999998</v>
      </c>
      <c r="H7497" s="12">
        <f t="shared" si="235"/>
        <v>10341.963514662979</v>
      </c>
      <c r="I7497" s="44" t="s">
        <v>16085</v>
      </c>
      <c r="J7497" s="43"/>
    </row>
    <row r="7498" spans="1:10" x14ac:dyDescent="0.2">
      <c r="A7498" s="9" t="s">
        <v>7724</v>
      </c>
      <c r="B7498" s="9" t="s">
        <v>8315</v>
      </c>
      <c r="C7498" s="9" t="s">
        <v>15866</v>
      </c>
      <c r="D7498" s="10">
        <v>24</v>
      </c>
      <c r="E7498" s="11">
        <v>2649</v>
      </c>
      <c r="F7498" s="11">
        <v>2063.3009999999999</v>
      </c>
      <c r="G7498" s="12">
        <f t="shared" si="234"/>
        <v>49519.224000000002</v>
      </c>
      <c r="H7498" s="12">
        <f t="shared" si="235"/>
        <v>2624.3815151788413</v>
      </c>
      <c r="I7498" s="44" t="s">
        <v>16085</v>
      </c>
      <c r="J7498" s="43"/>
    </row>
    <row r="7499" spans="1:10" x14ac:dyDescent="0.2">
      <c r="A7499" s="9" t="s">
        <v>7725</v>
      </c>
      <c r="B7499" s="9" t="s">
        <v>8173</v>
      </c>
      <c r="C7499" s="9" t="s">
        <v>15867</v>
      </c>
      <c r="D7499" s="10">
        <v>44</v>
      </c>
      <c r="E7499" s="11">
        <v>3405</v>
      </c>
      <c r="F7499" s="11">
        <v>1953.8910000000001</v>
      </c>
      <c r="G7499" s="12">
        <f t="shared" si="234"/>
        <v>85971.203999999998</v>
      </c>
      <c r="H7499" s="12">
        <f t="shared" si="235"/>
        <v>4556.2353443840166</v>
      </c>
      <c r="I7499" s="44" t="s">
        <v>16085</v>
      </c>
      <c r="J7499" s="43"/>
    </row>
    <row r="7500" spans="1:10" x14ac:dyDescent="0.2">
      <c r="A7500" s="9" t="s">
        <v>7726</v>
      </c>
      <c r="B7500" s="9" t="s">
        <v>8109</v>
      </c>
      <c r="C7500" s="9" t="s">
        <v>15868</v>
      </c>
      <c r="D7500" s="10">
        <v>36</v>
      </c>
      <c r="E7500" s="11">
        <v>3827</v>
      </c>
      <c r="F7500" s="11">
        <v>1658.789</v>
      </c>
      <c r="G7500" s="12">
        <f t="shared" si="234"/>
        <v>59716.404000000002</v>
      </c>
      <c r="H7500" s="12">
        <f t="shared" si="235"/>
        <v>3164.8037701590765</v>
      </c>
      <c r="I7500" s="44" t="s">
        <v>16085</v>
      </c>
      <c r="J7500" s="43"/>
    </row>
    <row r="7501" spans="1:10" x14ac:dyDescent="0.2">
      <c r="A7501" s="9" t="s">
        <v>7727</v>
      </c>
      <c r="B7501" s="9" t="s">
        <v>8381</v>
      </c>
      <c r="C7501" s="9" t="s">
        <v>15869</v>
      </c>
      <c r="D7501" s="10">
        <v>32</v>
      </c>
      <c r="E7501" s="11">
        <v>3405</v>
      </c>
      <c r="F7501" s="11">
        <v>2121.931</v>
      </c>
      <c r="G7501" s="12">
        <f t="shared" si="234"/>
        <v>67901.792000000001</v>
      </c>
      <c r="H7501" s="12">
        <f t="shared" si="235"/>
        <v>3598.6066294641155</v>
      </c>
      <c r="I7501" s="44" t="s">
        <v>16085</v>
      </c>
      <c r="J7501" s="43"/>
    </row>
    <row r="7502" spans="1:10" x14ac:dyDescent="0.2">
      <c r="A7502" s="9" t="s">
        <v>7728</v>
      </c>
      <c r="B7502" s="9" t="s">
        <v>8361</v>
      </c>
      <c r="C7502" s="9" t="s">
        <v>15870</v>
      </c>
      <c r="D7502" s="10">
        <v>61</v>
      </c>
      <c r="E7502" s="11">
        <v>4381</v>
      </c>
      <c r="F7502" s="11">
        <v>2281.6590000000001</v>
      </c>
      <c r="G7502" s="12">
        <f t="shared" si="234"/>
        <v>139181.19899999999</v>
      </c>
      <c r="H7502" s="12">
        <f t="shared" si="235"/>
        <v>7376.2174850726215</v>
      </c>
      <c r="I7502" s="44" t="s">
        <v>16085</v>
      </c>
      <c r="J7502" s="43"/>
    </row>
    <row r="7503" spans="1:10" x14ac:dyDescent="0.2">
      <c r="A7503" s="9" t="s">
        <v>7729</v>
      </c>
      <c r="B7503" s="9" t="s">
        <v>8381</v>
      </c>
      <c r="C7503" s="9" t="s">
        <v>15871</v>
      </c>
      <c r="D7503" s="10">
        <v>31</v>
      </c>
      <c r="E7503" s="11">
        <v>4592</v>
      </c>
      <c r="F7503" s="11">
        <v>2106.96</v>
      </c>
      <c r="G7503" s="12">
        <f t="shared" si="234"/>
        <v>65315.76</v>
      </c>
      <c r="H7503" s="12">
        <f t="shared" si="235"/>
        <v>3461.5541066204423</v>
      </c>
      <c r="I7503" s="44" t="s">
        <v>16085</v>
      </c>
      <c r="J7503" s="43"/>
    </row>
    <row r="7504" spans="1:10" x14ac:dyDescent="0.2">
      <c r="A7504" s="9" t="s">
        <v>7730</v>
      </c>
      <c r="B7504" s="9" t="s">
        <v>8381</v>
      </c>
      <c r="C7504" s="9" t="s">
        <v>15872</v>
      </c>
      <c r="D7504" s="10">
        <v>105</v>
      </c>
      <c r="E7504" s="11">
        <v>7956</v>
      </c>
      <c r="F7504" s="11">
        <v>2018.086</v>
      </c>
      <c r="G7504" s="12">
        <f t="shared" si="234"/>
        <v>211899.03</v>
      </c>
      <c r="H7504" s="12">
        <f t="shared" si="235"/>
        <v>11230.060822769088</v>
      </c>
      <c r="I7504" s="44" t="s">
        <v>16085</v>
      </c>
      <c r="J7504" s="43"/>
    </row>
    <row r="7505" spans="1:10" x14ac:dyDescent="0.2">
      <c r="A7505" s="9" t="s">
        <v>7731</v>
      </c>
      <c r="B7505" s="9" t="s">
        <v>8365</v>
      </c>
      <c r="C7505" s="9" t="s">
        <v>15873</v>
      </c>
      <c r="D7505" s="10">
        <v>69</v>
      </c>
      <c r="E7505" s="11">
        <v>3430</v>
      </c>
      <c r="F7505" s="11">
        <v>2019.28</v>
      </c>
      <c r="G7505" s="12">
        <f t="shared" si="234"/>
        <v>139330.32</v>
      </c>
      <c r="H7505" s="12">
        <f t="shared" si="235"/>
        <v>7384.1204844395952</v>
      </c>
      <c r="I7505" s="44" t="s">
        <v>16085</v>
      </c>
      <c r="J7505" s="43"/>
    </row>
    <row r="7506" spans="1:10" x14ac:dyDescent="0.2">
      <c r="A7506" s="9" t="s">
        <v>7732</v>
      </c>
      <c r="B7506" s="9" t="s">
        <v>8089</v>
      </c>
      <c r="C7506" s="9" t="s">
        <v>10638</v>
      </c>
      <c r="D7506" s="10">
        <v>165</v>
      </c>
      <c r="E7506" s="11">
        <v>9173</v>
      </c>
      <c r="F7506" s="11">
        <v>2155.9070000000002</v>
      </c>
      <c r="G7506" s="12">
        <f t="shared" si="234"/>
        <v>355724.65500000003</v>
      </c>
      <c r="H7506" s="12">
        <f t="shared" si="235"/>
        <v>18852.42000309558</v>
      </c>
      <c r="I7506" s="44" t="s">
        <v>16085</v>
      </c>
      <c r="J7506" s="43"/>
    </row>
    <row r="7507" spans="1:10" x14ac:dyDescent="0.2">
      <c r="A7507" s="9" t="s">
        <v>7733</v>
      </c>
      <c r="B7507" s="9" t="s">
        <v>8101</v>
      </c>
      <c r="C7507" s="9" t="s">
        <v>15874</v>
      </c>
      <c r="D7507" s="10">
        <v>178</v>
      </c>
      <c r="E7507" s="11">
        <v>8249</v>
      </c>
      <c r="F7507" s="11">
        <v>2101.3510000000001</v>
      </c>
      <c r="G7507" s="12">
        <f t="shared" si="234"/>
        <v>374040.478</v>
      </c>
      <c r="H7507" s="12">
        <f t="shared" si="235"/>
        <v>19823.107817518667</v>
      </c>
      <c r="I7507" s="44" t="s">
        <v>16085</v>
      </c>
      <c r="J7507" s="43"/>
    </row>
    <row r="7508" spans="1:10" x14ac:dyDescent="0.2">
      <c r="A7508" s="9" t="s">
        <v>7734</v>
      </c>
      <c r="B7508" s="9" t="s">
        <v>7987</v>
      </c>
      <c r="C7508" s="9" t="s">
        <v>15875</v>
      </c>
      <c r="D7508" s="10">
        <v>41</v>
      </c>
      <c r="E7508" s="11">
        <v>3152</v>
      </c>
      <c r="F7508" s="11">
        <v>2054.6120000000001</v>
      </c>
      <c r="G7508" s="12">
        <f t="shared" si="234"/>
        <v>84239.092000000004</v>
      </c>
      <c r="H7508" s="12">
        <f t="shared" si="235"/>
        <v>4464.4382129301912</v>
      </c>
      <c r="I7508" s="44" t="s">
        <v>16085</v>
      </c>
      <c r="J7508" s="43"/>
    </row>
    <row r="7509" spans="1:10" x14ac:dyDescent="0.2">
      <c r="A7509" s="9" t="s">
        <v>7735</v>
      </c>
      <c r="B7509" s="9" t="s">
        <v>8293</v>
      </c>
      <c r="C7509" s="9" t="s">
        <v>10089</v>
      </c>
      <c r="D7509" s="10">
        <v>116</v>
      </c>
      <c r="E7509" s="11">
        <v>11033</v>
      </c>
      <c r="F7509" s="11">
        <v>2209.8739999999998</v>
      </c>
      <c r="G7509" s="12">
        <f t="shared" si="234"/>
        <v>256345.38399999996</v>
      </c>
      <c r="H7509" s="12">
        <f t="shared" si="235"/>
        <v>13585.594299115466</v>
      </c>
      <c r="I7509" s="44" t="s">
        <v>16085</v>
      </c>
      <c r="J7509" s="43"/>
    </row>
    <row r="7510" spans="1:10" x14ac:dyDescent="0.2">
      <c r="A7510" s="9" t="s">
        <v>7736</v>
      </c>
      <c r="B7510" s="9" t="s">
        <v>8381</v>
      </c>
      <c r="C7510" s="9" t="s">
        <v>15876</v>
      </c>
      <c r="D7510" s="10">
        <v>82</v>
      </c>
      <c r="E7510" s="11">
        <v>6080</v>
      </c>
      <c r="F7510" s="11">
        <v>2112.2049999999999</v>
      </c>
      <c r="G7510" s="12">
        <f t="shared" si="234"/>
        <v>173200.81</v>
      </c>
      <c r="H7510" s="12">
        <f t="shared" si="235"/>
        <v>9179.1625042024607</v>
      </c>
      <c r="I7510" s="44" t="s">
        <v>16085</v>
      </c>
      <c r="J7510" s="43"/>
    </row>
    <row r="7511" spans="1:10" x14ac:dyDescent="0.2">
      <c r="A7511" s="9" t="s">
        <v>7737</v>
      </c>
      <c r="B7511" s="9" t="s">
        <v>8209</v>
      </c>
      <c r="C7511" s="9" t="s">
        <v>15877</v>
      </c>
      <c r="D7511" s="10">
        <v>29</v>
      </c>
      <c r="E7511" s="11">
        <v>2508</v>
      </c>
      <c r="F7511" s="11">
        <v>1826.3520000000001</v>
      </c>
      <c r="G7511" s="12">
        <f t="shared" si="234"/>
        <v>52964.208000000006</v>
      </c>
      <c r="H7511" s="12">
        <f t="shared" si="235"/>
        <v>2806.95611145456</v>
      </c>
      <c r="I7511" s="44" t="s">
        <v>16085</v>
      </c>
      <c r="J7511" s="43"/>
    </row>
    <row r="7512" spans="1:10" x14ac:dyDescent="0.2">
      <c r="A7512" s="9" t="s">
        <v>7738</v>
      </c>
      <c r="B7512" s="9" t="s">
        <v>8275</v>
      </c>
      <c r="C7512" s="9" t="s">
        <v>15878</v>
      </c>
      <c r="D7512" s="10">
        <v>25</v>
      </c>
      <c r="E7512" s="11">
        <v>1763</v>
      </c>
      <c r="F7512" s="11">
        <v>1689.07</v>
      </c>
      <c r="G7512" s="12">
        <f t="shared" si="234"/>
        <v>42226.75</v>
      </c>
      <c r="H7512" s="12">
        <f t="shared" si="235"/>
        <v>2237.9006211017795</v>
      </c>
      <c r="I7512" s="44" t="s">
        <v>16085</v>
      </c>
      <c r="J7512" s="43"/>
    </row>
    <row r="7513" spans="1:10" x14ac:dyDescent="0.2">
      <c r="A7513" s="9" t="s">
        <v>7739</v>
      </c>
      <c r="B7513" s="9" t="s">
        <v>8149</v>
      </c>
      <c r="C7513" s="9" t="s">
        <v>15879</v>
      </c>
      <c r="D7513" s="10">
        <v>6</v>
      </c>
      <c r="E7513" s="11">
        <v>1208</v>
      </c>
      <c r="F7513" s="11">
        <v>1719.3630000000001</v>
      </c>
      <c r="G7513" s="12">
        <f t="shared" si="234"/>
        <v>10316.178</v>
      </c>
      <c r="H7513" s="12">
        <f t="shared" si="235"/>
        <v>546.72881890262715</v>
      </c>
      <c r="I7513" s="44" t="s">
        <v>16085</v>
      </c>
      <c r="J7513" s="43"/>
    </row>
    <row r="7514" spans="1:10" x14ac:dyDescent="0.2">
      <c r="A7514" s="9" t="s">
        <v>7740</v>
      </c>
      <c r="B7514" s="9" t="s">
        <v>8299</v>
      </c>
      <c r="C7514" s="9" t="s">
        <v>15880</v>
      </c>
      <c r="D7514" s="10">
        <v>54</v>
      </c>
      <c r="E7514" s="11">
        <v>5094</v>
      </c>
      <c r="F7514" s="11">
        <v>2074.7719999999999</v>
      </c>
      <c r="G7514" s="12">
        <f t="shared" si="234"/>
        <v>112037.68799999999</v>
      </c>
      <c r="H7514" s="12">
        <f t="shared" si="235"/>
        <v>5937.6866929613898</v>
      </c>
      <c r="I7514" s="44" t="s">
        <v>16085</v>
      </c>
      <c r="J7514" s="43"/>
    </row>
    <row r="7515" spans="1:10" x14ac:dyDescent="0.2">
      <c r="A7515" s="9" t="s">
        <v>7741</v>
      </c>
      <c r="B7515" s="9" t="s">
        <v>8289</v>
      </c>
      <c r="C7515" s="9" t="s">
        <v>15881</v>
      </c>
      <c r="D7515" s="10">
        <v>22</v>
      </c>
      <c r="E7515" s="11">
        <v>2984</v>
      </c>
      <c r="F7515" s="11">
        <v>1982.4110000000001</v>
      </c>
      <c r="G7515" s="12">
        <f t="shared" si="234"/>
        <v>43613.042000000001</v>
      </c>
      <c r="H7515" s="12">
        <f t="shared" si="235"/>
        <v>2311.3702517938982</v>
      </c>
      <c r="I7515" s="44" t="s">
        <v>16085</v>
      </c>
      <c r="J7515" s="43"/>
    </row>
    <row r="7516" spans="1:10" x14ac:dyDescent="0.2">
      <c r="A7516" s="9" t="s">
        <v>7742</v>
      </c>
      <c r="B7516" s="9" t="s">
        <v>8289</v>
      </c>
      <c r="C7516" s="9" t="s">
        <v>15882</v>
      </c>
      <c r="D7516" s="10">
        <v>73</v>
      </c>
      <c r="E7516" s="11">
        <v>7424</v>
      </c>
      <c r="F7516" s="11">
        <v>2021.624</v>
      </c>
      <c r="G7516" s="12">
        <f t="shared" si="234"/>
        <v>147578.552</v>
      </c>
      <c r="H7516" s="12">
        <f t="shared" si="235"/>
        <v>7821.2539014274416</v>
      </c>
      <c r="I7516" s="44" t="s">
        <v>16085</v>
      </c>
      <c r="J7516" s="43"/>
    </row>
    <row r="7517" spans="1:10" x14ac:dyDescent="0.2">
      <c r="A7517" s="9" t="s">
        <v>7743</v>
      </c>
      <c r="B7517" s="9" t="s">
        <v>8211</v>
      </c>
      <c r="C7517" s="9" t="s">
        <v>15883</v>
      </c>
      <c r="D7517" s="10">
        <v>430</v>
      </c>
      <c r="E7517" s="11">
        <v>36277</v>
      </c>
      <c r="F7517" s="11">
        <v>1955.5920000000001</v>
      </c>
      <c r="G7517" s="12">
        <f t="shared" si="234"/>
        <v>840904.56</v>
      </c>
      <c r="H7517" s="12">
        <f t="shared" si="235"/>
        <v>44565.609172179211</v>
      </c>
      <c r="I7517" s="44" t="s">
        <v>16085</v>
      </c>
      <c r="J7517" s="43"/>
    </row>
    <row r="7518" spans="1:10" x14ac:dyDescent="0.2">
      <c r="A7518" s="9" t="s">
        <v>7744</v>
      </c>
      <c r="B7518" s="9" t="s">
        <v>8025</v>
      </c>
      <c r="C7518" s="9" t="s">
        <v>9597</v>
      </c>
      <c r="D7518" s="10">
        <v>87</v>
      </c>
      <c r="E7518" s="11">
        <v>4689</v>
      </c>
      <c r="F7518" s="11">
        <v>1926.989</v>
      </c>
      <c r="G7518" s="12">
        <f t="shared" si="234"/>
        <v>167648.04300000001</v>
      </c>
      <c r="H7518" s="12">
        <f t="shared" si="235"/>
        <v>8884.8812555121531</v>
      </c>
      <c r="I7518" s="44" t="s">
        <v>16085</v>
      </c>
      <c r="J7518" s="43"/>
    </row>
    <row r="7519" spans="1:10" x14ac:dyDescent="0.2">
      <c r="A7519" s="9" t="s">
        <v>7745</v>
      </c>
      <c r="B7519" s="9" t="s">
        <v>8161</v>
      </c>
      <c r="C7519" s="9" t="s">
        <v>15884</v>
      </c>
      <c r="D7519" s="10">
        <v>44</v>
      </c>
      <c r="E7519" s="11">
        <v>3193</v>
      </c>
      <c r="F7519" s="11">
        <v>1907.43</v>
      </c>
      <c r="G7519" s="12">
        <f t="shared" si="234"/>
        <v>83926.92</v>
      </c>
      <c r="H7519" s="12">
        <f t="shared" si="235"/>
        <v>4447.893962835391</v>
      </c>
      <c r="I7519" s="44" t="s">
        <v>16085</v>
      </c>
      <c r="J7519" s="43"/>
    </row>
    <row r="7520" spans="1:10" x14ac:dyDescent="0.2">
      <c r="A7520" s="9" t="s">
        <v>7746</v>
      </c>
      <c r="B7520" s="9" t="s">
        <v>8161</v>
      </c>
      <c r="C7520" s="9" t="s">
        <v>15885</v>
      </c>
      <c r="D7520" s="10">
        <v>91</v>
      </c>
      <c r="E7520" s="11">
        <v>5452</v>
      </c>
      <c r="F7520" s="11">
        <v>1880.154</v>
      </c>
      <c r="G7520" s="12">
        <f t="shared" si="234"/>
        <v>171094.014</v>
      </c>
      <c r="H7520" s="12">
        <f t="shared" si="235"/>
        <v>9067.5081600501235</v>
      </c>
      <c r="I7520" s="44" t="s">
        <v>16085</v>
      </c>
      <c r="J7520" s="43"/>
    </row>
    <row r="7521" spans="1:10" x14ac:dyDescent="0.2">
      <c r="A7521" s="9" t="s">
        <v>7747</v>
      </c>
      <c r="B7521" s="9" t="s">
        <v>8089</v>
      </c>
      <c r="C7521" s="9" t="s">
        <v>15886</v>
      </c>
      <c r="D7521" s="10">
        <v>131</v>
      </c>
      <c r="E7521" s="11">
        <v>7249</v>
      </c>
      <c r="F7521" s="11">
        <v>2208.5059999999999</v>
      </c>
      <c r="G7521" s="12">
        <f t="shared" si="234"/>
        <v>289314.28599999996</v>
      </c>
      <c r="H7521" s="12">
        <f t="shared" si="235"/>
        <v>15332.854655710367</v>
      </c>
      <c r="I7521" s="44" t="s">
        <v>16085</v>
      </c>
      <c r="J7521" s="43"/>
    </row>
    <row r="7522" spans="1:10" x14ac:dyDescent="0.2">
      <c r="A7522" s="9" t="s">
        <v>7748</v>
      </c>
      <c r="B7522" s="9" t="s">
        <v>8089</v>
      </c>
      <c r="C7522" s="9" t="s">
        <v>15887</v>
      </c>
      <c r="D7522" s="10">
        <v>68</v>
      </c>
      <c r="E7522" s="11">
        <v>2648</v>
      </c>
      <c r="F7522" s="11">
        <v>2336.797</v>
      </c>
      <c r="G7522" s="12">
        <f t="shared" si="234"/>
        <v>158902.196</v>
      </c>
      <c r="H7522" s="12">
        <f t="shared" si="235"/>
        <v>8421.375623812788</v>
      </c>
      <c r="I7522" s="44" t="s">
        <v>16085</v>
      </c>
      <c r="J7522" s="43"/>
    </row>
    <row r="7523" spans="1:10" x14ac:dyDescent="0.2">
      <c r="A7523" s="9" t="s">
        <v>7749</v>
      </c>
      <c r="B7523" s="9" t="s">
        <v>8353</v>
      </c>
      <c r="C7523" s="9" t="s">
        <v>15888</v>
      </c>
      <c r="D7523" s="10">
        <v>134</v>
      </c>
      <c r="E7523" s="11">
        <v>8508</v>
      </c>
      <c r="F7523" s="11">
        <v>1877.586</v>
      </c>
      <c r="G7523" s="12">
        <f t="shared" si="234"/>
        <v>251596.524</v>
      </c>
      <c r="H7523" s="12">
        <f t="shared" si="235"/>
        <v>13333.917891541469</v>
      </c>
      <c r="I7523" s="44" t="s">
        <v>16085</v>
      </c>
      <c r="J7523" s="43"/>
    </row>
    <row r="7524" spans="1:10" x14ac:dyDescent="0.2">
      <c r="A7524" s="9" t="s">
        <v>7750</v>
      </c>
      <c r="B7524" s="9" t="s">
        <v>8039</v>
      </c>
      <c r="C7524" s="9" t="s">
        <v>15889</v>
      </c>
      <c r="D7524" s="10">
        <v>120</v>
      </c>
      <c r="E7524" s="11">
        <v>4849</v>
      </c>
      <c r="F7524" s="11">
        <v>1906.4269999999999</v>
      </c>
      <c r="G7524" s="12">
        <f t="shared" si="234"/>
        <v>228771.24</v>
      </c>
      <c r="H7524" s="12">
        <f t="shared" si="235"/>
        <v>12124.241152497509</v>
      </c>
      <c r="I7524" s="44" t="s">
        <v>16085</v>
      </c>
      <c r="J7524" s="43"/>
    </row>
    <row r="7525" spans="1:10" x14ac:dyDescent="0.2">
      <c r="A7525" s="9" t="s">
        <v>7751</v>
      </c>
      <c r="B7525" s="9" t="s">
        <v>8161</v>
      </c>
      <c r="C7525" s="9" t="s">
        <v>15890</v>
      </c>
      <c r="D7525" s="10">
        <v>139</v>
      </c>
      <c r="E7525" s="11">
        <v>7162</v>
      </c>
      <c r="F7525" s="11">
        <v>1921.3240000000001</v>
      </c>
      <c r="G7525" s="12">
        <f t="shared" si="234"/>
        <v>267064.03600000002</v>
      </c>
      <c r="H7525" s="12">
        <f t="shared" si="235"/>
        <v>14153.653123632484</v>
      </c>
      <c r="I7525" s="44" t="s">
        <v>16085</v>
      </c>
      <c r="J7525" s="43"/>
    </row>
    <row r="7526" spans="1:10" x14ac:dyDescent="0.2">
      <c r="A7526" s="9" t="s">
        <v>7752</v>
      </c>
      <c r="B7526" s="9" t="s">
        <v>8161</v>
      </c>
      <c r="C7526" s="9" t="s">
        <v>15891</v>
      </c>
      <c r="D7526" s="10">
        <v>7</v>
      </c>
      <c r="E7526" s="11">
        <v>1037</v>
      </c>
      <c r="F7526" s="11">
        <v>1962.432</v>
      </c>
      <c r="G7526" s="12">
        <f t="shared" si="234"/>
        <v>13737.023999999999</v>
      </c>
      <c r="H7526" s="12">
        <f t="shared" si="235"/>
        <v>728.02416813252376</v>
      </c>
      <c r="I7526" s="44" t="s">
        <v>16085</v>
      </c>
      <c r="J7526" s="43"/>
    </row>
    <row r="7527" spans="1:10" x14ac:dyDescent="0.2">
      <c r="A7527" s="9" t="s">
        <v>7753</v>
      </c>
      <c r="B7527" s="9" t="s">
        <v>8247</v>
      </c>
      <c r="C7527" s="9" t="s">
        <v>15892</v>
      </c>
      <c r="D7527" s="10">
        <v>22</v>
      </c>
      <c r="E7527" s="11">
        <v>8468</v>
      </c>
      <c r="F7527" s="11">
        <v>1868.2380000000001</v>
      </c>
      <c r="G7527" s="12">
        <f t="shared" si="234"/>
        <v>41101.236000000004</v>
      </c>
      <c r="H7527" s="12">
        <f t="shared" si="235"/>
        <v>2178.2515010615502</v>
      </c>
      <c r="I7527" s="44" t="s">
        <v>16085</v>
      </c>
      <c r="J7527" s="43"/>
    </row>
    <row r="7528" spans="1:10" x14ac:dyDescent="0.2">
      <c r="A7528" s="9" t="s">
        <v>7754</v>
      </c>
      <c r="B7528" s="9" t="s">
        <v>8089</v>
      </c>
      <c r="C7528" s="9" t="s">
        <v>15893</v>
      </c>
      <c r="D7528" s="10">
        <v>57</v>
      </c>
      <c r="E7528" s="11">
        <v>2707</v>
      </c>
      <c r="F7528" s="11">
        <v>2124.8989999999999</v>
      </c>
      <c r="G7528" s="12">
        <f t="shared" si="234"/>
        <v>121119.24299999999</v>
      </c>
      <c r="H7528" s="12">
        <f t="shared" si="235"/>
        <v>6418.9839174712079</v>
      </c>
      <c r="I7528" s="44" t="s">
        <v>16085</v>
      </c>
      <c r="J7528" s="43"/>
    </row>
    <row r="7529" spans="1:10" x14ac:dyDescent="0.2">
      <c r="A7529" s="9" t="s">
        <v>7755</v>
      </c>
      <c r="B7529" s="9" t="s">
        <v>7967</v>
      </c>
      <c r="C7529" s="9" t="s">
        <v>15894</v>
      </c>
      <c r="D7529" s="10">
        <v>112</v>
      </c>
      <c r="E7529" s="11">
        <v>4788</v>
      </c>
      <c r="F7529" s="11">
        <v>1787.4960000000001</v>
      </c>
      <c r="G7529" s="12">
        <f t="shared" si="234"/>
        <v>200199.55200000003</v>
      </c>
      <c r="H7529" s="12">
        <f t="shared" si="235"/>
        <v>10610.020940875109</v>
      </c>
      <c r="I7529" s="44" t="s">
        <v>16085</v>
      </c>
      <c r="J7529" s="43"/>
    </row>
    <row r="7530" spans="1:10" x14ac:dyDescent="0.2">
      <c r="A7530" s="9" t="s">
        <v>7756</v>
      </c>
      <c r="B7530" s="9" t="s">
        <v>8017</v>
      </c>
      <c r="C7530" s="9" t="s">
        <v>15895</v>
      </c>
      <c r="D7530" s="10">
        <v>104</v>
      </c>
      <c r="E7530" s="11">
        <v>4112</v>
      </c>
      <c r="F7530" s="11">
        <v>2108.8589999999999</v>
      </c>
      <c r="G7530" s="12">
        <f t="shared" si="234"/>
        <v>219321.33599999998</v>
      </c>
      <c r="H7530" s="12">
        <f t="shared" si="235"/>
        <v>11623.422452717105</v>
      </c>
      <c r="I7530" s="44" t="s">
        <v>16085</v>
      </c>
      <c r="J7530" s="43"/>
    </row>
    <row r="7531" spans="1:10" x14ac:dyDescent="0.2">
      <c r="A7531" s="9" t="s">
        <v>7757</v>
      </c>
      <c r="B7531" s="9" t="s">
        <v>8291</v>
      </c>
      <c r="C7531" s="9" t="s">
        <v>15896</v>
      </c>
      <c r="D7531" s="10">
        <v>56</v>
      </c>
      <c r="E7531" s="11">
        <v>3080</v>
      </c>
      <c r="F7531" s="11">
        <v>1985.0429999999999</v>
      </c>
      <c r="G7531" s="12">
        <f t="shared" si="234"/>
        <v>111162.408</v>
      </c>
      <c r="H7531" s="12">
        <f t="shared" si="235"/>
        <v>5891.2992808200815</v>
      </c>
      <c r="I7531" s="44" t="s">
        <v>16085</v>
      </c>
      <c r="J7531" s="43"/>
    </row>
    <row r="7532" spans="1:10" x14ac:dyDescent="0.2">
      <c r="A7532" s="9" t="s">
        <v>7758</v>
      </c>
      <c r="B7532" s="9" t="s">
        <v>7967</v>
      </c>
      <c r="C7532" s="9" t="s">
        <v>15897</v>
      </c>
      <c r="D7532" s="10">
        <v>43</v>
      </c>
      <c r="E7532" s="11">
        <v>1573</v>
      </c>
      <c r="F7532" s="11">
        <v>1858.059</v>
      </c>
      <c r="G7532" s="12">
        <f t="shared" si="234"/>
        <v>79896.536999999997</v>
      </c>
      <c r="H7532" s="12">
        <f t="shared" si="235"/>
        <v>4234.2948433441188</v>
      </c>
      <c r="I7532" s="44" t="s">
        <v>16085</v>
      </c>
      <c r="J7532" s="43"/>
    </row>
    <row r="7533" spans="1:10" x14ac:dyDescent="0.2">
      <c r="A7533" s="9" t="s">
        <v>7759</v>
      </c>
      <c r="B7533" s="9" t="s">
        <v>7965</v>
      </c>
      <c r="C7533" s="9" t="s">
        <v>15898</v>
      </c>
      <c r="D7533" s="10">
        <v>32</v>
      </c>
      <c r="E7533" s="11">
        <v>2384</v>
      </c>
      <c r="F7533" s="11">
        <v>2119.9499999999998</v>
      </c>
      <c r="G7533" s="12">
        <f t="shared" si="234"/>
        <v>67838.399999999994</v>
      </c>
      <c r="H7533" s="12">
        <f t="shared" si="235"/>
        <v>3595.2470293013535</v>
      </c>
      <c r="I7533" s="44" t="s">
        <v>16085</v>
      </c>
      <c r="J7533" s="43"/>
    </row>
    <row r="7534" spans="1:10" x14ac:dyDescent="0.2">
      <c r="A7534" s="9" t="s">
        <v>7760</v>
      </c>
      <c r="B7534" s="9" t="s">
        <v>8169</v>
      </c>
      <c r="C7534" s="9" t="s">
        <v>15899</v>
      </c>
      <c r="D7534" s="10">
        <v>102</v>
      </c>
      <c r="E7534" s="11">
        <v>6971</v>
      </c>
      <c r="F7534" s="11">
        <v>2015.5820000000001</v>
      </c>
      <c r="G7534" s="12">
        <f t="shared" si="234"/>
        <v>205589.364</v>
      </c>
      <c r="H7534" s="12">
        <f t="shared" si="235"/>
        <v>10895.666026571304</v>
      </c>
      <c r="I7534" s="44" t="s">
        <v>16085</v>
      </c>
      <c r="J7534" s="43"/>
    </row>
    <row r="7535" spans="1:10" x14ac:dyDescent="0.2">
      <c r="A7535" s="9" t="s">
        <v>7762</v>
      </c>
      <c r="B7535" s="9" t="s">
        <v>8021</v>
      </c>
      <c r="C7535" s="9" t="s">
        <v>15901</v>
      </c>
      <c r="D7535" s="10">
        <v>54</v>
      </c>
      <c r="E7535" s="11">
        <v>3244</v>
      </c>
      <c r="F7535" s="11">
        <v>2227.1959999999999</v>
      </c>
      <c r="G7535" s="12">
        <f t="shared" si="234"/>
        <v>120268.584</v>
      </c>
      <c r="H7535" s="12">
        <f t="shared" si="235"/>
        <v>6373.9013500359733</v>
      </c>
      <c r="I7535" s="44" t="s">
        <v>16085</v>
      </c>
      <c r="J7535" s="43"/>
    </row>
    <row r="7536" spans="1:10" x14ac:dyDescent="0.2">
      <c r="A7536" s="9" t="s">
        <v>7763</v>
      </c>
      <c r="B7536" s="9" t="s">
        <v>8335</v>
      </c>
      <c r="C7536" s="9" t="s">
        <v>15902</v>
      </c>
      <c r="D7536" s="10">
        <v>54</v>
      </c>
      <c r="E7536" s="11">
        <v>4129</v>
      </c>
      <c r="F7536" s="11">
        <v>1914.348</v>
      </c>
      <c r="G7536" s="12">
        <f t="shared" si="234"/>
        <v>103374.792</v>
      </c>
      <c r="H7536" s="12">
        <f t="shared" si="235"/>
        <v>5478.5772341718757</v>
      </c>
      <c r="I7536" s="44" t="s">
        <v>16085</v>
      </c>
      <c r="J7536" s="43"/>
    </row>
    <row r="7537" spans="1:10" x14ac:dyDescent="0.2">
      <c r="A7537" s="9" t="s">
        <v>7764</v>
      </c>
      <c r="B7537" s="9" t="s">
        <v>8335</v>
      </c>
      <c r="C7537" s="9" t="s">
        <v>15903</v>
      </c>
      <c r="D7537" s="10">
        <v>0</v>
      </c>
      <c r="E7537" s="11">
        <v>714</v>
      </c>
      <c r="F7537" s="11">
        <v>1934.7226784979423</v>
      </c>
      <c r="G7537" s="12">
        <f t="shared" si="234"/>
        <v>0</v>
      </c>
      <c r="H7537" s="12">
        <f t="shared" si="235"/>
        <v>0</v>
      </c>
      <c r="I7537" s="44" t="s">
        <v>16084</v>
      </c>
      <c r="J7537" s="43"/>
    </row>
    <row r="7538" spans="1:10" x14ac:dyDescent="0.2">
      <c r="A7538" s="9" t="s">
        <v>7765</v>
      </c>
      <c r="B7538" s="9" t="s">
        <v>8329</v>
      </c>
      <c r="C7538" s="9" t="s">
        <v>15904</v>
      </c>
      <c r="D7538" s="10">
        <v>48</v>
      </c>
      <c r="E7538" s="11">
        <v>2312</v>
      </c>
      <c r="F7538" s="11">
        <v>1992.8520000000001</v>
      </c>
      <c r="G7538" s="12">
        <f t="shared" si="234"/>
        <v>95656.896000000008</v>
      </c>
      <c r="H7538" s="12">
        <f t="shared" si="235"/>
        <v>5069.5501541337735</v>
      </c>
      <c r="I7538" s="44" t="s">
        <v>16085</v>
      </c>
      <c r="J7538" s="43"/>
    </row>
    <row r="7539" spans="1:10" x14ac:dyDescent="0.2">
      <c r="A7539" s="9" t="s">
        <v>7766</v>
      </c>
      <c r="B7539" s="9" t="s">
        <v>8339</v>
      </c>
      <c r="C7539" s="9" t="s">
        <v>15905</v>
      </c>
      <c r="D7539" s="10">
        <v>12</v>
      </c>
      <c r="E7539" s="11">
        <v>133</v>
      </c>
      <c r="F7539" s="11">
        <v>2146.857</v>
      </c>
      <c r="G7539" s="12">
        <f t="shared" si="234"/>
        <v>25762.284</v>
      </c>
      <c r="H7539" s="12">
        <f t="shared" si="235"/>
        <v>1365.3295923697758</v>
      </c>
      <c r="I7539" s="44" t="s">
        <v>16085</v>
      </c>
      <c r="J7539" s="43"/>
    </row>
    <row r="7540" spans="1:10" x14ac:dyDescent="0.2">
      <c r="A7540" s="9" t="s">
        <v>7768</v>
      </c>
      <c r="B7540" s="9" t="s">
        <v>8337</v>
      </c>
      <c r="C7540" s="9" t="s">
        <v>15907</v>
      </c>
      <c r="D7540" s="10">
        <v>7</v>
      </c>
      <c r="E7540" s="11">
        <v>818</v>
      </c>
      <c r="F7540" s="11">
        <v>2073.5639999999999</v>
      </c>
      <c r="G7540" s="12">
        <f t="shared" si="234"/>
        <v>14514.947999999999</v>
      </c>
      <c r="H7540" s="12">
        <f t="shared" si="235"/>
        <v>769.25198232068601</v>
      </c>
      <c r="I7540" s="44" t="s">
        <v>16085</v>
      </c>
      <c r="J7540" s="43"/>
    </row>
    <row r="7541" spans="1:10" x14ac:dyDescent="0.2">
      <c r="A7541" s="9" t="s">
        <v>7769</v>
      </c>
      <c r="B7541" s="9" t="s">
        <v>8269</v>
      </c>
      <c r="C7541" s="9" t="s">
        <v>15908</v>
      </c>
      <c r="D7541" s="10">
        <v>174</v>
      </c>
      <c r="E7541" s="11">
        <v>16049</v>
      </c>
      <c r="F7541" s="11">
        <v>2011.7270000000001</v>
      </c>
      <c r="G7541" s="12">
        <f t="shared" si="234"/>
        <v>350040.49800000002</v>
      </c>
      <c r="H7541" s="12">
        <f t="shared" si="235"/>
        <v>18551.175448855909</v>
      </c>
      <c r="I7541" s="44" t="s">
        <v>16085</v>
      </c>
      <c r="J7541" s="43"/>
    </row>
    <row r="7542" spans="1:10" x14ac:dyDescent="0.2">
      <c r="A7542" s="9" t="s">
        <v>7770</v>
      </c>
      <c r="B7542" s="9" t="s">
        <v>8275</v>
      </c>
      <c r="C7542" s="9" t="s">
        <v>15909</v>
      </c>
      <c r="D7542" s="10">
        <v>52</v>
      </c>
      <c r="E7542" s="11">
        <v>5279</v>
      </c>
      <c r="F7542" s="11">
        <v>1953.5719999999999</v>
      </c>
      <c r="G7542" s="12">
        <f t="shared" si="234"/>
        <v>101585.74399999999</v>
      </c>
      <c r="H7542" s="12">
        <f t="shared" si="235"/>
        <v>5383.7626526475833</v>
      </c>
      <c r="I7542" s="44" t="s">
        <v>16085</v>
      </c>
      <c r="J7542" s="43"/>
    </row>
    <row r="7543" spans="1:10" x14ac:dyDescent="0.2">
      <c r="A7543" s="9" t="s">
        <v>7771</v>
      </c>
      <c r="B7543" s="9" t="s">
        <v>8365</v>
      </c>
      <c r="C7543" s="9" t="s">
        <v>15910</v>
      </c>
      <c r="D7543" s="10">
        <v>133</v>
      </c>
      <c r="E7543" s="11">
        <v>5366</v>
      </c>
      <c r="F7543" s="11">
        <v>1971.19</v>
      </c>
      <c r="G7543" s="12">
        <f t="shared" si="234"/>
        <v>262168.27</v>
      </c>
      <c r="H7543" s="12">
        <f t="shared" si="235"/>
        <v>13894.191105547527</v>
      </c>
      <c r="I7543" s="44" t="s">
        <v>16085</v>
      </c>
      <c r="J7543" s="43"/>
    </row>
    <row r="7544" spans="1:10" x14ac:dyDescent="0.2">
      <c r="A7544" s="9" t="s">
        <v>7772</v>
      </c>
      <c r="B7544" s="9" t="s">
        <v>8295</v>
      </c>
      <c r="C7544" s="9" t="s">
        <v>15911</v>
      </c>
      <c r="D7544" s="10">
        <v>138</v>
      </c>
      <c r="E7544" s="11">
        <v>9633</v>
      </c>
      <c r="F7544" s="11">
        <v>2098.0030000000002</v>
      </c>
      <c r="G7544" s="12">
        <f t="shared" si="234"/>
        <v>289524.41400000005</v>
      </c>
      <c r="H7544" s="12">
        <f t="shared" si="235"/>
        <v>15343.990856855638</v>
      </c>
      <c r="I7544" s="44" t="s">
        <v>16085</v>
      </c>
      <c r="J7544" s="43"/>
    </row>
    <row r="7545" spans="1:10" x14ac:dyDescent="0.2">
      <c r="A7545" s="9" t="s">
        <v>7773</v>
      </c>
      <c r="B7545" s="9" t="s">
        <v>8223</v>
      </c>
      <c r="C7545" s="9" t="s">
        <v>15912</v>
      </c>
      <c r="D7545" s="10">
        <v>94</v>
      </c>
      <c r="E7545" s="11">
        <v>6167</v>
      </c>
      <c r="F7545" s="11">
        <v>1946.402</v>
      </c>
      <c r="G7545" s="12">
        <f t="shared" si="234"/>
        <v>182961.788</v>
      </c>
      <c r="H7545" s="12">
        <f t="shared" si="235"/>
        <v>9696.4672631233061</v>
      </c>
      <c r="I7545" s="44" t="s">
        <v>16085</v>
      </c>
      <c r="J7545" s="43"/>
    </row>
    <row r="7546" spans="1:10" x14ac:dyDescent="0.2">
      <c r="A7546" s="9" t="s">
        <v>7776</v>
      </c>
      <c r="B7546" s="9" t="s">
        <v>8069</v>
      </c>
      <c r="C7546" s="9" t="s">
        <v>15915</v>
      </c>
      <c r="D7546" s="10">
        <v>48</v>
      </c>
      <c r="E7546" s="11">
        <v>4901</v>
      </c>
      <c r="F7546" s="11">
        <v>2031.7180000000001</v>
      </c>
      <c r="G7546" s="12">
        <f t="shared" si="234"/>
        <v>97522.464000000007</v>
      </c>
      <c r="H7546" s="12">
        <f t="shared" si="235"/>
        <v>5168.4200834062749</v>
      </c>
      <c r="I7546" s="44" t="s">
        <v>16085</v>
      </c>
      <c r="J7546" s="43"/>
    </row>
    <row r="7547" spans="1:10" x14ac:dyDescent="0.2">
      <c r="A7547" s="9" t="s">
        <v>7777</v>
      </c>
      <c r="B7547" s="9" t="s">
        <v>8309</v>
      </c>
      <c r="C7547" s="9" t="s">
        <v>15916</v>
      </c>
      <c r="D7547" s="10">
        <v>68</v>
      </c>
      <c r="E7547" s="11">
        <v>3548</v>
      </c>
      <c r="F7547" s="11">
        <v>2170.2759999999998</v>
      </c>
      <c r="G7547" s="12">
        <f t="shared" si="234"/>
        <v>147578.76799999998</v>
      </c>
      <c r="H7547" s="12">
        <f t="shared" si="235"/>
        <v>7821.2653488282986</v>
      </c>
      <c r="I7547" s="44" t="s">
        <v>16085</v>
      </c>
      <c r="J7547" s="43"/>
    </row>
    <row r="7548" spans="1:10" x14ac:dyDescent="0.2">
      <c r="A7548" s="9" t="s">
        <v>7778</v>
      </c>
      <c r="B7548" s="9" t="s">
        <v>8313</v>
      </c>
      <c r="C7548" s="9" t="s">
        <v>15917</v>
      </c>
      <c r="D7548" s="10">
        <v>38</v>
      </c>
      <c r="E7548" s="11">
        <v>2546</v>
      </c>
      <c r="F7548" s="11">
        <v>1976.9839999999999</v>
      </c>
      <c r="G7548" s="12">
        <f t="shared" si="234"/>
        <v>75125.391999999993</v>
      </c>
      <c r="H7548" s="12">
        <f t="shared" si="235"/>
        <v>3981.4373925844311</v>
      </c>
      <c r="I7548" s="44" t="s">
        <v>16085</v>
      </c>
      <c r="J7548" s="43"/>
    </row>
    <row r="7549" spans="1:10" x14ac:dyDescent="0.2">
      <c r="A7549" s="9" t="s">
        <v>7779</v>
      </c>
      <c r="B7549" s="9" t="s">
        <v>8343</v>
      </c>
      <c r="C7549" s="9" t="s">
        <v>15918</v>
      </c>
      <c r="D7549" s="10">
        <v>5</v>
      </c>
      <c r="E7549" s="11">
        <v>671</v>
      </c>
      <c r="F7549" s="11">
        <v>2342.3519999999999</v>
      </c>
      <c r="G7549" s="12">
        <f t="shared" si="234"/>
        <v>11711.759999999998</v>
      </c>
      <c r="H7549" s="12">
        <f t="shared" si="235"/>
        <v>620.69079382606924</v>
      </c>
      <c r="I7549" s="44" t="s">
        <v>16085</v>
      </c>
      <c r="J7549" s="43"/>
    </row>
    <row r="7550" spans="1:10" x14ac:dyDescent="0.2">
      <c r="A7550" s="9" t="s">
        <v>7780</v>
      </c>
      <c r="B7550" s="9" t="s">
        <v>8297</v>
      </c>
      <c r="C7550" s="9" t="s">
        <v>15919</v>
      </c>
      <c r="D7550" s="10">
        <v>19</v>
      </c>
      <c r="E7550" s="11">
        <v>3272</v>
      </c>
      <c r="F7550" s="11">
        <v>2022.3119999999999</v>
      </c>
      <c r="G7550" s="12">
        <f t="shared" si="234"/>
        <v>38423.928</v>
      </c>
      <c r="H7550" s="12">
        <f t="shared" si="235"/>
        <v>2036.3616033999788</v>
      </c>
      <c r="I7550" s="44" t="s">
        <v>16085</v>
      </c>
      <c r="J7550" s="43"/>
    </row>
    <row r="7551" spans="1:10" x14ac:dyDescent="0.2">
      <c r="A7551" s="9" t="s">
        <v>7781</v>
      </c>
      <c r="B7551" s="9" t="s">
        <v>8309</v>
      </c>
      <c r="C7551" s="9" t="s">
        <v>15920</v>
      </c>
      <c r="D7551" s="10">
        <v>90</v>
      </c>
      <c r="E7551" s="11">
        <v>4495</v>
      </c>
      <c r="F7551" s="11">
        <v>2124.35</v>
      </c>
      <c r="G7551" s="12">
        <f t="shared" si="234"/>
        <v>191191.5</v>
      </c>
      <c r="H7551" s="12">
        <f t="shared" si="235"/>
        <v>10132.619171482078</v>
      </c>
      <c r="I7551" s="44" t="s">
        <v>16085</v>
      </c>
      <c r="J7551" s="43"/>
    </row>
    <row r="7552" spans="1:10" x14ac:dyDescent="0.2">
      <c r="A7552" s="9" t="s">
        <v>7782</v>
      </c>
      <c r="B7552" s="9" t="s">
        <v>8009</v>
      </c>
      <c r="C7552" s="9" t="s">
        <v>15921</v>
      </c>
      <c r="D7552" s="10">
        <v>78</v>
      </c>
      <c r="E7552" s="11">
        <v>4983</v>
      </c>
      <c r="F7552" s="11">
        <v>1868.4960000000001</v>
      </c>
      <c r="G7552" s="12">
        <f t="shared" si="234"/>
        <v>145742.68799999999</v>
      </c>
      <c r="H7552" s="12">
        <f t="shared" si="235"/>
        <v>7723.9582017617467</v>
      </c>
      <c r="I7552" s="44" t="s">
        <v>16085</v>
      </c>
      <c r="J7552" s="43"/>
    </row>
    <row r="7553" spans="1:10" x14ac:dyDescent="0.2">
      <c r="A7553" s="9" t="s">
        <v>7783</v>
      </c>
      <c r="B7553" s="9" t="s">
        <v>8127</v>
      </c>
      <c r="C7553" s="9" t="s">
        <v>15922</v>
      </c>
      <c r="D7553" s="10">
        <v>147</v>
      </c>
      <c r="E7553" s="11">
        <v>7612</v>
      </c>
      <c r="F7553" s="11">
        <v>1952.867</v>
      </c>
      <c r="G7553" s="12">
        <f t="shared" si="234"/>
        <v>287071.44900000002</v>
      </c>
      <c r="H7553" s="12">
        <f t="shared" si="235"/>
        <v>15213.990515909651</v>
      </c>
      <c r="I7553" s="44" t="s">
        <v>16085</v>
      </c>
      <c r="J7553" s="43"/>
    </row>
    <row r="7554" spans="1:10" x14ac:dyDescent="0.2">
      <c r="A7554" s="9" t="s">
        <v>7784</v>
      </c>
      <c r="B7554" s="9" t="s">
        <v>8263</v>
      </c>
      <c r="C7554" s="9" t="s">
        <v>15923</v>
      </c>
      <c r="D7554" s="10">
        <v>41</v>
      </c>
      <c r="E7554" s="11">
        <v>7541</v>
      </c>
      <c r="F7554" s="11">
        <v>1765.546</v>
      </c>
      <c r="G7554" s="12">
        <f t="shared" si="234"/>
        <v>72387.385999999999</v>
      </c>
      <c r="H7554" s="12">
        <f t="shared" si="235"/>
        <v>3836.3306692874598</v>
      </c>
      <c r="I7554" s="44" t="s">
        <v>16085</v>
      </c>
      <c r="J7554" s="43"/>
    </row>
    <row r="7555" spans="1:10" x14ac:dyDescent="0.2">
      <c r="A7555" s="9" t="s">
        <v>7785</v>
      </c>
      <c r="B7555" s="9" t="s">
        <v>8261</v>
      </c>
      <c r="C7555" s="9" t="s">
        <v>15135</v>
      </c>
      <c r="D7555" s="10">
        <v>8</v>
      </c>
      <c r="E7555" s="11">
        <v>3225</v>
      </c>
      <c r="F7555" s="11">
        <v>1957.9010000000001</v>
      </c>
      <c r="G7555" s="12">
        <f t="shared" si="234"/>
        <v>15663.208000000001</v>
      </c>
      <c r="H7555" s="12">
        <f t="shared" si="235"/>
        <v>830.10657726787781</v>
      </c>
      <c r="I7555" s="44" t="s">
        <v>16085</v>
      </c>
      <c r="J7555" s="43"/>
    </row>
    <row r="7556" spans="1:10" x14ac:dyDescent="0.2">
      <c r="A7556" s="9" t="s">
        <v>7786</v>
      </c>
      <c r="B7556" s="9" t="s">
        <v>8127</v>
      </c>
      <c r="C7556" s="9" t="s">
        <v>15924</v>
      </c>
      <c r="D7556" s="10">
        <v>227</v>
      </c>
      <c r="E7556" s="11">
        <v>9431</v>
      </c>
      <c r="F7556" s="11">
        <v>1891.2380000000001</v>
      </c>
      <c r="G7556" s="12">
        <f t="shared" si="234"/>
        <v>429311.02600000001</v>
      </c>
      <c r="H7556" s="12">
        <f t="shared" si="235"/>
        <v>22752.293551628816</v>
      </c>
      <c r="I7556" s="44" t="s">
        <v>16085</v>
      </c>
      <c r="J7556" s="43"/>
    </row>
    <row r="7557" spans="1:10" x14ac:dyDescent="0.2">
      <c r="A7557" s="9" t="s">
        <v>7787</v>
      </c>
      <c r="B7557" s="9" t="s">
        <v>8145</v>
      </c>
      <c r="C7557" s="9" t="s">
        <v>15925</v>
      </c>
      <c r="D7557" s="10">
        <v>192</v>
      </c>
      <c r="E7557" s="11">
        <v>7749</v>
      </c>
      <c r="F7557" s="11">
        <v>1970.8810000000001</v>
      </c>
      <c r="G7557" s="12">
        <f t="shared" si="234"/>
        <v>378409.152</v>
      </c>
      <c r="H7557" s="12">
        <f t="shared" si="235"/>
        <v>20054.635421655646</v>
      </c>
      <c r="I7557" s="44" t="s">
        <v>16085</v>
      </c>
      <c r="J7557" s="43"/>
    </row>
    <row r="7558" spans="1:10" x14ac:dyDescent="0.2">
      <c r="A7558" s="9" t="s">
        <v>7788</v>
      </c>
      <c r="B7558" s="9" t="s">
        <v>8033</v>
      </c>
      <c r="C7558" s="9" t="s">
        <v>15926</v>
      </c>
      <c r="D7558" s="10">
        <v>77</v>
      </c>
      <c r="E7558" s="11">
        <v>2912</v>
      </c>
      <c r="F7558" s="11">
        <v>1926.6479999999999</v>
      </c>
      <c r="G7558" s="12">
        <f t="shared" ref="G7558:G7621" si="236">IFERROR(SUM(F7558*D7558),".")</f>
        <v>148351.89599999998</v>
      </c>
      <c r="H7558" s="12">
        <f t="shared" si="235"/>
        <v>7862.2389883196438</v>
      </c>
      <c r="I7558" s="44" t="s">
        <v>16085</v>
      </c>
      <c r="J7558" s="43"/>
    </row>
    <row r="7559" spans="1:10" x14ac:dyDescent="0.2">
      <c r="A7559" s="9" t="s">
        <v>7789</v>
      </c>
      <c r="B7559" s="9" t="s">
        <v>8105</v>
      </c>
      <c r="C7559" s="9" t="s">
        <v>15927</v>
      </c>
      <c r="D7559" s="10">
        <v>56</v>
      </c>
      <c r="E7559" s="11">
        <v>7260</v>
      </c>
      <c r="F7559" s="11">
        <v>1889.492</v>
      </c>
      <c r="G7559" s="12">
        <f t="shared" si="236"/>
        <v>105811.552</v>
      </c>
      <c r="H7559" s="12">
        <f t="shared" si="235"/>
        <v>5607.7187550674207</v>
      </c>
      <c r="I7559" s="44" t="s">
        <v>16085</v>
      </c>
      <c r="J7559" s="43"/>
    </row>
    <row r="7560" spans="1:10" x14ac:dyDescent="0.2">
      <c r="A7560" s="9" t="s">
        <v>7791</v>
      </c>
      <c r="B7560" s="9" t="s">
        <v>8293</v>
      </c>
      <c r="C7560" s="9" t="s">
        <v>15929</v>
      </c>
      <c r="D7560" s="10">
        <v>26</v>
      </c>
      <c r="E7560" s="11">
        <v>2504</v>
      </c>
      <c r="F7560" s="11">
        <v>2112.6439999999998</v>
      </c>
      <c r="G7560" s="12">
        <f t="shared" si="236"/>
        <v>54928.743999999992</v>
      </c>
      <c r="H7560" s="12">
        <f t="shared" ref="H7560:H7623" si="237">IFERROR(SUM(($E$7968/$G$7968)*G7560),0)</f>
        <v>2911.0710702088277</v>
      </c>
      <c r="I7560" s="44" t="s">
        <v>16085</v>
      </c>
      <c r="J7560" s="43"/>
    </row>
    <row r="7561" spans="1:10" x14ac:dyDescent="0.2">
      <c r="A7561" s="9" t="s">
        <v>7792</v>
      </c>
      <c r="B7561" s="9" t="s">
        <v>8269</v>
      </c>
      <c r="C7561" s="9" t="s">
        <v>15930</v>
      </c>
      <c r="D7561" s="10">
        <v>29</v>
      </c>
      <c r="E7561" s="11">
        <v>3114</v>
      </c>
      <c r="F7561" s="11">
        <v>2270.9690000000001</v>
      </c>
      <c r="G7561" s="12">
        <f t="shared" si="236"/>
        <v>65858.100999999995</v>
      </c>
      <c r="H7561" s="12">
        <f t="shared" si="237"/>
        <v>3490.2966752706211</v>
      </c>
      <c r="I7561" s="44" t="s">
        <v>16085</v>
      </c>
      <c r="J7561" s="43"/>
    </row>
    <row r="7562" spans="1:10" x14ac:dyDescent="0.2">
      <c r="A7562" s="9" t="s">
        <v>7793</v>
      </c>
      <c r="B7562" s="9" t="s">
        <v>7965</v>
      </c>
      <c r="C7562" s="9" t="s">
        <v>15931</v>
      </c>
      <c r="D7562" s="10">
        <v>33</v>
      </c>
      <c r="E7562" s="11">
        <v>2739</v>
      </c>
      <c r="F7562" s="11">
        <v>1834.7819999999999</v>
      </c>
      <c r="G7562" s="12">
        <f t="shared" si="236"/>
        <v>60547.805999999997</v>
      </c>
      <c r="H7562" s="12">
        <f t="shared" si="237"/>
        <v>3208.8657700095328</v>
      </c>
      <c r="I7562" s="44" t="s">
        <v>16085</v>
      </c>
      <c r="J7562" s="43"/>
    </row>
    <row r="7563" spans="1:10" x14ac:dyDescent="0.2">
      <c r="A7563" s="9" t="s">
        <v>7794</v>
      </c>
      <c r="B7563" s="9" t="s">
        <v>8347</v>
      </c>
      <c r="C7563" s="9" t="s">
        <v>15932</v>
      </c>
      <c r="D7563" s="10">
        <v>35</v>
      </c>
      <c r="E7563" s="11">
        <v>2605</v>
      </c>
      <c r="F7563" s="11">
        <v>2102.8380000000002</v>
      </c>
      <c r="G7563" s="12">
        <f t="shared" si="236"/>
        <v>73599.33</v>
      </c>
      <c r="H7563" s="12">
        <f t="shared" si="237"/>
        <v>3900.5603395874609</v>
      </c>
      <c r="I7563" s="44" t="s">
        <v>16085</v>
      </c>
      <c r="J7563" s="43"/>
    </row>
    <row r="7564" spans="1:10" x14ac:dyDescent="0.2">
      <c r="A7564" s="9" t="s">
        <v>7795</v>
      </c>
      <c r="B7564" s="9" t="s">
        <v>8347</v>
      </c>
      <c r="C7564" s="9" t="s">
        <v>15933</v>
      </c>
      <c r="D7564" s="10">
        <v>81</v>
      </c>
      <c r="E7564" s="11">
        <v>4643</v>
      </c>
      <c r="F7564" s="11">
        <v>1894.2090000000001</v>
      </c>
      <c r="G7564" s="12">
        <f t="shared" si="236"/>
        <v>153430.929</v>
      </c>
      <c r="H7564" s="12">
        <f t="shared" si="237"/>
        <v>8131.4136490571263</v>
      </c>
      <c r="I7564" s="44" t="s">
        <v>16085</v>
      </c>
      <c r="J7564" s="43"/>
    </row>
    <row r="7565" spans="1:10" x14ac:dyDescent="0.2">
      <c r="A7565" s="9" t="s">
        <v>7796</v>
      </c>
      <c r="B7565" s="9" t="s">
        <v>8341</v>
      </c>
      <c r="C7565" s="9" t="s">
        <v>15934</v>
      </c>
      <c r="D7565" s="10">
        <v>80</v>
      </c>
      <c r="E7565" s="11">
        <v>4423</v>
      </c>
      <c r="F7565" s="11">
        <v>1804.152</v>
      </c>
      <c r="G7565" s="12">
        <f t="shared" si="236"/>
        <v>144332.16</v>
      </c>
      <c r="H7565" s="12">
        <f t="shared" si="237"/>
        <v>7649.2041302956395</v>
      </c>
      <c r="I7565" s="44" t="s">
        <v>16085</v>
      </c>
      <c r="J7565" s="43"/>
    </row>
    <row r="7566" spans="1:10" x14ac:dyDescent="0.2">
      <c r="A7566" s="9" t="s">
        <v>7797</v>
      </c>
      <c r="B7566" s="9" t="s">
        <v>8123</v>
      </c>
      <c r="C7566" s="9" t="s">
        <v>15935</v>
      </c>
      <c r="D7566" s="10">
        <v>42</v>
      </c>
      <c r="E7566" s="11">
        <v>2262</v>
      </c>
      <c r="F7566" s="11">
        <v>2068.46</v>
      </c>
      <c r="G7566" s="12">
        <f t="shared" si="236"/>
        <v>86875.32</v>
      </c>
      <c r="H7566" s="12">
        <f t="shared" si="237"/>
        <v>4604.1509845397968</v>
      </c>
      <c r="I7566" s="44" t="s">
        <v>16085</v>
      </c>
      <c r="J7566" s="43"/>
    </row>
    <row r="7567" spans="1:10" x14ac:dyDescent="0.2">
      <c r="A7567" s="9" t="s">
        <v>7800</v>
      </c>
      <c r="B7567" s="9" t="s">
        <v>7971</v>
      </c>
      <c r="C7567" s="9" t="s">
        <v>15938</v>
      </c>
      <c r="D7567" s="10">
        <v>24</v>
      </c>
      <c r="E7567" s="11">
        <v>1583</v>
      </c>
      <c r="F7567" s="11">
        <v>1995.5630000000001</v>
      </c>
      <c r="G7567" s="12">
        <f t="shared" si="236"/>
        <v>47893.512000000002</v>
      </c>
      <c r="H7567" s="12">
        <f t="shared" si="237"/>
        <v>2538.2232885918411</v>
      </c>
      <c r="I7567" s="44" t="s">
        <v>16085</v>
      </c>
      <c r="J7567" s="43"/>
    </row>
    <row r="7568" spans="1:10" x14ac:dyDescent="0.2">
      <c r="A7568" s="9" t="s">
        <v>7801</v>
      </c>
      <c r="B7568" s="9" t="s">
        <v>8067</v>
      </c>
      <c r="C7568" s="9" t="s">
        <v>15939</v>
      </c>
      <c r="D7568" s="10">
        <v>31</v>
      </c>
      <c r="E7568" s="11">
        <v>1667</v>
      </c>
      <c r="F7568" s="11">
        <v>2000.999</v>
      </c>
      <c r="G7568" s="12">
        <f t="shared" si="236"/>
        <v>62030.968999999997</v>
      </c>
      <c r="H7568" s="12">
        <f t="shared" si="237"/>
        <v>3287.469295000094</v>
      </c>
      <c r="I7568" s="44" t="s">
        <v>16085</v>
      </c>
      <c r="J7568" s="43"/>
    </row>
    <row r="7569" spans="1:10" x14ac:dyDescent="0.2">
      <c r="A7569" s="9" t="s">
        <v>7802</v>
      </c>
      <c r="B7569" s="9" t="s">
        <v>8287</v>
      </c>
      <c r="C7569" s="9" t="s">
        <v>15940</v>
      </c>
      <c r="D7569" s="10">
        <v>111</v>
      </c>
      <c r="E7569" s="11">
        <v>5044</v>
      </c>
      <c r="F7569" s="11">
        <v>2150.6849999999999</v>
      </c>
      <c r="G7569" s="12">
        <f t="shared" si="236"/>
        <v>238726.035</v>
      </c>
      <c r="H7569" s="12">
        <f t="shared" si="237"/>
        <v>12651.817674807204</v>
      </c>
      <c r="I7569" s="44" t="s">
        <v>16085</v>
      </c>
      <c r="J7569" s="43"/>
    </row>
    <row r="7570" spans="1:10" x14ac:dyDescent="0.2">
      <c r="A7570" s="9" t="s">
        <v>7803</v>
      </c>
      <c r="B7570" s="9" t="s">
        <v>8375</v>
      </c>
      <c r="C7570" s="9" t="s">
        <v>15941</v>
      </c>
      <c r="D7570" s="10">
        <v>58</v>
      </c>
      <c r="E7570" s="11">
        <v>6661</v>
      </c>
      <c r="F7570" s="11">
        <v>2052.3209999999999</v>
      </c>
      <c r="G7570" s="12">
        <f t="shared" si="236"/>
        <v>119034.61799999999</v>
      </c>
      <c r="H7570" s="12">
        <f t="shared" si="237"/>
        <v>6308.5045748207713</v>
      </c>
      <c r="I7570" s="44" t="s">
        <v>16085</v>
      </c>
      <c r="J7570" s="43"/>
    </row>
    <row r="7571" spans="1:10" x14ac:dyDescent="0.2">
      <c r="A7571" s="9" t="s">
        <v>7804</v>
      </c>
      <c r="B7571" s="9" t="s">
        <v>8317</v>
      </c>
      <c r="C7571" s="9" t="s">
        <v>15942</v>
      </c>
      <c r="D7571" s="10">
        <v>66</v>
      </c>
      <c r="E7571" s="11">
        <v>3276</v>
      </c>
      <c r="F7571" s="11">
        <v>1857.069</v>
      </c>
      <c r="G7571" s="12">
        <f t="shared" si="236"/>
        <v>122566.554</v>
      </c>
      <c r="H7571" s="12">
        <f t="shared" si="237"/>
        <v>6495.6873859083353</v>
      </c>
      <c r="I7571" s="44" t="s">
        <v>16085</v>
      </c>
      <c r="J7571" s="43"/>
    </row>
    <row r="7572" spans="1:10" x14ac:dyDescent="0.2">
      <c r="A7572" s="9" t="s">
        <v>7805</v>
      </c>
      <c r="B7572" s="9" t="s">
        <v>8375</v>
      </c>
      <c r="C7572" s="9" t="s">
        <v>15943</v>
      </c>
      <c r="D7572" s="10">
        <v>0</v>
      </c>
      <c r="E7572" s="11">
        <v>1098</v>
      </c>
      <c r="F7572" s="11">
        <v>2067.7958258894773</v>
      </c>
      <c r="G7572" s="12">
        <f t="shared" si="236"/>
        <v>0</v>
      </c>
      <c r="H7572" s="12">
        <f t="shared" si="237"/>
        <v>0</v>
      </c>
      <c r="I7572" s="44" t="s">
        <v>16084</v>
      </c>
      <c r="J7572" s="43"/>
    </row>
    <row r="7573" spans="1:10" x14ac:dyDescent="0.2">
      <c r="A7573" s="9" t="s">
        <v>7806</v>
      </c>
      <c r="B7573" s="9" t="s">
        <v>8317</v>
      </c>
      <c r="C7573" s="9" t="s">
        <v>15944</v>
      </c>
      <c r="D7573" s="10">
        <v>70</v>
      </c>
      <c r="E7573" s="11">
        <v>4705</v>
      </c>
      <c r="F7573" s="11">
        <v>1941.7280000000001</v>
      </c>
      <c r="G7573" s="12">
        <f t="shared" si="236"/>
        <v>135920.95999999999</v>
      </c>
      <c r="H7573" s="12">
        <f t="shared" si="237"/>
        <v>7203.4338613497384</v>
      </c>
      <c r="I7573" s="44" t="s">
        <v>16085</v>
      </c>
      <c r="J7573" s="43"/>
    </row>
    <row r="7574" spans="1:10" x14ac:dyDescent="0.2">
      <c r="A7574" s="9" t="s">
        <v>7807</v>
      </c>
      <c r="B7574" s="9" t="s">
        <v>8317</v>
      </c>
      <c r="C7574" s="9" t="s">
        <v>15945</v>
      </c>
      <c r="D7574" s="10">
        <v>104</v>
      </c>
      <c r="E7574" s="11">
        <v>5495</v>
      </c>
      <c r="F7574" s="11">
        <v>1855.586</v>
      </c>
      <c r="G7574" s="12">
        <f t="shared" si="236"/>
        <v>192980.94399999999</v>
      </c>
      <c r="H7574" s="12">
        <f t="shared" si="237"/>
        <v>10227.454739907942</v>
      </c>
      <c r="I7574" s="44" t="s">
        <v>16085</v>
      </c>
      <c r="J7574" s="43"/>
    </row>
    <row r="7575" spans="1:10" x14ac:dyDescent="0.2">
      <c r="A7575" s="9" t="s">
        <v>7808</v>
      </c>
      <c r="B7575" s="9" t="s">
        <v>8271</v>
      </c>
      <c r="C7575" s="9" t="s">
        <v>15946</v>
      </c>
      <c r="D7575" s="10">
        <v>26</v>
      </c>
      <c r="E7575" s="11">
        <v>2703</v>
      </c>
      <c r="F7575" s="11">
        <v>2089.8359999999998</v>
      </c>
      <c r="G7575" s="12">
        <f t="shared" si="236"/>
        <v>54335.735999999997</v>
      </c>
      <c r="H7575" s="12">
        <f t="shared" si="237"/>
        <v>2879.6432910991803</v>
      </c>
      <c r="I7575" s="44" t="s">
        <v>16085</v>
      </c>
      <c r="J7575" s="43"/>
    </row>
    <row r="7576" spans="1:10" x14ac:dyDescent="0.2">
      <c r="A7576" s="9" t="s">
        <v>7809</v>
      </c>
      <c r="B7576" s="9" t="s">
        <v>8065</v>
      </c>
      <c r="C7576" s="9" t="s">
        <v>15947</v>
      </c>
      <c r="D7576" s="10">
        <v>186</v>
      </c>
      <c r="E7576" s="11">
        <v>10110</v>
      </c>
      <c r="F7576" s="11">
        <v>2085.19</v>
      </c>
      <c r="G7576" s="12">
        <f t="shared" si="236"/>
        <v>387845.34</v>
      </c>
      <c r="H7576" s="12">
        <f t="shared" si="237"/>
        <v>20554.727211481604</v>
      </c>
      <c r="I7576" s="44" t="s">
        <v>16085</v>
      </c>
      <c r="J7576" s="43"/>
    </row>
    <row r="7577" spans="1:10" x14ac:dyDescent="0.2">
      <c r="A7577" s="9" t="s">
        <v>7810</v>
      </c>
      <c r="B7577" s="9" t="s">
        <v>8319</v>
      </c>
      <c r="C7577" s="9" t="s">
        <v>15948</v>
      </c>
      <c r="D7577" s="10">
        <v>54</v>
      </c>
      <c r="E7577" s="11">
        <v>3498</v>
      </c>
      <c r="F7577" s="11">
        <v>1961.826</v>
      </c>
      <c r="G7577" s="12">
        <f t="shared" si="236"/>
        <v>105938.60400000001</v>
      </c>
      <c r="H7577" s="12">
        <f t="shared" si="237"/>
        <v>5614.4521586495639</v>
      </c>
      <c r="I7577" s="44" t="s">
        <v>16085</v>
      </c>
      <c r="J7577" s="43"/>
    </row>
    <row r="7578" spans="1:10" x14ac:dyDescent="0.2">
      <c r="A7578" s="9" t="s">
        <v>7811</v>
      </c>
      <c r="B7578" s="9" t="s">
        <v>8093</v>
      </c>
      <c r="C7578" s="9" t="s">
        <v>15949</v>
      </c>
      <c r="D7578" s="10">
        <v>28</v>
      </c>
      <c r="E7578" s="11">
        <v>1669</v>
      </c>
      <c r="F7578" s="11">
        <v>1941.7329999999999</v>
      </c>
      <c r="G7578" s="12">
        <f t="shared" si="236"/>
        <v>54368.523999999998</v>
      </c>
      <c r="H7578" s="12">
        <f t="shared" si="237"/>
        <v>2881.3809641515622</v>
      </c>
      <c r="I7578" s="44" t="s">
        <v>16085</v>
      </c>
      <c r="J7578" s="43"/>
    </row>
    <row r="7579" spans="1:10" x14ac:dyDescent="0.2">
      <c r="A7579" s="9" t="s">
        <v>7812</v>
      </c>
      <c r="B7579" s="9" t="s">
        <v>8073</v>
      </c>
      <c r="C7579" s="9" t="s">
        <v>15950</v>
      </c>
      <c r="D7579" s="10">
        <v>189</v>
      </c>
      <c r="E7579" s="11">
        <v>7792</v>
      </c>
      <c r="F7579" s="11">
        <v>1945.835</v>
      </c>
      <c r="G7579" s="12">
        <f t="shared" si="236"/>
        <v>367762.815</v>
      </c>
      <c r="H7579" s="12">
        <f t="shared" si="237"/>
        <v>19490.409091550708</v>
      </c>
      <c r="I7579" s="44" t="s">
        <v>16085</v>
      </c>
      <c r="J7579" s="43"/>
    </row>
    <row r="7580" spans="1:10" x14ac:dyDescent="0.2">
      <c r="A7580" s="9" t="s">
        <v>7814</v>
      </c>
      <c r="B7580" s="9" t="s">
        <v>8063</v>
      </c>
      <c r="C7580" s="9" t="s">
        <v>15953</v>
      </c>
      <c r="D7580" s="10">
        <v>59</v>
      </c>
      <c r="E7580" s="11">
        <v>3900</v>
      </c>
      <c r="F7580" s="11">
        <v>1754.0170000000001</v>
      </c>
      <c r="G7580" s="12">
        <f t="shared" si="236"/>
        <v>103487.003</v>
      </c>
      <c r="H7580" s="12">
        <f t="shared" si="237"/>
        <v>5484.5241059201026</v>
      </c>
      <c r="I7580" s="44" t="s">
        <v>16085</v>
      </c>
      <c r="J7580" s="43"/>
    </row>
    <row r="7581" spans="1:10" x14ac:dyDescent="0.2">
      <c r="A7581" s="9" t="s">
        <v>7816</v>
      </c>
      <c r="B7581" s="9" t="s">
        <v>8125</v>
      </c>
      <c r="C7581" s="9" t="s">
        <v>15955</v>
      </c>
      <c r="D7581" s="10">
        <v>115</v>
      </c>
      <c r="E7581" s="11">
        <v>5892</v>
      </c>
      <c r="F7581" s="11">
        <v>1940.546</v>
      </c>
      <c r="G7581" s="12">
        <f t="shared" si="236"/>
        <v>223162.79</v>
      </c>
      <c r="H7581" s="12">
        <f t="shared" si="237"/>
        <v>11827.008859261156</v>
      </c>
      <c r="I7581" s="44" t="s">
        <v>16085</v>
      </c>
      <c r="J7581" s="43"/>
    </row>
    <row r="7582" spans="1:10" x14ac:dyDescent="0.2">
      <c r="A7582" s="9" t="s">
        <v>7817</v>
      </c>
      <c r="B7582" s="9" t="s">
        <v>8217</v>
      </c>
      <c r="C7582" s="9" t="s">
        <v>15956</v>
      </c>
      <c r="D7582" s="10">
        <v>6</v>
      </c>
      <c r="E7582" s="11">
        <v>380</v>
      </c>
      <c r="F7582" s="11">
        <v>2261.3339999999998</v>
      </c>
      <c r="G7582" s="12">
        <f t="shared" si="236"/>
        <v>13568.003999999999</v>
      </c>
      <c r="H7582" s="12">
        <f t="shared" si="237"/>
        <v>719.06657696155696</v>
      </c>
      <c r="I7582" s="44" t="s">
        <v>16085</v>
      </c>
      <c r="J7582" s="43"/>
    </row>
    <row r="7583" spans="1:10" x14ac:dyDescent="0.2">
      <c r="A7583" s="9" t="s">
        <v>7818</v>
      </c>
      <c r="B7583" s="9" t="s">
        <v>8315</v>
      </c>
      <c r="C7583" s="9" t="s">
        <v>15957</v>
      </c>
      <c r="D7583" s="10">
        <v>64</v>
      </c>
      <c r="E7583" s="11">
        <v>3574</v>
      </c>
      <c r="F7583" s="11">
        <v>2221.8879999999999</v>
      </c>
      <c r="G7583" s="12">
        <f t="shared" si="236"/>
        <v>142200.83199999999</v>
      </c>
      <c r="H7583" s="12">
        <f t="shared" si="237"/>
        <v>7536.2496581903597</v>
      </c>
      <c r="I7583" s="44" t="s">
        <v>16085</v>
      </c>
      <c r="J7583" s="43"/>
    </row>
    <row r="7584" spans="1:10" x14ac:dyDescent="0.2">
      <c r="A7584" s="9" t="s">
        <v>7819</v>
      </c>
      <c r="B7584" s="9" t="s">
        <v>7991</v>
      </c>
      <c r="C7584" s="9" t="s">
        <v>15958</v>
      </c>
      <c r="D7584" s="10">
        <v>41</v>
      </c>
      <c r="E7584" s="11">
        <v>2518</v>
      </c>
      <c r="F7584" s="11">
        <v>2100.0239999999999</v>
      </c>
      <c r="G7584" s="12">
        <f t="shared" si="236"/>
        <v>86100.983999999997</v>
      </c>
      <c r="H7584" s="12">
        <f t="shared" si="237"/>
        <v>4563.1133243992108</v>
      </c>
      <c r="I7584" s="44" t="s">
        <v>16085</v>
      </c>
      <c r="J7584" s="43"/>
    </row>
    <row r="7585" spans="1:10" x14ac:dyDescent="0.2">
      <c r="A7585" s="9" t="s">
        <v>7820</v>
      </c>
      <c r="B7585" s="9" t="s">
        <v>8351</v>
      </c>
      <c r="C7585" s="9" t="s">
        <v>15959</v>
      </c>
      <c r="D7585" s="10">
        <v>81</v>
      </c>
      <c r="E7585" s="11">
        <v>4844</v>
      </c>
      <c r="F7585" s="11">
        <v>1712.308</v>
      </c>
      <c r="G7585" s="12">
        <f t="shared" si="236"/>
        <v>138696.948</v>
      </c>
      <c r="H7585" s="12">
        <f t="shared" si="237"/>
        <v>7350.5535252919344</v>
      </c>
      <c r="I7585" s="44" t="s">
        <v>16085</v>
      </c>
      <c r="J7585" s="43"/>
    </row>
    <row r="7586" spans="1:10" x14ac:dyDescent="0.2">
      <c r="A7586" s="9" t="s">
        <v>7821</v>
      </c>
      <c r="B7586" s="9" t="s">
        <v>7979</v>
      </c>
      <c r="C7586" s="9" t="s">
        <v>15960</v>
      </c>
      <c r="D7586" s="10">
        <v>25</v>
      </c>
      <c r="E7586" s="11">
        <v>1444</v>
      </c>
      <c r="F7586" s="11">
        <v>1773.2860000000001</v>
      </c>
      <c r="G7586" s="12">
        <f t="shared" si="236"/>
        <v>44332.15</v>
      </c>
      <c r="H7586" s="12">
        <f t="shared" si="237"/>
        <v>2349.4809811263535</v>
      </c>
      <c r="I7586" s="44" t="s">
        <v>16085</v>
      </c>
      <c r="J7586" s="43"/>
    </row>
    <row r="7587" spans="1:10" x14ac:dyDescent="0.2">
      <c r="A7587" s="9" t="s">
        <v>7822</v>
      </c>
      <c r="B7587" s="9" t="s">
        <v>8363</v>
      </c>
      <c r="C7587" s="9" t="s">
        <v>15961</v>
      </c>
      <c r="D7587" s="10">
        <v>70</v>
      </c>
      <c r="E7587" s="11">
        <v>2966</v>
      </c>
      <c r="F7587" s="11">
        <v>2117.3679999999999</v>
      </c>
      <c r="G7587" s="12">
        <f t="shared" si="236"/>
        <v>148215.76</v>
      </c>
      <c r="H7587" s="12">
        <f t="shared" si="237"/>
        <v>7855.0241579347758</v>
      </c>
      <c r="I7587" s="44" t="s">
        <v>16085</v>
      </c>
      <c r="J7587" s="43"/>
    </row>
    <row r="7588" spans="1:10" x14ac:dyDescent="0.2">
      <c r="A7588" s="9" t="s">
        <v>7823</v>
      </c>
      <c r="B7588" s="9" t="s">
        <v>8079</v>
      </c>
      <c r="C7588" s="9" t="s">
        <v>15962</v>
      </c>
      <c r="D7588" s="10">
        <v>92</v>
      </c>
      <c r="E7588" s="11">
        <v>5123</v>
      </c>
      <c r="F7588" s="11">
        <v>1881.5119999999999</v>
      </c>
      <c r="G7588" s="12">
        <f t="shared" si="236"/>
        <v>173099.10399999999</v>
      </c>
      <c r="H7588" s="12">
        <f t="shared" si="237"/>
        <v>9173.7723683153799</v>
      </c>
      <c r="I7588" s="44" t="s">
        <v>16085</v>
      </c>
      <c r="J7588" s="43"/>
    </row>
    <row r="7589" spans="1:10" x14ac:dyDescent="0.2">
      <c r="A7589" s="9" t="s">
        <v>7824</v>
      </c>
      <c r="B7589" s="9" t="s">
        <v>8033</v>
      </c>
      <c r="C7589" s="9" t="s">
        <v>15963</v>
      </c>
      <c r="D7589" s="10">
        <v>70</v>
      </c>
      <c r="E7589" s="11">
        <v>3560</v>
      </c>
      <c r="F7589" s="11">
        <v>2040.7139999999999</v>
      </c>
      <c r="G7589" s="12">
        <f t="shared" si="236"/>
        <v>142849.97999999998</v>
      </c>
      <c r="H7589" s="12">
        <f t="shared" si="237"/>
        <v>7570.6527015784241</v>
      </c>
      <c r="I7589" s="44" t="s">
        <v>16085</v>
      </c>
      <c r="J7589" s="43"/>
    </row>
    <row r="7590" spans="1:10" x14ac:dyDescent="0.2">
      <c r="A7590" s="9" t="s">
        <v>7826</v>
      </c>
      <c r="B7590" s="9" t="s">
        <v>7997</v>
      </c>
      <c r="C7590" s="9" t="s">
        <v>15711</v>
      </c>
      <c r="D7590" s="10">
        <v>21</v>
      </c>
      <c r="E7590" s="11">
        <v>2629</v>
      </c>
      <c r="F7590" s="11">
        <v>1938.4659999999999</v>
      </c>
      <c r="G7590" s="12">
        <f t="shared" si="236"/>
        <v>40707.786</v>
      </c>
      <c r="H7590" s="12">
        <f t="shared" si="237"/>
        <v>2157.3997424163194</v>
      </c>
      <c r="I7590" s="44" t="s">
        <v>16085</v>
      </c>
      <c r="J7590" s="43"/>
    </row>
    <row r="7591" spans="1:10" x14ac:dyDescent="0.2">
      <c r="A7591" s="9" t="s">
        <v>7827</v>
      </c>
      <c r="B7591" s="9" t="s">
        <v>8103</v>
      </c>
      <c r="C7591" s="9" t="s">
        <v>15965</v>
      </c>
      <c r="D7591" s="10">
        <v>202</v>
      </c>
      <c r="E7591" s="11">
        <v>13554</v>
      </c>
      <c r="F7591" s="11">
        <v>1939.8</v>
      </c>
      <c r="G7591" s="12">
        <f t="shared" si="236"/>
        <v>391839.6</v>
      </c>
      <c r="H7591" s="12">
        <f t="shared" si="237"/>
        <v>20766.411912171141</v>
      </c>
      <c r="I7591" s="44" t="s">
        <v>16085</v>
      </c>
      <c r="J7591" s="43"/>
    </row>
    <row r="7592" spans="1:10" x14ac:dyDescent="0.2">
      <c r="A7592" s="9" t="s">
        <v>7828</v>
      </c>
      <c r="B7592" s="9" t="s">
        <v>8103</v>
      </c>
      <c r="C7592" s="9" t="s">
        <v>15966</v>
      </c>
      <c r="D7592" s="10">
        <v>158</v>
      </c>
      <c r="E7592" s="11">
        <v>7971</v>
      </c>
      <c r="F7592" s="11">
        <v>1999.645</v>
      </c>
      <c r="G7592" s="12">
        <f t="shared" si="236"/>
        <v>315943.90999999997</v>
      </c>
      <c r="H7592" s="12">
        <f t="shared" si="237"/>
        <v>16744.150862245486</v>
      </c>
      <c r="I7592" s="44" t="s">
        <v>16085</v>
      </c>
      <c r="J7592" s="43"/>
    </row>
    <row r="7593" spans="1:10" x14ac:dyDescent="0.2">
      <c r="A7593" s="9" t="s">
        <v>7830</v>
      </c>
      <c r="B7593" s="9" t="s">
        <v>8133</v>
      </c>
      <c r="C7593" s="9" t="s">
        <v>15968</v>
      </c>
      <c r="D7593" s="10">
        <v>0</v>
      </c>
      <c r="E7593" s="11">
        <v>647</v>
      </c>
      <c r="F7593" s="11">
        <v>904.03189999999995</v>
      </c>
      <c r="G7593" s="12">
        <f t="shared" si="236"/>
        <v>0</v>
      </c>
      <c r="H7593" s="12">
        <f t="shared" si="237"/>
        <v>0</v>
      </c>
      <c r="I7593" s="44" t="s">
        <v>16085</v>
      </c>
      <c r="J7593" s="43"/>
    </row>
    <row r="7594" spans="1:10" x14ac:dyDescent="0.2">
      <c r="A7594" s="9" t="s">
        <v>7831</v>
      </c>
      <c r="B7594" s="9" t="s">
        <v>8149</v>
      </c>
      <c r="C7594" s="9" t="s">
        <v>15969</v>
      </c>
      <c r="D7594" s="10">
        <v>19</v>
      </c>
      <c r="E7594" s="11">
        <v>6149</v>
      </c>
      <c r="F7594" s="11">
        <v>1984.443</v>
      </c>
      <c r="G7594" s="12">
        <f t="shared" si="236"/>
        <v>37704.417000000001</v>
      </c>
      <c r="H7594" s="12">
        <f t="shared" si="237"/>
        <v>1998.2295161853681</v>
      </c>
      <c r="I7594" s="44" t="s">
        <v>16085</v>
      </c>
      <c r="J7594" s="43"/>
    </row>
    <row r="7595" spans="1:10" x14ac:dyDescent="0.2">
      <c r="A7595" s="9" t="s">
        <v>7832</v>
      </c>
      <c r="B7595" s="9" t="s">
        <v>7989</v>
      </c>
      <c r="C7595" s="9" t="s">
        <v>15970</v>
      </c>
      <c r="D7595" s="10">
        <v>53</v>
      </c>
      <c r="E7595" s="11">
        <v>2683</v>
      </c>
      <c r="F7595" s="11">
        <v>2158.0749999999998</v>
      </c>
      <c r="G7595" s="12">
        <f t="shared" si="236"/>
        <v>114377.97499999999</v>
      </c>
      <c r="H7595" s="12">
        <f t="shared" si="237"/>
        <v>6061.7154124545168</v>
      </c>
      <c r="I7595" s="44" t="s">
        <v>16085</v>
      </c>
      <c r="J7595" s="43"/>
    </row>
    <row r="7596" spans="1:10" x14ac:dyDescent="0.2">
      <c r="A7596" s="9" t="s">
        <v>7833</v>
      </c>
      <c r="B7596" s="9" t="s">
        <v>8039</v>
      </c>
      <c r="C7596" s="9" t="s">
        <v>15971</v>
      </c>
      <c r="D7596" s="10">
        <v>57</v>
      </c>
      <c r="E7596" s="11">
        <v>3352</v>
      </c>
      <c r="F7596" s="11">
        <v>1897.0419999999999</v>
      </c>
      <c r="G7596" s="12">
        <f t="shared" si="236"/>
        <v>108131.394</v>
      </c>
      <c r="H7596" s="12">
        <f t="shared" si="237"/>
        <v>5730.6639462710536</v>
      </c>
      <c r="I7596" s="44" t="s">
        <v>16085</v>
      </c>
      <c r="J7596" s="43"/>
    </row>
    <row r="7597" spans="1:10" x14ac:dyDescent="0.2">
      <c r="A7597" s="9" t="s">
        <v>7834</v>
      </c>
      <c r="B7597" s="9" t="s">
        <v>8185</v>
      </c>
      <c r="C7597" s="9" t="s">
        <v>15972</v>
      </c>
      <c r="D7597" s="10">
        <v>23</v>
      </c>
      <c r="E7597" s="11">
        <v>5594</v>
      </c>
      <c r="F7597" s="11">
        <v>2132.2269999999999</v>
      </c>
      <c r="G7597" s="12">
        <f t="shared" si="236"/>
        <v>49041.220999999998</v>
      </c>
      <c r="H7597" s="12">
        <f t="shared" si="237"/>
        <v>2599.0486820674009</v>
      </c>
      <c r="I7597" s="44" t="s">
        <v>16085</v>
      </c>
      <c r="J7597" s="43"/>
    </row>
    <row r="7598" spans="1:10" x14ac:dyDescent="0.2">
      <c r="A7598" s="9" t="s">
        <v>7835</v>
      </c>
      <c r="B7598" s="9" t="s">
        <v>8097</v>
      </c>
      <c r="C7598" s="9" t="s">
        <v>15973</v>
      </c>
      <c r="D7598" s="10">
        <v>151</v>
      </c>
      <c r="E7598" s="11">
        <v>9335</v>
      </c>
      <c r="F7598" s="11">
        <v>2074.5189999999998</v>
      </c>
      <c r="G7598" s="12">
        <f t="shared" si="236"/>
        <v>313252.36899999995</v>
      </c>
      <c r="H7598" s="12">
        <f t="shared" si="237"/>
        <v>16601.506655063524</v>
      </c>
      <c r="I7598" s="44" t="s">
        <v>16085</v>
      </c>
      <c r="J7598" s="43"/>
    </row>
    <row r="7599" spans="1:10" x14ac:dyDescent="0.2">
      <c r="A7599" s="9" t="s">
        <v>7836</v>
      </c>
      <c r="B7599" s="9" t="s">
        <v>8311</v>
      </c>
      <c r="C7599" s="9" t="s">
        <v>15974</v>
      </c>
      <c r="D7599" s="10">
        <v>64</v>
      </c>
      <c r="E7599" s="11">
        <v>4182</v>
      </c>
      <c r="F7599" s="11">
        <v>2135.7190000000001</v>
      </c>
      <c r="G7599" s="12">
        <f t="shared" si="236"/>
        <v>136686.016</v>
      </c>
      <c r="H7599" s="12">
        <f t="shared" si="237"/>
        <v>7243.9797072312631</v>
      </c>
      <c r="I7599" s="44" t="s">
        <v>16085</v>
      </c>
      <c r="J7599" s="43"/>
    </row>
    <row r="7600" spans="1:10" x14ac:dyDescent="0.2">
      <c r="A7600" s="9" t="s">
        <v>7838</v>
      </c>
      <c r="B7600" s="9" t="s">
        <v>8311</v>
      </c>
      <c r="C7600" s="9" t="s">
        <v>15976</v>
      </c>
      <c r="D7600" s="10">
        <v>77</v>
      </c>
      <c r="E7600" s="11">
        <v>4529</v>
      </c>
      <c r="F7600" s="11">
        <v>2056.8760000000002</v>
      </c>
      <c r="G7600" s="12">
        <f t="shared" si="236"/>
        <v>158379.45200000002</v>
      </c>
      <c r="H7600" s="12">
        <f t="shared" si="237"/>
        <v>8393.6716418042943</v>
      </c>
      <c r="I7600" s="44" t="s">
        <v>16085</v>
      </c>
      <c r="J7600" s="43"/>
    </row>
    <row r="7601" spans="1:10" x14ac:dyDescent="0.2">
      <c r="A7601" s="9" t="s">
        <v>7839</v>
      </c>
      <c r="B7601" s="9" t="s">
        <v>8115</v>
      </c>
      <c r="C7601" s="9" t="s">
        <v>15977</v>
      </c>
      <c r="D7601" s="10">
        <v>95</v>
      </c>
      <c r="E7601" s="11">
        <v>6336</v>
      </c>
      <c r="F7601" s="11">
        <v>1970.136</v>
      </c>
      <c r="G7601" s="12">
        <f t="shared" si="236"/>
        <v>187162.91999999998</v>
      </c>
      <c r="H7601" s="12">
        <f t="shared" si="237"/>
        <v>9919.1156059896293</v>
      </c>
      <c r="I7601" s="44" t="s">
        <v>16085</v>
      </c>
      <c r="J7601" s="43"/>
    </row>
    <row r="7602" spans="1:10" x14ac:dyDescent="0.2">
      <c r="A7602" s="9" t="s">
        <v>7841</v>
      </c>
      <c r="B7602" s="9" t="s">
        <v>7981</v>
      </c>
      <c r="C7602" s="9" t="s">
        <v>15979</v>
      </c>
      <c r="D7602" s="10">
        <v>51</v>
      </c>
      <c r="E7602" s="11">
        <v>3561</v>
      </c>
      <c r="F7602" s="11">
        <v>1946.499</v>
      </c>
      <c r="G7602" s="12">
        <f t="shared" si="236"/>
        <v>99271.449000000008</v>
      </c>
      <c r="H7602" s="12">
        <f t="shared" si="237"/>
        <v>5261.1114370576379</v>
      </c>
      <c r="I7602" s="44" t="s">
        <v>16085</v>
      </c>
      <c r="J7602" s="43"/>
    </row>
    <row r="7603" spans="1:10" x14ac:dyDescent="0.2">
      <c r="A7603" s="9" t="s">
        <v>7842</v>
      </c>
      <c r="B7603" s="9" t="s">
        <v>7979</v>
      </c>
      <c r="C7603" s="9" t="s">
        <v>15980</v>
      </c>
      <c r="D7603" s="10">
        <v>66</v>
      </c>
      <c r="E7603" s="11">
        <v>3040</v>
      </c>
      <c r="F7603" s="11">
        <v>1749.0429999999999</v>
      </c>
      <c r="G7603" s="12">
        <f t="shared" si="236"/>
        <v>115436.83799999999</v>
      </c>
      <c r="H7603" s="12">
        <f t="shared" si="237"/>
        <v>6117.8322143718251</v>
      </c>
      <c r="I7603" s="44" t="s">
        <v>16085</v>
      </c>
      <c r="J7603" s="43"/>
    </row>
    <row r="7604" spans="1:10" x14ac:dyDescent="0.2">
      <c r="A7604" s="9" t="s">
        <v>7843</v>
      </c>
      <c r="B7604" s="9" t="s">
        <v>8033</v>
      </c>
      <c r="C7604" s="9" t="s">
        <v>15981</v>
      </c>
      <c r="D7604" s="10">
        <v>54</v>
      </c>
      <c r="E7604" s="11">
        <v>2807</v>
      </c>
      <c r="F7604" s="11">
        <v>1826.819</v>
      </c>
      <c r="G7604" s="12">
        <f t="shared" si="236"/>
        <v>98648.225999999995</v>
      </c>
      <c r="H7604" s="12">
        <f t="shared" si="237"/>
        <v>5228.0823467585997</v>
      </c>
      <c r="I7604" s="44" t="s">
        <v>16085</v>
      </c>
      <c r="J7604" s="43"/>
    </row>
    <row r="7605" spans="1:10" x14ac:dyDescent="0.2">
      <c r="A7605" s="9" t="s">
        <v>7844</v>
      </c>
      <c r="B7605" s="9" t="s">
        <v>8373</v>
      </c>
      <c r="C7605" s="9" t="s">
        <v>15982</v>
      </c>
      <c r="D7605" s="10">
        <v>40</v>
      </c>
      <c r="E7605" s="11">
        <v>2245</v>
      </c>
      <c r="F7605" s="11">
        <v>1801.3040000000001</v>
      </c>
      <c r="G7605" s="12">
        <f t="shared" si="236"/>
        <v>72052.160000000003</v>
      </c>
      <c r="H7605" s="12">
        <f t="shared" si="237"/>
        <v>3818.5646211400308</v>
      </c>
      <c r="I7605" s="44" t="s">
        <v>16085</v>
      </c>
      <c r="J7605" s="43"/>
    </row>
    <row r="7606" spans="1:10" x14ac:dyDescent="0.2">
      <c r="A7606" s="9" t="s">
        <v>7845</v>
      </c>
      <c r="B7606" s="9" t="s">
        <v>8373</v>
      </c>
      <c r="C7606" s="9" t="s">
        <v>15983</v>
      </c>
      <c r="D7606" s="10">
        <v>29</v>
      </c>
      <c r="E7606" s="11">
        <v>393</v>
      </c>
      <c r="F7606" s="11">
        <v>2187.384</v>
      </c>
      <c r="G7606" s="12">
        <f t="shared" si="236"/>
        <v>63434.135999999999</v>
      </c>
      <c r="H7606" s="12">
        <f t="shared" si="237"/>
        <v>3361.8332538842023</v>
      </c>
      <c r="I7606" s="44" t="s">
        <v>16085</v>
      </c>
      <c r="J7606" s="43"/>
    </row>
    <row r="7607" spans="1:10" x14ac:dyDescent="0.2">
      <c r="A7607" s="9" t="s">
        <v>7846</v>
      </c>
      <c r="B7607" s="9" t="s">
        <v>8373</v>
      </c>
      <c r="C7607" s="9" t="s">
        <v>15984</v>
      </c>
      <c r="D7607" s="10">
        <v>49</v>
      </c>
      <c r="E7607" s="11">
        <v>2438</v>
      </c>
      <c r="F7607" s="11">
        <v>2082.5790000000002</v>
      </c>
      <c r="G7607" s="12">
        <f t="shared" si="236"/>
        <v>102046.37100000001</v>
      </c>
      <c r="H7607" s="12">
        <f t="shared" si="237"/>
        <v>5408.1746059567131</v>
      </c>
      <c r="I7607" s="44" t="s">
        <v>16085</v>
      </c>
      <c r="J7607" s="43"/>
    </row>
    <row r="7608" spans="1:10" x14ac:dyDescent="0.2">
      <c r="A7608" s="9" t="s">
        <v>7847</v>
      </c>
      <c r="B7608" s="9" t="s">
        <v>8373</v>
      </c>
      <c r="C7608" s="9" t="s">
        <v>15985</v>
      </c>
      <c r="D7608" s="10">
        <v>50</v>
      </c>
      <c r="E7608" s="11">
        <v>2482</v>
      </c>
      <c r="F7608" s="11">
        <v>2010.989</v>
      </c>
      <c r="G7608" s="12">
        <f t="shared" si="236"/>
        <v>100549.45</v>
      </c>
      <c r="H7608" s="12">
        <f t="shared" si="237"/>
        <v>5328.8419451282016</v>
      </c>
      <c r="I7608" s="44" t="s">
        <v>16085</v>
      </c>
      <c r="J7608" s="43"/>
    </row>
    <row r="7609" spans="1:10" x14ac:dyDescent="0.2">
      <c r="A7609" s="9" t="s">
        <v>7850</v>
      </c>
      <c r="B7609" s="9" t="s">
        <v>8319</v>
      </c>
      <c r="C7609" s="9" t="s">
        <v>15988</v>
      </c>
      <c r="D7609" s="10">
        <v>53</v>
      </c>
      <c r="E7609" s="11">
        <v>3656</v>
      </c>
      <c r="F7609" s="11">
        <v>2039.4549999999999</v>
      </c>
      <c r="G7609" s="12">
        <f t="shared" si="236"/>
        <v>108091.11499999999</v>
      </c>
      <c r="H7609" s="12">
        <f t="shared" si="237"/>
        <v>5728.5292709972664</v>
      </c>
      <c r="I7609" s="44" t="s">
        <v>16085</v>
      </c>
      <c r="J7609" s="43"/>
    </row>
    <row r="7610" spans="1:10" x14ac:dyDescent="0.2">
      <c r="A7610" s="9" t="s">
        <v>7851</v>
      </c>
      <c r="B7610" s="9" t="s">
        <v>8319</v>
      </c>
      <c r="C7610" s="9" t="s">
        <v>15989</v>
      </c>
      <c r="D7610" s="10">
        <v>80</v>
      </c>
      <c r="E7610" s="11">
        <v>4938</v>
      </c>
      <c r="F7610" s="11">
        <v>2046.077</v>
      </c>
      <c r="G7610" s="12">
        <f t="shared" si="236"/>
        <v>163686.16</v>
      </c>
      <c r="H7610" s="12">
        <f t="shared" si="237"/>
        <v>8674.9124460150324</v>
      </c>
      <c r="I7610" s="44" t="s">
        <v>16085</v>
      </c>
      <c r="J7610" s="43"/>
    </row>
    <row r="7611" spans="1:10" x14ac:dyDescent="0.2">
      <c r="A7611" s="9" t="s">
        <v>7852</v>
      </c>
      <c r="B7611" s="9" t="s">
        <v>7987</v>
      </c>
      <c r="C7611" s="9" t="s">
        <v>15990</v>
      </c>
      <c r="D7611" s="10">
        <v>168</v>
      </c>
      <c r="E7611" s="11">
        <v>11138</v>
      </c>
      <c r="F7611" s="11">
        <v>2035.7850000000001</v>
      </c>
      <c r="G7611" s="12">
        <f t="shared" si="236"/>
        <v>342011.88</v>
      </c>
      <c r="H7611" s="12">
        <f t="shared" si="237"/>
        <v>18125.680964700983</v>
      </c>
      <c r="I7611" s="44" t="s">
        <v>16085</v>
      </c>
      <c r="J7611" s="43"/>
    </row>
    <row r="7612" spans="1:10" x14ac:dyDescent="0.2">
      <c r="A7612" s="9" t="s">
        <v>7854</v>
      </c>
      <c r="B7612" s="9" t="s">
        <v>8081</v>
      </c>
      <c r="C7612" s="9" t="s">
        <v>15992</v>
      </c>
      <c r="D7612" s="10">
        <v>132</v>
      </c>
      <c r="E7612" s="11">
        <v>9525</v>
      </c>
      <c r="F7612" s="11">
        <v>1784.8889999999999</v>
      </c>
      <c r="G7612" s="12">
        <f t="shared" si="236"/>
        <v>235605.348</v>
      </c>
      <c r="H7612" s="12">
        <f t="shared" si="237"/>
        <v>12486.429919993863</v>
      </c>
      <c r="I7612" s="44" t="s">
        <v>16085</v>
      </c>
      <c r="J7612" s="43"/>
    </row>
    <row r="7613" spans="1:10" x14ac:dyDescent="0.2">
      <c r="A7613" s="9" t="s">
        <v>7855</v>
      </c>
      <c r="B7613" s="9" t="s">
        <v>8371</v>
      </c>
      <c r="C7613" s="9" t="s">
        <v>15993</v>
      </c>
      <c r="D7613" s="10">
        <v>49</v>
      </c>
      <c r="E7613" s="11">
        <v>3408</v>
      </c>
      <c r="F7613" s="11">
        <v>1924.1659999999999</v>
      </c>
      <c r="G7613" s="12">
        <f t="shared" si="236"/>
        <v>94284.133999999991</v>
      </c>
      <c r="H7613" s="12">
        <f t="shared" si="237"/>
        <v>4996.7975759120309</v>
      </c>
      <c r="I7613" s="44" t="s">
        <v>16085</v>
      </c>
      <c r="J7613" s="43"/>
    </row>
    <row r="7614" spans="1:10" x14ac:dyDescent="0.2">
      <c r="A7614" s="9" t="s">
        <v>7856</v>
      </c>
      <c r="B7614" s="9" t="s">
        <v>8259</v>
      </c>
      <c r="C7614" s="9" t="s">
        <v>15994</v>
      </c>
      <c r="D7614" s="10">
        <v>118</v>
      </c>
      <c r="E7614" s="11">
        <v>5198</v>
      </c>
      <c r="F7614" s="11">
        <v>2029.9949999999999</v>
      </c>
      <c r="G7614" s="12">
        <f t="shared" si="236"/>
        <v>239539.40999999997</v>
      </c>
      <c r="H7614" s="12">
        <f t="shared" si="237"/>
        <v>12694.924293661097</v>
      </c>
      <c r="I7614" s="44" t="s">
        <v>16085</v>
      </c>
      <c r="J7614" s="43"/>
    </row>
    <row r="7615" spans="1:10" x14ac:dyDescent="0.2">
      <c r="A7615" s="9" t="s">
        <v>7857</v>
      </c>
      <c r="B7615" s="9" t="s">
        <v>8363</v>
      </c>
      <c r="C7615" s="9" t="s">
        <v>15995</v>
      </c>
      <c r="D7615" s="10">
        <v>82</v>
      </c>
      <c r="E7615" s="11">
        <v>4143</v>
      </c>
      <c r="F7615" s="11">
        <v>2128.6860000000001</v>
      </c>
      <c r="G7615" s="12">
        <f t="shared" si="236"/>
        <v>174552.25200000001</v>
      </c>
      <c r="H7615" s="12">
        <f t="shared" si="237"/>
        <v>9250.7851815617905</v>
      </c>
      <c r="I7615" s="44" t="s">
        <v>16085</v>
      </c>
      <c r="J7615" s="43"/>
    </row>
    <row r="7616" spans="1:10" x14ac:dyDescent="0.2">
      <c r="A7616" s="9" t="s">
        <v>7858</v>
      </c>
      <c r="B7616" s="9" t="s">
        <v>8319</v>
      </c>
      <c r="C7616" s="9" t="s">
        <v>15996</v>
      </c>
      <c r="D7616" s="10">
        <v>121</v>
      </c>
      <c r="E7616" s="11">
        <v>5808</v>
      </c>
      <c r="F7616" s="11">
        <v>2058.9050000000002</v>
      </c>
      <c r="G7616" s="12">
        <f t="shared" si="236"/>
        <v>249127.50500000003</v>
      </c>
      <c r="H7616" s="12">
        <f t="shared" si="237"/>
        <v>13203.066733126199</v>
      </c>
      <c r="I7616" s="44" t="s">
        <v>16085</v>
      </c>
      <c r="J7616" s="43"/>
    </row>
    <row r="7617" spans="1:10" x14ac:dyDescent="0.2">
      <c r="A7617" s="9" t="s">
        <v>7859</v>
      </c>
      <c r="B7617" s="9" t="s">
        <v>8375</v>
      </c>
      <c r="C7617" s="9" t="s">
        <v>15997</v>
      </c>
      <c r="D7617" s="10">
        <v>68</v>
      </c>
      <c r="E7617" s="11">
        <v>3785</v>
      </c>
      <c r="F7617" s="11">
        <v>2055.038</v>
      </c>
      <c r="G7617" s="12">
        <f t="shared" si="236"/>
        <v>139742.584</v>
      </c>
      <c r="H7617" s="12">
        <f t="shared" si="237"/>
        <v>7405.9693328984013</v>
      </c>
      <c r="I7617" s="44" t="s">
        <v>16085</v>
      </c>
      <c r="J7617" s="43"/>
    </row>
    <row r="7618" spans="1:10" x14ac:dyDescent="0.2">
      <c r="A7618" s="9" t="s">
        <v>7860</v>
      </c>
      <c r="B7618" s="9" t="s">
        <v>8071</v>
      </c>
      <c r="C7618" s="9" t="s">
        <v>15998</v>
      </c>
      <c r="D7618" s="10">
        <v>76</v>
      </c>
      <c r="E7618" s="11">
        <v>4882</v>
      </c>
      <c r="F7618" s="11">
        <v>1950.866</v>
      </c>
      <c r="G7618" s="12">
        <f t="shared" si="236"/>
        <v>148265.81599999999</v>
      </c>
      <c r="H7618" s="12">
        <f t="shared" si="237"/>
        <v>7857.6769870890394</v>
      </c>
      <c r="I7618" s="44" t="s">
        <v>16085</v>
      </c>
      <c r="J7618" s="43"/>
    </row>
    <row r="7619" spans="1:10" x14ac:dyDescent="0.2">
      <c r="A7619" s="9" t="s">
        <v>7861</v>
      </c>
      <c r="B7619" s="9" t="s">
        <v>8277</v>
      </c>
      <c r="C7619" s="9" t="s">
        <v>15999</v>
      </c>
      <c r="D7619" s="10">
        <v>107</v>
      </c>
      <c r="E7619" s="11">
        <v>5294</v>
      </c>
      <c r="F7619" s="11">
        <v>1868.8879999999999</v>
      </c>
      <c r="G7619" s="12">
        <f t="shared" si="236"/>
        <v>199971.016</v>
      </c>
      <c r="H7619" s="12">
        <f t="shared" si="237"/>
        <v>10597.909166790099</v>
      </c>
      <c r="I7619" s="44" t="s">
        <v>16085</v>
      </c>
      <c r="J7619" s="43"/>
    </row>
    <row r="7620" spans="1:10" x14ac:dyDescent="0.2">
      <c r="A7620" s="9" t="s">
        <v>7864</v>
      </c>
      <c r="B7620" s="9" t="s">
        <v>7993</v>
      </c>
      <c r="C7620" s="9" t="s">
        <v>16001</v>
      </c>
      <c r="D7620" s="10">
        <v>116</v>
      </c>
      <c r="E7620" s="11">
        <v>5297</v>
      </c>
      <c r="F7620" s="11">
        <v>2078.1990000000001</v>
      </c>
      <c r="G7620" s="12">
        <f t="shared" si="236"/>
        <v>241071.084</v>
      </c>
      <c r="H7620" s="12">
        <f t="shared" si="237"/>
        <v>12776.098767091458</v>
      </c>
      <c r="I7620" s="44" t="s">
        <v>16085</v>
      </c>
      <c r="J7620" s="43"/>
    </row>
    <row r="7621" spans="1:10" x14ac:dyDescent="0.2">
      <c r="A7621" s="9" t="s">
        <v>7865</v>
      </c>
      <c r="B7621" s="9" t="s">
        <v>8361</v>
      </c>
      <c r="C7621" s="9" t="s">
        <v>16002</v>
      </c>
      <c r="D7621" s="10">
        <v>42</v>
      </c>
      <c r="E7621" s="11">
        <v>3134</v>
      </c>
      <c r="F7621" s="11">
        <v>2391.2260000000001</v>
      </c>
      <c r="G7621" s="12">
        <f t="shared" si="236"/>
        <v>100431.492</v>
      </c>
      <c r="H7621" s="12">
        <f t="shared" si="237"/>
        <v>5322.5904983210494</v>
      </c>
      <c r="I7621" s="44" t="s">
        <v>16085</v>
      </c>
      <c r="J7621" s="43"/>
    </row>
    <row r="7622" spans="1:10" x14ac:dyDescent="0.2">
      <c r="A7622" s="9" t="s">
        <v>7866</v>
      </c>
      <c r="B7622" s="9" t="s">
        <v>8309</v>
      </c>
      <c r="C7622" s="9" t="s">
        <v>16003</v>
      </c>
      <c r="D7622" s="10">
        <v>126</v>
      </c>
      <c r="E7622" s="11">
        <v>6765</v>
      </c>
      <c r="F7622" s="11">
        <v>2228.7150000000001</v>
      </c>
      <c r="G7622" s="12">
        <f t="shared" ref="G7622:G7685" si="238">IFERROR(SUM(F7622*D7622),".")</f>
        <v>280818.09000000003</v>
      </c>
      <c r="H7622" s="12">
        <f t="shared" si="237"/>
        <v>14882.579834527058</v>
      </c>
      <c r="I7622" s="44" t="s">
        <v>16085</v>
      </c>
      <c r="J7622" s="43"/>
    </row>
    <row r="7623" spans="1:10" x14ac:dyDescent="0.2">
      <c r="A7623" s="9" t="s">
        <v>7867</v>
      </c>
      <c r="B7623" s="9" t="s">
        <v>8373</v>
      </c>
      <c r="C7623" s="9" t="s">
        <v>16004</v>
      </c>
      <c r="D7623" s="10">
        <v>56</v>
      </c>
      <c r="E7623" s="11">
        <v>2876</v>
      </c>
      <c r="F7623" s="11">
        <v>2020.616</v>
      </c>
      <c r="G7623" s="12">
        <f t="shared" si="238"/>
        <v>113154.496</v>
      </c>
      <c r="H7623" s="12">
        <f t="shared" si="237"/>
        <v>5996.874419150392</v>
      </c>
      <c r="I7623" s="44" t="s">
        <v>16085</v>
      </c>
      <c r="J7623" s="43"/>
    </row>
    <row r="7624" spans="1:10" x14ac:dyDescent="0.2">
      <c r="A7624" s="9" t="s">
        <v>7868</v>
      </c>
      <c r="B7624" s="9" t="s">
        <v>8121</v>
      </c>
      <c r="C7624" s="9" t="s">
        <v>16005</v>
      </c>
      <c r="D7624" s="10">
        <v>180</v>
      </c>
      <c r="E7624" s="11">
        <v>7631</v>
      </c>
      <c r="F7624" s="11">
        <v>2023.4290000000001</v>
      </c>
      <c r="G7624" s="12">
        <f t="shared" si="238"/>
        <v>364217.22000000003</v>
      </c>
      <c r="H7624" s="12">
        <f t="shared" ref="H7624:H7687" si="239">IFERROR(SUM(($E$7968/$G$7968)*G7624),0)</f>
        <v>19302.50239135059</v>
      </c>
      <c r="I7624" s="44" t="s">
        <v>16085</v>
      </c>
      <c r="J7624" s="43"/>
    </row>
    <row r="7625" spans="1:10" x14ac:dyDescent="0.2">
      <c r="A7625" s="9" t="s">
        <v>7869</v>
      </c>
      <c r="B7625" s="9" t="s">
        <v>8177</v>
      </c>
      <c r="C7625" s="9" t="s">
        <v>16006</v>
      </c>
      <c r="D7625" s="10">
        <v>207</v>
      </c>
      <c r="E7625" s="11">
        <v>8906</v>
      </c>
      <c r="F7625" s="11">
        <v>1874.568</v>
      </c>
      <c r="G7625" s="12">
        <f t="shared" si="238"/>
        <v>388035.576</v>
      </c>
      <c r="H7625" s="12">
        <f t="shared" si="239"/>
        <v>20564.809191803459</v>
      </c>
      <c r="I7625" s="44" t="s">
        <v>16085</v>
      </c>
      <c r="J7625" s="43"/>
    </row>
    <row r="7626" spans="1:10" x14ac:dyDescent="0.2">
      <c r="A7626" s="9" t="s">
        <v>7870</v>
      </c>
      <c r="B7626" s="9" t="s">
        <v>8107</v>
      </c>
      <c r="C7626" s="9" t="s">
        <v>16007</v>
      </c>
      <c r="D7626" s="10">
        <v>185</v>
      </c>
      <c r="E7626" s="11">
        <v>8445</v>
      </c>
      <c r="F7626" s="11">
        <v>2113.0189999999998</v>
      </c>
      <c r="G7626" s="12">
        <f t="shared" si="238"/>
        <v>390908.51499999996</v>
      </c>
      <c r="H7626" s="12">
        <f t="shared" si="239"/>
        <v>20717.066989822189</v>
      </c>
      <c r="I7626" s="44" t="s">
        <v>16085</v>
      </c>
      <c r="J7626" s="43"/>
    </row>
    <row r="7627" spans="1:10" x14ac:dyDescent="0.2">
      <c r="A7627" s="9" t="s">
        <v>7871</v>
      </c>
      <c r="B7627" s="9" t="s">
        <v>8063</v>
      </c>
      <c r="C7627" s="9" t="s">
        <v>16008</v>
      </c>
      <c r="D7627" s="10">
        <v>48</v>
      </c>
      <c r="E7627" s="11">
        <v>3346</v>
      </c>
      <c r="F7627" s="11">
        <v>2019.0550000000001</v>
      </c>
      <c r="G7627" s="12">
        <f t="shared" si="238"/>
        <v>96914.64</v>
      </c>
      <c r="H7627" s="12">
        <f t="shared" si="239"/>
        <v>5136.2070973933669</v>
      </c>
      <c r="I7627" s="44" t="s">
        <v>16085</v>
      </c>
      <c r="J7627" s="43"/>
    </row>
    <row r="7628" spans="1:10" x14ac:dyDescent="0.2">
      <c r="A7628" s="9" t="s">
        <v>7872</v>
      </c>
      <c r="B7628" s="9" t="s">
        <v>8151</v>
      </c>
      <c r="C7628" s="9" t="s">
        <v>16009</v>
      </c>
      <c r="D7628" s="10">
        <v>45</v>
      </c>
      <c r="E7628" s="11">
        <v>3185</v>
      </c>
      <c r="F7628" s="11">
        <v>2024.585</v>
      </c>
      <c r="G7628" s="12">
        <f t="shared" si="238"/>
        <v>91106.324999999997</v>
      </c>
      <c r="H7628" s="12">
        <f t="shared" si="239"/>
        <v>4828.382513544153</v>
      </c>
      <c r="I7628" s="44" t="s">
        <v>16085</v>
      </c>
      <c r="J7628" s="43"/>
    </row>
    <row r="7629" spans="1:10" x14ac:dyDescent="0.2">
      <c r="A7629" s="9" t="s">
        <v>7873</v>
      </c>
      <c r="B7629" s="9" t="s">
        <v>8137</v>
      </c>
      <c r="C7629" s="9" t="s">
        <v>16010</v>
      </c>
      <c r="D7629" s="10">
        <v>61</v>
      </c>
      <c r="E7629" s="11">
        <v>3945</v>
      </c>
      <c r="F7629" s="11">
        <v>1706.5260000000001</v>
      </c>
      <c r="G7629" s="12">
        <f t="shared" si="238"/>
        <v>104098.08600000001</v>
      </c>
      <c r="H7629" s="12">
        <f t="shared" si="239"/>
        <v>5516.9098098931709</v>
      </c>
      <c r="I7629" s="44" t="s">
        <v>16085</v>
      </c>
      <c r="J7629" s="43"/>
    </row>
    <row r="7630" spans="1:10" x14ac:dyDescent="0.2">
      <c r="A7630" s="9" t="s">
        <v>7874</v>
      </c>
      <c r="B7630" s="9" t="s">
        <v>8159</v>
      </c>
      <c r="C7630" s="9" t="s">
        <v>16011</v>
      </c>
      <c r="D7630" s="10">
        <v>269</v>
      </c>
      <c r="E7630" s="11">
        <v>10094</v>
      </c>
      <c r="F7630" s="11">
        <v>1898.4449999999999</v>
      </c>
      <c r="G7630" s="12">
        <f t="shared" si="238"/>
        <v>510681.70499999996</v>
      </c>
      <c r="H7630" s="12">
        <f t="shared" si="239"/>
        <v>27064.713831986017</v>
      </c>
      <c r="I7630" s="44" t="s">
        <v>16085</v>
      </c>
      <c r="J7630" s="43"/>
    </row>
    <row r="7631" spans="1:10" x14ac:dyDescent="0.2">
      <c r="A7631" s="9" t="s">
        <v>7875</v>
      </c>
      <c r="B7631" s="9" t="s">
        <v>8371</v>
      </c>
      <c r="C7631" s="9" t="s">
        <v>16012</v>
      </c>
      <c r="D7631" s="10">
        <v>73</v>
      </c>
      <c r="E7631" s="11">
        <v>3767</v>
      </c>
      <c r="F7631" s="11">
        <v>1994.5429999999999</v>
      </c>
      <c r="G7631" s="12">
        <f t="shared" si="238"/>
        <v>145601.639</v>
      </c>
      <c r="H7631" s="12">
        <f t="shared" si="239"/>
        <v>7716.4829960045954</v>
      </c>
      <c r="I7631" s="44" t="s">
        <v>16085</v>
      </c>
      <c r="J7631" s="43"/>
    </row>
    <row r="7632" spans="1:10" x14ac:dyDescent="0.2">
      <c r="A7632" s="9" t="s">
        <v>7876</v>
      </c>
      <c r="B7632" s="9" t="s">
        <v>8051</v>
      </c>
      <c r="C7632" s="9" t="s">
        <v>16013</v>
      </c>
      <c r="D7632" s="10">
        <v>61</v>
      </c>
      <c r="E7632" s="11">
        <v>3823</v>
      </c>
      <c r="F7632" s="11">
        <v>2060.1170000000002</v>
      </c>
      <c r="G7632" s="12">
        <f t="shared" si="238"/>
        <v>125667.13700000002</v>
      </c>
      <c r="H7632" s="12">
        <f t="shared" si="239"/>
        <v>6660.0096844863137</v>
      </c>
      <c r="I7632" s="44" t="s">
        <v>16085</v>
      </c>
      <c r="J7632" s="43"/>
    </row>
    <row r="7633" spans="1:10" x14ac:dyDescent="0.2">
      <c r="A7633" s="9" t="s">
        <v>7877</v>
      </c>
      <c r="B7633" s="9" t="s">
        <v>8221</v>
      </c>
      <c r="C7633" s="9" t="s">
        <v>16014</v>
      </c>
      <c r="D7633" s="10">
        <v>62</v>
      </c>
      <c r="E7633" s="11">
        <v>4509</v>
      </c>
      <c r="F7633" s="11">
        <v>1900.989</v>
      </c>
      <c r="G7633" s="12">
        <f t="shared" si="238"/>
        <v>117861.318</v>
      </c>
      <c r="H7633" s="12">
        <f t="shared" si="239"/>
        <v>6246.3229293297336</v>
      </c>
      <c r="I7633" s="44" t="s">
        <v>16085</v>
      </c>
      <c r="J7633" s="43"/>
    </row>
    <row r="7634" spans="1:10" x14ac:dyDescent="0.2">
      <c r="A7634" s="9" t="s">
        <v>7878</v>
      </c>
      <c r="B7634" s="9" t="s">
        <v>8111</v>
      </c>
      <c r="C7634" s="9" t="s">
        <v>16015</v>
      </c>
      <c r="D7634" s="10">
        <v>70</v>
      </c>
      <c r="E7634" s="11">
        <v>4920</v>
      </c>
      <c r="F7634" s="11">
        <v>1737.06</v>
      </c>
      <c r="G7634" s="12">
        <f t="shared" si="238"/>
        <v>121594.2</v>
      </c>
      <c r="H7634" s="12">
        <f t="shared" si="239"/>
        <v>6444.1553210316679</v>
      </c>
      <c r="I7634" s="44" t="s">
        <v>16085</v>
      </c>
      <c r="J7634" s="43"/>
    </row>
    <row r="7635" spans="1:10" x14ac:dyDescent="0.2">
      <c r="A7635" s="9" t="s">
        <v>7879</v>
      </c>
      <c r="B7635" s="9" t="s">
        <v>8055</v>
      </c>
      <c r="C7635" s="9" t="s">
        <v>16016</v>
      </c>
      <c r="D7635" s="10">
        <v>81</v>
      </c>
      <c r="E7635" s="11">
        <v>8714</v>
      </c>
      <c r="F7635" s="11">
        <v>1872.9059999999999</v>
      </c>
      <c r="G7635" s="12">
        <f t="shared" si="238"/>
        <v>151705.386</v>
      </c>
      <c r="H7635" s="12">
        <f t="shared" si="239"/>
        <v>8039.9646563821552</v>
      </c>
      <c r="I7635" s="44" t="s">
        <v>16085</v>
      </c>
      <c r="J7635" s="43"/>
    </row>
    <row r="7636" spans="1:10" x14ac:dyDescent="0.2">
      <c r="A7636" s="9" t="s">
        <v>7880</v>
      </c>
      <c r="B7636" s="9" t="s">
        <v>8365</v>
      </c>
      <c r="C7636" s="9" t="s">
        <v>14466</v>
      </c>
      <c r="D7636" s="10">
        <v>44</v>
      </c>
      <c r="E7636" s="11">
        <v>7977</v>
      </c>
      <c r="F7636" s="11">
        <v>1970.09</v>
      </c>
      <c r="G7636" s="12">
        <f t="shared" si="238"/>
        <v>86683.959999999992</v>
      </c>
      <c r="H7636" s="12">
        <f t="shared" si="239"/>
        <v>4594.0094353356999</v>
      </c>
      <c r="I7636" s="44" t="s">
        <v>16085</v>
      </c>
      <c r="J7636" s="43"/>
    </row>
    <row r="7637" spans="1:10" x14ac:dyDescent="0.2">
      <c r="A7637" s="9" t="s">
        <v>7883</v>
      </c>
      <c r="B7637" s="9" t="s">
        <v>8295</v>
      </c>
      <c r="C7637" s="9" t="s">
        <v>16018</v>
      </c>
      <c r="D7637" s="10">
        <v>25</v>
      </c>
      <c r="E7637" s="11">
        <v>2553</v>
      </c>
      <c r="F7637" s="11">
        <v>2183.902</v>
      </c>
      <c r="G7637" s="12">
        <f t="shared" si="238"/>
        <v>54597.55</v>
      </c>
      <c r="H7637" s="12">
        <f t="shared" si="239"/>
        <v>2893.5187068774048</v>
      </c>
      <c r="I7637" s="44" t="s">
        <v>16085</v>
      </c>
      <c r="J7637" s="43"/>
    </row>
    <row r="7638" spans="1:10" x14ac:dyDescent="0.2">
      <c r="A7638" s="9" t="s">
        <v>7884</v>
      </c>
      <c r="B7638" s="9" t="s">
        <v>8295</v>
      </c>
      <c r="C7638" s="9" t="s">
        <v>16019</v>
      </c>
      <c r="D7638" s="10">
        <v>48</v>
      </c>
      <c r="E7638" s="11">
        <v>3357</v>
      </c>
      <c r="F7638" s="11">
        <v>2041.249</v>
      </c>
      <c r="G7638" s="12">
        <f t="shared" si="238"/>
        <v>97979.952000000005</v>
      </c>
      <c r="H7638" s="12">
        <f t="shared" si="239"/>
        <v>5192.6656784223869</v>
      </c>
      <c r="I7638" s="44" t="s">
        <v>16085</v>
      </c>
      <c r="J7638" s="43"/>
    </row>
    <row r="7639" spans="1:10" x14ac:dyDescent="0.2">
      <c r="A7639" s="9" t="s">
        <v>7886</v>
      </c>
      <c r="B7639" s="9" t="s">
        <v>8371</v>
      </c>
      <c r="C7639" s="9" t="s">
        <v>16021</v>
      </c>
      <c r="D7639" s="10">
        <v>53</v>
      </c>
      <c r="E7639" s="11">
        <v>2535</v>
      </c>
      <c r="F7639" s="11">
        <v>2043.835</v>
      </c>
      <c r="G7639" s="12">
        <f t="shared" si="238"/>
        <v>108323.255</v>
      </c>
      <c r="H7639" s="12">
        <f t="shared" si="239"/>
        <v>5740.8320470854715</v>
      </c>
      <c r="I7639" s="44" t="s">
        <v>16085</v>
      </c>
      <c r="J7639" s="43"/>
    </row>
    <row r="7640" spans="1:10" x14ac:dyDescent="0.2">
      <c r="A7640" s="9" t="s">
        <v>7888</v>
      </c>
      <c r="B7640" s="9" t="s">
        <v>7967</v>
      </c>
      <c r="C7640" s="9" t="s">
        <v>16023</v>
      </c>
      <c r="D7640" s="10">
        <v>32</v>
      </c>
      <c r="E7640" s="11">
        <v>1893</v>
      </c>
      <c r="F7640" s="11">
        <v>1861.655</v>
      </c>
      <c r="G7640" s="12">
        <f t="shared" si="238"/>
        <v>59572.959999999999</v>
      </c>
      <c r="H7640" s="12">
        <f t="shared" si="239"/>
        <v>3157.2016360451953</v>
      </c>
      <c r="I7640" s="44" t="s">
        <v>16085</v>
      </c>
      <c r="J7640" s="43"/>
    </row>
    <row r="7641" spans="1:10" x14ac:dyDescent="0.2">
      <c r="A7641" s="9" t="s">
        <v>7889</v>
      </c>
      <c r="B7641" s="9" t="s">
        <v>8381</v>
      </c>
      <c r="C7641" s="9" t="s">
        <v>16024</v>
      </c>
      <c r="D7641" s="10">
        <v>46</v>
      </c>
      <c r="E7641" s="11">
        <v>2593</v>
      </c>
      <c r="F7641" s="11">
        <v>2118.3049999999998</v>
      </c>
      <c r="G7641" s="12">
        <f t="shared" si="238"/>
        <v>97442.03</v>
      </c>
      <c r="H7641" s="12">
        <f t="shared" si="239"/>
        <v>5164.1573045147497</v>
      </c>
      <c r="I7641" s="44" t="s">
        <v>16085</v>
      </c>
      <c r="J7641" s="43"/>
    </row>
    <row r="7642" spans="1:10" x14ac:dyDescent="0.2">
      <c r="A7642" s="9" t="s">
        <v>7890</v>
      </c>
      <c r="B7642" s="9" t="s">
        <v>8381</v>
      </c>
      <c r="C7642" s="9" t="s">
        <v>16025</v>
      </c>
      <c r="D7642" s="10">
        <v>15</v>
      </c>
      <c r="E7642" s="11">
        <v>1727</v>
      </c>
      <c r="F7642" s="11">
        <v>1940.4059999999999</v>
      </c>
      <c r="G7642" s="12">
        <f t="shared" si="238"/>
        <v>29106.09</v>
      </c>
      <c r="H7642" s="12">
        <f t="shared" si="239"/>
        <v>1542.5420352938431</v>
      </c>
      <c r="I7642" s="44" t="s">
        <v>16085</v>
      </c>
      <c r="J7642" s="43"/>
    </row>
    <row r="7643" spans="1:10" x14ac:dyDescent="0.2">
      <c r="A7643" s="9" t="s">
        <v>7891</v>
      </c>
      <c r="B7643" s="9" t="s">
        <v>8381</v>
      </c>
      <c r="C7643" s="9" t="s">
        <v>16026</v>
      </c>
      <c r="D7643" s="10">
        <v>32</v>
      </c>
      <c r="E7643" s="11">
        <v>1820</v>
      </c>
      <c r="F7643" s="11">
        <v>2059.4810000000002</v>
      </c>
      <c r="G7643" s="12">
        <f t="shared" si="238"/>
        <v>65903.392000000007</v>
      </c>
      <c r="H7643" s="12">
        <f t="shared" si="239"/>
        <v>3492.6969726420825</v>
      </c>
      <c r="I7643" s="44" t="s">
        <v>16085</v>
      </c>
      <c r="J7643" s="43"/>
    </row>
    <row r="7644" spans="1:10" x14ac:dyDescent="0.2">
      <c r="A7644" s="9" t="s">
        <v>7892</v>
      </c>
      <c r="B7644" s="9" t="s">
        <v>8367</v>
      </c>
      <c r="C7644" s="9" t="s">
        <v>16027</v>
      </c>
      <c r="D7644" s="10">
        <v>83</v>
      </c>
      <c r="E7644" s="11">
        <v>4691</v>
      </c>
      <c r="F7644" s="11">
        <v>2143.489</v>
      </c>
      <c r="G7644" s="12">
        <f t="shared" si="238"/>
        <v>177909.587</v>
      </c>
      <c r="H7644" s="12">
        <f t="shared" si="239"/>
        <v>9428.7146239590074</v>
      </c>
      <c r="I7644" s="44" t="s">
        <v>16085</v>
      </c>
      <c r="J7644" s="43"/>
    </row>
    <row r="7645" spans="1:10" x14ac:dyDescent="0.2">
      <c r="A7645" s="9" t="s">
        <v>7893</v>
      </c>
      <c r="B7645" s="9" t="s">
        <v>8309</v>
      </c>
      <c r="C7645" s="9" t="s">
        <v>16028</v>
      </c>
      <c r="D7645" s="10">
        <v>252</v>
      </c>
      <c r="E7645" s="11">
        <v>13744</v>
      </c>
      <c r="F7645" s="11">
        <v>2063.1950000000002</v>
      </c>
      <c r="G7645" s="12">
        <f t="shared" si="238"/>
        <v>519925.14</v>
      </c>
      <c r="H7645" s="12">
        <f t="shared" si="239"/>
        <v>27554.590247471795</v>
      </c>
      <c r="I7645" s="44" t="s">
        <v>16085</v>
      </c>
      <c r="J7645" s="43"/>
    </row>
    <row r="7646" spans="1:10" x14ac:dyDescent="0.2">
      <c r="A7646" s="9" t="s">
        <v>7894</v>
      </c>
      <c r="B7646" s="9" t="s">
        <v>7987</v>
      </c>
      <c r="C7646" s="9" t="s">
        <v>16029</v>
      </c>
      <c r="D7646" s="10">
        <v>14</v>
      </c>
      <c r="E7646" s="11">
        <v>1452</v>
      </c>
      <c r="F7646" s="11">
        <v>1914.741</v>
      </c>
      <c r="G7646" s="12">
        <f t="shared" si="238"/>
        <v>26806.374</v>
      </c>
      <c r="H7646" s="12">
        <f t="shared" si="239"/>
        <v>1420.6634662645499</v>
      </c>
      <c r="I7646" s="44" t="s">
        <v>16085</v>
      </c>
      <c r="J7646" s="43"/>
    </row>
    <row r="7647" spans="1:10" x14ac:dyDescent="0.2">
      <c r="A7647" s="9" t="s">
        <v>7896</v>
      </c>
      <c r="B7647" s="9" t="s">
        <v>8251</v>
      </c>
      <c r="C7647" s="9" t="s">
        <v>16031</v>
      </c>
      <c r="D7647" s="10">
        <v>177</v>
      </c>
      <c r="E7647" s="11">
        <v>9343</v>
      </c>
      <c r="F7647" s="11">
        <v>1902.393</v>
      </c>
      <c r="G7647" s="12">
        <f t="shared" si="238"/>
        <v>336723.56099999999</v>
      </c>
      <c r="H7647" s="12">
        <f t="shared" si="239"/>
        <v>17845.41472648269</v>
      </c>
      <c r="I7647" s="44" t="s">
        <v>16085</v>
      </c>
      <c r="J7647" s="43"/>
    </row>
    <row r="7648" spans="1:10" x14ac:dyDescent="0.2">
      <c r="A7648" s="9" t="s">
        <v>7897</v>
      </c>
      <c r="B7648" s="9" t="s">
        <v>8105</v>
      </c>
      <c r="C7648" s="9" t="s">
        <v>16032</v>
      </c>
      <c r="D7648" s="10">
        <v>69</v>
      </c>
      <c r="E7648" s="11">
        <v>4075</v>
      </c>
      <c r="F7648" s="11">
        <v>1821.1949999999999</v>
      </c>
      <c r="G7648" s="12">
        <f t="shared" si="238"/>
        <v>125662.455</v>
      </c>
      <c r="H7648" s="12">
        <f t="shared" si="239"/>
        <v>6659.7615514732815</v>
      </c>
      <c r="I7648" s="44" t="s">
        <v>16085</v>
      </c>
      <c r="J7648" s="43"/>
    </row>
    <row r="7649" spans="1:10" x14ac:dyDescent="0.2">
      <c r="A7649" s="9" t="s">
        <v>7898</v>
      </c>
      <c r="B7649" s="9" t="s">
        <v>8137</v>
      </c>
      <c r="C7649" s="9" t="s">
        <v>16033</v>
      </c>
      <c r="D7649" s="10">
        <v>168</v>
      </c>
      <c r="E7649" s="11">
        <v>7771</v>
      </c>
      <c r="F7649" s="11">
        <v>1848.481</v>
      </c>
      <c r="G7649" s="12">
        <f t="shared" si="238"/>
        <v>310544.80800000002</v>
      </c>
      <c r="H7649" s="12">
        <f t="shared" si="239"/>
        <v>16458.01343231797</v>
      </c>
      <c r="I7649" s="44" t="s">
        <v>16085</v>
      </c>
      <c r="J7649" s="43"/>
    </row>
    <row r="7650" spans="1:10" x14ac:dyDescent="0.2">
      <c r="A7650" s="9" t="s">
        <v>7899</v>
      </c>
      <c r="B7650" s="9" t="s">
        <v>8371</v>
      </c>
      <c r="C7650" s="9" t="s">
        <v>16034</v>
      </c>
      <c r="D7650" s="10">
        <v>43</v>
      </c>
      <c r="E7650" s="11">
        <v>3285</v>
      </c>
      <c r="F7650" s="11">
        <v>1923.3420000000001</v>
      </c>
      <c r="G7650" s="12">
        <f t="shared" si="238"/>
        <v>82703.706000000006</v>
      </c>
      <c r="H7650" s="12">
        <f t="shared" si="239"/>
        <v>4383.067013796207</v>
      </c>
      <c r="I7650" s="44" t="s">
        <v>16085</v>
      </c>
      <c r="J7650" s="43"/>
    </row>
    <row r="7651" spans="1:10" x14ac:dyDescent="0.2">
      <c r="A7651" s="9" t="s">
        <v>7900</v>
      </c>
      <c r="B7651" s="9" t="s">
        <v>8033</v>
      </c>
      <c r="C7651" s="9" t="s">
        <v>16035</v>
      </c>
      <c r="D7651" s="10">
        <v>49</v>
      </c>
      <c r="E7651" s="11">
        <v>2846</v>
      </c>
      <c r="F7651" s="11">
        <v>2030.1869999999999</v>
      </c>
      <c r="G7651" s="12">
        <f t="shared" si="238"/>
        <v>99479.163</v>
      </c>
      <c r="H7651" s="12">
        <f t="shared" si="239"/>
        <v>5272.1197028988772</v>
      </c>
      <c r="I7651" s="44" t="s">
        <v>16085</v>
      </c>
      <c r="J7651" s="43"/>
    </row>
    <row r="7652" spans="1:10" x14ac:dyDescent="0.2">
      <c r="A7652" s="9" t="s">
        <v>7901</v>
      </c>
      <c r="B7652" s="9" t="s">
        <v>8211</v>
      </c>
      <c r="C7652" s="9" t="s">
        <v>16036</v>
      </c>
      <c r="D7652" s="10">
        <v>40</v>
      </c>
      <c r="E7652" s="11">
        <v>7391</v>
      </c>
      <c r="F7652" s="11">
        <v>1950.0630000000001</v>
      </c>
      <c r="G7652" s="12">
        <f t="shared" si="238"/>
        <v>78002.52</v>
      </c>
      <c r="H7652" s="12">
        <f t="shared" si="239"/>
        <v>4133.9171959836831</v>
      </c>
      <c r="I7652" s="44" t="s">
        <v>16085</v>
      </c>
      <c r="J7652" s="43"/>
    </row>
    <row r="7653" spans="1:10" x14ac:dyDescent="0.2">
      <c r="A7653" s="9" t="s">
        <v>7902</v>
      </c>
      <c r="B7653" s="9" t="s">
        <v>8183</v>
      </c>
      <c r="C7653" s="9" t="s">
        <v>16037</v>
      </c>
      <c r="D7653" s="10">
        <v>77</v>
      </c>
      <c r="E7653" s="11">
        <v>5206</v>
      </c>
      <c r="F7653" s="11">
        <v>2083.91</v>
      </c>
      <c r="G7653" s="12">
        <f t="shared" si="238"/>
        <v>160461.06999999998</v>
      </c>
      <c r="H7653" s="12">
        <f t="shared" si="239"/>
        <v>8503.9916217955688</v>
      </c>
      <c r="I7653" s="44" t="s">
        <v>16085</v>
      </c>
      <c r="J7653" s="43"/>
    </row>
    <row r="7654" spans="1:10" x14ac:dyDescent="0.2">
      <c r="A7654" s="9" t="s">
        <v>7903</v>
      </c>
      <c r="B7654" s="9" t="s">
        <v>8367</v>
      </c>
      <c r="C7654" s="9" t="s">
        <v>16038</v>
      </c>
      <c r="D7654" s="10">
        <v>88</v>
      </c>
      <c r="E7654" s="11">
        <v>5158</v>
      </c>
      <c r="F7654" s="11">
        <v>2158.2379999999998</v>
      </c>
      <c r="G7654" s="12">
        <f t="shared" si="238"/>
        <v>189924.94399999999</v>
      </c>
      <c r="H7654" s="12">
        <f t="shared" si="239"/>
        <v>10065.49521666528</v>
      </c>
      <c r="I7654" s="44" t="s">
        <v>16085</v>
      </c>
      <c r="J7654" s="43"/>
    </row>
    <row r="7655" spans="1:10" x14ac:dyDescent="0.2">
      <c r="A7655" s="9" t="s">
        <v>7904</v>
      </c>
      <c r="B7655" s="9" t="s">
        <v>8311</v>
      </c>
      <c r="C7655" s="9" t="s">
        <v>16039</v>
      </c>
      <c r="D7655" s="10">
        <v>120</v>
      </c>
      <c r="E7655" s="11">
        <v>5315</v>
      </c>
      <c r="F7655" s="11">
        <v>1953.614</v>
      </c>
      <c r="G7655" s="12">
        <f t="shared" si="238"/>
        <v>234433.68</v>
      </c>
      <c r="H7655" s="12">
        <f t="shared" si="239"/>
        <v>12424.334765975969</v>
      </c>
      <c r="I7655" s="44" t="s">
        <v>16085</v>
      </c>
      <c r="J7655" s="43"/>
    </row>
    <row r="7656" spans="1:10" x14ac:dyDescent="0.2">
      <c r="A7656" s="9" t="s">
        <v>7905</v>
      </c>
      <c r="B7656" s="9" t="s">
        <v>8205</v>
      </c>
      <c r="C7656" s="9" t="s">
        <v>16040</v>
      </c>
      <c r="D7656" s="10">
        <v>49</v>
      </c>
      <c r="E7656" s="11">
        <v>5617</v>
      </c>
      <c r="F7656" s="11">
        <v>2048.0300000000002</v>
      </c>
      <c r="G7656" s="12">
        <f t="shared" si="238"/>
        <v>100353.47000000002</v>
      </c>
      <c r="H7656" s="12">
        <f t="shared" si="239"/>
        <v>5318.4555487391008</v>
      </c>
      <c r="I7656" s="44" t="s">
        <v>16085</v>
      </c>
      <c r="J7656" s="43"/>
    </row>
    <row r="7657" spans="1:10" x14ac:dyDescent="0.2">
      <c r="A7657" s="9" t="s">
        <v>7907</v>
      </c>
      <c r="B7657" s="9" t="s">
        <v>8215</v>
      </c>
      <c r="C7657" s="9" t="s">
        <v>15952</v>
      </c>
      <c r="D7657" s="10">
        <v>41</v>
      </c>
      <c r="E7657" s="11">
        <v>5774</v>
      </c>
      <c r="F7657" s="11">
        <v>2029.86</v>
      </c>
      <c r="G7657" s="12">
        <f t="shared" si="238"/>
        <v>83224.259999999995</v>
      </c>
      <c r="H7657" s="12">
        <f t="shared" si="239"/>
        <v>4410.6549318793404</v>
      </c>
      <c r="I7657" s="44" t="s">
        <v>16085</v>
      </c>
      <c r="J7657" s="43"/>
    </row>
    <row r="7658" spans="1:10" x14ac:dyDescent="0.2">
      <c r="A7658" s="9" t="s">
        <v>7908</v>
      </c>
      <c r="B7658" s="9" t="s">
        <v>8129</v>
      </c>
      <c r="C7658" s="9" t="s">
        <v>16042</v>
      </c>
      <c r="D7658" s="10">
        <v>104</v>
      </c>
      <c r="E7658" s="11">
        <v>5298</v>
      </c>
      <c r="F7658" s="11">
        <v>1903.6990000000001</v>
      </c>
      <c r="G7658" s="12">
        <f t="shared" si="238"/>
        <v>197984.696</v>
      </c>
      <c r="H7658" s="12">
        <f t="shared" si="239"/>
        <v>10492.639716460466</v>
      </c>
      <c r="I7658" s="44" t="s">
        <v>16085</v>
      </c>
      <c r="J7658" s="43"/>
    </row>
    <row r="7659" spans="1:10" x14ac:dyDescent="0.2">
      <c r="A7659" s="9" t="s">
        <v>7909</v>
      </c>
      <c r="B7659" s="9" t="s">
        <v>8173</v>
      </c>
      <c r="C7659" s="9" t="s">
        <v>12453</v>
      </c>
      <c r="D7659" s="10">
        <v>178</v>
      </c>
      <c r="E7659" s="11">
        <v>6522</v>
      </c>
      <c r="F7659" s="11">
        <v>1994.8969999999999</v>
      </c>
      <c r="G7659" s="12">
        <f t="shared" si="238"/>
        <v>355091.66599999997</v>
      </c>
      <c r="H7659" s="12">
        <f t="shared" si="239"/>
        <v>18818.873341885548</v>
      </c>
      <c r="I7659" s="44" t="s">
        <v>16085</v>
      </c>
      <c r="J7659" s="43"/>
    </row>
    <row r="7660" spans="1:10" x14ac:dyDescent="0.2">
      <c r="A7660" s="9" t="s">
        <v>7910</v>
      </c>
      <c r="B7660" s="9" t="s">
        <v>8095</v>
      </c>
      <c r="C7660" s="9" t="s">
        <v>16043</v>
      </c>
      <c r="D7660" s="10">
        <v>33</v>
      </c>
      <c r="E7660" s="11">
        <v>2098</v>
      </c>
      <c r="F7660" s="11">
        <v>1824.1510000000001</v>
      </c>
      <c r="G7660" s="12">
        <f t="shared" si="238"/>
        <v>60196.983</v>
      </c>
      <c r="H7660" s="12">
        <f t="shared" si="239"/>
        <v>3190.2731241251872</v>
      </c>
      <c r="I7660" s="44" t="s">
        <v>16085</v>
      </c>
      <c r="J7660" s="43"/>
    </row>
    <row r="7661" spans="1:10" x14ac:dyDescent="0.2">
      <c r="A7661" s="9" t="s">
        <v>7911</v>
      </c>
      <c r="B7661" s="9" t="s">
        <v>8147</v>
      </c>
      <c r="C7661" s="9" t="s">
        <v>16044</v>
      </c>
      <c r="D7661" s="10">
        <v>275</v>
      </c>
      <c r="E7661" s="11">
        <v>14804</v>
      </c>
      <c r="F7661" s="11">
        <v>1896.3530000000001</v>
      </c>
      <c r="G7661" s="12">
        <f t="shared" si="238"/>
        <v>521497.07500000001</v>
      </c>
      <c r="H7661" s="12">
        <f t="shared" si="239"/>
        <v>27637.898442225869</v>
      </c>
      <c r="I7661" s="44" t="s">
        <v>16085</v>
      </c>
      <c r="J7661" s="43"/>
    </row>
    <row r="7662" spans="1:10" x14ac:dyDescent="0.2">
      <c r="A7662" s="9" t="s">
        <v>7912</v>
      </c>
      <c r="B7662" s="9" t="s">
        <v>8309</v>
      </c>
      <c r="C7662" s="9" t="s">
        <v>16045</v>
      </c>
      <c r="D7662" s="10">
        <v>40</v>
      </c>
      <c r="E7662" s="11">
        <v>502</v>
      </c>
      <c r="F7662" s="11">
        <v>2438.2689999999998</v>
      </c>
      <c r="G7662" s="12">
        <f t="shared" si="238"/>
        <v>97530.76</v>
      </c>
      <c r="H7662" s="12">
        <f t="shared" si="239"/>
        <v>5168.8597483947633</v>
      </c>
      <c r="I7662" s="44" t="s">
        <v>16085</v>
      </c>
      <c r="J7662" s="43"/>
    </row>
    <row r="7663" spans="1:10" x14ac:dyDescent="0.2">
      <c r="A7663" s="9" t="s">
        <v>7913</v>
      </c>
      <c r="B7663" s="9" t="s">
        <v>7983</v>
      </c>
      <c r="C7663" s="9" t="s">
        <v>16046</v>
      </c>
      <c r="D7663" s="10">
        <v>17</v>
      </c>
      <c r="E7663" s="11">
        <v>937</v>
      </c>
      <c r="F7663" s="11">
        <v>1936.5889999999999</v>
      </c>
      <c r="G7663" s="12">
        <f t="shared" si="238"/>
        <v>32922.012999999999</v>
      </c>
      <c r="H7663" s="12">
        <f t="shared" si="239"/>
        <v>1744.7753696559846</v>
      </c>
      <c r="I7663" s="44" t="s">
        <v>16085</v>
      </c>
      <c r="J7663" s="43"/>
    </row>
    <row r="7664" spans="1:10" x14ac:dyDescent="0.2">
      <c r="A7664" s="9" t="s">
        <v>7914</v>
      </c>
      <c r="B7664" s="9" t="s">
        <v>8139</v>
      </c>
      <c r="C7664" s="9" t="s">
        <v>16047</v>
      </c>
      <c r="D7664" s="10">
        <v>113</v>
      </c>
      <c r="E7664" s="11">
        <v>9618</v>
      </c>
      <c r="F7664" s="11">
        <v>1780.1310000000001</v>
      </c>
      <c r="G7664" s="12">
        <f t="shared" si="238"/>
        <v>201154.80300000001</v>
      </c>
      <c r="H7664" s="12">
        <f t="shared" si="239"/>
        <v>10660.646594192214</v>
      </c>
      <c r="I7664" s="44" t="s">
        <v>16085</v>
      </c>
      <c r="J7664" s="43"/>
    </row>
    <row r="7665" spans="1:10" x14ac:dyDescent="0.2">
      <c r="A7665" s="9" t="s">
        <v>7915</v>
      </c>
      <c r="B7665" s="9" t="s">
        <v>8143</v>
      </c>
      <c r="C7665" s="9" t="s">
        <v>16048</v>
      </c>
      <c r="D7665" s="10">
        <v>262</v>
      </c>
      <c r="E7665" s="11">
        <v>19424</v>
      </c>
      <c r="F7665" s="11">
        <v>2018.106</v>
      </c>
      <c r="G7665" s="12">
        <f t="shared" si="238"/>
        <v>528743.772</v>
      </c>
      <c r="H7665" s="12">
        <f t="shared" si="239"/>
        <v>28021.953282279541</v>
      </c>
      <c r="I7665" s="44" t="s">
        <v>16085</v>
      </c>
      <c r="J7665" s="43"/>
    </row>
    <row r="7666" spans="1:10" x14ac:dyDescent="0.2">
      <c r="A7666" s="9" t="s">
        <v>7916</v>
      </c>
      <c r="B7666" s="9" t="s">
        <v>8135</v>
      </c>
      <c r="C7666" s="9" t="s">
        <v>16049</v>
      </c>
      <c r="D7666" s="10">
        <v>101</v>
      </c>
      <c r="E7666" s="11">
        <v>7253</v>
      </c>
      <c r="F7666" s="11">
        <v>1892.1130000000001</v>
      </c>
      <c r="G7666" s="12">
        <f t="shared" si="238"/>
        <v>191103.413</v>
      </c>
      <c r="H7666" s="12">
        <f t="shared" si="239"/>
        <v>10127.950804818505</v>
      </c>
      <c r="I7666" s="44" t="s">
        <v>16085</v>
      </c>
      <c r="J7666" s="43"/>
    </row>
    <row r="7667" spans="1:10" x14ac:dyDescent="0.2">
      <c r="A7667" s="9" t="s">
        <v>7917</v>
      </c>
      <c r="B7667" s="9" t="s">
        <v>8155</v>
      </c>
      <c r="C7667" s="9" t="s">
        <v>16050</v>
      </c>
      <c r="D7667" s="10">
        <v>55</v>
      </c>
      <c r="E7667" s="11">
        <v>3341</v>
      </c>
      <c r="F7667" s="11">
        <v>1996.569</v>
      </c>
      <c r="G7667" s="12">
        <f t="shared" si="238"/>
        <v>109811.295</v>
      </c>
      <c r="H7667" s="12">
        <f t="shared" si="239"/>
        <v>5819.6940395481706</v>
      </c>
      <c r="I7667" s="44" t="s">
        <v>16085</v>
      </c>
      <c r="J7667" s="43"/>
    </row>
    <row r="7668" spans="1:10" x14ac:dyDescent="0.2">
      <c r="A7668" s="9" t="s">
        <v>7918</v>
      </c>
      <c r="B7668" s="9" t="s">
        <v>8119</v>
      </c>
      <c r="C7668" s="9" t="s">
        <v>16051</v>
      </c>
      <c r="D7668" s="10">
        <v>84</v>
      </c>
      <c r="E7668" s="11">
        <v>7252</v>
      </c>
      <c r="F7668" s="11">
        <v>2049.3960000000002</v>
      </c>
      <c r="G7668" s="12">
        <f t="shared" si="238"/>
        <v>172149.26400000002</v>
      </c>
      <c r="H7668" s="12">
        <f t="shared" si="239"/>
        <v>9123.4334829892014</v>
      </c>
      <c r="I7668" s="44" t="s">
        <v>16085</v>
      </c>
      <c r="J7668" s="43"/>
    </row>
    <row r="7669" spans="1:10" x14ac:dyDescent="0.2">
      <c r="A7669" s="9" t="s">
        <v>7919</v>
      </c>
      <c r="B7669" s="9" t="s">
        <v>8209</v>
      </c>
      <c r="C7669" s="9" t="s">
        <v>16052</v>
      </c>
      <c r="D7669" s="10">
        <v>34</v>
      </c>
      <c r="E7669" s="11">
        <v>2134</v>
      </c>
      <c r="F7669" s="11">
        <v>1871.319</v>
      </c>
      <c r="G7669" s="12">
        <f t="shared" si="238"/>
        <v>63624.845999999998</v>
      </c>
      <c r="H7669" s="12">
        <f t="shared" si="239"/>
        <v>3371.9403548912728</v>
      </c>
      <c r="I7669" s="44" t="s">
        <v>16085</v>
      </c>
      <c r="J7669" s="43"/>
    </row>
    <row r="7670" spans="1:10" x14ac:dyDescent="0.2">
      <c r="A7670" s="9" t="s">
        <v>7920</v>
      </c>
      <c r="B7670" s="9" t="s">
        <v>8181</v>
      </c>
      <c r="C7670" s="9" t="s">
        <v>16053</v>
      </c>
      <c r="D7670" s="10">
        <v>12</v>
      </c>
      <c r="E7670" s="11">
        <v>7014</v>
      </c>
      <c r="F7670" s="11">
        <v>1908.931</v>
      </c>
      <c r="G7670" s="12">
        <f t="shared" si="238"/>
        <v>22907.171999999999</v>
      </c>
      <c r="H7670" s="12">
        <f t="shared" si="239"/>
        <v>1214.0165759023673</v>
      </c>
      <c r="I7670" s="44" t="s">
        <v>16085</v>
      </c>
      <c r="J7670" s="43"/>
    </row>
    <row r="7671" spans="1:10" x14ac:dyDescent="0.2">
      <c r="A7671" s="9" t="s">
        <v>7921</v>
      </c>
      <c r="B7671" s="9" t="s">
        <v>8361</v>
      </c>
      <c r="C7671" s="9" t="s">
        <v>16054</v>
      </c>
      <c r="D7671" s="10">
        <v>144</v>
      </c>
      <c r="E7671" s="11">
        <v>11503</v>
      </c>
      <c r="F7671" s="11">
        <v>2152.3910000000001</v>
      </c>
      <c r="G7671" s="12">
        <f t="shared" si="238"/>
        <v>309944.304</v>
      </c>
      <c r="H7671" s="12">
        <f t="shared" si="239"/>
        <v>16426.188386000787</v>
      </c>
      <c r="I7671" s="44" t="s">
        <v>16085</v>
      </c>
      <c r="J7671" s="43"/>
    </row>
    <row r="7672" spans="1:10" x14ac:dyDescent="0.2">
      <c r="A7672" s="9" t="s">
        <v>7922</v>
      </c>
      <c r="B7672" s="9" t="s">
        <v>8009</v>
      </c>
      <c r="C7672" s="9" t="s">
        <v>16055</v>
      </c>
      <c r="D7672" s="10">
        <v>35</v>
      </c>
      <c r="E7672" s="11">
        <v>2226</v>
      </c>
      <c r="F7672" s="11">
        <v>1953.9469999999999</v>
      </c>
      <c r="G7672" s="12">
        <f t="shared" si="238"/>
        <v>68388.14499999999</v>
      </c>
      <c r="H7672" s="12">
        <f t="shared" si="239"/>
        <v>3624.381989414258</v>
      </c>
      <c r="I7672" s="44" t="s">
        <v>16085</v>
      </c>
      <c r="J7672" s="43"/>
    </row>
    <row r="7673" spans="1:10" x14ac:dyDescent="0.2">
      <c r="A7673" s="9" t="s">
        <v>7923</v>
      </c>
      <c r="B7673" s="9" t="s">
        <v>8055</v>
      </c>
      <c r="C7673" s="9" t="s">
        <v>16056</v>
      </c>
      <c r="D7673" s="10">
        <v>33</v>
      </c>
      <c r="E7673" s="11">
        <v>3098</v>
      </c>
      <c r="F7673" s="11">
        <v>1954.77</v>
      </c>
      <c r="G7673" s="12">
        <f t="shared" si="238"/>
        <v>64507.409999999996</v>
      </c>
      <c r="H7673" s="12">
        <f t="shared" si="239"/>
        <v>3418.7137988281629</v>
      </c>
      <c r="I7673" s="44" t="s">
        <v>16085</v>
      </c>
      <c r="J7673" s="43"/>
    </row>
    <row r="7674" spans="1:10" x14ac:dyDescent="0.2">
      <c r="A7674" s="9" t="s">
        <v>7924</v>
      </c>
      <c r="B7674" s="9" t="s">
        <v>8143</v>
      </c>
      <c r="C7674" s="9" t="s">
        <v>16057</v>
      </c>
      <c r="D7674" s="10">
        <v>110</v>
      </c>
      <c r="E7674" s="11">
        <v>9743</v>
      </c>
      <c r="F7674" s="11">
        <v>1978.1479999999999</v>
      </c>
      <c r="G7674" s="12">
        <f t="shared" si="238"/>
        <v>217596.28</v>
      </c>
      <c r="H7674" s="12">
        <f t="shared" si="239"/>
        <v>11531.99926969129</v>
      </c>
      <c r="I7674" s="44" t="s">
        <v>16085</v>
      </c>
      <c r="J7674" s="43"/>
    </row>
    <row r="7675" spans="1:10" x14ac:dyDescent="0.2">
      <c r="A7675" s="9" t="s">
        <v>7925</v>
      </c>
      <c r="B7675" s="9" t="s">
        <v>8083</v>
      </c>
      <c r="C7675" s="9" t="s">
        <v>10631</v>
      </c>
      <c r="D7675" s="10">
        <v>52</v>
      </c>
      <c r="E7675" s="11">
        <v>5598</v>
      </c>
      <c r="F7675" s="11">
        <v>1870.3009999999999</v>
      </c>
      <c r="G7675" s="12">
        <f t="shared" si="238"/>
        <v>97255.652000000002</v>
      </c>
      <c r="H7675" s="12">
        <f t="shared" si="239"/>
        <v>5154.2797874915432</v>
      </c>
      <c r="I7675" s="44" t="s">
        <v>16085</v>
      </c>
      <c r="J7675" s="43"/>
    </row>
    <row r="7676" spans="1:10" x14ac:dyDescent="0.2">
      <c r="A7676" s="9" t="s">
        <v>7926</v>
      </c>
      <c r="B7676" s="9" t="s">
        <v>8173</v>
      </c>
      <c r="C7676" s="9" t="s">
        <v>16058</v>
      </c>
      <c r="D7676" s="10">
        <v>76</v>
      </c>
      <c r="E7676" s="11">
        <v>5251</v>
      </c>
      <c r="F7676" s="11">
        <v>2010.6690000000001</v>
      </c>
      <c r="G7676" s="12">
        <f t="shared" si="238"/>
        <v>152810.84400000001</v>
      </c>
      <c r="H7676" s="12">
        <f t="shared" si="239"/>
        <v>8098.5508640538792</v>
      </c>
      <c r="I7676" s="44" t="s">
        <v>16085</v>
      </c>
      <c r="J7676" s="43"/>
    </row>
    <row r="7677" spans="1:10" x14ac:dyDescent="0.2">
      <c r="A7677" s="9" t="s">
        <v>7927</v>
      </c>
      <c r="B7677" s="9" t="s">
        <v>8351</v>
      </c>
      <c r="C7677" s="9" t="s">
        <v>16059</v>
      </c>
      <c r="D7677" s="10">
        <v>31</v>
      </c>
      <c r="E7677" s="11">
        <v>1911</v>
      </c>
      <c r="F7677" s="11">
        <v>1702.7739999999999</v>
      </c>
      <c r="G7677" s="12">
        <f t="shared" si="238"/>
        <v>52785.993999999999</v>
      </c>
      <c r="H7677" s="12">
        <f t="shared" si="239"/>
        <v>2797.5112637859838</v>
      </c>
      <c r="I7677" s="44" t="s">
        <v>16085</v>
      </c>
      <c r="J7677" s="43"/>
    </row>
    <row r="7678" spans="1:10" x14ac:dyDescent="0.2">
      <c r="A7678" s="9" t="s">
        <v>7928</v>
      </c>
      <c r="B7678" s="9" t="s">
        <v>8055</v>
      </c>
      <c r="C7678" s="9" t="s">
        <v>16060</v>
      </c>
      <c r="D7678" s="10">
        <v>45</v>
      </c>
      <c r="E7678" s="11">
        <v>1908</v>
      </c>
      <c r="F7678" s="11">
        <v>1932.2439999999999</v>
      </c>
      <c r="G7678" s="12">
        <f t="shared" si="238"/>
        <v>86950.98</v>
      </c>
      <c r="H7678" s="12">
        <f t="shared" si="239"/>
        <v>4608.1607546734804</v>
      </c>
      <c r="I7678" s="44" t="s">
        <v>16085</v>
      </c>
      <c r="J7678" s="43"/>
    </row>
    <row r="7679" spans="1:10" x14ac:dyDescent="0.2">
      <c r="A7679" s="9" t="s">
        <v>7929</v>
      </c>
      <c r="B7679" s="9" t="s">
        <v>8361</v>
      </c>
      <c r="C7679" s="9" t="s">
        <v>16061</v>
      </c>
      <c r="D7679" s="10">
        <v>30</v>
      </c>
      <c r="E7679" s="11">
        <v>2010</v>
      </c>
      <c r="F7679" s="11">
        <v>2217.46</v>
      </c>
      <c r="G7679" s="12">
        <f t="shared" si="238"/>
        <v>66523.8</v>
      </c>
      <c r="H7679" s="12">
        <f t="shared" si="239"/>
        <v>3525.5768757493902</v>
      </c>
      <c r="I7679" s="44" t="s">
        <v>16085</v>
      </c>
      <c r="J7679" s="43"/>
    </row>
    <row r="7680" spans="1:10" x14ac:dyDescent="0.2">
      <c r="A7680" s="9" t="s">
        <v>7930</v>
      </c>
      <c r="B7680" s="9" t="s">
        <v>8361</v>
      </c>
      <c r="C7680" s="9" t="s">
        <v>16062</v>
      </c>
      <c r="D7680" s="10">
        <v>51</v>
      </c>
      <c r="E7680" s="11">
        <v>3010</v>
      </c>
      <c r="F7680" s="11">
        <v>2179.15</v>
      </c>
      <c r="G7680" s="12">
        <f t="shared" si="238"/>
        <v>111136.65000000001</v>
      </c>
      <c r="H7680" s="12">
        <f t="shared" si="239"/>
        <v>5889.9341782678302</v>
      </c>
      <c r="I7680" s="44" t="s">
        <v>16085</v>
      </c>
      <c r="J7680" s="43"/>
    </row>
    <row r="7681" spans="1:10" x14ac:dyDescent="0.2">
      <c r="A7681" s="9" t="s">
        <v>7931</v>
      </c>
      <c r="B7681" s="9" t="s">
        <v>8141</v>
      </c>
      <c r="C7681" s="9" t="s">
        <v>16063</v>
      </c>
      <c r="D7681" s="10">
        <v>361</v>
      </c>
      <c r="E7681" s="11">
        <v>18575</v>
      </c>
      <c r="F7681" s="11">
        <v>1997.886</v>
      </c>
      <c r="G7681" s="12">
        <f t="shared" si="238"/>
        <v>721236.84600000002</v>
      </c>
      <c r="H7681" s="12">
        <f t="shared" si="239"/>
        <v>38223.552265445207</v>
      </c>
      <c r="I7681" s="44" t="s">
        <v>16085</v>
      </c>
      <c r="J7681" s="43"/>
    </row>
    <row r="7682" spans="1:10" x14ac:dyDescent="0.2">
      <c r="A7682" s="9" t="s">
        <v>7933</v>
      </c>
      <c r="B7682" s="9" t="s">
        <v>8111</v>
      </c>
      <c r="C7682" s="9" t="s">
        <v>16065</v>
      </c>
      <c r="D7682" s="10">
        <v>17</v>
      </c>
      <c r="E7682" s="11">
        <v>4356</v>
      </c>
      <c r="F7682" s="11">
        <v>1833.077</v>
      </c>
      <c r="G7682" s="12">
        <f t="shared" si="238"/>
        <v>31162.309000000001</v>
      </c>
      <c r="H7682" s="12">
        <f t="shared" si="239"/>
        <v>1651.51593873707</v>
      </c>
      <c r="I7682" s="44" t="s">
        <v>16085</v>
      </c>
      <c r="J7682" s="43"/>
    </row>
    <row r="7683" spans="1:10" x14ac:dyDescent="0.2">
      <c r="A7683" s="9" t="s">
        <v>7934</v>
      </c>
      <c r="B7683" s="9" t="s">
        <v>8143</v>
      </c>
      <c r="C7683" s="9" t="s">
        <v>16066</v>
      </c>
      <c r="D7683" s="10">
        <v>93</v>
      </c>
      <c r="E7683" s="11">
        <v>5235</v>
      </c>
      <c r="F7683" s="11">
        <v>1927.4860000000001</v>
      </c>
      <c r="G7683" s="12">
        <f t="shared" si="238"/>
        <v>179256.198</v>
      </c>
      <c r="H7683" s="12">
        <f t="shared" si="239"/>
        <v>9500.0812717186036</v>
      </c>
      <c r="I7683" s="44" t="s">
        <v>16085</v>
      </c>
      <c r="J7683" s="43"/>
    </row>
    <row r="7684" spans="1:10" x14ac:dyDescent="0.2">
      <c r="A7684" s="9" t="s">
        <v>7937</v>
      </c>
      <c r="B7684" s="9" t="s">
        <v>8039</v>
      </c>
      <c r="C7684" s="9" t="s">
        <v>16069</v>
      </c>
      <c r="D7684" s="10">
        <v>90</v>
      </c>
      <c r="E7684" s="11">
        <v>5941</v>
      </c>
      <c r="F7684" s="11">
        <v>1715.7860000000001</v>
      </c>
      <c r="G7684" s="12">
        <f t="shared" si="238"/>
        <v>154420.74</v>
      </c>
      <c r="H7684" s="12">
        <f t="shared" si="239"/>
        <v>8183.8708865114259</v>
      </c>
      <c r="I7684" s="44" t="s">
        <v>16085</v>
      </c>
      <c r="J7684" s="43"/>
    </row>
    <row r="7685" spans="1:10" x14ac:dyDescent="0.2">
      <c r="A7685" s="9" t="s">
        <v>7938</v>
      </c>
      <c r="B7685" s="9" t="s">
        <v>8081</v>
      </c>
      <c r="C7685" s="9" t="s">
        <v>16070</v>
      </c>
      <c r="D7685" s="10">
        <v>43</v>
      </c>
      <c r="E7685" s="11">
        <v>3617</v>
      </c>
      <c r="F7685" s="11">
        <v>2095.1439999999998</v>
      </c>
      <c r="G7685" s="12">
        <f t="shared" si="238"/>
        <v>90091.191999999995</v>
      </c>
      <c r="H7685" s="12">
        <f t="shared" si="239"/>
        <v>4774.5832803282192</v>
      </c>
      <c r="I7685" s="44" t="s">
        <v>16085</v>
      </c>
      <c r="J7685" s="43"/>
    </row>
    <row r="7686" spans="1:10" x14ac:dyDescent="0.2">
      <c r="A7686" s="9" t="s">
        <v>7939</v>
      </c>
      <c r="B7686" s="9" t="s">
        <v>8309</v>
      </c>
      <c r="C7686" s="9" t="s">
        <v>16071</v>
      </c>
      <c r="D7686" s="10">
        <v>83</v>
      </c>
      <c r="E7686" s="11">
        <v>5052</v>
      </c>
      <c r="F7686" s="11">
        <v>2261.6770000000001</v>
      </c>
      <c r="G7686" s="12">
        <f t="shared" ref="G7686:G7749" si="240">IFERROR(SUM(F7686*D7686),".")</f>
        <v>187719.19100000002</v>
      </c>
      <c r="H7686" s="12">
        <f t="shared" si="239"/>
        <v>9948.5964260006658</v>
      </c>
      <c r="I7686" s="44" t="s">
        <v>16085</v>
      </c>
      <c r="J7686" s="43"/>
    </row>
    <row r="7687" spans="1:10" x14ac:dyDescent="0.2">
      <c r="A7687" s="9" t="s">
        <v>7940</v>
      </c>
      <c r="B7687" s="9" t="s">
        <v>8283</v>
      </c>
      <c r="C7687" s="9" t="s">
        <v>16072</v>
      </c>
      <c r="D7687" s="10">
        <v>28</v>
      </c>
      <c r="E7687" s="11">
        <v>4084</v>
      </c>
      <c r="F7687" s="11">
        <v>2152.576</v>
      </c>
      <c r="G7687" s="12">
        <f t="shared" si="240"/>
        <v>60272.127999999997</v>
      </c>
      <c r="H7687" s="12">
        <f t="shared" si="239"/>
        <v>3194.2556006873829</v>
      </c>
      <c r="I7687" s="44" t="s">
        <v>16085</v>
      </c>
      <c r="J7687" s="43"/>
    </row>
    <row r="7688" spans="1:10" x14ac:dyDescent="0.2">
      <c r="A7688" s="9" t="s">
        <v>7941</v>
      </c>
      <c r="B7688" s="9" t="s">
        <v>8353</v>
      </c>
      <c r="C7688" s="9" t="s">
        <v>16073</v>
      </c>
      <c r="D7688" s="10">
        <v>49</v>
      </c>
      <c r="E7688" s="11">
        <v>4864</v>
      </c>
      <c r="F7688" s="11">
        <v>1980.3381489497137</v>
      </c>
      <c r="G7688" s="12">
        <f t="shared" si="240"/>
        <v>97036.569298535978</v>
      </c>
      <c r="H7688" s="12">
        <f t="shared" ref="H7688:H7751" si="241">IFERROR(SUM(($E$7968/$G$7968)*G7688),0)</f>
        <v>5142.6690120073063</v>
      </c>
      <c r="I7688" s="44" t="s">
        <v>16084</v>
      </c>
      <c r="J7688" s="43"/>
    </row>
    <row r="7689" spans="1:10" x14ac:dyDescent="0.2">
      <c r="A7689" s="9" t="s">
        <v>7942</v>
      </c>
      <c r="B7689" s="9" t="s">
        <v>8217</v>
      </c>
      <c r="C7689" s="9" t="s">
        <v>16074</v>
      </c>
      <c r="D7689" s="10">
        <v>22</v>
      </c>
      <c r="E7689" s="11">
        <v>4265</v>
      </c>
      <c r="F7689" s="11">
        <v>1898.972</v>
      </c>
      <c r="G7689" s="12">
        <f t="shared" si="240"/>
        <v>41777.383999999998</v>
      </c>
      <c r="H7689" s="12">
        <f t="shared" si="241"/>
        <v>2214.0854695567982</v>
      </c>
      <c r="I7689" s="44" t="s">
        <v>16085</v>
      </c>
      <c r="J7689" s="43"/>
    </row>
    <row r="7690" spans="1:10" x14ac:dyDescent="0.2">
      <c r="A7690" s="9" t="s">
        <v>7943</v>
      </c>
      <c r="B7690" s="9" t="s">
        <v>8095</v>
      </c>
      <c r="C7690" s="9" t="s">
        <v>16075</v>
      </c>
      <c r="D7690" s="10">
        <v>124</v>
      </c>
      <c r="E7690" s="11">
        <v>7815</v>
      </c>
      <c r="F7690" s="11">
        <v>1934.870290253225</v>
      </c>
      <c r="G7690" s="12">
        <f t="shared" si="240"/>
        <v>239923.9159913999</v>
      </c>
      <c r="H7690" s="12">
        <f t="shared" si="241"/>
        <v>12715.302044659486</v>
      </c>
      <c r="I7690" s="44" t="s">
        <v>16084</v>
      </c>
      <c r="J7690" s="43"/>
    </row>
    <row r="7691" spans="1:10" x14ac:dyDescent="0.2">
      <c r="A7691" s="9" t="s">
        <v>7944</v>
      </c>
      <c r="B7691" s="9" t="s">
        <v>8095</v>
      </c>
      <c r="C7691" s="9" t="s">
        <v>16076</v>
      </c>
      <c r="D7691" s="10">
        <v>85</v>
      </c>
      <c r="E7691" s="11">
        <v>6713</v>
      </c>
      <c r="F7691" s="11">
        <v>1934.870290253225</v>
      </c>
      <c r="G7691" s="12">
        <f t="shared" si="240"/>
        <v>164463.97467152413</v>
      </c>
      <c r="H7691" s="12">
        <f t="shared" si="241"/>
        <v>8716.1344660972281</v>
      </c>
      <c r="I7691" s="44" t="s">
        <v>16084</v>
      </c>
      <c r="J7691" s="43"/>
    </row>
    <row r="7692" spans="1:10" x14ac:dyDescent="0.2">
      <c r="A7692" s="9" t="s">
        <v>7945</v>
      </c>
      <c r="B7692" s="9" t="s">
        <v>8235</v>
      </c>
      <c r="C7692" s="9" t="s">
        <v>13175</v>
      </c>
      <c r="D7692" s="10">
        <v>47</v>
      </c>
      <c r="E7692" s="11">
        <v>3504</v>
      </c>
      <c r="F7692" s="11">
        <v>1873.0070000000001</v>
      </c>
      <c r="G7692" s="12">
        <f t="shared" si="240"/>
        <v>88031.328999999998</v>
      </c>
      <c r="H7692" s="12">
        <f t="shared" si="241"/>
        <v>4665.4162549927496</v>
      </c>
      <c r="I7692" s="44" t="s">
        <v>16085</v>
      </c>
      <c r="J7692" s="43"/>
    </row>
    <row r="7693" spans="1:10" x14ac:dyDescent="0.2">
      <c r="A7693" s="9" t="s">
        <v>7946</v>
      </c>
      <c r="B7693" s="9" t="s">
        <v>8173</v>
      </c>
      <c r="C7693" s="9" t="s">
        <v>16077</v>
      </c>
      <c r="D7693" s="10">
        <v>90</v>
      </c>
      <c r="E7693" s="11">
        <v>7294</v>
      </c>
      <c r="F7693" s="11">
        <v>2045.3956693237335</v>
      </c>
      <c r="G7693" s="12">
        <f t="shared" si="240"/>
        <v>184085.610239136</v>
      </c>
      <c r="H7693" s="12">
        <f t="shared" si="241"/>
        <v>9756.0267245303639</v>
      </c>
      <c r="I7693" s="44" t="s">
        <v>16084</v>
      </c>
      <c r="J7693" s="43"/>
    </row>
    <row r="7694" spans="1:10" x14ac:dyDescent="0.2">
      <c r="A7694" s="9" t="s">
        <v>7947</v>
      </c>
      <c r="B7694" s="9" t="s">
        <v>8101</v>
      </c>
      <c r="C7694" s="9" t="s">
        <v>16078</v>
      </c>
      <c r="D7694" s="10">
        <v>0</v>
      </c>
      <c r="E7694" s="11">
        <v>844</v>
      </c>
      <c r="F7694" s="11">
        <v>1942.0364428783387</v>
      </c>
      <c r="G7694" s="12">
        <f t="shared" si="240"/>
        <v>0</v>
      </c>
      <c r="H7694" s="12">
        <f t="shared" si="241"/>
        <v>0</v>
      </c>
      <c r="I7694" s="44" t="s">
        <v>16084</v>
      </c>
      <c r="J7694" s="43"/>
    </row>
    <row r="7695" spans="1:10" x14ac:dyDescent="0.2">
      <c r="A7695" s="9" t="s">
        <v>7948</v>
      </c>
      <c r="B7695" s="9" t="s">
        <v>8013</v>
      </c>
      <c r="C7695" s="9" t="s">
        <v>16079</v>
      </c>
      <c r="D7695" s="10">
        <v>56</v>
      </c>
      <c r="E7695" s="11">
        <v>4228</v>
      </c>
      <c r="F7695" s="11">
        <v>1931.8583106870224</v>
      </c>
      <c r="G7695" s="12">
        <f t="shared" si="240"/>
        <v>108184.06539847325</v>
      </c>
      <c r="H7695" s="12">
        <f t="shared" si="241"/>
        <v>5733.4553842897876</v>
      </c>
      <c r="I7695" s="44" t="s">
        <v>16084</v>
      </c>
      <c r="J7695" s="43"/>
    </row>
    <row r="7696" spans="1:10" x14ac:dyDescent="0.2">
      <c r="A7696" s="9" t="s">
        <v>7949</v>
      </c>
      <c r="B7696" s="9" t="s">
        <v>8137</v>
      </c>
      <c r="C7696" s="9" t="s">
        <v>16080</v>
      </c>
      <c r="D7696" s="10">
        <v>71</v>
      </c>
      <c r="E7696" s="11">
        <v>7891</v>
      </c>
      <c r="F7696" s="11">
        <v>1777.9005472972976</v>
      </c>
      <c r="G7696" s="12">
        <f t="shared" si="240"/>
        <v>126230.93885810813</v>
      </c>
      <c r="H7696" s="12">
        <f t="shared" si="241"/>
        <v>6689.8896190879223</v>
      </c>
      <c r="I7696" s="44" t="s">
        <v>16084</v>
      </c>
      <c r="J7696" s="43"/>
    </row>
    <row r="7697" spans="1:10" x14ac:dyDescent="0.2">
      <c r="A7697" s="9" t="s">
        <v>7950</v>
      </c>
      <c r="B7697" s="9" t="s">
        <v>8243</v>
      </c>
      <c r="C7697" s="9" t="s">
        <v>13241</v>
      </c>
      <c r="D7697" s="10">
        <v>100</v>
      </c>
      <c r="E7697" s="11">
        <v>7484</v>
      </c>
      <c r="F7697" s="11">
        <v>1903.8720680345571</v>
      </c>
      <c r="G7697" s="12">
        <f t="shared" si="240"/>
        <v>190387.20680345572</v>
      </c>
      <c r="H7697" s="12">
        <f t="shared" si="241"/>
        <v>10089.993863020158</v>
      </c>
      <c r="I7697" s="44" t="s">
        <v>16084</v>
      </c>
      <c r="J7697" s="43"/>
    </row>
    <row r="7698" spans="1:10" x14ac:dyDescent="0.2">
      <c r="A7698" s="9" t="s">
        <v>7952</v>
      </c>
      <c r="B7698" s="9" t="s">
        <v>8063</v>
      </c>
      <c r="C7698" s="9" t="s">
        <v>10158</v>
      </c>
      <c r="D7698" s="10">
        <v>29</v>
      </c>
      <c r="E7698" s="11">
        <v>3039</v>
      </c>
      <c r="F7698" s="11">
        <v>1822.9287226452905</v>
      </c>
      <c r="G7698" s="12">
        <f t="shared" si="240"/>
        <v>52864.932956713426</v>
      </c>
      <c r="H7698" s="12">
        <f t="shared" si="241"/>
        <v>2801.6948095302837</v>
      </c>
      <c r="I7698" s="44" t="s">
        <v>16084</v>
      </c>
      <c r="J7698" s="43"/>
    </row>
    <row r="7699" spans="1:10" x14ac:dyDescent="0.2">
      <c r="A7699" s="9" t="s">
        <v>7953</v>
      </c>
      <c r="B7699" s="9" t="s">
        <v>8325</v>
      </c>
      <c r="C7699" s="9" t="s">
        <v>14835</v>
      </c>
      <c r="D7699" s="10">
        <v>17</v>
      </c>
      <c r="E7699" s="11">
        <v>4294</v>
      </c>
      <c r="F7699" s="11">
        <v>2075.0231195652168</v>
      </c>
      <c r="G7699" s="12">
        <f t="shared" si="240"/>
        <v>35275.393032608685</v>
      </c>
      <c r="H7699" s="12">
        <f t="shared" si="241"/>
        <v>1869.4979835598135</v>
      </c>
      <c r="I7699" s="44" t="s">
        <v>16084</v>
      </c>
      <c r="J7699" s="43"/>
    </row>
    <row r="7700" spans="1:10" x14ac:dyDescent="0.2">
      <c r="A7700" s="9" t="s">
        <v>7955</v>
      </c>
      <c r="B7700" s="9" t="s">
        <v>8127</v>
      </c>
      <c r="C7700" s="9" t="s">
        <v>16081</v>
      </c>
      <c r="D7700" s="10">
        <v>0</v>
      </c>
      <c r="E7700" s="11">
        <v>235</v>
      </c>
      <c r="F7700" s="11">
        <v>1995.3311864915572</v>
      </c>
      <c r="G7700" s="12">
        <f t="shared" si="240"/>
        <v>0</v>
      </c>
      <c r="H7700" s="12">
        <f t="shared" si="241"/>
        <v>0</v>
      </c>
      <c r="I7700" s="44" t="s">
        <v>16084</v>
      </c>
      <c r="J7700" s="43"/>
    </row>
    <row r="7701" spans="1:10" x14ac:dyDescent="0.2">
      <c r="A7701" s="9" t="s">
        <v>7957</v>
      </c>
      <c r="B7701" s="9" t="s">
        <v>8063</v>
      </c>
      <c r="C7701" s="9" t="s">
        <v>13359</v>
      </c>
      <c r="D7701" s="10">
        <v>18</v>
      </c>
      <c r="E7701" s="11">
        <v>2256</v>
      </c>
      <c r="F7701" s="11">
        <v>1822.9287226452905</v>
      </c>
      <c r="G7701" s="12">
        <f t="shared" si="240"/>
        <v>32812.717007615225</v>
      </c>
      <c r="H7701" s="12">
        <f t="shared" si="241"/>
        <v>1738.982985225693</v>
      </c>
      <c r="I7701" s="44" t="s">
        <v>16084</v>
      </c>
      <c r="J7701" s="43"/>
    </row>
    <row r="7702" spans="1:10" x14ac:dyDescent="0.2">
      <c r="A7702" s="9" t="s">
        <v>7958</v>
      </c>
      <c r="B7702" s="9" t="s">
        <v>8303</v>
      </c>
      <c r="C7702" s="9" t="s">
        <v>16083</v>
      </c>
      <c r="D7702" s="10">
        <v>4</v>
      </c>
      <c r="E7702" s="11">
        <v>2747</v>
      </c>
      <c r="F7702" s="11">
        <v>1948.7315237668158</v>
      </c>
      <c r="G7702" s="12">
        <f t="shared" si="240"/>
        <v>7794.9260950672633</v>
      </c>
      <c r="H7702" s="12">
        <f t="shared" si="241"/>
        <v>413.10946140997106</v>
      </c>
      <c r="I7702" s="44" t="s">
        <v>16084</v>
      </c>
      <c r="J7702" s="43"/>
    </row>
    <row r="7703" spans="1:10" x14ac:dyDescent="0.2">
      <c r="A7703" s="9" t="s">
        <v>7959</v>
      </c>
      <c r="B7703" s="9" t="s">
        <v>8303</v>
      </c>
      <c r="C7703" s="9" t="s">
        <v>14306</v>
      </c>
      <c r="D7703" s="10">
        <v>6</v>
      </c>
      <c r="E7703" s="11">
        <v>3888</v>
      </c>
      <c r="F7703" s="11">
        <v>1948.7315237668158</v>
      </c>
      <c r="G7703" s="12">
        <f t="shared" si="240"/>
        <v>11692.389142600896</v>
      </c>
      <c r="H7703" s="12">
        <f t="shared" si="241"/>
        <v>619.66419211495668</v>
      </c>
      <c r="I7703" s="44" t="s">
        <v>16084</v>
      </c>
      <c r="J7703" s="43"/>
    </row>
    <row r="7704" spans="1:10" x14ac:dyDescent="0.2">
      <c r="A7704" s="9" t="s">
        <v>7960</v>
      </c>
      <c r="B7704" s="9" t="s">
        <v>8069</v>
      </c>
      <c r="C7704" s="9" t="s">
        <v>10243</v>
      </c>
      <c r="D7704" s="10">
        <v>8</v>
      </c>
      <c r="E7704" s="11">
        <v>1781</v>
      </c>
      <c r="F7704" s="11">
        <v>1916.7265725463524</v>
      </c>
      <c r="G7704" s="12">
        <f t="shared" si="240"/>
        <v>15333.812580370819</v>
      </c>
      <c r="H7704" s="12">
        <f t="shared" si="241"/>
        <v>812.64953370719115</v>
      </c>
      <c r="I7704" s="44" t="s">
        <v>16084</v>
      </c>
      <c r="J7704" s="43"/>
    </row>
    <row r="7705" spans="1:10" x14ac:dyDescent="0.2">
      <c r="A7705" s="9" t="s">
        <v>7961</v>
      </c>
      <c r="B7705" s="9" t="s">
        <v>8283</v>
      </c>
      <c r="C7705" s="9" t="s">
        <v>15978</v>
      </c>
      <c r="D7705" s="10">
        <v>0</v>
      </c>
      <c r="E7705" s="11">
        <v>4276</v>
      </c>
      <c r="F7705" s="11">
        <v>1965.4964357451404</v>
      </c>
      <c r="G7705" s="12">
        <f t="shared" si="240"/>
        <v>0</v>
      </c>
      <c r="H7705" s="12">
        <f t="shared" si="241"/>
        <v>0</v>
      </c>
      <c r="I7705" s="44" t="s">
        <v>16084</v>
      </c>
      <c r="J7705" s="43"/>
    </row>
    <row r="7706" spans="1:10" x14ac:dyDescent="0.2">
      <c r="A7706" s="21" t="s">
        <v>88</v>
      </c>
      <c r="B7706" s="9" t="s">
        <v>7969</v>
      </c>
      <c r="C7706" s="9" t="s">
        <v>8694</v>
      </c>
      <c r="D7706" s="10">
        <v>14</v>
      </c>
      <c r="E7706" s="13">
        <v>0</v>
      </c>
      <c r="F7706" s="11">
        <v>1737.52</v>
      </c>
      <c r="G7706" s="12">
        <f t="shared" si="240"/>
        <v>24325.279999999999</v>
      </c>
      <c r="H7706" s="12">
        <f t="shared" si="241"/>
        <v>1289.1723663430098</v>
      </c>
      <c r="I7706" s="44" t="s">
        <v>16085</v>
      </c>
      <c r="J7706" s="43"/>
    </row>
    <row r="7707" spans="1:10" x14ac:dyDescent="0.2">
      <c r="A7707" s="21" t="s">
        <v>300</v>
      </c>
      <c r="B7707" s="9" t="s">
        <v>7979</v>
      </c>
      <c r="C7707" s="9" t="s">
        <v>8911</v>
      </c>
      <c r="D7707" s="10">
        <v>0</v>
      </c>
      <c r="E7707" s="13">
        <v>0</v>
      </c>
      <c r="F7707" s="11">
        <v>1931.402</v>
      </c>
      <c r="G7707" s="12">
        <f t="shared" si="240"/>
        <v>0</v>
      </c>
      <c r="H7707" s="12">
        <f t="shared" si="241"/>
        <v>0</v>
      </c>
      <c r="I7707" s="44" t="s">
        <v>16085</v>
      </c>
      <c r="J7707" s="43"/>
    </row>
    <row r="7708" spans="1:10" x14ac:dyDescent="0.2">
      <c r="A7708" s="21" t="s">
        <v>450</v>
      </c>
      <c r="B7708" s="9" t="s">
        <v>7985</v>
      </c>
      <c r="C7708" s="9" t="s">
        <v>9062</v>
      </c>
      <c r="D7708" s="10">
        <v>5</v>
      </c>
      <c r="E7708" s="13">
        <v>0</v>
      </c>
      <c r="F7708" s="11">
        <v>1759.8240000000001</v>
      </c>
      <c r="G7708" s="12">
        <f t="shared" si="240"/>
        <v>8799.1200000000008</v>
      </c>
      <c r="H7708" s="12">
        <f t="shared" si="241"/>
        <v>466.32895293028923</v>
      </c>
      <c r="I7708" s="44" t="s">
        <v>16085</v>
      </c>
      <c r="J7708" s="43"/>
    </row>
    <row r="7709" spans="1:10" x14ac:dyDescent="0.2">
      <c r="A7709" s="21" t="s">
        <v>538</v>
      </c>
      <c r="B7709" s="9" t="s">
        <v>7993</v>
      </c>
      <c r="C7709" s="9" t="s">
        <v>9162</v>
      </c>
      <c r="D7709" s="10">
        <v>10</v>
      </c>
      <c r="E7709" s="13">
        <v>0</v>
      </c>
      <c r="F7709" s="11">
        <v>1876.008</v>
      </c>
      <c r="G7709" s="12">
        <f t="shared" si="240"/>
        <v>18760.080000000002</v>
      </c>
      <c r="H7709" s="12">
        <f t="shared" si="241"/>
        <v>994.23220313945717</v>
      </c>
      <c r="I7709" s="44" t="s">
        <v>16085</v>
      </c>
      <c r="J7709" s="43"/>
    </row>
    <row r="7710" spans="1:10" x14ac:dyDescent="0.2">
      <c r="A7710" s="21" t="s">
        <v>580</v>
      </c>
      <c r="B7710" s="9" t="s">
        <v>7991</v>
      </c>
      <c r="C7710" s="9" t="s">
        <v>9205</v>
      </c>
      <c r="D7710" s="10">
        <v>0</v>
      </c>
      <c r="E7710" s="13">
        <v>0</v>
      </c>
      <c r="F7710" s="11">
        <v>2124.9140000000002</v>
      </c>
      <c r="G7710" s="12">
        <f t="shared" si="240"/>
        <v>0</v>
      </c>
      <c r="H7710" s="12">
        <f t="shared" si="241"/>
        <v>0</v>
      </c>
      <c r="I7710" s="44" t="s">
        <v>16085</v>
      </c>
      <c r="J7710" s="43"/>
    </row>
    <row r="7711" spans="1:10" x14ac:dyDescent="0.2">
      <c r="A7711" s="21" t="s">
        <v>584</v>
      </c>
      <c r="B7711" s="9" t="s">
        <v>7993</v>
      </c>
      <c r="C7711" s="9" t="s">
        <v>9209</v>
      </c>
      <c r="D7711" s="10">
        <v>28</v>
      </c>
      <c r="E7711" s="13">
        <v>0</v>
      </c>
      <c r="F7711" s="11">
        <v>2054.8139999999999</v>
      </c>
      <c r="G7711" s="12">
        <f t="shared" si="240"/>
        <v>57534.791999999994</v>
      </c>
      <c r="H7711" s="12">
        <f t="shared" si="241"/>
        <v>3049.1843855319594</v>
      </c>
      <c r="I7711" s="44" t="s">
        <v>16085</v>
      </c>
      <c r="J7711" s="43"/>
    </row>
    <row r="7712" spans="1:10" x14ac:dyDescent="0.2">
      <c r="A7712" s="21" t="s">
        <v>633</v>
      </c>
      <c r="B7712" s="9" t="s">
        <v>7995</v>
      </c>
      <c r="C7712" s="9" t="s">
        <v>9258</v>
      </c>
      <c r="D7712" s="10">
        <v>24</v>
      </c>
      <c r="E7712" s="13">
        <v>0</v>
      </c>
      <c r="F7712" s="11">
        <v>1868.742</v>
      </c>
      <c r="G7712" s="12">
        <f t="shared" si="240"/>
        <v>44849.807999999997</v>
      </c>
      <c r="H7712" s="12">
        <f t="shared" si="241"/>
        <v>2376.9154192424362</v>
      </c>
      <c r="I7712" s="44" t="s">
        <v>16085</v>
      </c>
      <c r="J7712" s="43"/>
    </row>
    <row r="7713" spans="1:10" x14ac:dyDescent="0.2">
      <c r="A7713" s="21" t="s">
        <v>638</v>
      </c>
      <c r="B7713" s="9" t="s">
        <v>7995</v>
      </c>
      <c r="C7713" s="9" t="s">
        <v>9264</v>
      </c>
      <c r="D7713" s="10">
        <v>92</v>
      </c>
      <c r="E7713" s="13">
        <v>0</v>
      </c>
      <c r="F7713" s="11">
        <v>2010.423</v>
      </c>
      <c r="G7713" s="12">
        <f t="shared" si="240"/>
        <v>184958.916</v>
      </c>
      <c r="H7713" s="12">
        <f t="shared" si="241"/>
        <v>9802.3095074736229</v>
      </c>
      <c r="I7713" s="44" t="s">
        <v>16085</v>
      </c>
      <c r="J7713" s="43"/>
    </row>
    <row r="7714" spans="1:10" x14ac:dyDescent="0.2">
      <c r="A7714" s="21" t="s">
        <v>640</v>
      </c>
      <c r="B7714" s="9" t="s">
        <v>7997</v>
      </c>
      <c r="C7714" s="9" t="s">
        <v>9266</v>
      </c>
      <c r="D7714" s="10">
        <v>1</v>
      </c>
      <c r="E7714" s="13">
        <v>0</v>
      </c>
      <c r="F7714" s="11">
        <v>2179.4409999999998</v>
      </c>
      <c r="G7714" s="12">
        <f t="shared" si="240"/>
        <v>2179.4409999999998</v>
      </c>
      <c r="H7714" s="12">
        <f t="shared" si="241"/>
        <v>115.50432764905381</v>
      </c>
      <c r="I7714" s="44" t="s">
        <v>16085</v>
      </c>
      <c r="J7714" s="43"/>
    </row>
    <row r="7715" spans="1:10" x14ac:dyDescent="0.2">
      <c r="A7715" s="21" t="s">
        <v>656</v>
      </c>
      <c r="B7715" s="9" t="s">
        <v>7999</v>
      </c>
      <c r="C7715" s="9" t="s">
        <v>9282</v>
      </c>
      <c r="D7715" s="10">
        <v>42</v>
      </c>
      <c r="E7715" s="13">
        <v>0</v>
      </c>
      <c r="F7715" s="11">
        <v>1961.3610000000001</v>
      </c>
      <c r="G7715" s="12">
        <f t="shared" si="240"/>
        <v>82377.162000000011</v>
      </c>
      <c r="H7715" s="12">
        <f t="shared" si="241"/>
        <v>4365.761087566576</v>
      </c>
      <c r="I7715" s="44" t="s">
        <v>16085</v>
      </c>
      <c r="J7715" s="43"/>
    </row>
    <row r="7716" spans="1:10" x14ac:dyDescent="0.2">
      <c r="A7716" s="21" t="s">
        <v>662</v>
      </c>
      <c r="B7716" s="9" t="s">
        <v>7995</v>
      </c>
      <c r="C7716" s="9" t="s">
        <v>9288</v>
      </c>
      <c r="D7716" s="10">
        <v>16</v>
      </c>
      <c r="E7716" s="13">
        <v>0</v>
      </c>
      <c r="F7716" s="11">
        <v>2029.08</v>
      </c>
      <c r="G7716" s="12">
        <f t="shared" si="240"/>
        <v>32465.279999999999</v>
      </c>
      <c r="H7716" s="12">
        <f t="shared" si="241"/>
        <v>1720.5697875456476</v>
      </c>
      <c r="I7716" s="44" t="s">
        <v>16085</v>
      </c>
      <c r="J7716" s="43"/>
    </row>
    <row r="7717" spans="1:10" x14ac:dyDescent="0.2">
      <c r="A7717" s="21" t="s">
        <v>671</v>
      </c>
      <c r="B7717" s="9" t="s">
        <v>8001</v>
      </c>
      <c r="C7717" s="9" t="s">
        <v>9296</v>
      </c>
      <c r="D7717" s="10">
        <v>22</v>
      </c>
      <c r="E7717" s="13">
        <v>0</v>
      </c>
      <c r="F7717" s="11">
        <v>1941.425</v>
      </c>
      <c r="G7717" s="12">
        <f t="shared" si="240"/>
        <v>42711.35</v>
      </c>
      <c r="H7717" s="12">
        <f t="shared" si="241"/>
        <v>2263.5830769144081</v>
      </c>
      <c r="I7717" s="44" t="s">
        <v>16085</v>
      </c>
      <c r="J7717" s="43"/>
    </row>
    <row r="7718" spans="1:10" x14ac:dyDescent="0.2">
      <c r="A7718" s="21" t="s">
        <v>682</v>
      </c>
      <c r="B7718" s="9" t="s">
        <v>7999</v>
      </c>
      <c r="C7718" s="9" t="s">
        <v>9307</v>
      </c>
      <c r="D7718" s="10">
        <v>19</v>
      </c>
      <c r="E7718" s="13">
        <v>0</v>
      </c>
      <c r="F7718" s="11">
        <v>1798.77</v>
      </c>
      <c r="G7718" s="12">
        <f t="shared" si="240"/>
        <v>34176.629999999997</v>
      </c>
      <c r="H7718" s="12">
        <f t="shared" si="241"/>
        <v>1811.2665905892757</v>
      </c>
      <c r="I7718" s="44" t="s">
        <v>16085</v>
      </c>
      <c r="J7718" s="43"/>
    </row>
    <row r="7719" spans="1:10" x14ac:dyDescent="0.2">
      <c r="A7719" s="21" t="s">
        <v>840</v>
      </c>
      <c r="B7719" s="9" t="s">
        <v>8013</v>
      </c>
      <c r="C7719" s="9" t="s">
        <v>9467</v>
      </c>
      <c r="D7719" s="10">
        <v>6</v>
      </c>
      <c r="E7719" s="13">
        <v>0</v>
      </c>
      <c r="F7719" s="11">
        <v>1851.318</v>
      </c>
      <c r="G7719" s="12">
        <f t="shared" si="240"/>
        <v>11107.907999999999</v>
      </c>
      <c r="H7719" s="12">
        <f t="shared" si="241"/>
        <v>588.68831279559572</v>
      </c>
      <c r="I7719" s="44" t="s">
        <v>16085</v>
      </c>
      <c r="J7719" s="43"/>
    </row>
    <row r="7720" spans="1:10" x14ac:dyDescent="0.2">
      <c r="A7720" s="21" t="s">
        <v>841</v>
      </c>
      <c r="B7720" s="9" t="s">
        <v>8011</v>
      </c>
      <c r="C7720" s="9" t="s">
        <v>9468</v>
      </c>
      <c r="D7720" s="10">
        <v>0</v>
      </c>
      <c r="E7720" s="13">
        <v>0</v>
      </c>
      <c r="F7720" s="11">
        <v>2269.5659999999998</v>
      </c>
      <c r="G7720" s="12">
        <f t="shared" si="240"/>
        <v>0</v>
      </c>
      <c r="H7720" s="12">
        <f t="shared" si="241"/>
        <v>0</v>
      </c>
      <c r="I7720" s="44" t="s">
        <v>16085</v>
      </c>
      <c r="J7720" s="43"/>
    </row>
    <row r="7721" spans="1:10" x14ac:dyDescent="0.2">
      <c r="A7721" s="21" t="s">
        <v>895</v>
      </c>
      <c r="B7721" s="9" t="s">
        <v>8019</v>
      </c>
      <c r="C7721" s="9" t="s">
        <v>9520</v>
      </c>
      <c r="D7721" s="10">
        <v>43</v>
      </c>
      <c r="E7721" s="13">
        <v>0</v>
      </c>
      <c r="F7721" s="11">
        <v>2025.7819999999999</v>
      </c>
      <c r="G7721" s="12">
        <f t="shared" si="240"/>
        <v>87108.626000000004</v>
      </c>
      <c r="H7721" s="12">
        <f t="shared" si="241"/>
        <v>4616.5155553937402</v>
      </c>
      <c r="I7721" s="44" t="s">
        <v>16085</v>
      </c>
      <c r="J7721" s="43"/>
    </row>
    <row r="7722" spans="1:10" x14ac:dyDescent="0.2">
      <c r="A7722" s="21" t="s">
        <v>912</v>
      </c>
      <c r="B7722" s="9" t="s">
        <v>8015</v>
      </c>
      <c r="C7722" s="9" t="s">
        <v>9537</v>
      </c>
      <c r="D7722" s="10">
        <v>38</v>
      </c>
      <c r="E7722" s="13">
        <v>0</v>
      </c>
      <c r="F7722" s="11">
        <v>2109.6779999999999</v>
      </c>
      <c r="G7722" s="12">
        <f t="shared" si="240"/>
        <v>80167.763999999996</v>
      </c>
      <c r="H7722" s="12">
        <f t="shared" si="241"/>
        <v>4248.6691220124885</v>
      </c>
      <c r="I7722" s="44" t="s">
        <v>16085</v>
      </c>
      <c r="J7722" s="43"/>
    </row>
    <row r="7723" spans="1:10" x14ac:dyDescent="0.2">
      <c r="A7723" s="21" t="s">
        <v>957</v>
      </c>
      <c r="B7723" s="9" t="s">
        <v>8019</v>
      </c>
      <c r="C7723" s="9" t="s">
        <v>9583</v>
      </c>
      <c r="D7723" s="10">
        <v>0</v>
      </c>
      <c r="E7723" s="13">
        <v>0</v>
      </c>
      <c r="F7723" s="11">
        <v>2072.5417192164177</v>
      </c>
      <c r="G7723" s="12">
        <f t="shared" si="240"/>
        <v>0</v>
      </c>
      <c r="H7723" s="12">
        <f t="shared" si="241"/>
        <v>0</v>
      </c>
      <c r="I7723" s="44" t="s">
        <v>16084</v>
      </c>
      <c r="J7723" s="43"/>
    </row>
    <row r="7724" spans="1:10" x14ac:dyDescent="0.2">
      <c r="A7724" s="21" t="s">
        <v>1010</v>
      </c>
      <c r="B7724" s="9" t="s">
        <v>8027</v>
      </c>
      <c r="C7724" s="9" t="s">
        <v>9634</v>
      </c>
      <c r="D7724" s="10">
        <v>50</v>
      </c>
      <c r="E7724" s="13">
        <v>0</v>
      </c>
      <c r="F7724" s="11">
        <v>2040.432</v>
      </c>
      <c r="G7724" s="12">
        <f t="shared" si="240"/>
        <v>102021.6</v>
      </c>
      <c r="H7724" s="12">
        <f t="shared" si="241"/>
        <v>5406.8618116667112</v>
      </c>
      <c r="I7724" s="44" t="s">
        <v>16085</v>
      </c>
      <c r="J7724" s="43"/>
    </row>
    <row r="7725" spans="1:10" x14ac:dyDescent="0.2">
      <c r="A7725" s="21" t="s">
        <v>1023</v>
      </c>
      <c r="B7725" s="9" t="s">
        <v>8023</v>
      </c>
      <c r="C7725" s="9" t="s">
        <v>9648</v>
      </c>
      <c r="D7725" s="10">
        <v>284</v>
      </c>
      <c r="E7725" s="13">
        <v>0</v>
      </c>
      <c r="F7725" s="11">
        <v>1826.6980000000001</v>
      </c>
      <c r="G7725" s="12">
        <f t="shared" si="240"/>
        <v>518782.23200000002</v>
      </c>
      <c r="H7725" s="12">
        <f t="shared" si="241"/>
        <v>27494.019293679183</v>
      </c>
      <c r="I7725" s="44" t="s">
        <v>16085</v>
      </c>
      <c r="J7725" s="43"/>
    </row>
    <row r="7726" spans="1:10" x14ac:dyDescent="0.2">
      <c r="A7726" s="21" t="s">
        <v>1238</v>
      </c>
      <c r="B7726" s="9" t="s">
        <v>8039</v>
      </c>
      <c r="C7726" s="9" t="s">
        <v>9851</v>
      </c>
      <c r="D7726" s="10">
        <v>12</v>
      </c>
      <c r="E7726" s="13">
        <v>0</v>
      </c>
      <c r="F7726" s="11">
        <v>1694.1869999999999</v>
      </c>
      <c r="G7726" s="12">
        <f t="shared" si="240"/>
        <v>20330.243999999999</v>
      </c>
      <c r="H7726" s="12">
        <f t="shared" si="241"/>
        <v>1077.4465398059458</v>
      </c>
      <c r="I7726" s="44" t="s">
        <v>16085</v>
      </c>
      <c r="J7726" s="43"/>
    </row>
    <row r="7727" spans="1:10" x14ac:dyDescent="0.2">
      <c r="A7727" s="21" t="s">
        <v>1245</v>
      </c>
      <c r="B7727" s="9" t="s">
        <v>8035</v>
      </c>
      <c r="C7727" s="9" t="s">
        <v>8788</v>
      </c>
      <c r="D7727" s="10">
        <v>6</v>
      </c>
      <c r="E7727" s="13">
        <v>0</v>
      </c>
      <c r="F7727" s="11">
        <v>1951.1579999999999</v>
      </c>
      <c r="G7727" s="12">
        <f t="shared" si="240"/>
        <v>11706.948</v>
      </c>
      <c r="H7727" s="12">
        <f t="shared" si="241"/>
        <v>620.43577117363361</v>
      </c>
      <c r="I7727" s="44" t="s">
        <v>16085</v>
      </c>
      <c r="J7727" s="43"/>
    </row>
    <row r="7728" spans="1:10" x14ac:dyDescent="0.2">
      <c r="A7728" s="21" t="s">
        <v>1253</v>
      </c>
      <c r="B7728" s="9" t="s">
        <v>8037</v>
      </c>
      <c r="C7728" s="9" t="s">
        <v>9865</v>
      </c>
      <c r="D7728" s="10">
        <v>32</v>
      </c>
      <c r="E7728" s="13">
        <v>0</v>
      </c>
      <c r="F7728" s="11">
        <v>1836.4760000000001</v>
      </c>
      <c r="G7728" s="12">
        <f t="shared" si="240"/>
        <v>58767.232000000004</v>
      </c>
      <c r="H7728" s="12">
        <f t="shared" si="241"/>
        <v>3114.5002869799919</v>
      </c>
      <c r="I7728" s="44" t="s">
        <v>16085</v>
      </c>
      <c r="J7728" s="43"/>
    </row>
    <row r="7729" spans="1:10" x14ac:dyDescent="0.2">
      <c r="A7729" s="21" t="s">
        <v>1339</v>
      </c>
      <c r="B7729" s="9" t="s">
        <v>8045</v>
      </c>
      <c r="C7729" s="9" t="s">
        <v>9951</v>
      </c>
      <c r="D7729" s="10">
        <v>40</v>
      </c>
      <c r="E7729" s="13">
        <v>0</v>
      </c>
      <c r="F7729" s="11">
        <v>1915.2529999999999</v>
      </c>
      <c r="G7729" s="12">
        <f t="shared" si="240"/>
        <v>76610.12</v>
      </c>
      <c r="H7729" s="12">
        <f t="shared" si="241"/>
        <v>4060.1238582339829</v>
      </c>
      <c r="I7729" s="44" t="s">
        <v>16085</v>
      </c>
      <c r="J7729" s="43"/>
    </row>
    <row r="7730" spans="1:10" x14ac:dyDescent="0.2">
      <c r="A7730" s="21" t="s">
        <v>1347</v>
      </c>
      <c r="B7730" s="9" t="s">
        <v>8045</v>
      </c>
      <c r="C7730" s="9" t="s">
        <v>9959</v>
      </c>
      <c r="D7730" s="10">
        <v>28</v>
      </c>
      <c r="E7730" s="13">
        <v>0</v>
      </c>
      <c r="F7730" s="11">
        <v>1815.2090000000001</v>
      </c>
      <c r="G7730" s="12">
        <f t="shared" si="240"/>
        <v>50825.851999999999</v>
      </c>
      <c r="H7730" s="12">
        <f t="shared" si="241"/>
        <v>2693.6291748436029</v>
      </c>
      <c r="I7730" s="44" t="s">
        <v>16085</v>
      </c>
      <c r="J7730" s="43"/>
    </row>
    <row r="7731" spans="1:10" x14ac:dyDescent="0.2">
      <c r="A7731" s="21" t="s">
        <v>1358</v>
      </c>
      <c r="B7731" s="9" t="s">
        <v>8045</v>
      </c>
      <c r="C7731" s="9" t="s">
        <v>9969</v>
      </c>
      <c r="D7731" s="10">
        <v>34</v>
      </c>
      <c r="E7731" s="13">
        <v>0</v>
      </c>
      <c r="F7731" s="11">
        <v>1799.1790000000001</v>
      </c>
      <c r="G7731" s="12">
        <f t="shared" si="240"/>
        <v>61172.086000000003</v>
      </c>
      <c r="H7731" s="12">
        <f t="shared" si="241"/>
        <v>3241.950878376656</v>
      </c>
      <c r="I7731" s="44" t="s">
        <v>16085</v>
      </c>
      <c r="J7731" s="43"/>
    </row>
    <row r="7732" spans="1:10" x14ac:dyDescent="0.2">
      <c r="A7732" s="21" t="s">
        <v>1363</v>
      </c>
      <c r="B7732" s="9" t="s">
        <v>8045</v>
      </c>
      <c r="C7732" s="9" t="s">
        <v>9974</v>
      </c>
      <c r="D7732" s="10">
        <v>21</v>
      </c>
      <c r="E7732" s="13">
        <v>0</v>
      </c>
      <c r="F7732" s="11">
        <v>1717.65</v>
      </c>
      <c r="G7732" s="12">
        <f t="shared" si="240"/>
        <v>36070.65</v>
      </c>
      <c r="H7732" s="12">
        <f t="shared" si="241"/>
        <v>1911.6443969413915</v>
      </c>
      <c r="I7732" s="44" t="s">
        <v>16085</v>
      </c>
      <c r="J7732" s="43"/>
    </row>
    <row r="7733" spans="1:10" x14ac:dyDescent="0.2">
      <c r="A7733" s="21" t="s">
        <v>1364</v>
      </c>
      <c r="B7733" s="9" t="s">
        <v>8045</v>
      </c>
      <c r="C7733" s="9" t="s">
        <v>9975</v>
      </c>
      <c r="D7733" s="10">
        <v>0</v>
      </c>
      <c r="E7733" s="13">
        <v>0</v>
      </c>
      <c r="F7733" s="11">
        <v>1190.673</v>
      </c>
      <c r="G7733" s="12">
        <f t="shared" si="240"/>
        <v>0</v>
      </c>
      <c r="H7733" s="12">
        <f t="shared" si="241"/>
        <v>0</v>
      </c>
      <c r="I7733" s="44" t="s">
        <v>16085</v>
      </c>
      <c r="J7733" s="43"/>
    </row>
    <row r="7734" spans="1:10" x14ac:dyDescent="0.2">
      <c r="A7734" s="21" t="s">
        <v>1466</v>
      </c>
      <c r="B7734" s="9" t="s">
        <v>8041</v>
      </c>
      <c r="C7734" s="9" t="s">
        <v>10072</v>
      </c>
      <c r="D7734" s="10">
        <v>26</v>
      </c>
      <c r="E7734" s="13">
        <v>0</v>
      </c>
      <c r="F7734" s="11">
        <v>2076.8229999999999</v>
      </c>
      <c r="G7734" s="12">
        <f t="shared" si="240"/>
        <v>53997.397999999994</v>
      </c>
      <c r="H7734" s="12">
        <f t="shared" si="241"/>
        <v>2861.7123155838412</v>
      </c>
      <c r="I7734" s="44" t="s">
        <v>16085</v>
      </c>
      <c r="J7734" s="43"/>
    </row>
    <row r="7735" spans="1:10" x14ac:dyDescent="0.2">
      <c r="A7735" s="21" t="s">
        <v>1467</v>
      </c>
      <c r="B7735" s="9" t="s">
        <v>8041</v>
      </c>
      <c r="C7735" s="9" t="s">
        <v>10073</v>
      </c>
      <c r="D7735" s="10">
        <v>22</v>
      </c>
      <c r="E7735" s="13">
        <v>0</v>
      </c>
      <c r="F7735" s="11">
        <v>2018.4870000000001</v>
      </c>
      <c r="G7735" s="12">
        <f t="shared" si="240"/>
        <v>44406.714</v>
      </c>
      <c r="H7735" s="12">
        <f t="shared" si="241"/>
        <v>2353.4326663001316</v>
      </c>
      <c r="I7735" s="44" t="s">
        <v>16085</v>
      </c>
      <c r="J7735" s="43"/>
    </row>
    <row r="7736" spans="1:10" x14ac:dyDescent="0.2">
      <c r="A7736" s="21" t="s">
        <v>1479</v>
      </c>
      <c r="B7736" s="9" t="s">
        <v>8055</v>
      </c>
      <c r="C7736" s="9" t="s">
        <v>10085</v>
      </c>
      <c r="D7736" s="10">
        <v>17</v>
      </c>
      <c r="E7736" s="13">
        <v>0</v>
      </c>
      <c r="F7736" s="11">
        <v>1884.729</v>
      </c>
      <c r="G7736" s="12">
        <f t="shared" si="240"/>
        <v>32040.393</v>
      </c>
      <c r="H7736" s="12">
        <f t="shared" si="241"/>
        <v>1698.05195510062</v>
      </c>
      <c r="I7736" s="44" t="s">
        <v>16085</v>
      </c>
      <c r="J7736" s="43"/>
    </row>
    <row r="7737" spans="1:10" x14ac:dyDescent="0.2">
      <c r="A7737" s="21" t="s">
        <v>1482</v>
      </c>
      <c r="B7737" s="9" t="s">
        <v>8055</v>
      </c>
      <c r="C7737" s="9" t="s">
        <v>10088</v>
      </c>
      <c r="D7737" s="10">
        <v>14</v>
      </c>
      <c r="E7737" s="13">
        <v>0</v>
      </c>
      <c r="F7737" s="11">
        <v>1922.865</v>
      </c>
      <c r="G7737" s="12">
        <f t="shared" si="240"/>
        <v>26920.11</v>
      </c>
      <c r="H7737" s="12">
        <f t="shared" si="241"/>
        <v>1426.6911587827201</v>
      </c>
      <c r="I7737" s="44" t="s">
        <v>16085</v>
      </c>
      <c r="J7737" s="43"/>
    </row>
    <row r="7738" spans="1:10" x14ac:dyDescent="0.2">
      <c r="A7738" s="21" t="s">
        <v>1493</v>
      </c>
      <c r="B7738" s="9" t="s">
        <v>8041</v>
      </c>
      <c r="C7738" s="9" t="s">
        <v>10099</v>
      </c>
      <c r="D7738" s="10">
        <v>20</v>
      </c>
      <c r="E7738" s="13">
        <v>0</v>
      </c>
      <c r="F7738" s="11">
        <v>1962.9739999999999</v>
      </c>
      <c r="G7738" s="12">
        <f t="shared" si="240"/>
        <v>39259.479999999996</v>
      </c>
      <c r="H7738" s="12">
        <f t="shared" si="241"/>
        <v>2080.6435417391317</v>
      </c>
      <c r="I7738" s="44" t="s">
        <v>16085</v>
      </c>
      <c r="J7738" s="43"/>
    </row>
    <row r="7739" spans="1:10" x14ac:dyDescent="0.2">
      <c r="A7739" s="21" t="s">
        <v>1496</v>
      </c>
      <c r="B7739" s="9" t="s">
        <v>8055</v>
      </c>
      <c r="C7739" s="9" t="s">
        <v>10102</v>
      </c>
      <c r="D7739" s="10">
        <v>7</v>
      </c>
      <c r="E7739" s="13">
        <v>0</v>
      </c>
      <c r="F7739" s="11">
        <v>2041.7090000000001</v>
      </c>
      <c r="G7739" s="12">
        <f t="shared" si="240"/>
        <v>14291.963</v>
      </c>
      <c r="H7739" s="12">
        <f t="shared" si="241"/>
        <v>757.43439583826955</v>
      </c>
      <c r="I7739" s="44" t="s">
        <v>16085</v>
      </c>
      <c r="J7739" s="43"/>
    </row>
    <row r="7740" spans="1:10" x14ac:dyDescent="0.2">
      <c r="A7740" s="21" t="s">
        <v>1497</v>
      </c>
      <c r="B7740" s="9" t="s">
        <v>8061</v>
      </c>
      <c r="C7740" s="9" t="s">
        <v>10002</v>
      </c>
      <c r="D7740" s="10">
        <v>8</v>
      </c>
      <c r="E7740" s="13">
        <v>0</v>
      </c>
      <c r="F7740" s="11">
        <v>1939.5619999999999</v>
      </c>
      <c r="G7740" s="12">
        <f t="shared" si="240"/>
        <v>15516.495999999999</v>
      </c>
      <c r="H7740" s="12">
        <f t="shared" si="241"/>
        <v>822.33124821880142</v>
      </c>
      <c r="I7740" s="44" t="s">
        <v>16085</v>
      </c>
      <c r="J7740" s="43"/>
    </row>
    <row r="7741" spans="1:10" x14ac:dyDescent="0.2">
      <c r="A7741" s="21" t="s">
        <v>1499</v>
      </c>
      <c r="B7741" s="9" t="s">
        <v>8057</v>
      </c>
      <c r="C7741" s="9" t="s">
        <v>10104</v>
      </c>
      <c r="D7741" s="10">
        <v>36</v>
      </c>
      <c r="E7741" s="13">
        <v>0</v>
      </c>
      <c r="F7741" s="11">
        <v>1955.0340000000001</v>
      </c>
      <c r="G7741" s="12">
        <f t="shared" si="240"/>
        <v>70381.224000000002</v>
      </c>
      <c r="H7741" s="12">
        <f t="shared" si="241"/>
        <v>3730.0096479957247</v>
      </c>
      <c r="I7741" s="44" t="s">
        <v>16085</v>
      </c>
      <c r="J7741" s="43"/>
    </row>
    <row r="7742" spans="1:10" x14ac:dyDescent="0.2">
      <c r="A7742" s="21" t="s">
        <v>1516</v>
      </c>
      <c r="B7742" s="9" t="s">
        <v>8055</v>
      </c>
      <c r="C7742" s="9" t="s">
        <v>10121</v>
      </c>
      <c r="D7742" s="10">
        <v>48</v>
      </c>
      <c r="E7742" s="13">
        <v>0</v>
      </c>
      <c r="F7742" s="11">
        <v>1855.7339999999999</v>
      </c>
      <c r="G7742" s="12">
        <f t="shared" si="240"/>
        <v>89075.231999999989</v>
      </c>
      <c r="H7742" s="12">
        <f t="shared" si="241"/>
        <v>4720.7402184062248</v>
      </c>
      <c r="I7742" s="44" t="s">
        <v>16085</v>
      </c>
      <c r="J7742" s="43"/>
    </row>
    <row r="7743" spans="1:10" x14ac:dyDescent="0.2">
      <c r="A7743" s="21" t="s">
        <v>1523</v>
      </c>
      <c r="B7743" s="9" t="s">
        <v>8055</v>
      </c>
      <c r="C7743" s="9" t="s">
        <v>10126</v>
      </c>
      <c r="D7743" s="10">
        <v>0</v>
      </c>
      <c r="E7743" s="13">
        <v>0</v>
      </c>
      <c r="F7743" s="11">
        <v>1915.167738219895</v>
      </c>
      <c r="G7743" s="12">
        <f t="shared" si="240"/>
        <v>0</v>
      </c>
      <c r="H7743" s="12">
        <f t="shared" si="241"/>
        <v>0</v>
      </c>
      <c r="I7743" s="44" t="s">
        <v>16084</v>
      </c>
      <c r="J7743" s="43"/>
    </row>
    <row r="7744" spans="1:10" x14ac:dyDescent="0.2">
      <c r="A7744" s="21" t="s">
        <v>1533</v>
      </c>
      <c r="B7744" s="9" t="s">
        <v>8063</v>
      </c>
      <c r="C7744" s="9" t="s">
        <v>10136</v>
      </c>
      <c r="D7744" s="10">
        <v>21</v>
      </c>
      <c r="E7744" s="13">
        <v>0</v>
      </c>
      <c r="F7744" s="11">
        <v>1704.9110000000001</v>
      </c>
      <c r="G7744" s="12">
        <f t="shared" si="240"/>
        <v>35803.131000000001</v>
      </c>
      <c r="H7744" s="12">
        <f t="shared" si="241"/>
        <v>1897.4666319877417</v>
      </c>
      <c r="I7744" s="44" t="s">
        <v>16085</v>
      </c>
      <c r="J7744" s="43"/>
    </row>
    <row r="7745" spans="1:10" x14ac:dyDescent="0.2">
      <c r="A7745" s="21" t="s">
        <v>1555</v>
      </c>
      <c r="B7745" s="9" t="s">
        <v>8063</v>
      </c>
      <c r="C7745" s="9" t="s">
        <v>10158</v>
      </c>
      <c r="D7745" s="10">
        <v>2</v>
      </c>
      <c r="E7745" s="13">
        <v>0</v>
      </c>
      <c r="F7745" s="11">
        <v>1891.0930000000001</v>
      </c>
      <c r="G7745" s="12">
        <f t="shared" si="240"/>
        <v>3782.1860000000001</v>
      </c>
      <c r="H7745" s="12">
        <f t="shared" si="241"/>
        <v>200.44536694210316</v>
      </c>
      <c r="I7745" s="44" t="s">
        <v>16085</v>
      </c>
      <c r="J7745" s="43"/>
    </row>
    <row r="7746" spans="1:10" x14ac:dyDescent="0.2">
      <c r="A7746" s="21" t="s">
        <v>1641</v>
      </c>
      <c r="B7746" s="9" t="s">
        <v>8069</v>
      </c>
      <c r="C7746" s="9" t="s">
        <v>10243</v>
      </c>
      <c r="D7746" s="10">
        <v>13</v>
      </c>
      <c r="E7746" s="13">
        <v>0</v>
      </c>
      <c r="F7746" s="11">
        <v>1882.4559999999999</v>
      </c>
      <c r="G7746" s="12">
        <f t="shared" si="240"/>
        <v>24471.928</v>
      </c>
      <c r="H7746" s="12">
        <f t="shared" si="241"/>
        <v>1296.9443035696099</v>
      </c>
      <c r="I7746" s="44" t="s">
        <v>16085</v>
      </c>
      <c r="J7746" s="43"/>
    </row>
    <row r="7747" spans="1:10" x14ac:dyDescent="0.2">
      <c r="A7747" s="21" t="s">
        <v>1692</v>
      </c>
      <c r="B7747" s="9" t="s">
        <v>8069</v>
      </c>
      <c r="C7747" s="9" t="s">
        <v>10291</v>
      </c>
      <c r="D7747" s="10">
        <v>7</v>
      </c>
      <c r="E7747" s="13">
        <v>0</v>
      </c>
      <c r="F7747" s="11">
        <v>1879.9369999999999</v>
      </c>
      <c r="G7747" s="12">
        <f t="shared" si="240"/>
        <v>13159.558999999999</v>
      </c>
      <c r="H7747" s="12">
        <f t="shared" si="241"/>
        <v>697.42012490957768</v>
      </c>
      <c r="I7747" s="44" t="s">
        <v>16085</v>
      </c>
      <c r="J7747" s="43"/>
    </row>
    <row r="7748" spans="1:10" x14ac:dyDescent="0.2">
      <c r="A7748" s="21" t="s">
        <v>1718</v>
      </c>
      <c r="B7748" s="9" t="s">
        <v>8069</v>
      </c>
      <c r="C7748" s="9" t="s">
        <v>10316</v>
      </c>
      <c r="D7748" s="10">
        <v>14</v>
      </c>
      <c r="E7748" s="13">
        <v>0</v>
      </c>
      <c r="F7748" s="11">
        <v>1637.8679999999999</v>
      </c>
      <c r="G7748" s="12">
        <f t="shared" si="240"/>
        <v>22930.151999999998</v>
      </c>
      <c r="H7748" s="12">
        <f t="shared" si="241"/>
        <v>1215.2344521602586</v>
      </c>
      <c r="I7748" s="44" t="s">
        <v>16085</v>
      </c>
      <c r="J7748" s="43"/>
    </row>
    <row r="7749" spans="1:10" x14ac:dyDescent="0.2">
      <c r="A7749" s="21" t="s">
        <v>1726</v>
      </c>
      <c r="B7749" s="9" t="s">
        <v>8071</v>
      </c>
      <c r="C7749" s="9" t="s">
        <v>9753</v>
      </c>
      <c r="D7749" s="10">
        <v>76</v>
      </c>
      <c r="E7749" s="13">
        <v>0</v>
      </c>
      <c r="F7749" s="11">
        <v>1991.528</v>
      </c>
      <c r="G7749" s="12">
        <f t="shared" si="240"/>
        <v>151356.128</v>
      </c>
      <c r="H7749" s="12">
        <f t="shared" si="241"/>
        <v>8021.4549511568002</v>
      </c>
      <c r="I7749" s="44" t="s">
        <v>16085</v>
      </c>
      <c r="J7749" s="43"/>
    </row>
    <row r="7750" spans="1:10" x14ac:dyDescent="0.2">
      <c r="A7750" s="21" t="s">
        <v>1839</v>
      </c>
      <c r="B7750" s="9" t="s">
        <v>8083</v>
      </c>
      <c r="C7750" s="9" t="s">
        <v>10432</v>
      </c>
      <c r="D7750" s="10">
        <v>15</v>
      </c>
      <c r="E7750" s="13">
        <v>0</v>
      </c>
      <c r="F7750" s="11">
        <v>1805.0219999999999</v>
      </c>
      <c r="G7750" s="12">
        <f t="shared" ref="G7750:G7813" si="242">IFERROR(SUM(F7750*D7750),".")</f>
        <v>27075.329999999998</v>
      </c>
      <c r="H7750" s="12">
        <f t="shared" si="241"/>
        <v>1434.9173882322375</v>
      </c>
      <c r="I7750" s="44" t="s">
        <v>16085</v>
      </c>
      <c r="J7750" s="43"/>
    </row>
    <row r="7751" spans="1:10" x14ac:dyDescent="0.2">
      <c r="A7751" s="21" t="s">
        <v>1871</v>
      </c>
      <c r="B7751" s="9" t="s">
        <v>8079</v>
      </c>
      <c r="C7751" s="9" t="s">
        <v>10466</v>
      </c>
      <c r="D7751" s="10">
        <v>6</v>
      </c>
      <c r="E7751" s="13">
        <v>0</v>
      </c>
      <c r="F7751" s="11">
        <v>1773.4780000000001</v>
      </c>
      <c r="G7751" s="12">
        <f t="shared" si="242"/>
        <v>10640.868</v>
      </c>
      <c r="H7751" s="12">
        <f t="shared" si="241"/>
        <v>563.93648827489801</v>
      </c>
      <c r="I7751" s="44" t="s">
        <v>16085</v>
      </c>
      <c r="J7751" s="43"/>
    </row>
    <row r="7752" spans="1:10" x14ac:dyDescent="0.2">
      <c r="A7752" s="21" t="s">
        <v>1903</v>
      </c>
      <c r="B7752" s="9" t="s">
        <v>8075</v>
      </c>
      <c r="C7752" s="9" t="s">
        <v>10497</v>
      </c>
      <c r="D7752" s="10">
        <v>28</v>
      </c>
      <c r="E7752" s="13">
        <v>0</v>
      </c>
      <c r="F7752" s="11">
        <v>1811.4649999999999</v>
      </c>
      <c r="G7752" s="12">
        <f t="shared" si="242"/>
        <v>50721.02</v>
      </c>
      <c r="H7752" s="12">
        <f t="shared" ref="H7752:H7815" si="243">IFERROR(SUM(($E$7968/$G$7968)*G7752),0)</f>
        <v>2688.073369627446</v>
      </c>
      <c r="I7752" s="44" t="s">
        <v>16085</v>
      </c>
      <c r="J7752" s="43"/>
    </row>
    <row r="7753" spans="1:10" x14ac:dyDescent="0.2">
      <c r="A7753" s="21" t="s">
        <v>1963</v>
      </c>
      <c r="B7753" s="9" t="s">
        <v>8085</v>
      </c>
      <c r="C7753" s="9" t="s">
        <v>10556</v>
      </c>
      <c r="D7753" s="10">
        <v>112</v>
      </c>
      <c r="E7753" s="13">
        <v>0</v>
      </c>
      <c r="F7753" s="11">
        <v>1854.3879999999999</v>
      </c>
      <c r="G7753" s="12">
        <f t="shared" si="242"/>
        <v>207691.45600000001</v>
      </c>
      <c r="H7753" s="12">
        <f t="shared" si="243"/>
        <v>11007.071071771636</v>
      </c>
      <c r="I7753" s="44" t="s">
        <v>16085</v>
      </c>
      <c r="J7753" s="43"/>
    </row>
    <row r="7754" spans="1:10" x14ac:dyDescent="0.2">
      <c r="A7754" s="21" t="s">
        <v>1992</v>
      </c>
      <c r="B7754" s="9" t="s">
        <v>8087</v>
      </c>
      <c r="C7754" s="9" t="s">
        <v>10582</v>
      </c>
      <c r="D7754" s="10">
        <v>51</v>
      </c>
      <c r="E7754" s="13">
        <v>0</v>
      </c>
      <c r="F7754" s="11">
        <v>1882.5820000000001</v>
      </c>
      <c r="G7754" s="12">
        <f t="shared" si="242"/>
        <v>96011.682000000001</v>
      </c>
      <c r="H7754" s="12">
        <f t="shared" si="243"/>
        <v>5088.3528280255177</v>
      </c>
      <c r="I7754" s="44" t="s">
        <v>16085</v>
      </c>
      <c r="J7754" s="43"/>
    </row>
    <row r="7755" spans="1:10" x14ac:dyDescent="0.2">
      <c r="A7755" s="21" t="s">
        <v>2190</v>
      </c>
      <c r="B7755" s="9" t="s">
        <v>8093</v>
      </c>
      <c r="C7755" s="9" t="s">
        <v>10763</v>
      </c>
      <c r="D7755" s="10">
        <v>15</v>
      </c>
      <c r="E7755" s="13">
        <v>0</v>
      </c>
      <c r="F7755" s="11">
        <v>1907.5989999999999</v>
      </c>
      <c r="G7755" s="12">
        <f t="shared" si="242"/>
        <v>28613.985000000001</v>
      </c>
      <c r="H7755" s="12">
        <f t="shared" si="243"/>
        <v>1516.4618352986436</v>
      </c>
      <c r="I7755" s="44" t="s">
        <v>16085</v>
      </c>
      <c r="J7755" s="43"/>
    </row>
    <row r="7756" spans="1:10" x14ac:dyDescent="0.2">
      <c r="A7756" s="21" t="s">
        <v>2249</v>
      </c>
      <c r="B7756" s="9" t="s">
        <v>8095</v>
      </c>
      <c r="C7756" s="9" t="s">
        <v>10819</v>
      </c>
      <c r="D7756" s="10">
        <v>19</v>
      </c>
      <c r="E7756" s="13">
        <v>0</v>
      </c>
      <c r="F7756" s="11">
        <v>1911.9010000000001</v>
      </c>
      <c r="G7756" s="12">
        <f t="shared" si="242"/>
        <v>36326.118999999999</v>
      </c>
      <c r="H7756" s="12">
        <f t="shared" si="243"/>
        <v>1925.1835453194278</v>
      </c>
      <c r="I7756" s="44" t="s">
        <v>16085</v>
      </c>
      <c r="J7756" s="43"/>
    </row>
    <row r="7757" spans="1:10" x14ac:dyDescent="0.2">
      <c r="A7757" s="21" t="s">
        <v>2252</v>
      </c>
      <c r="B7757" s="9" t="s">
        <v>8095</v>
      </c>
      <c r="C7757" s="9" t="s">
        <v>10822</v>
      </c>
      <c r="D7757" s="10">
        <v>24</v>
      </c>
      <c r="E7757" s="13">
        <v>0</v>
      </c>
      <c r="F7757" s="11">
        <v>1939.6980000000001</v>
      </c>
      <c r="G7757" s="12">
        <f t="shared" si="242"/>
        <v>46552.752</v>
      </c>
      <c r="H7757" s="12">
        <f t="shared" si="243"/>
        <v>2467.1667276026951</v>
      </c>
      <c r="I7757" s="44" t="s">
        <v>16085</v>
      </c>
      <c r="J7757" s="43"/>
    </row>
    <row r="7758" spans="1:10" x14ac:dyDescent="0.2">
      <c r="A7758" s="21" t="s">
        <v>2253</v>
      </c>
      <c r="B7758" s="9" t="s">
        <v>8095</v>
      </c>
      <c r="C7758" s="9" t="s">
        <v>10823</v>
      </c>
      <c r="D7758" s="10">
        <v>24</v>
      </c>
      <c r="E7758" s="13">
        <v>0</v>
      </c>
      <c r="F7758" s="11">
        <v>1904.3340000000001</v>
      </c>
      <c r="G7758" s="12">
        <f t="shared" si="242"/>
        <v>45704.016000000003</v>
      </c>
      <c r="H7758" s="12">
        <f t="shared" si="243"/>
        <v>2422.1860738334271</v>
      </c>
      <c r="I7758" s="44" t="s">
        <v>16085</v>
      </c>
      <c r="J7758" s="43"/>
    </row>
    <row r="7759" spans="1:10" x14ac:dyDescent="0.2">
      <c r="A7759" s="21" t="s">
        <v>2260</v>
      </c>
      <c r="B7759" s="9" t="s">
        <v>8095</v>
      </c>
      <c r="C7759" s="9" t="s">
        <v>10831</v>
      </c>
      <c r="D7759" s="10">
        <v>8</v>
      </c>
      <c r="E7759" s="13">
        <v>0</v>
      </c>
      <c r="F7759" s="11">
        <v>1960.8810000000001</v>
      </c>
      <c r="G7759" s="12">
        <f t="shared" si="242"/>
        <v>15687.048000000001</v>
      </c>
      <c r="H7759" s="12">
        <f t="shared" si="243"/>
        <v>831.37003114029437</v>
      </c>
      <c r="I7759" s="44" t="s">
        <v>16085</v>
      </c>
      <c r="J7759" s="43"/>
    </row>
    <row r="7760" spans="1:10" x14ac:dyDescent="0.2">
      <c r="A7760" s="21" t="s">
        <v>2306</v>
      </c>
      <c r="B7760" s="9" t="s">
        <v>8099</v>
      </c>
      <c r="C7760" s="9" t="s">
        <v>10876</v>
      </c>
      <c r="D7760" s="10">
        <v>34</v>
      </c>
      <c r="E7760" s="13">
        <v>0</v>
      </c>
      <c r="F7760" s="11">
        <v>2213.6439999999998</v>
      </c>
      <c r="G7760" s="12">
        <f t="shared" si="242"/>
        <v>75263.895999999993</v>
      </c>
      <c r="H7760" s="12">
        <f t="shared" si="243"/>
        <v>3988.777720400924</v>
      </c>
      <c r="I7760" s="44" t="s">
        <v>16085</v>
      </c>
      <c r="J7760" s="43"/>
    </row>
    <row r="7761" spans="1:10" x14ac:dyDescent="0.2">
      <c r="A7761" s="21" t="s">
        <v>2336</v>
      </c>
      <c r="B7761" s="9" t="s">
        <v>8097</v>
      </c>
      <c r="C7761" s="9" t="s">
        <v>10903</v>
      </c>
      <c r="D7761" s="10">
        <v>27</v>
      </c>
      <c r="E7761" s="13">
        <v>0</v>
      </c>
      <c r="F7761" s="11">
        <v>2183.5839999999998</v>
      </c>
      <c r="G7761" s="12">
        <f t="shared" si="242"/>
        <v>58956.767999999996</v>
      </c>
      <c r="H7761" s="12">
        <f t="shared" si="243"/>
        <v>3124.5451692435126</v>
      </c>
      <c r="I7761" s="44" t="s">
        <v>16085</v>
      </c>
      <c r="J7761" s="43"/>
    </row>
    <row r="7762" spans="1:10" x14ac:dyDescent="0.2">
      <c r="A7762" s="21" t="s">
        <v>2341</v>
      </c>
      <c r="B7762" s="9" t="s">
        <v>8099</v>
      </c>
      <c r="C7762" s="9" t="s">
        <v>10908</v>
      </c>
      <c r="D7762" s="10">
        <v>34</v>
      </c>
      <c r="E7762" s="13">
        <v>0</v>
      </c>
      <c r="F7762" s="11">
        <v>2064.29</v>
      </c>
      <c r="G7762" s="12">
        <f t="shared" si="242"/>
        <v>70185.86</v>
      </c>
      <c r="H7762" s="12">
        <f t="shared" si="243"/>
        <v>3719.6558978979565</v>
      </c>
      <c r="I7762" s="44" t="s">
        <v>16085</v>
      </c>
      <c r="J7762" s="43"/>
    </row>
    <row r="7763" spans="1:10" x14ac:dyDescent="0.2">
      <c r="A7763" s="21" t="s">
        <v>2503</v>
      </c>
      <c r="B7763" s="9" t="s">
        <v>8101</v>
      </c>
      <c r="C7763" s="9" t="s">
        <v>11058</v>
      </c>
      <c r="D7763" s="10">
        <v>32</v>
      </c>
      <c r="E7763" s="13">
        <v>0</v>
      </c>
      <c r="F7763" s="11">
        <v>1980.82</v>
      </c>
      <c r="G7763" s="12">
        <f t="shared" si="242"/>
        <v>63386.239999999998</v>
      </c>
      <c r="H7763" s="12">
        <f t="shared" si="243"/>
        <v>3359.2948987385116</v>
      </c>
      <c r="I7763" s="44" t="s">
        <v>16085</v>
      </c>
      <c r="J7763" s="43"/>
    </row>
    <row r="7764" spans="1:10" x14ac:dyDescent="0.2">
      <c r="A7764" s="21" t="s">
        <v>2556</v>
      </c>
      <c r="B7764" s="9" t="s">
        <v>8107</v>
      </c>
      <c r="C7764" s="9" t="s">
        <v>11110</v>
      </c>
      <c r="D7764" s="10">
        <v>34</v>
      </c>
      <c r="E7764" s="13">
        <v>0</v>
      </c>
      <c r="F7764" s="11">
        <v>2030.433</v>
      </c>
      <c r="G7764" s="12">
        <f t="shared" si="242"/>
        <v>69034.721999999994</v>
      </c>
      <c r="H7764" s="12">
        <f t="shared" si="243"/>
        <v>3658.6487769337837</v>
      </c>
      <c r="I7764" s="44" t="s">
        <v>16085</v>
      </c>
      <c r="J7764" s="43"/>
    </row>
    <row r="7765" spans="1:10" x14ac:dyDescent="0.2">
      <c r="A7765" s="21" t="s">
        <v>2561</v>
      </c>
      <c r="B7765" s="9" t="s">
        <v>8107</v>
      </c>
      <c r="C7765" s="9" t="s">
        <v>11115</v>
      </c>
      <c r="D7765" s="10">
        <v>18</v>
      </c>
      <c r="E7765" s="13">
        <v>0</v>
      </c>
      <c r="F7765" s="11">
        <v>2005.6220000000001</v>
      </c>
      <c r="G7765" s="12">
        <f t="shared" si="242"/>
        <v>36101.196000000004</v>
      </c>
      <c r="H7765" s="12">
        <f t="shared" si="243"/>
        <v>1913.2632502126514</v>
      </c>
      <c r="I7765" s="44" t="s">
        <v>16085</v>
      </c>
      <c r="J7765" s="43"/>
    </row>
    <row r="7766" spans="1:10" x14ac:dyDescent="0.2">
      <c r="A7766" s="21" t="s">
        <v>2575</v>
      </c>
      <c r="B7766" s="9" t="s">
        <v>8109</v>
      </c>
      <c r="C7766" s="9" t="s">
        <v>11128</v>
      </c>
      <c r="D7766" s="10">
        <v>23</v>
      </c>
      <c r="E7766" s="13">
        <v>0</v>
      </c>
      <c r="F7766" s="11">
        <v>1785.133</v>
      </c>
      <c r="G7766" s="12">
        <f t="shared" si="242"/>
        <v>41058.059000000001</v>
      </c>
      <c r="H7766" s="12">
        <f t="shared" si="243"/>
        <v>2175.9632398262593</v>
      </c>
      <c r="I7766" s="44" t="s">
        <v>16085</v>
      </c>
      <c r="J7766" s="43"/>
    </row>
    <row r="7767" spans="1:10" x14ac:dyDescent="0.2">
      <c r="A7767" s="21" t="s">
        <v>2603</v>
      </c>
      <c r="B7767" s="9" t="s">
        <v>8111</v>
      </c>
      <c r="C7767" s="9" t="s">
        <v>11154</v>
      </c>
      <c r="D7767" s="10">
        <v>6</v>
      </c>
      <c r="E7767" s="13">
        <v>0</v>
      </c>
      <c r="F7767" s="11">
        <v>1335.4179999999999</v>
      </c>
      <c r="G7767" s="12">
        <f t="shared" si="242"/>
        <v>8012.5079999999998</v>
      </c>
      <c r="H7767" s="12">
        <f t="shared" si="243"/>
        <v>424.64069884097108</v>
      </c>
      <c r="I7767" s="44" t="s">
        <v>16085</v>
      </c>
      <c r="J7767" s="43"/>
    </row>
    <row r="7768" spans="1:10" x14ac:dyDescent="0.2">
      <c r="A7768" s="21" t="s">
        <v>2609</v>
      </c>
      <c r="B7768" s="9" t="s">
        <v>8111</v>
      </c>
      <c r="C7768" s="9" t="s">
        <v>11159</v>
      </c>
      <c r="D7768" s="10">
        <v>4</v>
      </c>
      <c r="E7768" s="13">
        <v>0</v>
      </c>
      <c r="F7768" s="11">
        <v>1906.4839999999999</v>
      </c>
      <c r="G7768" s="12">
        <f t="shared" si="242"/>
        <v>7625.9359999999997</v>
      </c>
      <c r="H7768" s="12">
        <f t="shared" si="243"/>
        <v>404.15345511748876</v>
      </c>
      <c r="I7768" s="44" t="s">
        <v>16085</v>
      </c>
      <c r="J7768" s="43"/>
    </row>
    <row r="7769" spans="1:10" x14ac:dyDescent="0.2">
      <c r="A7769" s="21" t="s">
        <v>2615</v>
      </c>
      <c r="B7769" s="9" t="s">
        <v>8111</v>
      </c>
      <c r="C7769" s="9" t="s">
        <v>11164</v>
      </c>
      <c r="D7769" s="10">
        <v>23</v>
      </c>
      <c r="E7769" s="13">
        <v>0</v>
      </c>
      <c r="F7769" s="11">
        <v>1657.066</v>
      </c>
      <c r="G7769" s="12">
        <f t="shared" si="242"/>
        <v>38112.518000000004</v>
      </c>
      <c r="H7769" s="12">
        <f t="shared" si="243"/>
        <v>2019.8577371915374</v>
      </c>
      <c r="I7769" s="44" t="s">
        <v>16085</v>
      </c>
      <c r="J7769" s="43"/>
    </row>
    <row r="7770" spans="1:10" x14ac:dyDescent="0.2">
      <c r="A7770" s="21" t="s">
        <v>2623</v>
      </c>
      <c r="B7770" s="9" t="s">
        <v>8109</v>
      </c>
      <c r="C7770" s="9" t="s">
        <v>11171</v>
      </c>
      <c r="D7770" s="10">
        <v>0</v>
      </c>
      <c r="E7770" s="13">
        <v>0</v>
      </c>
      <c r="F7770" s="11">
        <v>2397.3620000000001</v>
      </c>
      <c r="G7770" s="12">
        <f t="shared" si="242"/>
        <v>0</v>
      </c>
      <c r="H7770" s="12">
        <f t="shared" si="243"/>
        <v>0</v>
      </c>
      <c r="I7770" s="44" t="s">
        <v>16085</v>
      </c>
      <c r="J7770" s="43"/>
    </row>
    <row r="7771" spans="1:10" x14ac:dyDescent="0.2">
      <c r="A7771" s="21" t="s">
        <v>2651</v>
      </c>
      <c r="B7771" s="9" t="s">
        <v>8125</v>
      </c>
      <c r="C7771" s="9" t="s">
        <v>11196</v>
      </c>
      <c r="D7771" s="10">
        <v>86</v>
      </c>
      <c r="E7771" s="13">
        <v>0</v>
      </c>
      <c r="F7771" s="11">
        <v>1979.86</v>
      </c>
      <c r="G7771" s="12">
        <f t="shared" si="242"/>
        <v>170267.96</v>
      </c>
      <c r="H7771" s="12">
        <f t="shared" si="243"/>
        <v>9023.7295893653409</v>
      </c>
      <c r="I7771" s="44" t="s">
        <v>16085</v>
      </c>
      <c r="J7771" s="43"/>
    </row>
    <row r="7772" spans="1:10" x14ac:dyDescent="0.2">
      <c r="A7772" s="21" t="s">
        <v>2678</v>
      </c>
      <c r="B7772" s="9" t="s">
        <v>8119</v>
      </c>
      <c r="C7772" s="9" t="s">
        <v>10449</v>
      </c>
      <c r="D7772" s="10">
        <v>23</v>
      </c>
      <c r="E7772" s="13">
        <v>0</v>
      </c>
      <c r="F7772" s="11">
        <v>1914.6659999999999</v>
      </c>
      <c r="G7772" s="12">
        <f t="shared" si="242"/>
        <v>44037.317999999999</v>
      </c>
      <c r="H7772" s="12">
        <f t="shared" si="243"/>
        <v>2333.8557029337226</v>
      </c>
      <c r="I7772" s="44" t="s">
        <v>16085</v>
      </c>
      <c r="J7772" s="43"/>
    </row>
    <row r="7773" spans="1:10" x14ac:dyDescent="0.2">
      <c r="A7773" s="21" t="s">
        <v>2762</v>
      </c>
      <c r="B7773" s="9" t="s">
        <v>8125</v>
      </c>
      <c r="C7773" s="9" t="s">
        <v>11302</v>
      </c>
      <c r="D7773" s="10">
        <v>90</v>
      </c>
      <c r="E7773" s="13">
        <v>0</v>
      </c>
      <c r="F7773" s="11">
        <v>2008.367</v>
      </c>
      <c r="G7773" s="12">
        <f t="shared" si="242"/>
        <v>180753.03</v>
      </c>
      <c r="H7773" s="12">
        <f t="shared" si="243"/>
        <v>9579.4092157939831</v>
      </c>
      <c r="I7773" s="44" t="s">
        <v>16085</v>
      </c>
      <c r="J7773" s="43"/>
    </row>
    <row r="7774" spans="1:10" x14ac:dyDescent="0.2">
      <c r="A7774" s="21" t="s">
        <v>2792</v>
      </c>
      <c r="B7774" s="9" t="s">
        <v>8117</v>
      </c>
      <c r="C7774" s="9" t="s">
        <v>11330</v>
      </c>
      <c r="D7774" s="10">
        <v>85</v>
      </c>
      <c r="E7774" s="13">
        <v>0</v>
      </c>
      <c r="F7774" s="11">
        <v>2178.681</v>
      </c>
      <c r="G7774" s="12">
        <f t="shared" si="242"/>
        <v>185187.88500000001</v>
      </c>
      <c r="H7774" s="12">
        <f t="shared" si="243"/>
        <v>9814.4442293575739</v>
      </c>
      <c r="I7774" s="44" t="s">
        <v>16085</v>
      </c>
      <c r="J7774" s="43"/>
    </row>
    <row r="7775" spans="1:10" x14ac:dyDescent="0.2">
      <c r="A7775" s="21" t="s">
        <v>2796</v>
      </c>
      <c r="B7775" s="9" t="s">
        <v>8123</v>
      </c>
      <c r="C7775" s="9" t="s">
        <v>11334</v>
      </c>
      <c r="D7775" s="10">
        <v>83</v>
      </c>
      <c r="E7775" s="13">
        <v>0</v>
      </c>
      <c r="F7775" s="11">
        <v>1991.703</v>
      </c>
      <c r="G7775" s="12">
        <f t="shared" si="242"/>
        <v>165311.34899999999</v>
      </c>
      <c r="H7775" s="12">
        <f t="shared" si="243"/>
        <v>8761.0429550527333</v>
      </c>
      <c r="I7775" s="44" t="s">
        <v>16085</v>
      </c>
      <c r="J7775" s="43"/>
    </row>
    <row r="7776" spans="1:10" x14ac:dyDescent="0.2">
      <c r="A7776" s="21" t="s">
        <v>2812</v>
      </c>
      <c r="B7776" s="9" t="s">
        <v>8117</v>
      </c>
      <c r="C7776" s="9" t="s">
        <v>11351</v>
      </c>
      <c r="D7776" s="10">
        <v>69</v>
      </c>
      <c r="E7776" s="13">
        <v>0</v>
      </c>
      <c r="F7776" s="11">
        <v>1823.5039999999999</v>
      </c>
      <c r="G7776" s="12">
        <f t="shared" si="242"/>
        <v>125821.776</v>
      </c>
      <c r="H7776" s="12">
        <f t="shared" si="243"/>
        <v>6668.2051225474124</v>
      </c>
      <c r="I7776" s="44" t="s">
        <v>16085</v>
      </c>
      <c r="J7776" s="43"/>
    </row>
    <row r="7777" spans="1:10" x14ac:dyDescent="0.2">
      <c r="A7777" s="21" t="s">
        <v>2848</v>
      </c>
      <c r="B7777" s="9" t="s">
        <v>8113</v>
      </c>
      <c r="C7777" s="9" t="s">
        <v>11386</v>
      </c>
      <c r="D7777" s="10">
        <v>15</v>
      </c>
      <c r="E7777" s="13">
        <v>0</v>
      </c>
      <c r="F7777" s="11">
        <v>1863.867</v>
      </c>
      <c r="G7777" s="12">
        <f t="shared" si="242"/>
        <v>27958.005000000001</v>
      </c>
      <c r="H7777" s="12">
        <f t="shared" si="243"/>
        <v>1481.696714861235</v>
      </c>
      <c r="I7777" s="44" t="s">
        <v>16085</v>
      </c>
      <c r="J7777" s="43"/>
    </row>
    <row r="7778" spans="1:10" x14ac:dyDescent="0.2">
      <c r="A7778" s="21" t="s">
        <v>2854</v>
      </c>
      <c r="B7778" s="9" t="s">
        <v>8115</v>
      </c>
      <c r="C7778" s="9" t="s">
        <v>11392</v>
      </c>
      <c r="D7778" s="10">
        <v>2</v>
      </c>
      <c r="E7778" s="13">
        <v>0</v>
      </c>
      <c r="F7778" s="11">
        <v>2048.8130000000001</v>
      </c>
      <c r="G7778" s="12">
        <f t="shared" si="242"/>
        <v>4097.6260000000002</v>
      </c>
      <c r="H7778" s="12">
        <f t="shared" si="243"/>
        <v>217.16281197209827</v>
      </c>
      <c r="I7778" s="44" t="s">
        <v>16085</v>
      </c>
      <c r="J7778" s="43"/>
    </row>
    <row r="7779" spans="1:10" x14ac:dyDescent="0.2">
      <c r="A7779" s="21" t="s">
        <v>2866</v>
      </c>
      <c r="B7779" s="9" t="s">
        <v>8113</v>
      </c>
      <c r="C7779" s="9" t="s">
        <v>11404</v>
      </c>
      <c r="D7779" s="10">
        <v>5</v>
      </c>
      <c r="E7779" s="13">
        <v>0</v>
      </c>
      <c r="F7779" s="11">
        <v>2031.94</v>
      </c>
      <c r="G7779" s="12">
        <f t="shared" si="242"/>
        <v>10159.700000000001</v>
      </c>
      <c r="H7779" s="12">
        <f t="shared" si="243"/>
        <v>538.43591894256008</v>
      </c>
      <c r="I7779" s="44" t="s">
        <v>16085</v>
      </c>
      <c r="J7779" s="43"/>
    </row>
    <row r="7780" spans="1:10" x14ac:dyDescent="0.2">
      <c r="A7780" s="21" t="s">
        <v>2871</v>
      </c>
      <c r="B7780" s="9" t="s">
        <v>8119</v>
      </c>
      <c r="C7780" s="9" t="s">
        <v>11410</v>
      </c>
      <c r="D7780" s="10">
        <v>48</v>
      </c>
      <c r="E7780" s="13">
        <v>0</v>
      </c>
      <c r="F7780" s="11">
        <v>2145.9499999999998</v>
      </c>
      <c r="G7780" s="12">
        <f t="shared" si="242"/>
        <v>103005.59999999999</v>
      </c>
      <c r="H7780" s="12">
        <f t="shared" si="243"/>
        <v>5459.0110822396091</v>
      </c>
      <c r="I7780" s="44" t="s">
        <v>16085</v>
      </c>
      <c r="J7780" s="43"/>
    </row>
    <row r="7781" spans="1:10" x14ac:dyDescent="0.2">
      <c r="A7781" s="21" t="s">
        <v>2875</v>
      </c>
      <c r="B7781" s="9" t="s">
        <v>8123</v>
      </c>
      <c r="C7781" s="9" t="s">
        <v>11414</v>
      </c>
      <c r="D7781" s="10">
        <v>9</v>
      </c>
      <c r="E7781" s="13">
        <v>0</v>
      </c>
      <c r="F7781" s="11">
        <v>1886.6179999999999</v>
      </c>
      <c r="G7781" s="12">
        <f t="shared" si="242"/>
        <v>16979.561999999998</v>
      </c>
      <c r="H7781" s="12">
        <f t="shared" si="243"/>
        <v>899.86968795458245</v>
      </c>
      <c r="I7781" s="44" t="s">
        <v>16085</v>
      </c>
      <c r="J7781" s="43"/>
    </row>
    <row r="7782" spans="1:10" x14ac:dyDescent="0.2">
      <c r="A7782" s="21" t="s">
        <v>2887</v>
      </c>
      <c r="B7782" s="9" t="s">
        <v>8125</v>
      </c>
      <c r="C7782" s="9" t="s">
        <v>11426</v>
      </c>
      <c r="D7782" s="10">
        <v>3</v>
      </c>
      <c r="E7782" s="13">
        <v>0</v>
      </c>
      <c r="F7782" s="11">
        <v>1919.5219999999999</v>
      </c>
      <c r="G7782" s="12">
        <f t="shared" si="242"/>
        <v>5758.5659999999998</v>
      </c>
      <c r="H7782" s="12">
        <f t="shared" si="243"/>
        <v>305.18802484338926</v>
      </c>
      <c r="I7782" s="44" t="s">
        <v>16085</v>
      </c>
      <c r="J7782" s="43"/>
    </row>
    <row r="7783" spans="1:10" x14ac:dyDescent="0.2">
      <c r="A7783" s="21" t="s">
        <v>2939</v>
      </c>
      <c r="B7783" s="9" t="s">
        <v>8129</v>
      </c>
      <c r="C7783" s="9" t="s">
        <v>11477</v>
      </c>
      <c r="D7783" s="10">
        <v>37</v>
      </c>
      <c r="E7783" s="13">
        <v>0</v>
      </c>
      <c r="F7783" s="11">
        <v>1985.4839999999999</v>
      </c>
      <c r="G7783" s="12">
        <f t="shared" si="242"/>
        <v>73462.907999999996</v>
      </c>
      <c r="H7783" s="12">
        <f t="shared" si="243"/>
        <v>3893.3303519958999</v>
      </c>
      <c r="I7783" s="44" t="s">
        <v>16085</v>
      </c>
      <c r="J7783" s="43"/>
    </row>
    <row r="7784" spans="1:10" x14ac:dyDescent="0.2">
      <c r="A7784" s="21" t="s">
        <v>2944</v>
      </c>
      <c r="B7784" s="9" t="s">
        <v>8129</v>
      </c>
      <c r="C7784" s="9" t="s">
        <v>11482</v>
      </c>
      <c r="D7784" s="10">
        <v>0</v>
      </c>
      <c r="E7784" s="13">
        <v>0</v>
      </c>
      <c r="F7784" s="11">
        <v>1830.691</v>
      </c>
      <c r="G7784" s="12">
        <f t="shared" si="242"/>
        <v>0</v>
      </c>
      <c r="H7784" s="12">
        <f t="shared" si="243"/>
        <v>0</v>
      </c>
      <c r="I7784" s="44" t="s">
        <v>16085</v>
      </c>
      <c r="J7784" s="43"/>
    </row>
    <row r="7785" spans="1:10" x14ac:dyDescent="0.2">
      <c r="A7785" s="21" t="s">
        <v>2954</v>
      </c>
      <c r="B7785" s="9" t="s">
        <v>8127</v>
      </c>
      <c r="C7785" s="9" t="s">
        <v>11492</v>
      </c>
      <c r="D7785" s="10">
        <v>36</v>
      </c>
      <c r="E7785" s="13">
        <v>0</v>
      </c>
      <c r="F7785" s="11">
        <v>2017.088</v>
      </c>
      <c r="G7785" s="12">
        <f t="shared" si="242"/>
        <v>72615.168000000005</v>
      </c>
      <c r="H7785" s="12">
        <f t="shared" si="243"/>
        <v>3848.4024834639195</v>
      </c>
      <c r="I7785" s="44" t="s">
        <v>16085</v>
      </c>
      <c r="J7785" s="43"/>
    </row>
    <row r="7786" spans="1:10" x14ac:dyDescent="0.2">
      <c r="A7786" s="21" t="s">
        <v>2968</v>
      </c>
      <c r="B7786" s="9" t="s">
        <v>8129</v>
      </c>
      <c r="C7786" s="9" t="s">
        <v>11506</v>
      </c>
      <c r="D7786" s="10">
        <v>3</v>
      </c>
      <c r="E7786" s="13">
        <v>0</v>
      </c>
      <c r="F7786" s="11">
        <v>1883.2919999999999</v>
      </c>
      <c r="G7786" s="12">
        <f t="shared" si="242"/>
        <v>5649.8760000000002</v>
      </c>
      <c r="H7786" s="12">
        <f t="shared" si="243"/>
        <v>299.42775632858405</v>
      </c>
      <c r="I7786" s="44" t="s">
        <v>16085</v>
      </c>
      <c r="J7786" s="43"/>
    </row>
    <row r="7787" spans="1:10" x14ac:dyDescent="0.2">
      <c r="A7787" s="21" t="s">
        <v>2985</v>
      </c>
      <c r="B7787" s="9" t="s">
        <v>8129</v>
      </c>
      <c r="C7787" s="9" t="s">
        <v>11524</v>
      </c>
      <c r="D7787" s="10">
        <v>1</v>
      </c>
      <c r="E7787" s="13">
        <v>0</v>
      </c>
      <c r="F7787" s="11">
        <v>1791.866</v>
      </c>
      <c r="G7787" s="12">
        <f t="shared" si="242"/>
        <v>1791.866</v>
      </c>
      <c r="H7787" s="12">
        <f t="shared" si="243"/>
        <v>94.963927707700947</v>
      </c>
      <c r="I7787" s="44" t="s">
        <v>16085</v>
      </c>
      <c r="J7787" s="43"/>
    </row>
    <row r="7788" spans="1:10" x14ac:dyDescent="0.2">
      <c r="A7788" s="21" t="s">
        <v>2996</v>
      </c>
      <c r="B7788" s="9" t="s">
        <v>8131</v>
      </c>
      <c r="C7788" s="9" t="s">
        <v>11534</v>
      </c>
      <c r="D7788" s="10">
        <v>6</v>
      </c>
      <c r="E7788" s="13">
        <v>0</v>
      </c>
      <c r="F7788" s="11">
        <v>1982.4760000000001</v>
      </c>
      <c r="G7788" s="12">
        <f t="shared" si="242"/>
        <v>11894.856</v>
      </c>
      <c r="H7788" s="12">
        <f t="shared" si="243"/>
        <v>630.39437395291429</v>
      </c>
      <c r="I7788" s="44" t="s">
        <v>16085</v>
      </c>
      <c r="J7788" s="43"/>
    </row>
    <row r="7789" spans="1:10" x14ac:dyDescent="0.2">
      <c r="A7789" s="21" t="s">
        <v>3008</v>
      </c>
      <c r="B7789" s="9" t="s">
        <v>8131</v>
      </c>
      <c r="C7789" s="9" t="s">
        <v>11545</v>
      </c>
      <c r="D7789" s="10">
        <v>24</v>
      </c>
      <c r="E7789" s="13">
        <v>0</v>
      </c>
      <c r="F7789" s="11">
        <v>1953.3030000000001</v>
      </c>
      <c r="G7789" s="12">
        <f t="shared" si="242"/>
        <v>46879.272000000004</v>
      </c>
      <c r="H7789" s="12">
        <f t="shared" si="243"/>
        <v>2484.4713818988971</v>
      </c>
      <c r="I7789" s="44" t="s">
        <v>16085</v>
      </c>
      <c r="J7789" s="43"/>
    </row>
    <row r="7790" spans="1:10" x14ac:dyDescent="0.2">
      <c r="A7790" s="21" t="s">
        <v>3013</v>
      </c>
      <c r="B7790" s="9" t="s">
        <v>8133</v>
      </c>
      <c r="C7790" s="9" t="s">
        <v>11550</v>
      </c>
      <c r="D7790" s="10">
        <v>0</v>
      </c>
      <c r="E7790" s="13">
        <v>0</v>
      </c>
      <c r="F7790" s="11">
        <v>2020.373</v>
      </c>
      <c r="G7790" s="12">
        <f t="shared" si="242"/>
        <v>0</v>
      </c>
      <c r="H7790" s="12">
        <f t="shared" si="243"/>
        <v>0</v>
      </c>
      <c r="I7790" s="44" t="s">
        <v>16085</v>
      </c>
      <c r="J7790" s="43"/>
    </row>
    <row r="7791" spans="1:10" x14ac:dyDescent="0.2">
      <c r="A7791" s="21" t="s">
        <v>3019</v>
      </c>
      <c r="B7791" s="9" t="s">
        <v>8133</v>
      </c>
      <c r="C7791" s="9" t="s">
        <v>11556</v>
      </c>
      <c r="D7791" s="10">
        <v>4</v>
      </c>
      <c r="E7791" s="13">
        <v>0</v>
      </c>
      <c r="F7791" s="11">
        <v>1810.3009999999999</v>
      </c>
      <c r="G7791" s="12">
        <f t="shared" si="242"/>
        <v>7241.2039999999997</v>
      </c>
      <c r="H7791" s="12">
        <f t="shared" si="243"/>
        <v>383.76372629019966</v>
      </c>
      <c r="I7791" s="44" t="s">
        <v>16085</v>
      </c>
      <c r="J7791" s="43"/>
    </row>
    <row r="7792" spans="1:10" x14ac:dyDescent="0.2">
      <c r="A7792" s="21" t="s">
        <v>3037</v>
      </c>
      <c r="B7792" s="9" t="s">
        <v>8131</v>
      </c>
      <c r="C7792" s="9" t="s">
        <v>11573</v>
      </c>
      <c r="D7792" s="10">
        <v>0</v>
      </c>
      <c r="E7792" s="13">
        <v>0</v>
      </c>
      <c r="F7792" s="11">
        <v>1649.241</v>
      </c>
      <c r="G7792" s="12">
        <f t="shared" si="242"/>
        <v>0</v>
      </c>
      <c r="H7792" s="12">
        <f t="shared" si="243"/>
        <v>0</v>
      </c>
      <c r="I7792" s="44" t="s">
        <v>16085</v>
      </c>
      <c r="J7792" s="43"/>
    </row>
    <row r="7793" spans="1:10" x14ac:dyDescent="0.2">
      <c r="A7793" s="21" t="s">
        <v>3085</v>
      </c>
      <c r="B7793" s="9" t="s">
        <v>8135</v>
      </c>
      <c r="C7793" s="9" t="s">
        <v>11618</v>
      </c>
      <c r="D7793" s="10">
        <v>3</v>
      </c>
      <c r="E7793" s="13">
        <v>0</v>
      </c>
      <c r="F7793" s="11">
        <v>1548.079</v>
      </c>
      <c r="G7793" s="12">
        <f t="shared" si="242"/>
        <v>4644.2370000000001</v>
      </c>
      <c r="H7793" s="12">
        <f t="shared" si="243"/>
        <v>246.1316787781173</v>
      </c>
      <c r="I7793" s="44" t="s">
        <v>16085</v>
      </c>
      <c r="J7793" s="43"/>
    </row>
    <row r="7794" spans="1:10" x14ac:dyDescent="0.2">
      <c r="A7794" s="21" t="s">
        <v>3144</v>
      </c>
      <c r="B7794" s="9" t="s">
        <v>8135</v>
      </c>
      <c r="C7794" s="9" t="s">
        <v>11673</v>
      </c>
      <c r="D7794" s="10">
        <v>0</v>
      </c>
      <c r="E7794" s="13">
        <v>0</v>
      </c>
      <c r="F7794" s="11">
        <v>1802.7917623100307</v>
      </c>
      <c r="G7794" s="12">
        <f t="shared" si="242"/>
        <v>0</v>
      </c>
      <c r="H7794" s="12">
        <f t="shared" si="243"/>
        <v>0</v>
      </c>
      <c r="I7794" s="44" t="s">
        <v>16084</v>
      </c>
      <c r="J7794" s="43"/>
    </row>
    <row r="7795" spans="1:10" x14ac:dyDescent="0.2">
      <c r="A7795" s="21" t="s">
        <v>3165</v>
      </c>
      <c r="B7795" s="9" t="s">
        <v>8137</v>
      </c>
      <c r="C7795" s="9" t="s">
        <v>11694</v>
      </c>
      <c r="D7795" s="10">
        <v>3</v>
      </c>
      <c r="E7795" s="13">
        <v>0</v>
      </c>
      <c r="F7795" s="11">
        <v>1807.752</v>
      </c>
      <c r="G7795" s="12">
        <f t="shared" si="242"/>
        <v>5423.2559999999994</v>
      </c>
      <c r="H7795" s="12">
        <f t="shared" si="243"/>
        <v>287.41752492895972</v>
      </c>
      <c r="I7795" s="44" t="s">
        <v>16085</v>
      </c>
      <c r="J7795" s="43"/>
    </row>
    <row r="7796" spans="1:10" x14ac:dyDescent="0.2">
      <c r="A7796" s="21" t="s">
        <v>3251</v>
      </c>
      <c r="B7796" s="9" t="s">
        <v>8143</v>
      </c>
      <c r="C7796" s="9" t="s">
        <v>11777</v>
      </c>
      <c r="D7796" s="10">
        <v>1</v>
      </c>
      <c r="E7796" s="13">
        <v>0</v>
      </c>
      <c r="F7796" s="11">
        <v>1860.509</v>
      </c>
      <c r="G7796" s="12">
        <f t="shared" si="242"/>
        <v>1860.509</v>
      </c>
      <c r="H7796" s="12">
        <f t="shared" si="243"/>
        <v>98.601816305196365</v>
      </c>
      <c r="I7796" s="44" t="s">
        <v>16085</v>
      </c>
      <c r="J7796" s="43"/>
    </row>
    <row r="7797" spans="1:10" x14ac:dyDescent="0.2">
      <c r="A7797" s="21" t="s">
        <v>3255</v>
      </c>
      <c r="B7797" s="9" t="s">
        <v>8143</v>
      </c>
      <c r="C7797" s="9" t="s">
        <v>11781</v>
      </c>
      <c r="D7797" s="10">
        <v>0</v>
      </c>
      <c r="E7797" s="13">
        <v>0</v>
      </c>
      <c r="F7797" s="11">
        <v>1954.1326797817349</v>
      </c>
      <c r="G7797" s="12">
        <f t="shared" si="242"/>
        <v>0</v>
      </c>
      <c r="H7797" s="12">
        <f t="shared" si="243"/>
        <v>0</v>
      </c>
      <c r="I7797" s="44" t="s">
        <v>16084</v>
      </c>
      <c r="J7797" s="43"/>
    </row>
    <row r="7798" spans="1:10" x14ac:dyDescent="0.2">
      <c r="A7798" s="21" t="s">
        <v>3261</v>
      </c>
      <c r="B7798" s="9" t="s">
        <v>8143</v>
      </c>
      <c r="C7798" s="9" t="s">
        <v>8662</v>
      </c>
      <c r="D7798" s="10">
        <v>44</v>
      </c>
      <c r="E7798" s="13">
        <v>0</v>
      </c>
      <c r="F7798" s="11">
        <v>2064.6759999999999</v>
      </c>
      <c r="G7798" s="12">
        <f t="shared" si="242"/>
        <v>90845.743999999992</v>
      </c>
      <c r="H7798" s="12">
        <f t="shared" si="243"/>
        <v>4814.5724433458226</v>
      </c>
      <c r="I7798" s="44" t="s">
        <v>16085</v>
      </c>
      <c r="J7798" s="43"/>
    </row>
    <row r="7799" spans="1:10" x14ac:dyDescent="0.2">
      <c r="A7799" s="21" t="s">
        <v>3263</v>
      </c>
      <c r="B7799" s="9" t="s">
        <v>8143</v>
      </c>
      <c r="C7799" s="9" t="s">
        <v>11788</v>
      </c>
      <c r="D7799" s="10">
        <v>1</v>
      </c>
      <c r="E7799" s="13">
        <v>0</v>
      </c>
      <c r="F7799" s="11">
        <v>1611.9359999999999</v>
      </c>
      <c r="G7799" s="12">
        <f t="shared" si="242"/>
        <v>1611.9359999999999</v>
      </c>
      <c r="H7799" s="12">
        <f t="shared" si="243"/>
        <v>85.428136798979736</v>
      </c>
      <c r="I7799" s="44" t="s">
        <v>16085</v>
      </c>
      <c r="J7799" s="43"/>
    </row>
    <row r="7800" spans="1:10" x14ac:dyDescent="0.2">
      <c r="A7800" s="21" t="s">
        <v>3270</v>
      </c>
      <c r="B7800" s="9" t="s">
        <v>8143</v>
      </c>
      <c r="C7800" s="9" t="s">
        <v>11795</v>
      </c>
      <c r="D7800" s="10">
        <v>6</v>
      </c>
      <c r="E7800" s="13">
        <v>0</v>
      </c>
      <c r="F7800" s="11">
        <v>1941.904</v>
      </c>
      <c r="G7800" s="12">
        <f t="shared" si="242"/>
        <v>11651.423999999999</v>
      </c>
      <c r="H7800" s="12">
        <f t="shared" si="243"/>
        <v>617.49315318655056</v>
      </c>
      <c r="I7800" s="44" t="s">
        <v>16085</v>
      </c>
      <c r="J7800" s="43"/>
    </row>
    <row r="7801" spans="1:10" x14ac:dyDescent="0.2">
      <c r="A7801" s="21" t="s">
        <v>3285</v>
      </c>
      <c r="B7801" s="9" t="s">
        <v>8143</v>
      </c>
      <c r="C7801" s="9" t="s">
        <v>11810</v>
      </c>
      <c r="D7801" s="10">
        <v>0</v>
      </c>
      <c r="E7801" s="13">
        <v>0</v>
      </c>
      <c r="F7801" s="11">
        <v>1954.1326797817349</v>
      </c>
      <c r="G7801" s="12">
        <f t="shared" si="242"/>
        <v>0</v>
      </c>
      <c r="H7801" s="12">
        <f t="shared" si="243"/>
        <v>0</v>
      </c>
      <c r="I7801" s="44" t="s">
        <v>16084</v>
      </c>
      <c r="J7801" s="43"/>
    </row>
    <row r="7802" spans="1:10" x14ac:dyDescent="0.2">
      <c r="A7802" s="21" t="s">
        <v>3374</v>
      </c>
      <c r="B7802" s="9" t="s">
        <v>8149</v>
      </c>
      <c r="C7802" s="9" t="s">
        <v>11891</v>
      </c>
      <c r="D7802" s="10">
        <v>32</v>
      </c>
      <c r="E7802" s="13">
        <v>0</v>
      </c>
      <c r="F7802" s="11">
        <v>1926.5630000000001</v>
      </c>
      <c r="G7802" s="12">
        <f t="shared" si="242"/>
        <v>61650.016000000003</v>
      </c>
      <c r="H7802" s="12">
        <f t="shared" si="243"/>
        <v>3267.2798426905847</v>
      </c>
      <c r="I7802" s="44" t="s">
        <v>16085</v>
      </c>
      <c r="J7802" s="43"/>
    </row>
    <row r="7803" spans="1:10" x14ac:dyDescent="0.2">
      <c r="A7803" s="21" t="s">
        <v>3457</v>
      </c>
      <c r="B7803" s="9" t="s">
        <v>8155</v>
      </c>
      <c r="C7803" s="9" t="s">
        <v>11970</v>
      </c>
      <c r="D7803" s="10">
        <v>31</v>
      </c>
      <c r="E7803" s="13">
        <v>0</v>
      </c>
      <c r="F7803" s="11">
        <v>1947.2349999999999</v>
      </c>
      <c r="G7803" s="12">
        <f t="shared" si="242"/>
        <v>60364.284999999996</v>
      </c>
      <c r="H7803" s="12">
        <f t="shared" si="243"/>
        <v>3199.139666061556</v>
      </c>
      <c r="I7803" s="44" t="s">
        <v>16085</v>
      </c>
      <c r="J7803" s="43"/>
    </row>
    <row r="7804" spans="1:10" x14ac:dyDescent="0.2">
      <c r="A7804" s="21" t="s">
        <v>3462</v>
      </c>
      <c r="B7804" s="9" t="s">
        <v>8149</v>
      </c>
      <c r="C7804" s="9" t="s">
        <v>11974</v>
      </c>
      <c r="D7804" s="10">
        <v>2</v>
      </c>
      <c r="E7804" s="13">
        <v>0</v>
      </c>
      <c r="F7804" s="11">
        <v>1793.2850000000001</v>
      </c>
      <c r="G7804" s="12">
        <f t="shared" si="242"/>
        <v>3586.57</v>
      </c>
      <c r="H7804" s="12">
        <f t="shared" si="243"/>
        <v>190.07826154333472</v>
      </c>
      <c r="I7804" s="44" t="s">
        <v>16085</v>
      </c>
      <c r="J7804" s="43"/>
    </row>
    <row r="7805" spans="1:10" x14ac:dyDescent="0.2">
      <c r="A7805" s="21" t="s">
        <v>3464</v>
      </c>
      <c r="B7805" s="9" t="s">
        <v>8155</v>
      </c>
      <c r="C7805" s="9" t="s">
        <v>11976</v>
      </c>
      <c r="D7805" s="10">
        <v>9</v>
      </c>
      <c r="E7805" s="13">
        <v>0</v>
      </c>
      <c r="F7805" s="11">
        <v>2154.0100000000002</v>
      </c>
      <c r="G7805" s="12">
        <f t="shared" si="242"/>
        <v>19386.090000000004</v>
      </c>
      <c r="H7805" s="12">
        <f t="shared" si="243"/>
        <v>1027.4089967078926</v>
      </c>
      <c r="I7805" s="44" t="s">
        <v>16085</v>
      </c>
      <c r="J7805" s="43"/>
    </row>
    <row r="7806" spans="1:10" x14ac:dyDescent="0.2">
      <c r="A7806" s="21" t="s">
        <v>3484</v>
      </c>
      <c r="B7806" s="9" t="s">
        <v>8153</v>
      </c>
      <c r="C7806" s="9" t="s">
        <v>9760</v>
      </c>
      <c r="D7806" s="10">
        <v>4</v>
      </c>
      <c r="E7806" s="13">
        <v>0</v>
      </c>
      <c r="F7806" s="11">
        <v>1891.181</v>
      </c>
      <c r="G7806" s="12">
        <f t="shared" si="242"/>
        <v>7564.7240000000002</v>
      </c>
      <c r="H7806" s="12">
        <f t="shared" si="243"/>
        <v>400.90938890782587</v>
      </c>
      <c r="I7806" s="44" t="s">
        <v>16085</v>
      </c>
      <c r="J7806" s="43"/>
    </row>
    <row r="7807" spans="1:10" x14ac:dyDescent="0.2">
      <c r="A7807" s="21" t="s">
        <v>3486</v>
      </c>
      <c r="B7807" s="9" t="s">
        <v>8155</v>
      </c>
      <c r="C7807" s="9" t="s">
        <v>11997</v>
      </c>
      <c r="D7807" s="10">
        <v>0</v>
      </c>
      <c r="E7807" s="13">
        <v>0</v>
      </c>
      <c r="F7807" s="11">
        <v>1990.1054899749372</v>
      </c>
      <c r="G7807" s="12">
        <f t="shared" si="242"/>
        <v>0</v>
      </c>
      <c r="H7807" s="12">
        <f t="shared" si="243"/>
        <v>0</v>
      </c>
      <c r="I7807" s="44" t="s">
        <v>16084</v>
      </c>
      <c r="J7807" s="43"/>
    </row>
    <row r="7808" spans="1:10" x14ac:dyDescent="0.2">
      <c r="A7808" s="21" t="s">
        <v>3488</v>
      </c>
      <c r="B7808" s="9" t="s">
        <v>8163</v>
      </c>
      <c r="C7808" s="9" t="s">
        <v>11999</v>
      </c>
      <c r="D7808" s="10">
        <v>21</v>
      </c>
      <c r="E7808" s="13">
        <v>0</v>
      </c>
      <c r="F7808" s="11">
        <v>1748.712</v>
      </c>
      <c r="G7808" s="12">
        <f t="shared" si="242"/>
        <v>36722.951999999997</v>
      </c>
      <c r="H7808" s="12">
        <f t="shared" si="243"/>
        <v>1946.2145935808658</v>
      </c>
      <c r="I7808" s="44" t="s">
        <v>16085</v>
      </c>
      <c r="J7808" s="43"/>
    </row>
    <row r="7809" spans="1:10" x14ac:dyDescent="0.2">
      <c r="A7809" s="21" t="s">
        <v>3510</v>
      </c>
      <c r="B7809" s="9" t="s">
        <v>8165</v>
      </c>
      <c r="C7809" s="9" t="s">
        <v>12017</v>
      </c>
      <c r="D7809" s="10">
        <v>25</v>
      </c>
      <c r="E7809" s="13">
        <v>0</v>
      </c>
      <c r="F7809" s="11">
        <v>1944.354</v>
      </c>
      <c r="G7809" s="12">
        <f t="shared" si="242"/>
        <v>48608.85</v>
      </c>
      <c r="H7809" s="12">
        <f t="shared" si="243"/>
        <v>2576.1342183815527</v>
      </c>
      <c r="I7809" s="44" t="s">
        <v>16085</v>
      </c>
      <c r="J7809" s="43"/>
    </row>
    <row r="7810" spans="1:10" x14ac:dyDescent="0.2">
      <c r="A7810" s="21" t="s">
        <v>3655</v>
      </c>
      <c r="B7810" s="9" t="s">
        <v>8167</v>
      </c>
      <c r="C7810" s="9" t="s">
        <v>12150</v>
      </c>
      <c r="D7810" s="10">
        <v>44</v>
      </c>
      <c r="E7810" s="13">
        <v>0</v>
      </c>
      <c r="F7810" s="11">
        <v>1720.771</v>
      </c>
      <c r="G7810" s="12">
        <f t="shared" si="242"/>
        <v>75713.923999999999</v>
      </c>
      <c r="H7810" s="12">
        <f t="shared" si="243"/>
        <v>4012.6279561096439</v>
      </c>
      <c r="I7810" s="44" t="s">
        <v>16085</v>
      </c>
      <c r="J7810" s="43"/>
    </row>
    <row r="7811" spans="1:10" x14ac:dyDescent="0.2">
      <c r="A7811" s="21" t="s">
        <v>3661</v>
      </c>
      <c r="B7811" s="9" t="s">
        <v>8161</v>
      </c>
      <c r="C7811" s="9" t="s">
        <v>12156</v>
      </c>
      <c r="D7811" s="10">
        <v>1</v>
      </c>
      <c r="E7811" s="13">
        <v>0</v>
      </c>
      <c r="F7811" s="11">
        <v>1942.4380000000001</v>
      </c>
      <c r="G7811" s="12">
        <f t="shared" si="242"/>
        <v>1942.4380000000001</v>
      </c>
      <c r="H7811" s="12">
        <f t="shared" si="243"/>
        <v>102.9438260498783</v>
      </c>
      <c r="I7811" s="44" t="s">
        <v>16085</v>
      </c>
      <c r="J7811" s="43"/>
    </row>
    <row r="7812" spans="1:10" x14ac:dyDescent="0.2">
      <c r="A7812" s="21" t="s">
        <v>3709</v>
      </c>
      <c r="B7812" s="9" t="s">
        <v>8161</v>
      </c>
      <c r="C7812" s="9" t="s">
        <v>12202</v>
      </c>
      <c r="D7812" s="10">
        <v>22</v>
      </c>
      <c r="E7812" s="13">
        <v>0</v>
      </c>
      <c r="F7812" s="11">
        <v>1798.239</v>
      </c>
      <c r="G7812" s="12">
        <f t="shared" si="242"/>
        <v>39561.258000000002</v>
      </c>
      <c r="H7812" s="12">
        <f t="shared" si="243"/>
        <v>2096.6369386648921</v>
      </c>
      <c r="I7812" s="44" t="s">
        <v>16085</v>
      </c>
      <c r="J7812" s="43"/>
    </row>
    <row r="7813" spans="1:10" x14ac:dyDescent="0.2">
      <c r="A7813" s="21" t="s">
        <v>3712</v>
      </c>
      <c r="B7813" s="9" t="s">
        <v>8171</v>
      </c>
      <c r="C7813" s="9" t="s">
        <v>12205</v>
      </c>
      <c r="D7813" s="10">
        <v>13</v>
      </c>
      <c r="E7813" s="13">
        <v>0</v>
      </c>
      <c r="F7813" s="11">
        <v>1954.355</v>
      </c>
      <c r="G7813" s="12">
        <f t="shared" si="242"/>
        <v>25406.615000000002</v>
      </c>
      <c r="H7813" s="12">
        <f t="shared" si="243"/>
        <v>1346.480121927304</v>
      </c>
      <c r="I7813" s="44" t="s">
        <v>16085</v>
      </c>
      <c r="J7813" s="43"/>
    </row>
    <row r="7814" spans="1:10" x14ac:dyDescent="0.2">
      <c r="A7814" s="21" t="s">
        <v>3736</v>
      </c>
      <c r="B7814" s="9" t="s">
        <v>8157</v>
      </c>
      <c r="C7814" s="9" t="s">
        <v>12228</v>
      </c>
      <c r="D7814" s="10">
        <v>28</v>
      </c>
      <c r="E7814" s="13">
        <v>0</v>
      </c>
      <c r="F7814" s="11">
        <v>1788.704</v>
      </c>
      <c r="G7814" s="12">
        <f t="shared" ref="G7814:G7877" si="244">IFERROR(SUM(F7814*D7814),".")</f>
        <v>50083.712</v>
      </c>
      <c r="H7814" s="12">
        <f t="shared" si="243"/>
        <v>2654.2978133974943</v>
      </c>
      <c r="I7814" s="44" t="s">
        <v>16085</v>
      </c>
      <c r="J7814" s="43"/>
    </row>
    <row r="7815" spans="1:10" x14ac:dyDescent="0.2">
      <c r="A7815" s="21" t="s">
        <v>3769</v>
      </c>
      <c r="B7815" s="9" t="s">
        <v>8173</v>
      </c>
      <c r="C7815" s="9" t="s">
        <v>12261</v>
      </c>
      <c r="D7815" s="10">
        <v>0</v>
      </c>
      <c r="E7815" s="13">
        <v>0</v>
      </c>
      <c r="F7815" s="11">
        <v>2239.2260000000001</v>
      </c>
      <c r="G7815" s="12">
        <f t="shared" si="244"/>
        <v>0</v>
      </c>
      <c r="H7815" s="12">
        <f t="shared" si="243"/>
        <v>0</v>
      </c>
      <c r="I7815" s="44" t="s">
        <v>16085</v>
      </c>
      <c r="J7815" s="43"/>
    </row>
    <row r="7816" spans="1:10" x14ac:dyDescent="0.2">
      <c r="A7816" s="21" t="s">
        <v>3788</v>
      </c>
      <c r="B7816" s="9" t="s">
        <v>8175</v>
      </c>
      <c r="C7816" s="9" t="s">
        <v>12278</v>
      </c>
      <c r="D7816" s="10">
        <v>0</v>
      </c>
      <c r="E7816" s="13">
        <v>0</v>
      </c>
      <c r="F7816" s="11">
        <v>1798.915</v>
      </c>
      <c r="G7816" s="12">
        <f t="shared" si="244"/>
        <v>0</v>
      </c>
      <c r="H7816" s="12">
        <f t="shared" ref="H7816:H7879" si="245">IFERROR(SUM(($E$7968/$G$7968)*G7816),0)</f>
        <v>0</v>
      </c>
      <c r="I7816" s="44" t="s">
        <v>16085</v>
      </c>
      <c r="J7816" s="43"/>
    </row>
    <row r="7817" spans="1:10" x14ac:dyDescent="0.2">
      <c r="A7817" s="21" t="s">
        <v>3900</v>
      </c>
      <c r="B7817" s="9" t="s">
        <v>8181</v>
      </c>
      <c r="C7817" s="9" t="s">
        <v>12385</v>
      </c>
      <c r="D7817" s="10">
        <v>17</v>
      </c>
      <c r="E7817" s="13">
        <v>0</v>
      </c>
      <c r="F7817" s="11">
        <v>2040.819</v>
      </c>
      <c r="G7817" s="12">
        <f t="shared" si="244"/>
        <v>34693.923000000003</v>
      </c>
      <c r="H7817" s="12">
        <f t="shared" si="245"/>
        <v>1838.6816847177988</v>
      </c>
      <c r="I7817" s="44" t="s">
        <v>16085</v>
      </c>
      <c r="J7817" s="43"/>
    </row>
    <row r="7818" spans="1:10" x14ac:dyDescent="0.2">
      <c r="A7818" s="21" t="s">
        <v>3960</v>
      </c>
      <c r="B7818" s="9" t="s">
        <v>8183</v>
      </c>
      <c r="C7818" s="9" t="s">
        <v>12440</v>
      </c>
      <c r="D7818" s="10">
        <v>18</v>
      </c>
      <c r="E7818" s="13">
        <v>0</v>
      </c>
      <c r="F7818" s="11">
        <v>1876.8589999999999</v>
      </c>
      <c r="G7818" s="12">
        <f t="shared" si="244"/>
        <v>33783.462</v>
      </c>
      <c r="H7818" s="12">
        <f t="shared" si="245"/>
        <v>1790.4297771618312</v>
      </c>
      <c r="I7818" s="44" t="s">
        <v>16085</v>
      </c>
      <c r="J7818" s="43"/>
    </row>
    <row r="7819" spans="1:10" x14ac:dyDescent="0.2">
      <c r="A7819" s="21" t="s">
        <v>3963</v>
      </c>
      <c r="B7819" s="9" t="s">
        <v>8179</v>
      </c>
      <c r="C7819" s="9" t="s">
        <v>12443</v>
      </c>
      <c r="D7819" s="10">
        <v>1</v>
      </c>
      <c r="E7819" s="13">
        <v>0</v>
      </c>
      <c r="F7819" s="11">
        <v>1820.019</v>
      </c>
      <c r="G7819" s="12">
        <f t="shared" si="244"/>
        <v>1820.019</v>
      </c>
      <c r="H7819" s="12">
        <f t="shared" si="245"/>
        <v>96.455958616683489</v>
      </c>
      <c r="I7819" s="44" t="s">
        <v>16085</v>
      </c>
      <c r="J7819" s="43"/>
    </row>
    <row r="7820" spans="1:10" x14ac:dyDescent="0.2">
      <c r="A7820" s="21" t="s">
        <v>4125</v>
      </c>
      <c r="B7820" s="9" t="s">
        <v>8199</v>
      </c>
      <c r="C7820" s="9" t="s">
        <v>12593</v>
      </c>
      <c r="D7820" s="10">
        <v>36</v>
      </c>
      <c r="E7820" s="13">
        <v>0</v>
      </c>
      <c r="F7820" s="11">
        <v>2026.537</v>
      </c>
      <c r="G7820" s="12">
        <f t="shared" si="244"/>
        <v>72955.331999999995</v>
      </c>
      <c r="H7820" s="12">
        <f t="shared" si="245"/>
        <v>3866.4302319142844</v>
      </c>
      <c r="I7820" s="44" t="s">
        <v>16085</v>
      </c>
      <c r="J7820" s="43"/>
    </row>
    <row r="7821" spans="1:10" x14ac:dyDescent="0.2">
      <c r="A7821" s="21" t="s">
        <v>4167</v>
      </c>
      <c r="B7821" s="9" t="s">
        <v>8199</v>
      </c>
      <c r="C7821" s="9" t="s">
        <v>12628</v>
      </c>
      <c r="D7821" s="10">
        <v>2</v>
      </c>
      <c r="E7821" s="13">
        <v>0</v>
      </c>
      <c r="F7821" s="11">
        <v>1853.307</v>
      </c>
      <c r="G7821" s="12">
        <f t="shared" si="244"/>
        <v>3706.614</v>
      </c>
      <c r="H7821" s="12">
        <f t="shared" si="245"/>
        <v>196.44026056432358</v>
      </c>
      <c r="I7821" s="44" t="s">
        <v>16085</v>
      </c>
      <c r="J7821" s="43"/>
    </row>
    <row r="7822" spans="1:10" x14ac:dyDescent="0.2">
      <c r="A7822" s="21" t="s">
        <v>4225</v>
      </c>
      <c r="B7822" s="9" t="s">
        <v>8205</v>
      </c>
      <c r="C7822" s="9" t="s">
        <v>12681</v>
      </c>
      <c r="D7822" s="10">
        <v>14</v>
      </c>
      <c r="E7822" s="13">
        <v>0</v>
      </c>
      <c r="F7822" s="11">
        <v>1752.1880000000001</v>
      </c>
      <c r="G7822" s="12">
        <f t="shared" si="244"/>
        <v>24530.632000000001</v>
      </c>
      <c r="H7822" s="12">
        <f t="shared" si="245"/>
        <v>1300.0554527359834</v>
      </c>
      <c r="I7822" s="44" t="s">
        <v>16085</v>
      </c>
      <c r="J7822" s="43"/>
    </row>
    <row r="7823" spans="1:10" x14ac:dyDescent="0.2">
      <c r="A7823" s="21" t="s">
        <v>4229</v>
      </c>
      <c r="B7823" s="9" t="s">
        <v>8205</v>
      </c>
      <c r="C7823" s="9" t="s">
        <v>12685</v>
      </c>
      <c r="D7823" s="10">
        <v>56</v>
      </c>
      <c r="E7823" s="13">
        <v>0</v>
      </c>
      <c r="F7823" s="11">
        <v>1988.413</v>
      </c>
      <c r="G7823" s="12">
        <f t="shared" si="244"/>
        <v>111351.128</v>
      </c>
      <c r="H7823" s="12">
        <f t="shared" si="245"/>
        <v>5901.3009173470309</v>
      </c>
      <c r="I7823" s="44" t="s">
        <v>16085</v>
      </c>
      <c r="J7823" s="43"/>
    </row>
    <row r="7824" spans="1:10" x14ac:dyDescent="0.2">
      <c r="A7824" s="21" t="s">
        <v>4291</v>
      </c>
      <c r="B7824" s="9" t="s">
        <v>8209</v>
      </c>
      <c r="C7824" s="9" t="s">
        <v>12743</v>
      </c>
      <c r="D7824" s="10">
        <v>9</v>
      </c>
      <c r="E7824" s="13">
        <v>0</v>
      </c>
      <c r="F7824" s="11">
        <v>2021.213</v>
      </c>
      <c r="G7824" s="12">
        <f t="shared" si="244"/>
        <v>18190.917000000001</v>
      </c>
      <c r="H7824" s="12">
        <f t="shared" si="245"/>
        <v>964.06814288835676</v>
      </c>
      <c r="I7824" s="44" t="s">
        <v>16085</v>
      </c>
      <c r="J7824" s="43"/>
    </row>
    <row r="7825" spans="1:10" x14ac:dyDescent="0.2">
      <c r="A7825" s="21" t="s">
        <v>4293</v>
      </c>
      <c r="B7825" s="9" t="s">
        <v>8207</v>
      </c>
      <c r="C7825" s="9" t="s">
        <v>12745</v>
      </c>
      <c r="D7825" s="10">
        <v>7</v>
      </c>
      <c r="E7825" s="13">
        <v>0</v>
      </c>
      <c r="F7825" s="11">
        <v>1706.3630000000001</v>
      </c>
      <c r="G7825" s="12">
        <f t="shared" si="244"/>
        <v>11944.541000000001</v>
      </c>
      <c r="H7825" s="12">
        <f t="shared" si="245"/>
        <v>633.02754113626247</v>
      </c>
      <c r="I7825" s="44" t="s">
        <v>16085</v>
      </c>
      <c r="J7825" s="43"/>
    </row>
    <row r="7826" spans="1:10" x14ac:dyDescent="0.2">
      <c r="A7826" s="21" t="s">
        <v>4301</v>
      </c>
      <c r="B7826" s="9" t="s">
        <v>8207</v>
      </c>
      <c r="C7826" s="9" t="s">
        <v>12751</v>
      </c>
      <c r="D7826" s="10">
        <v>5</v>
      </c>
      <c r="E7826" s="13">
        <v>0</v>
      </c>
      <c r="F7826" s="11">
        <v>1903.396</v>
      </c>
      <c r="G7826" s="12">
        <f t="shared" si="244"/>
        <v>9516.98</v>
      </c>
      <c r="H7826" s="12">
        <f t="shared" si="245"/>
        <v>504.37354172445691</v>
      </c>
      <c r="I7826" s="44" t="s">
        <v>16085</v>
      </c>
      <c r="J7826" s="43"/>
    </row>
    <row r="7827" spans="1:10" x14ac:dyDescent="0.2">
      <c r="A7827" s="21" t="s">
        <v>4315</v>
      </c>
      <c r="B7827" s="9" t="s">
        <v>8215</v>
      </c>
      <c r="C7827" s="9" t="s">
        <v>12764</v>
      </c>
      <c r="D7827" s="10">
        <v>39</v>
      </c>
      <c r="E7827" s="13">
        <v>0</v>
      </c>
      <c r="F7827" s="11">
        <v>1853.864</v>
      </c>
      <c r="G7827" s="12">
        <f t="shared" si="244"/>
        <v>72300.695999999996</v>
      </c>
      <c r="H7827" s="12">
        <f t="shared" si="245"/>
        <v>3831.7363397488775</v>
      </c>
      <c r="I7827" s="44" t="s">
        <v>16085</v>
      </c>
      <c r="J7827" s="43"/>
    </row>
    <row r="7828" spans="1:10" x14ac:dyDescent="0.2">
      <c r="A7828" s="21" t="s">
        <v>4382</v>
      </c>
      <c r="B7828" s="9" t="s">
        <v>8211</v>
      </c>
      <c r="C7828" s="9" t="s">
        <v>12829</v>
      </c>
      <c r="D7828" s="10">
        <v>2</v>
      </c>
      <c r="E7828" s="13">
        <v>0</v>
      </c>
      <c r="F7828" s="11">
        <v>2108.65</v>
      </c>
      <c r="G7828" s="12">
        <f t="shared" si="244"/>
        <v>4217.3</v>
      </c>
      <c r="H7828" s="12">
        <f t="shared" si="245"/>
        <v>223.50520201939611</v>
      </c>
      <c r="I7828" s="44" t="s">
        <v>16085</v>
      </c>
      <c r="J7828" s="43"/>
    </row>
    <row r="7829" spans="1:10" x14ac:dyDescent="0.2">
      <c r="A7829" s="21" t="s">
        <v>4417</v>
      </c>
      <c r="B7829" s="9" t="s">
        <v>8217</v>
      </c>
      <c r="C7829" s="9" t="s">
        <v>12863</v>
      </c>
      <c r="D7829" s="10">
        <v>56</v>
      </c>
      <c r="E7829" s="13">
        <v>0</v>
      </c>
      <c r="F7829" s="11">
        <v>2017.367</v>
      </c>
      <c r="G7829" s="12">
        <f t="shared" si="244"/>
        <v>112972.552</v>
      </c>
      <c r="H7829" s="12">
        <f t="shared" si="245"/>
        <v>5987.2318918281198</v>
      </c>
      <c r="I7829" s="44" t="s">
        <v>16085</v>
      </c>
      <c r="J7829" s="43"/>
    </row>
    <row r="7830" spans="1:10" x14ac:dyDescent="0.2">
      <c r="A7830" s="21" t="s">
        <v>4522</v>
      </c>
      <c r="B7830" s="9" t="s">
        <v>8225</v>
      </c>
      <c r="C7830" s="9" t="s">
        <v>12958</v>
      </c>
      <c r="D7830" s="10">
        <v>18</v>
      </c>
      <c r="E7830" s="13">
        <v>0</v>
      </c>
      <c r="F7830" s="11">
        <v>1960.059</v>
      </c>
      <c r="G7830" s="12">
        <f t="shared" si="244"/>
        <v>35281.061999999998</v>
      </c>
      <c r="H7830" s="12">
        <f t="shared" si="245"/>
        <v>1869.7984231069258</v>
      </c>
      <c r="I7830" s="44" t="s">
        <v>16085</v>
      </c>
      <c r="J7830" s="43"/>
    </row>
    <row r="7831" spans="1:10" x14ac:dyDescent="0.2">
      <c r="A7831" s="21" t="s">
        <v>4628</v>
      </c>
      <c r="B7831" s="9" t="s">
        <v>8223</v>
      </c>
      <c r="C7831" s="9" t="s">
        <v>8673</v>
      </c>
      <c r="D7831" s="10">
        <v>0</v>
      </c>
      <c r="E7831" s="13">
        <v>0</v>
      </c>
      <c r="F7831" s="11">
        <v>1928.932</v>
      </c>
      <c r="G7831" s="12">
        <f t="shared" si="244"/>
        <v>0</v>
      </c>
      <c r="H7831" s="12">
        <f t="shared" si="245"/>
        <v>0</v>
      </c>
      <c r="I7831" s="44" t="s">
        <v>16085</v>
      </c>
      <c r="J7831" s="43"/>
    </row>
    <row r="7832" spans="1:10" x14ac:dyDescent="0.2">
      <c r="A7832" s="21" t="s">
        <v>4634</v>
      </c>
      <c r="B7832" s="9" t="s">
        <v>8225</v>
      </c>
      <c r="C7832" s="9" t="s">
        <v>13058</v>
      </c>
      <c r="D7832" s="10">
        <v>14</v>
      </c>
      <c r="E7832" s="13">
        <v>0</v>
      </c>
      <c r="F7832" s="11">
        <v>1781.2619999999999</v>
      </c>
      <c r="G7832" s="12">
        <f t="shared" si="244"/>
        <v>24937.667999999998</v>
      </c>
      <c r="H7832" s="12">
        <f t="shared" si="245"/>
        <v>1321.6272316962579</v>
      </c>
      <c r="I7832" s="44" t="s">
        <v>16085</v>
      </c>
      <c r="J7832" s="43"/>
    </row>
    <row r="7833" spans="1:10" x14ac:dyDescent="0.2">
      <c r="A7833" s="21" t="s">
        <v>4639</v>
      </c>
      <c r="B7833" s="9" t="s">
        <v>8223</v>
      </c>
      <c r="C7833" s="9" t="s">
        <v>13063</v>
      </c>
      <c r="D7833" s="10">
        <v>63</v>
      </c>
      <c r="E7833" s="13">
        <v>0</v>
      </c>
      <c r="F7833" s="11">
        <v>1845.8040000000001</v>
      </c>
      <c r="G7833" s="12">
        <f t="shared" si="244"/>
        <v>116285.652</v>
      </c>
      <c r="H7833" s="12">
        <f t="shared" si="245"/>
        <v>6162.8170019247364</v>
      </c>
      <c r="I7833" s="44" t="s">
        <v>16085</v>
      </c>
      <c r="J7833" s="43"/>
    </row>
    <row r="7834" spans="1:10" x14ac:dyDescent="0.2">
      <c r="A7834" s="21" t="s">
        <v>4644</v>
      </c>
      <c r="B7834" s="9" t="s">
        <v>8221</v>
      </c>
      <c r="C7834" s="9" t="s">
        <v>13067</v>
      </c>
      <c r="D7834" s="10">
        <v>32</v>
      </c>
      <c r="E7834" s="13">
        <v>0</v>
      </c>
      <c r="F7834" s="11">
        <v>1902.135</v>
      </c>
      <c r="G7834" s="12">
        <f t="shared" si="244"/>
        <v>60868.32</v>
      </c>
      <c r="H7834" s="12">
        <f t="shared" si="245"/>
        <v>3225.852122965226</v>
      </c>
      <c r="I7834" s="44" t="s">
        <v>16085</v>
      </c>
      <c r="J7834" s="43"/>
    </row>
    <row r="7835" spans="1:10" x14ac:dyDescent="0.2">
      <c r="A7835" s="21" t="s">
        <v>4647</v>
      </c>
      <c r="B7835" s="9" t="s">
        <v>8229</v>
      </c>
      <c r="C7835" s="9" t="s">
        <v>12455</v>
      </c>
      <c r="D7835" s="10">
        <v>2</v>
      </c>
      <c r="E7835" s="13">
        <v>0</v>
      </c>
      <c r="F7835" s="11">
        <v>1821.1410000000001</v>
      </c>
      <c r="G7835" s="12">
        <f t="shared" si="244"/>
        <v>3642.2820000000002</v>
      </c>
      <c r="H7835" s="12">
        <f t="shared" si="245"/>
        <v>193.03084300894176</v>
      </c>
      <c r="I7835" s="44" t="s">
        <v>16085</v>
      </c>
      <c r="J7835" s="43"/>
    </row>
    <row r="7836" spans="1:10" x14ac:dyDescent="0.2">
      <c r="A7836" s="21" t="s">
        <v>4675</v>
      </c>
      <c r="B7836" s="9" t="s">
        <v>8221</v>
      </c>
      <c r="C7836" s="9" t="s">
        <v>13097</v>
      </c>
      <c r="D7836" s="10">
        <v>11</v>
      </c>
      <c r="E7836" s="13">
        <v>0</v>
      </c>
      <c r="F7836" s="11">
        <v>1850.0609999999999</v>
      </c>
      <c r="G7836" s="12">
        <f t="shared" si="244"/>
        <v>20350.670999999998</v>
      </c>
      <c r="H7836" s="12">
        <f t="shared" si="245"/>
        <v>1078.529114145369</v>
      </c>
      <c r="I7836" s="44" t="s">
        <v>16085</v>
      </c>
      <c r="J7836" s="43"/>
    </row>
    <row r="7837" spans="1:10" x14ac:dyDescent="0.2">
      <c r="A7837" s="21" t="s">
        <v>4883</v>
      </c>
      <c r="B7837" s="9" t="s">
        <v>8197</v>
      </c>
      <c r="C7837" s="9" t="s">
        <v>13291</v>
      </c>
      <c r="D7837" s="10">
        <v>10</v>
      </c>
      <c r="E7837" s="13">
        <v>0</v>
      </c>
      <c r="F7837" s="11">
        <v>1959.91</v>
      </c>
      <c r="G7837" s="12">
        <f t="shared" si="244"/>
        <v>19599.100000000002</v>
      </c>
      <c r="H7837" s="12">
        <f t="shared" si="245"/>
        <v>1038.697935859044</v>
      </c>
      <c r="I7837" s="44" t="s">
        <v>16085</v>
      </c>
      <c r="J7837" s="43"/>
    </row>
    <row r="7838" spans="1:10" x14ac:dyDescent="0.2">
      <c r="A7838" s="21" t="s">
        <v>4949</v>
      </c>
      <c r="B7838" s="9" t="s">
        <v>8253</v>
      </c>
      <c r="C7838" s="9" t="s">
        <v>13346</v>
      </c>
      <c r="D7838" s="10">
        <v>24</v>
      </c>
      <c r="E7838" s="13">
        <v>0</v>
      </c>
      <c r="F7838" s="11">
        <v>1920.0930000000001</v>
      </c>
      <c r="G7838" s="12">
        <f t="shared" si="244"/>
        <v>46082.232000000004</v>
      </c>
      <c r="H7838" s="12">
        <f t="shared" si="245"/>
        <v>2442.2304727348492</v>
      </c>
      <c r="I7838" s="44" t="s">
        <v>16085</v>
      </c>
      <c r="J7838" s="43"/>
    </row>
    <row r="7839" spans="1:10" x14ac:dyDescent="0.2">
      <c r="A7839" s="21" t="s">
        <v>4956</v>
      </c>
      <c r="B7839" s="9" t="s">
        <v>8253</v>
      </c>
      <c r="C7839" s="9" t="s">
        <v>9465</v>
      </c>
      <c r="D7839" s="10">
        <v>29</v>
      </c>
      <c r="E7839" s="13">
        <v>0</v>
      </c>
      <c r="F7839" s="11">
        <v>2214.8560000000002</v>
      </c>
      <c r="G7839" s="12">
        <f t="shared" si="244"/>
        <v>64230.824000000008</v>
      </c>
      <c r="H7839" s="12">
        <f t="shared" si="245"/>
        <v>3404.0555080246313</v>
      </c>
      <c r="I7839" s="44" t="s">
        <v>16085</v>
      </c>
      <c r="J7839" s="43"/>
    </row>
    <row r="7840" spans="1:10" x14ac:dyDescent="0.2">
      <c r="A7840" s="21" t="s">
        <v>5073</v>
      </c>
      <c r="B7840" s="9" t="s">
        <v>8259</v>
      </c>
      <c r="C7840" s="9" t="s">
        <v>10248</v>
      </c>
      <c r="D7840" s="10">
        <v>64</v>
      </c>
      <c r="E7840" s="13">
        <v>0</v>
      </c>
      <c r="F7840" s="11">
        <v>1963.1079999999999</v>
      </c>
      <c r="G7840" s="12">
        <f t="shared" si="244"/>
        <v>125638.912</v>
      </c>
      <c r="H7840" s="12">
        <f t="shared" si="245"/>
        <v>6658.5138377770436</v>
      </c>
      <c r="I7840" s="44" t="s">
        <v>16085</v>
      </c>
      <c r="J7840" s="43"/>
    </row>
    <row r="7841" spans="1:10" x14ac:dyDescent="0.2">
      <c r="A7841" s="21" t="s">
        <v>5103</v>
      </c>
      <c r="B7841" s="9" t="s">
        <v>8259</v>
      </c>
      <c r="C7841" s="9" t="s">
        <v>13492</v>
      </c>
      <c r="D7841" s="10">
        <v>43</v>
      </c>
      <c r="E7841" s="13">
        <v>0</v>
      </c>
      <c r="F7841" s="11">
        <v>1966.8119999999999</v>
      </c>
      <c r="G7841" s="12">
        <f t="shared" si="244"/>
        <v>84572.915999999997</v>
      </c>
      <c r="H7841" s="12">
        <f t="shared" si="245"/>
        <v>4482.1299589664986</v>
      </c>
      <c r="I7841" s="44" t="s">
        <v>16085</v>
      </c>
      <c r="J7841" s="43"/>
    </row>
    <row r="7842" spans="1:10" x14ac:dyDescent="0.2">
      <c r="A7842" s="21" t="s">
        <v>5111</v>
      </c>
      <c r="B7842" s="9" t="s">
        <v>8259</v>
      </c>
      <c r="C7842" s="9" t="s">
        <v>13500</v>
      </c>
      <c r="D7842" s="10">
        <v>11</v>
      </c>
      <c r="E7842" s="13">
        <v>0</v>
      </c>
      <c r="F7842" s="11">
        <v>1885.4169999999999</v>
      </c>
      <c r="G7842" s="12">
        <f t="shared" si="244"/>
        <v>20739.587</v>
      </c>
      <c r="H7842" s="12">
        <f t="shared" si="245"/>
        <v>1099.1405833670456</v>
      </c>
      <c r="I7842" s="44" t="s">
        <v>16085</v>
      </c>
      <c r="J7842" s="43"/>
    </row>
    <row r="7843" spans="1:10" x14ac:dyDescent="0.2">
      <c r="A7843" s="21" t="s">
        <v>5203</v>
      </c>
      <c r="B7843" s="9" t="s">
        <v>8263</v>
      </c>
      <c r="C7843" s="9" t="s">
        <v>13586</v>
      </c>
      <c r="D7843" s="10">
        <v>56</v>
      </c>
      <c r="E7843" s="13">
        <v>0</v>
      </c>
      <c r="F7843" s="11">
        <v>1912.559</v>
      </c>
      <c r="G7843" s="12">
        <f t="shared" si="244"/>
        <v>107103.304</v>
      </c>
      <c r="H7843" s="12">
        <f t="shared" si="245"/>
        <v>5676.1780279953509</v>
      </c>
      <c r="I7843" s="44" t="s">
        <v>16085</v>
      </c>
      <c r="J7843" s="43"/>
    </row>
    <row r="7844" spans="1:10" x14ac:dyDescent="0.2">
      <c r="A7844" s="21" t="s">
        <v>5215</v>
      </c>
      <c r="B7844" s="9" t="s">
        <v>8261</v>
      </c>
      <c r="C7844" s="9" t="s">
        <v>11002</v>
      </c>
      <c r="D7844" s="10">
        <v>70</v>
      </c>
      <c r="E7844" s="13">
        <v>0</v>
      </c>
      <c r="F7844" s="11">
        <v>1949.336</v>
      </c>
      <c r="G7844" s="12">
        <f t="shared" si="244"/>
        <v>136453.51999999999</v>
      </c>
      <c r="H7844" s="12">
        <f t="shared" si="245"/>
        <v>7231.6580641305345</v>
      </c>
      <c r="I7844" s="44" t="s">
        <v>16085</v>
      </c>
      <c r="J7844" s="43"/>
    </row>
    <row r="7845" spans="1:10" x14ac:dyDescent="0.2">
      <c r="A7845" s="21" t="s">
        <v>5230</v>
      </c>
      <c r="B7845" s="9" t="s">
        <v>8267</v>
      </c>
      <c r="C7845" s="9" t="s">
        <v>13609</v>
      </c>
      <c r="D7845" s="10">
        <v>51</v>
      </c>
      <c r="E7845" s="13">
        <v>0</v>
      </c>
      <c r="F7845" s="11">
        <v>1958.4349999999999</v>
      </c>
      <c r="G7845" s="12">
        <f t="shared" si="244"/>
        <v>99880.184999999998</v>
      </c>
      <c r="H7845" s="12">
        <f t="shared" si="245"/>
        <v>5293.3727565408326</v>
      </c>
      <c r="I7845" s="44" t="s">
        <v>16085</v>
      </c>
      <c r="J7845" s="43"/>
    </row>
    <row r="7846" spans="1:10" x14ac:dyDescent="0.2">
      <c r="A7846" s="21" t="s">
        <v>5245</v>
      </c>
      <c r="B7846" s="9" t="s">
        <v>8263</v>
      </c>
      <c r="C7846" s="9" t="s">
        <v>13622</v>
      </c>
      <c r="D7846" s="10">
        <v>5</v>
      </c>
      <c r="E7846" s="13">
        <v>0</v>
      </c>
      <c r="F7846" s="11">
        <v>1952.681</v>
      </c>
      <c r="G7846" s="12">
        <f t="shared" si="244"/>
        <v>9763.4050000000007</v>
      </c>
      <c r="H7846" s="12">
        <f t="shared" si="245"/>
        <v>517.4333831888132</v>
      </c>
      <c r="I7846" s="44" t="s">
        <v>16085</v>
      </c>
      <c r="J7846" s="43"/>
    </row>
    <row r="7847" spans="1:10" x14ac:dyDescent="0.2">
      <c r="A7847" s="21" t="s">
        <v>5265</v>
      </c>
      <c r="B7847" s="9" t="s">
        <v>8269</v>
      </c>
      <c r="C7847" s="9" t="s">
        <v>10324</v>
      </c>
      <c r="D7847" s="10">
        <v>55</v>
      </c>
      <c r="E7847" s="13">
        <v>0</v>
      </c>
      <c r="F7847" s="11">
        <v>1949.2750000000001</v>
      </c>
      <c r="G7847" s="12">
        <f t="shared" si="244"/>
        <v>107210.125</v>
      </c>
      <c r="H7847" s="12">
        <f t="shared" si="245"/>
        <v>5681.8392446944035</v>
      </c>
      <c r="I7847" s="44" t="s">
        <v>16085</v>
      </c>
      <c r="J7847" s="43"/>
    </row>
    <row r="7848" spans="1:10" x14ac:dyDescent="0.2">
      <c r="A7848" s="21" t="s">
        <v>5280</v>
      </c>
      <c r="B7848" s="9" t="s">
        <v>8269</v>
      </c>
      <c r="C7848" s="9" t="s">
        <v>13657</v>
      </c>
      <c r="D7848" s="10">
        <v>54</v>
      </c>
      <c r="E7848" s="13">
        <v>0</v>
      </c>
      <c r="F7848" s="11">
        <v>2407.3960000000002</v>
      </c>
      <c r="G7848" s="12">
        <f t="shared" si="244"/>
        <v>129999.38400000001</v>
      </c>
      <c r="H7848" s="12">
        <f t="shared" si="245"/>
        <v>6889.6067586647969</v>
      </c>
      <c r="I7848" s="44" t="s">
        <v>16085</v>
      </c>
      <c r="J7848" s="43"/>
    </row>
    <row r="7849" spans="1:10" x14ac:dyDescent="0.2">
      <c r="A7849" s="21" t="s">
        <v>5295</v>
      </c>
      <c r="B7849" s="9" t="s">
        <v>8269</v>
      </c>
      <c r="C7849" s="9" t="s">
        <v>13671</v>
      </c>
      <c r="D7849" s="10">
        <v>31</v>
      </c>
      <c r="E7849" s="13">
        <v>0</v>
      </c>
      <c r="F7849" s="11">
        <v>2131.3020000000001</v>
      </c>
      <c r="G7849" s="12">
        <f t="shared" si="244"/>
        <v>66070.362000000008</v>
      </c>
      <c r="H7849" s="12">
        <f t="shared" si="245"/>
        <v>3501.5459194993555</v>
      </c>
      <c r="I7849" s="44" t="s">
        <v>16085</v>
      </c>
      <c r="J7849" s="43"/>
    </row>
    <row r="7850" spans="1:10" x14ac:dyDescent="0.2">
      <c r="A7850" s="21" t="s">
        <v>5304</v>
      </c>
      <c r="B7850" s="9" t="s">
        <v>8269</v>
      </c>
      <c r="C7850" s="9" t="s">
        <v>13679</v>
      </c>
      <c r="D7850" s="10">
        <v>57</v>
      </c>
      <c r="E7850" s="13">
        <v>0</v>
      </c>
      <c r="F7850" s="11">
        <v>2071.58</v>
      </c>
      <c r="G7850" s="12">
        <f t="shared" si="244"/>
        <v>118080.06</v>
      </c>
      <c r="H7850" s="12">
        <f t="shared" si="245"/>
        <v>6257.9156485814174</v>
      </c>
      <c r="I7850" s="44" t="s">
        <v>16085</v>
      </c>
      <c r="J7850" s="43"/>
    </row>
    <row r="7851" spans="1:10" x14ac:dyDescent="0.2">
      <c r="A7851" s="21" t="s">
        <v>5308</v>
      </c>
      <c r="B7851" s="9" t="s">
        <v>8269</v>
      </c>
      <c r="C7851" s="9" t="s">
        <v>13682</v>
      </c>
      <c r="D7851" s="10">
        <v>10</v>
      </c>
      <c r="E7851" s="13">
        <v>0</v>
      </c>
      <c r="F7851" s="11">
        <v>1664.873</v>
      </c>
      <c r="G7851" s="12">
        <f t="shared" si="244"/>
        <v>16648.73</v>
      </c>
      <c r="H7851" s="12">
        <f t="shared" si="245"/>
        <v>882.33650961904061</v>
      </c>
      <c r="I7851" s="44" t="s">
        <v>16085</v>
      </c>
      <c r="J7851" s="43"/>
    </row>
    <row r="7852" spans="1:10" x14ac:dyDescent="0.2">
      <c r="A7852" s="21" t="s">
        <v>5409</v>
      </c>
      <c r="B7852" s="9" t="s">
        <v>8271</v>
      </c>
      <c r="C7852" s="9" t="s">
        <v>13778</v>
      </c>
      <c r="D7852" s="10">
        <v>6</v>
      </c>
      <c r="E7852" s="13">
        <v>0</v>
      </c>
      <c r="F7852" s="11">
        <v>1984.1669999999999</v>
      </c>
      <c r="G7852" s="12">
        <f t="shared" si="244"/>
        <v>11905.002</v>
      </c>
      <c r="H7852" s="12">
        <f t="shared" si="245"/>
        <v>630.93208380985811</v>
      </c>
      <c r="I7852" s="44" t="s">
        <v>16085</v>
      </c>
      <c r="J7852" s="43"/>
    </row>
    <row r="7853" spans="1:10" x14ac:dyDescent="0.2">
      <c r="A7853" s="21" t="s">
        <v>5413</v>
      </c>
      <c r="B7853" s="9" t="s">
        <v>8273</v>
      </c>
      <c r="C7853" s="9" t="s">
        <v>13782</v>
      </c>
      <c r="D7853" s="10">
        <v>28</v>
      </c>
      <c r="E7853" s="13">
        <v>0</v>
      </c>
      <c r="F7853" s="11">
        <v>1962.578</v>
      </c>
      <c r="G7853" s="12">
        <f t="shared" si="244"/>
        <v>54952.184000000001</v>
      </c>
      <c r="H7853" s="12">
        <f t="shared" si="245"/>
        <v>2912.313325190768</v>
      </c>
      <c r="I7853" s="44" t="s">
        <v>16085</v>
      </c>
      <c r="J7853" s="43"/>
    </row>
    <row r="7854" spans="1:10" x14ac:dyDescent="0.2">
      <c r="A7854" s="21" t="s">
        <v>5439</v>
      </c>
      <c r="B7854" s="9" t="s">
        <v>8273</v>
      </c>
      <c r="C7854" s="9" t="s">
        <v>13807</v>
      </c>
      <c r="D7854" s="10">
        <v>8</v>
      </c>
      <c r="E7854" s="13">
        <v>0</v>
      </c>
      <c r="F7854" s="11">
        <v>1801.8579999999999</v>
      </c>
      <c r="G7854" s="12">
        <f t="shared" si="244"/>
        <v>14414.864</v>
      </c>
      <c r="H7854" s="12">
        <f t="shared" si="245"/>
        <v>763.94780793448888</v>
      </c>
      <c r="I7854" s="44" t="s">
        <v>16085</v>
      </c>
      <c r="J7854" s="43"/>
    </row>
    <row r="7855" spans="1:10" x14ac:dyDescent="0.2">
      <c r="A7855" s="21" t="s">
        <v>5448</v>
      </c>
      <c r="B7855" s="9" t="s">
        <v>8271</v>
      </c>
      <c r="C7855" s="9" t="s">
        <v>13816</v>
      </c>
      <c r="D7855" s="10">
        <v>18</v>
      </c>
      <c r="E7855" s="13">
        <v>0</v>
      </c>
      <c r="F7855" s="11">
        <v>1816.548</v>
      </c>
      <c r="G7855" s="12">
        <f t="shared" si="244"/>
        <v>32697.864000000001</v>
      </c>
      <c r="H7855" s="12">
        <f t="shared" si="245"/>
        <v>1732.8960944022808</v>
      </c>
      <c r="I7855" s="44" t="s">
        <v>16085</v>
      </c>
      <c r="J7855" s="43"/>
    </row>
    <row r="7856" spans="1:10" x14ac:dyDescent="0.2">
      <c r="A7856" s="21" t="s">
        <v>5539</v>
      </c>
      <c r="B7856" s="9" t="s">
        <v>8275</v>
      </c>
      <c r="C7856" s="9" t="s">
        <v>13900</v>
      </c>
      <c r="D7856" s="10">
        <v>70</v>
      </c>
      <c r="E7856" s="13">
        <v>0</v>
      </c>
      <c r="F7856" s="11">
        <v>1789.7159999999999</v>
      </c>
      <c r="G7856" s="12">
        <f t="shared" si="244"/>
        <v>125280.12</v>
      </c>
      <c r="H7856" s="12">
        <f t="shared" si="245"/>
        <v>6639.4988569971747</v>
      </c>
      <c r="I7856" s="44" t="s">
        <v>16085</v>
      </c>
      <c r="J7856" s="43"/>
    </row>
    <row r="7857" spans="1:10" x14ac:dyDescent="0.2">
      <c r="A7857" s="21" t="s">
        <v>5541</v>
      </c>
      <c r="B7857" s="9" t="s">
        <v>8275</v>
      </c>
      <c r="C7857" s="9" t="s">
        <v>13902</v>
      </c>
      <c r="D7857" s="10">
        <v>26</v>
      </c>
      <c r="E7857" s="13">
        <v>0</v>
      </c>
      <c r="F7857" s="11">
        <v>1325.643</v>
      </c>
      <c r="G7857" s="12">
        <f t="shared" si="244"/>
        <v>34466.718000000001</v>
      </c>
      <c r="H7857" s="12">
        <f t="shared" si="245"/>
        <v>1826.6404499408522</v>
      </c>
      <c r="I7857" s="44" t="s">
        <v>16085</v>
      </c>
      <c r="J7857" s="43"/>
    </row>
    <row r="7858" spans="1:10" x14ac:dyDescent="0.2">
      <c r="A7858" s="21" t="s">
        <v>5546</v>
      </c>
      <c r="B7858" s="9" t="s">
        <v>8275</v>
      </c>
      <c r="C7858" s="9" t="s">
        <v>13907</v>
      </c>
      <c r="D7858" s="10">
        <v>17</v>
      </c>
      <c r="E7858" s="13">
        <v>0</v>
      </c>
      <c r="F7858" s="11">
        <v>1705.171</v>
      </c>
      <c r="G7858" s="12">
        <f t="shared" si="244"/>
        <v>28987.906999999999</v>
      </c>
      <c r="H7858" s="12">
        <f t="shared" si="245"/>
        <v>1536.2786641107973</v>
      </c>
      <c r="I7858" s="44" t="s">
        <v>16085</v>
      </c>
      <c r="J7858" s="43"/>
    </row>
    <row r="7859" spans="1:10" x14ac:dyDescent="0.2">
      <c r="A7859" s="21" t="s">
        <v>5898</v>
      </c>
      <c r="B7859" s="9" t="s">
        <v>8293</v>
      </c>
      <c r="C7859" s="9" t="s">
        <v>14230</v>
      </c>
      <c r="D7859" s="10">
        <v>20</v>
      </c>
      <c r="E7859" s="13">
        <v>0</v>
      </c>
      <c r="F7859" s="11">
        <v>2201.7600000000002</v>
      </c>
      <c r="G7859" s="12">
        <f t="shared" si="244"/>
        <v>44035.200000000004</v>
      </c>
      <c r="H7859" s="12">
        <f t="shared" si="245"/>
        <v>2333.743454808648</v>
      </c>
      <c r="I7859" s="44" t="s">
        <v>16085</v>
      </c>
      <c r="J7859" s="43"/>
    </row>
    <row r="7860" spans="1:10" x14ac:dyDescent="0.2">
      <c r="A7860" s="21" t="s">
        <v>5910</v>
      </c>
      <c r="B7860" s="9" t="s">
        <v>8295</v>
      </c>
      <c r="C7860" s="9" t="s">
        <v>14241</v>
      </c>
      <c r="D7860" s="10">
        <v>2</v>
      </c>
      <c r="E7860" s="13">
        <v>0</v>
      </c>
      <c r="F7860" s="11">
        <v>1895.4390000000001</v>
      </c>
      <c r="G7860" s="12">
        <f t="shared" si="244"/>
        <v>3790.8780000000002</v>
      </c>
      <c r="H7860" s="12">
        <f t="shared" si="245"/>
        <v>200.90601883216377</v>
      </c>
      <c r="I7860" s="44" t="s">
        <v>16085</v>
      </c>
      <c r="J7860" s="43"/>
    </row>
    <row r="7861" spans="1:10" x14ac:dyDescent="0.2">
      <c r="A7861" s="21" t="s">
        <v>5962</v>
      </c>
      <c r="B7861" s="9" t="s">
        <v>8303</v>
      </c>
      <c r="C7861" s="9" t="s">
        <v>14291</v>
      </c>
      <c r="D7861" s="10">
        <v>18</v>
      </c>
      <c r="E7861" s="13">
        <v>0</v>
      </c>
      <c r="F7861" s="11">
        <v>2135.181</v>
      </c>
      <c r="G7861" s="12">
        <f t="shared" si="244"/>
        <v>38433.258000000002</v>
      </c>
      <c r="H7861" s="12">
        <f t="shared" si="245"/>
        <v>2036.8560675203498</v>
      </c>
      <c r="I7861" s="44" t="s">
        <v>16085</v>
      </c>
      <c r="J7861" s="43"/>
    </row>
    <row r="7862" spans="1:10" x14ac:dyDescent="0.2">
      <c r="A7862" s="21" t="s">
        <v>5981</v>
      </c>
      <c r="B7862" s="9" t="s">
        <v>8303</v>
      </c>
      <c r="C7862" s="9" t="s">
        <v>14306</v>
      </c>
      <c r="D7862" s="10">
        <v>15</v>
      </c>
      <c r="E7862" s="13">
        <v>0</v>
      </c>
      <c r="F7862" s="11">
        <v>2159.27</v>
      </c>
      <c r="G7862" s="12">
        <f t="shared" si="244"/>
        <v>32389.05</v>
      </c>
      <c r="H7862" s="12">
        <f t="shared" si="245"/>
        <v>1716.5298089930336</v>
      </c>
      <c r="I7862" s="44" t="s">
        <v>16085</v>
      </c>
      <c r="J7862" s="43"/>
    </row>
    <row r="7863" spans="1:10" x14ac:dyDescent="0.2">
      <c r="A7863" s="21" t="s">
        <v>5986</v>
      </c>
      <c r="B7863" s="9" t="s">
        <v>8303</v>
      </c>
      <c r="C7863" s="9" t="s">
        <v>14310</v>
      </c>
      <c r="D7863" s="10">
        <v>18</v>
      </c>
      <c r="E7863" s="13">
        <v>0</v>
      </c>
      <c r="F7863" s="11">
        <v>1988.8140000000001</v>
      </c>
      <c r="G7863" s="12">
        <f t="shared" si="244"/>
        <v>35798.652000000002</v>
      </c>
      <c r="H7863" s="12">
        <f t="shared" si="245"/>
        <v>1897.2292574116279</v>
      </c>
      <c r="I7863" s="44" t="s">
        <v>16085</v>
      </c>
      <c r="J7863" s="43"/>
    </row>
    <row r="7864" spans="1:10" x14ac:dyDescent="0.2">
      <c r="A7864" s="21" t="s">
        <v>5996</v>
      </c>
      <c r="B7864" s="9" t="s">
        <v>8307</v>
      </c>
      <c r="C7864" s="9" t="s">
        <v>14319</v>
      </c>
      <c r="D7864" s="10">
        <v>79</v>
      </c>
      <c r="E7864" s="13">
        <v>0</v>
      </c>
      <c r="F7864" s="11">
        <v>1909.537</v>
      </c>
      <c r="G7864" s="12">
        <f t="shared" si="244"/>
        <v>150853.42300000001</v>
      </c>
      <c r="H7864" s="12">
        <f t="shared" si="245"/>
        <v>7994.8129805639664</v>
      </c>
      <c r="I7864" s="44" t="s">
        <v>16085</v>
      </c>
      <c r="J7864" s="43"/>
    </row>
    <row r="7865" spans="1:10" x14ac:dyDescent="0.2">
      <c r="A7865" s="21" t="s">
        <v>6014</v>
      </c>
      <c r="B7865" s="9" t="s">
        <v>8309</v>
      </c>
      <c r="C7865" s="9" t="s">
        <v>14334</v>
      </c>
      <c r="D7865" s="10">
        <v>136</v>
      </c>
      <c r="E7865" s="13">
        <v>0</v>
      </c>
      <c r="F7865" s="11">
        <v>2060.3820000000001</v>
      </c>
      <c r="G7865" s="12">
        <f t="shared" si="244"/>
        <v>280211.95199999999</v>
      </c>
      <c r="H7865" s="12">
        <f t="shared" si="245"/>
        <v>14850.456201837507</v>
      </c>
      <c r="I7865" s="44" t="s">
        <v>16085</v>
      </c>
      <c r="J7865" s="43"/>
    </row>
    <row r="7866" spans="1:10" x14ac:dyDescent="0.2">
      <c r="A7866" s="21" t="s">
        <v>6042</v>
      </c>
      <c r="B7866" s="9" t="s">
        <v>8309</v>
      </c>
      <c r="C7866" s="9" t="s">
        <v>14359</v>
      </c>
      <c r="D7866" s="10">
        <v>91</v>
      </c>
      <c r="E7866" s="13">
        <v>0</v>
      </c>
      <c r="F7866" s="11">
        <v>2178.35</v>
      </c>
      <c r="G7866" s="12">
        <f t="shared" si="244"/>
        <v>198229.85</v>
      </c>
      <c r="H7866" s="12">
        <f t="shared" si="245"/>
        <v>10505.632198450332</v>
      </c>
      <c r="I7866" s="44" t="s">
        <v>16085</v>
      </c>
      <c r="J7866" s="43"/>
    </row>
    <row r="7867" spans="1:10" x14ac:dyDescent="0.2">
      <c r="A7867" s="21" t="s">
        <v>6123</v>
      </c>
      <c r="B7867" s="9" t="s">
        <v>8309</v>
      </c>
      <c r="C7867" s="9" t="s">
        <v>14432</v>
      </c>
      <c r="D7867" s="10">
        <v>10</v>
      </c>
      <c r="E7867" s="13">
        <v>0</v>
      </c>
      <c r="F7867" s="11">
        <v>2100.2089999999998</v>
      </c>
      <c r="G7867" s="12">
        <f t="shared" si="244"/>
        <v>21002.089999999997</v>
      </c>
      <c r="H7867" s="12">
        <f t="shared" si="245"/>
        <v>1113.052514234116</v>
      </c>
      <c r="I7867" s="44" t="s">
        <v>16085</v>
      </c>
      <c r="J7867" s="43"/>
    </row>
    <row r="7868" spans="1:10" x14ac:dyDescent="0.2">
      <c r="A7868" s="21" t="s">
        <v>6140</v>
      </c>
      <c r="B7868" s="9" t="s">
        <v>8311</v>
      </c>
      <c r="C7868" s="9" t="s">
        <v>14450</v>
      </c>
      <c r="D7868" s="10">
        <v>24</v>
      </c>
      <c r="E7868" s="13">
        <v>0</v>
      </c>
      <c r="F7868" s="11">
        <v>1993.6369999999999</v>
      </c>
      <c r="G7868" s="12">
        <f t="shared" si="244"/>
        <v>47847.288</v>
      </c>
      <c r="H7868" s="12">
        <f t="shared" si="245"/>
        <v>2535.7735448083436</v>
      </c>
      <c r="I7868" s="44" t="s">
        <v>16085</v>
      </c>
      <c r="J7868" s="43"/>
    </row>
    <row r="7869" spans="1:10" x14ac:dyDescent="0.2">
      <c r="A7869" s="21" t="s">
        <v>6157</v>
      </c>
      <c r="B7869" s="9" t="s">
        <v>8309</v>
      </c>
      <c r="C7869" s="9" t="s">
        <v>14464</v>
      </c>
      <c r="D7869" s="10">
        <v>44</v>
      </c>
      <c r="E7869" s="13">
        <v>0</v>
      </c>
      <c r="F7869" s="11">
        <v>2225.4059999999999</v>
      </c>
      <c r="G7869" s="12">
        <f t="shared" si="244"/>
        <v>97917.864000000001</v>
      </c>
      <c r="H7869" s="12">
        <f t="shared" si="245"/>
        <v>5189.37518664258</v>
      </c>
      <c r="I7869" s="44" t="s">
        <v>16085</v>
      </c>
      <c r="J7869" s="43"/>
    </row>
    <row r="7870" spans="1:10" x14ac:dyDescent="0.2">
      <c r="A7870" s="21" t="s">
        <v>6171</v>
      </c>
      <c r="B7870" s="9" t="s">
        <v>8309</v>
      </c>
      <c r="C7870" s="9" t="s">
        <v>14477</v>
      </c>
      <c r="D7870" s="10">
        <v>16</v>
      </c>
      <c r="E7870" s="13">
        <v>0</v>
      </c>
      <c r="F7870" s="11">
        <v>1948.11</v>
      </c>
      <c r="G7870" s="12">
        <f t="shared" si="244"/>
        <v>31169.759999999998</v>
      </c>
      <c r="H7870" s="12">
        <f t="shared" si="245"/>
        <v>1651.9108210694262</v>
      </c>
      <c r="I7870" s="44" t="s">
        <v>16085</v>
      </c>
      <c r="J7870" s="43"/>
    </row>
    <row r="7871" spans="1:10" x14ac:dyDescent="0.2">
      <c r="A7871" s="21" t="s">
        <v>6191</v>
      </c>
      <c r="B7871" s="9" t="s">
        <v>8309</v>
      </c>
      <c r="C7871" s="9" t="s">
        <v>14495</v>
      </c>
      <c r="D7871" s="10">
        <v>21</v>
      </c>
      <c r="E7871" s="13">
        <v>0</v>
      </c>
      <c r="F7871" s="11">
        <v>2233.1320000000001</v>
      </c>
      <c r="G7871" s="12">
        <f t="shared" si="244"/>
        <v>46895.772000000004</v>
      </c>
      <c r="H7871" s="12">
        <f t="shared" si="245"/>
        <v>2485.345836131065</v>
      </c>
      <c r="I7871" s="44" t="s">
        <v>16085</v>
      </c>
      <c r="J7871" s="43"/>
    </row>
    <row r="7872" spans="1:10" x14ac:dyDescent="0.2">
      <c r="A7872" s="21" t="s">
        <v>6197</v>
      </c>
      <c r="B7872" s="9" t="s">
        <v>8311</v>
      </c>
      <c r="C7872" s="9" t="s">
        <v>14501</v>
      </c>
      <c r="D7872" s="10">
        <v>4</v>
      </c>
      <c r="E7872" s="13">
        <v>0</v>
      </c>
      <c r="F7872" s="11">
        <v>1929.0740000000001</v>
      </c>
      <c r="G7872" s="12">
        <f t="shared" si="244"/>
        <v>7716.2960000000003</v>
      </c>
      <c r="H7872" s="12">
        <f t="shared" si="245"/>
        <v>408.9422844761952</v>
      </c>
      <c r="I7872" s="44" t="s">
        <v>16085</v>
      </c>
      <c r="J7872" s="43"/>
    </row>
    <row r="7873" spans="1:10" x14ac:dyDescent="0.2">
      <c r="A7873" s="21" t="s">
        <v>6251</v>
      </c>
      <c r="B7873" s="9" t="s">
        <v>8307</v>
      </c>
      <c r="C7873" s="9" t="s">
        <v>14552</v>
      </c>
      <c r="D7873" s="10">
        <v>6</v>
      </c>
      <c r="E7873" s="13">
        <v>0</v>
      </c>
      <c r="F7873" s="11">
        <v>2129.799</v>
      </c>
      <c r="G7873" s="12">
        <f t="shared" si="244"/>
        <v>12778.794</v>
      </c>
      <c r="H7873" s="12">
        <f t="shared" si="245"/>
        <v>677.24063607859216</v>
      </c>
      <c r="I7873" s="44" t="s">
        <v>16085</v>
      </c>
      <c r="J7873" s="43"/>
    </row>
    <row r="7874" spans="1:10" x14ac:dyDescent="0.2">
      <c r="A7874" s="21" t="s">
        <v>6281</v>
      </c>
      <c r="B7874" s="9" t="s">
        <v>8315</v>
      </c>
      <c r="C7874" s="9" t="s">
        <v>14581</v>
      </c>
      <c r="D7874" s="10">
        <v>3</v>
      </c>
      <c r="E7874" s="13">
        <v>0</v>
      </c>
      <c r="F7874" s="11">
        <v>2235.61</v>
      </c>
      <c r="G7874" s="12">
        <f t="shared" si="244"/>
        <v>6706.83</v>
      </c>
      <c r="H7874" s="12">
        <f t="shared" si="245"/>
        <v>355.44338654109174</v>
      </c>
      <c r="I7874" s="44" t="s">
        <v>16085</v>
      </c>
      <c r="J7874" s="43"/>
    </row>
    <row r="7875" spans="1:10" x14ac:dyDescent="0.2">
      <c r="A7875" s="21" t="s">
        <v>6315</v>
      </c>
      <c r="B7875" s="9" t="s">
        <v>8311</v>
      </c>
      <c r="C7875" s="9" t="s">
        <v>14614</v>
      </c>
      <c r="D7875" s="10">
        <v>13</v>
      </c>
      <c r="E7875" s="13">
        <v>0</v>
      </c>
      <c r="F7875" s="11">
        <v>2041.097</v>
      </c>
      <c r="G7875" s="12">
        <f t="shared" si="244"/>
        <v>26534.260999999999</v>
      </c>
      <c r="H7875" s="12">
        <f t="shared" si="245"/>
        <v>1406.2422320537744</v>
      </c>
      <c r="I7875" s="44" t="s">
        <v>16085</v>
      </c>
      <c r="J7875" s="43"/>
    </row>
    <row r="7876" spans="1:10" x14ac:dyDescent="0.2">
      <c r="A7876" s="21" t="s">
        <v>6364</v>
      </c>
      <c r="B7876" s="9" t="s">
        <v>8313</v>
      </c>
      <c r="C7876" s="9" t="s">
        <v>14655</v>
      </c>
      <c r="D7876" s="10">
        <v>56</v>
      </c>
      <c r="E7876" s="13">
        <v>0</v>
      </c>
      <c r="F7876" s="11">
        <v>2070.6779999999999</v>
      </c>
      <c r="G7876" s="12">
        <f t="shared" si="244"/>
        <v>115957.96799999999</v>
      </c>
      <c r="H7876" s="12">
        <f t="shared" si="245"/>
        <v>6145.4506588572467</v>
      </c>
      <c r="I7876" s="44" t="s">
        <v>16085</v>
      </c>
      <c r="J7876" s="43"/>
    </row>
    <row r="7877" spans="1:10" x14ac:dyDescent="0.2">
      <c r="A7877" s="21" t="s">
        <v>6369</v>
      </c>
      <c r="B7877" s="9" t="s">
        <v>8313</v>
      </c>
      <c r="C7877" s="9" t="s">
        <v>8618</v>
      </c>
      <c r="D7877" s="10">
        <v>62</v>
      </c>
      <c r="E7877" s="13">
        <v>0</v>
      </c>
      <c r="F7877" s="11">
        <v>2250.942</v>
      </c>
      <c r="G7877" s="12">
        <f t="shared" si="244"/>
        <v>139558.40400000001</v>
      </c>
      <c r="H7877" s="12">
        <f t="shared" si="245"/>
        <v>7396.208303778365</v>
      </c>
      <c r="I7877" s="44" t="s">
        <v>16085</v>
      </c>
      <c r="J7877" s="43"/>
    </row>
    <row r="7878" spans="1:10" x14ac:dyDescent="0.2">
      <c r="A7878" s="21" t="s">
        <v>6376</v>
      </c>
      <c r="B7878" s="9" t="s">
        <v>8313</v>
      </c>
      <c r="C7878" s="9" t="s">
        <v>14665</v>
      </c>
      <c r="D7878" s="10">
        <v>65</v>
      </c>
      <c r="E7878" s="13">
        <v>0</v>
      </c>
      <c r="F7878" s="11">
        <v>2054.9279999999999</v>
      </c>
      <c r="G7878" s="12">
        <f t="shared" ref="G7878:G7941" si="246">IFERROR(SUM(F7878*D7878),".")</f>
        <v>133570.32</v>
      </c>
      <c r="H7878" s="12">
        <f t="shared" si="245"/>
        <v>7078.8564615738469</v>
      </c>
      <c r="I7878" s="44" t="s">
        <v>16085</v>
      </c>
      <c r="J7878" s="43"/>
    </row>
    <row r="7879" spans="1:10" x14ac:dyDescent="0.2">
      <c r="A7879" s="21" t="s">
        <v>6378</v>
      </c>
      <c r="B7879" s="9" t="s">
        <v>8313</v>
      </c>
      <c r="C7879" s="9" t="s">
        <v>14667</v>
      </c>
      <c r="D7879" s="10">
        <v>55</v>
      </c>
      <c r="E7879" s="13">
        <v>0</v>
      </c>
      <c r="F7879" s="11">
        <v>2047.761</v>
      </c>
      <c r="G7879" s="12">
        <f t="shared" si="246"/>
        <v>112626.855</v>
      </c>
      <c r="H7879" s="12">
        <f t="shared" si="245"/>
        <v>5968.910909725234</v>
      </c>
      <c r="I7879" s="44" t="s">
        <v>16085</v>
      </c>
      <c r="J7879" s="43"/>
    </row>
    <row r="7880" spans="1:10" x14ac:dyDescent="0.2">
      <c r="A7880" s="21" t="s">
        <v>6388</v>
      </c>
      <c r="B7880" s="9" t="s">
        <v>8313</v>
      </c>
      <c r="C7880" s="9" t="s">
        <v>8875</v>
      </c>
      <c r="D7880" s="10">
        <v>25</v>
      </c>
      <c r="E7880" s="13">
        <v>0</v>
      </c>
      <c r="F7880" s="11">
        <v>2062</v>
      </c>
      <c r="G7880" s="12">
        <f t="shared" si="246"/>
        <v>51550</v>
      </c>
      <c r="H7880" s="12">
        <f t="shared" ref="H7880:H7943" si="247">IFERROR(SUM(($E$7968/$G$7968)*G7880),0)</f>
        <v>2732.0070101960659</v>
      </c>
      <c r="I7880" s="44" t="s">
        <v>16085</v>
      </c>
      <c r="J7880" s="43"/>
    </row>
    <row r="7881" spans="1:10" x14ac:dyDescent="0.2">
      <c r="A7881" s="21" t="s">
        <v>6416</v>
      </c>
      <c r="B7881" s="9" t="s">
        <v>8317</v>
      </c>
      <c r="C7881" s="9" t="s">
        <v>14698</v>
      </c>
      <c r="D7881" s="10">
        <v>1</v>
      </c>
      <c r="E7881" s="13">
        <v>0</v>
      </c>
      <c r="F7881" s="11">
        <v>1433.1890000000001</v>
      </c>
      <c r="G7881" s="12">
        <f t="shared" si="246"/>
        <v>1433.1890000000001</v>
      </c>
      <c r="H7881" s="12">
        <f t="shared" si="247"/>
        <v>75.955041608843644</v>
      </c>
      <c r="I7881" s="44" t="s">
        <v>16085</v>
      </c>
      <c r="J7881" s="43"/>
    </row>
    <row r="7882" spans="1:10" x14ac:dyDescent="0.2">
      <c r="A7882" s="21" t="s">
        <v>6420</v>
      </c>
      <c r="B7882" s="9" t="s">
        <v>8317</v>
      </c>
      <c r="C7882" s="9" t="s">
        <v>14701</v>
      </c>
      <c r="D7882" s="10">
        <v>25</v>
      </c>
      <c r="E7882" s="13">
        <v>0</v>
      </c>
      <c r="F7882" s="11">
        <v>2021.183</v>
      </c>
      <c r="G7882" s="12">
        <f t="shared" si="246"/>
        <v>50529.574999999997</v>
      </c>
      <c r="H7882" s="12">
        <f t="shared" si="247"/>
        <v>2677.9273156591244</v>
      </c>
      <c r="I7882" s="44" t="s">
        <v>16085</v>
      </c>
      <c r="J7882" s="43"/>
    </row>
    <row r="7883" spans="1:10" x14ac:dyDescent="0.2">
      <c r="A7883" s="21" t="s">
        <v>6462</v>
      </c>
      <c r="B7883" s="9" t="s">
        <v>8319</v>
      </c>
      <c r="C7883" s="9" t="s">
        <v>14734</v>
      </c>
      <c r="D7883" s="10">
        <v>8</v>
      </c>
      <c r="E7883" s="13">
        <v>0</v>
      </c>
      <c r="F7883" s="11">
        <v>2112.3919999999998</v>
      </c>
      <c r="G7883" s="12">
        <f t="shared" si="246"/>
        <v>16899.135999999999</v>
      </c>
      <c r="H7883" s="12">
        <f t="shared" si="247"/>
        <v>895.60733304086716</v>
      </c>
      <c r="I7883" s="44" t="s">
        <v>16085</v>
      </c>
      <c r="J7883" s="43"/>
    </row>
    <row r="7884" spans="1:10" x14ac:dyDescent="0.2">
      <c r="A7884" s="21" t="s">
        <v>6480</v>
      </c>
      <c r="B7884" s="9" t="s">
        <v>8319</v>
      </c>
      <c r="C7884" s="9" t="s">
        <v>14747</v>
      </c>
      <c r="D7884" s="10">
        <v>6</v>
      </c>
      <c r="E7884" s="13">
        <v>0</v>
      </c>
      <c r="F7884" s="11">
        <v>2029.837</v>
      </c>
      <c r="G7884" s="12">
        <f t="shared" si="246"/>
        <v>12179.022000000001</v>
      </c>
      <c r="H7884" s="12">
        <f t="shared" si="247"/>
        <v>645.45438373098182</v>
      </c>
      <c r="I7884" s="44" t="s">
        <v>16085</v>
      </c>
      <c r="J7884" s="43"/>
    </row>
    <row r="7885" spans="1:10" x14ac:dyDescent="0.2">
      <c r="A7885" s="21" t="s">
        <v>6485</v>
      </c>
      <c r="B7885" s="9" t="s">
        <v>8319</v>
      </c>
      <c r="C7885" s="9" t="s">
        <v>14751</v>
      </c>
      <c r="D7885" s="10">
        <v>8</v>
      </c>
      <c r="E7885" s="13">
        <v>0</v>
      </c>
      <c r="F7885" s="11">
        <v>2317.1089999999999</v>
      </c>
      <c r="G7885" s="12">
        <f t="shared" si="246"/>
        <v>18536.871999999999</v>
      </c>
      <c r="H7885" s="12">
        <f t="shared" si="247"/>
        <v>982.40279827559971</v>
      </c>
      <c r="I7885" s="44" t="s">
        <v>16085</v>
      </c>
      <c r="J7885" s="43"/>
    </row>
    <row r="7886" spans="1:10" x14ac:dyDescent="0.2">
      <c r="A7886" s="21" t="s">
        <v>6487</v>
      </c>
      <c r="B7886" s="9" t="s">
        <v>8319</v>
      </c>
      <c r="C7886" s="9" t="s">
        <v>14753</v>
      </c>
      <c r="D7886" s="10">
        <v>16</v>
      </c>
      <c r="E7886" s="13">
        <v>0</v>
      </c>
      <c r="F7886" s="11">
        <v>2249.7919999999999</v>
      </c>
      <c r="G7886" s="12">
        <f t="shared" si="246"/>
        <v>35996.671999999999</v>
      </c>
      <c r="H7886" s="12">
        <f t="shared" si="247"/>
        <v>1907.7237681421616</v>
      </c>
      <c r="I7886" s="44" t="s">
        <v>16085</v>
      </c>
      <c r="J7886" s="43"/>
    </row>
    <row r="7887" spans="1:10" x14ac:dyDescent="0.2">
      <c r="A7887" s="21" t="s">
        <v>6587</v>
      </c>
      <c r="B7887" s="9" t="s">
        <v>8325</v>
      </c>
      <c r="C7887" s="9" t="s">
        <v>14835</v>
      </c>
      <c r="D7887" s="10">
        <v>8</v>
      </c>
      <c r="E7887" s="13">
        <v>0</v>
      </c>
      <c r="F7887" s="11">
        <v>2065.6509999999998</v>
      </c>
      <c r="G7887" s="12">
        <f t="shared" si="246"/>
        <v>16525.207999999999</v>
      </c>
      <c r="H7887" s="12">
        <f t="shared" si="247"/>
        <v>875.79018624535604</v>
      </c>
      <c r="I7887" s="44" t="s">
        <v>16085</v>
      </c>
      <c r="J7887" s="43"/>
    </row>
    <row r="7888" spans="1:10" x14ac:dyDescent="0.2">
      <c r="A7888" s="21" t="s">
        <v>6604</v>
      </c>
      <c r="B7888" s="9" t="s">
        <v>8325</v>
      </c>
      <c r="C7888" s="9" t="s">
        <v>14850</v>
      </c>
      <c r="D7888" s="10">
        <v>28</v>
      </c>
      <c r="E7888" s="13">
        <v>0</v>
      </c>
      <c r="F7888" s="11">
        <v>2171.857</v>
      </c>
      <c r="G7888" s="12">
        <f t="shared" si="246"/>
        <v>60811.995999999999</v>
      </c>
      <c r="H7888" s="12">
        <f t="shared" si="247"/>
        <v>3222.8671071971894</v>
      </c>
      <c r="I7888" s="44" t="s">
        <v>16085</v>
      </c>
      <c r="J7888" s="43"/>
    </row>
    <row r="7889" spans="1:10" x14ac:dyDescent="0.2">
      <c r="A7889" s="21" t="s">
        <v>6756</v>
      </c>
      <c r="B7889" s="9" t="s">
        <v>8337</v>
      </c>
      <c r="C7889" s="9" t="s">
        <v>13466</v>
      </c>
      <c r="D7889" s="10">
        <v>29</v>
      </c>
      <c r="E7889" s="13">
        <v>0</v>
      </c>
      <c r="F7889" s="11">
        <v>1899.2170000000001</v>
      </c>
      <c r="G7889" s="12">
        <f t="shared" si="246"/>
        <v>55077.293000000005</v>
      </c>
      <c r="H7889" s="12">
        <f t="shared" si="247"/>
        <v>2918.9437551624196</v>
      </c>
      <c r="I7889" s="44" t="s">
        <v>16085</v>
      </c>
      <c r="J7889" s="43"/>
    </row>
    <row r="7890" spans="1:10" x14ac:dyDescent="0.2">
      <c r="A7890" s="21" t="s">
        <v>6806</v>
      </c>
      <c r="B7890" s="9" t="s">
        <v>8341</v>
      </c>
      <c r="C7890" s="9" t="s">
        <v>15031</v>
      </c>
      <c r="D7890" s="10">
        <v>2</v>
      </c>
      <c r="E7890" s="13">
        <v>0</v>
      </c>
      <c r="F7890" s="11">
        <v>1804.175</v>
      </c>
      <c r="G7890" s="12">
        <f t="shared" si="246"/>
        <v>3608.35</v>
      </c>
      <c r="H7890" s="12">
        <f t="shared" si="247"/>
        <v>191.23254112979581</v>
      </c>
      <c r="I7890" s="44" t="s">
        <v>16085</v>
      </c>
      <c r="J7890" s="43"/>
    </row>
    <row r="7891" spans="1:10" x14ac:dyDescent="0.2">
      <c r="A7891" s="21" t="s">
        <v>6822</v>
      </c>
      <c r="B7891" s="9" t="s">
        <v>8339</v>
      </c>
      <c r="C7891" s="9" t="s">
        <v>15013</v>
      </c>
      <c r="D7891" s="10">
        <v>8</v>
      </c>
      <c r="E7891" s="13">
        <v>0</v>
      </c>
      <c r="F7891" s="11">
        <v>1801.192</v>
      </c>
      <c r="G7891" s="12">
        <f t="shared" si="246"/>
        <v>14409.536</v>
      </c>
      <c r="H7891" s="12">
        <f t="shared" si="247"/>
        <v>763.66543871333806</v>
      </c>
      <c r="I7891" s="44" t="s">
        <v>16085</v>
      </c>
      <c r="J7891" s="43"/>
    </row>
    <row r="7892" spans="1:10" x14ac:dyDescent="0.2">
      <c r="A7892" s="21" t="s">
        <v>6868</v>
      </c>
      <c r="B7892" s="9" t="s">
        <v>8343</v>
      </c>
      <c r="C7892" s="9" t="s">
        <v>15086</v>
      </c>
      <c r="D7892" s="10">
        <v>4</v>
      </c>
      <c r="E7892" s="13">
        <v>0</v>
      </c>
      <c r="F7892" s="11">
        <v>2076.605</v>
      </c>
      <c r="G7892" s="12">
        <f t="shared" si="246"/>
        <v>8306.42</v>
      </c>
      <c r="H7892" s="12">
        <f t="shared" si="247"/>
        <v>440.21721958550546</v>
      </c>
      <c r="I7892" s="44" t="s">
        <v>16085</v>
      </c>
      <c r="J7892" s="43"/>
    </row>
    <row r="7893" spans="1:10" x14ac:dyDescent="0.2">
      <c r="A7893" s="21" t="s">
        <v>6963</v>
      </c>
      <c r="B7893" s="9" t="s">
        <v>8351</v>
      </c>
      <c r="C7893" s="9" t="s">
        <v>15168</v>
      </c>
      <c r="D7893" s="10">
        <v>51</v>
      </c>
      <c r="E7893" s="13">
        <v>0</v>
      </c>
      <c r="F7893" s="11">
        <v>1775.075</v>
      </c>
      <c r="G7893" s="12">
        <f t="shared" si="246"/>
        <v>90528.824999999997</v>
      </c>
      <c r="H7893" s="12">
        <f t="shared" si="247"/>
        <v>4797.77661541829</v>
      </c>
      <c r="I7893" s="44" t="s">
        <v>16085</v>
      </c>
      <c r="J7893" s="43"/>
    </row>
    <row r="7894" spans="1:10" x14ac:dyDescent="0.2">
      <c r="A7894" s="21" t="s">
        <v>7030</v>
      </c>
      <c r="B7894" s="9" t="s">
        <v>8345</v>
      </c>
      <c r="C7894" s="9" t="s">
        <v>15227</v>
      </c>
      <c r="D7894" s="10">
        <v>85</v>
      </c>
      <c r="E7894" s="13">
        <v>0</v>
      </c>
      <c r="F7894" s="11">
        <v>1913.2829999999999</v>
      </c>
      <c r="G7894" s="12">
        <f t="shared" si="246"/>
        <v>162629.05499999999</v>
      </c>
      <c r="H7894" s="12">
        <f t="shared" si="247"/>
        <v>8618.8888132213688</v>
      </c>
      <c r="I7894" s="44" t="s">
        <v>16085</v>
      </c>
      <c r="J7894" s="43"/>
    </row>
    <row r="7895" spans="1:10" x14ac:dyDescent="0.2">
      <c r="A7895" s="21" t="s">
        <v>7031</v>
      </c>
      <c r="B7895" s="9" t="s">
        <v>8349</v>
      </c>
      <c r="C7895" s="9" t="s">
        <v>15228</v>
      </c>
      <c r="D7895" s="10">
        <v>7</v>
      </c>
      <c r="E7895" s="13">
        <v>0</v>
      </c>
      <c r="F7895" s="11">
        <v>2107.4780000000001</v>
      </c>
      <c r="G7895" s="12">
        <f t="shared" si="246"/>
        <v>14752.346000000001</v>
      </c>
      <c r="H7895" s="12">
        <f t="shared" si="247"/>
        <v>781.83341782420746</v>
      </c>
      <c r="I7895" s="44" t="s">
        <v>16085</v>
      </c>
      <c r="J7895" s="43"/>
    </row>
    <row r="7896" spans="1:10" x14ac:dyDescent="0.2">
      <c r="A7896" s="21" t="s">
        <v>7044</v>
      </c>
      <c r="B7896" s="9" t="s">
        <v>8347</v>
      </c>
      <c r="C7896" s="9" t="s">
        <v>10217</v>
      </c>
      <c r="D7896" s="10">
        <v>4</v>
      </c>
      <c r="E7896" s="13">
        <v>0</v>
      </c>
      <c r="F7896" s="11">
        <v>1643.568</v>
      </c>
      <c r="G7896" s="12">
        <f t="shared" si="246"/>
        <v>6574.2719999999999</v>
      </c>
      <c r="H7896" s="12">
        <f t="shared" si="247"/>
        <v>348.41818023153655</v>
      </c>
      <c r="I7896" s="44" t="s">
        <v>16085</v>
      </c>
      <c r="J7896" s="43"/>
    </row>
    <row r="7897" spans="1:10" x14ac:dyDescent="0.2">
      <c r="A7897" s="21" t="s">
        <v>7061</v>
      </c>
      <c r="B7897" s="9" t="s">
        <v>8357</v>
      </c>
      <c r="C7897" s="9" t="s">
        <v>15255</v>
      </c>
      <c r="D7897" s="10">
        <v>1</v>
      </c>
      <c r="E7897" s="13">
        <v>0</v>
      </c>
      <c r="F7897" s="11">
        <v>2220.8820000000001</v>
      </c>
      <c r="G7897" s="12">
        <f t="shared" si="246"/>
        <v>2220.8820000000001</v>
      </c>
      <c r="H7897" s="12">
        <f t="shared" si="247"/>
        <v>117.70058569967526</v>
      </c>
      <c r="I7897" s="44" t="s">
        <v>16085</v>
      </c>
      <c r="J7897" s="43"/>
    </row>
    <row r="7898" spans="1:10" x14ac:dyDescent="0.2">
      <c r="A7898" s="21" t="s">
        <v>7086</v>
      </c>
      <c r="B7898" s="9" t="s">
        <v>8359</v>
      </c>
      <c r="C7898" s="9" t="s">
        <v>15277</v>
      </c>
      <c r="D7898" s="10">
        <v>17</v>
      </c>
      <c r="E7898" s="13">
        <v>0</v>
      </c>
      <c r="F7898" s="11">
        <v>2104.3209999999999</v>
      </c>
      <c r="G7898" s="12">
        <f t="shared" si="246"/>
        <v>35773.456999999995</v>
      </c>
      <c r="H7898" s="12">
        <f t="shared" si="247"/>
        <v>1895.8939922977208</v>
      </c>
      <c r="I7898" s="44" t="s">
        <v>16085</v>
      </c>
      <c r="J7898" s="43"/>
    </row>
    <row r="7899" spans="1:10" x14ac:dyDescent="0.2">
      <c r="A7899" s="21" t="s">
        <v>7087</v>
      </c>
      <c r="B7899" s="9" t="s">
        <v>8353</v>
      </c>
      <c r="C7899" s="9" t="s">
        <v>15278</v>
      </c>
      <c r="D7899" s="10">
        <v>55</v>
      </c>
      <c r="E7899" s="13">
        <v>0</v>
      </c>
      <c r="F7899" s="11">
        <v>2114.627</v>
      </c>
      <c r="G7899" s="12">
        <f t="shared" si="246"/>
        <v>116304.485</v>
      </c>
      <c r="H7899" s="12">
        <f t="shared" si="247"/>
        <v>6163.8150986856099</v>
      </c>
      <c r="I7899" s="44" t="s">
        <v>16085</v>
      </c>
      <c r="J7899" s="43"/>
    </row>
    <row r="7900" spans="1:10" x14ac:dyDescent="0.2">
      <c r="A7900" s="21" t="s">
        <v>7227</v>
      </c>
      <c r="B7900" s="9" t="s">
        <v>8367</v>
      </c>
      <c r="C7900" s="9" t="s">
        <v>15409</v>
      </c>
      <c r="D7900" s="10">
        <v>21</v>
      </c>
      <c r="E7900" s="13">
        <v>0</v>
      </c>
      <c r="F7900" s="11">
        <v>2146.9690000000001</v>
      </c>
      <c r="G7900" s="12">
        <f t="shared" si="246"/>
        <v>45086.349000000002</v>
      </c>
      <c r="H7900" s="12">
        <f t="shared" si="247"/>
        <v>2389.4514361231113</v>
      </c>
      <c r="I7900" s="44" t="s">
        <v>16085</v>
      </c>
      <c r="J7900" s="43"/>
    </row>
    <row r="7901" spans="1:10" x14ac:dyDescent="0.2">
      <c r="A7901" s="21" t="s">
        <v>7231</v>
      </c>
      <c r="B7901" s="9" t="s">
        <v>8367</v>
      </c>
      <c r="C7901" s="9" t="s">
        <v>15413</v>
      </c>
      <c r="D7901" s="10">
        <v>20</v>
      </c>
      <c r="E7901" s="13">
        <v>0</v>
      </c>
      <c r="F7901" s="11">
        <v>1991.972</v>
      </c>
      <c r="G7901" s="12">
        <f t="shared" si="246"/>
        <v>39839.440000000002</v>
      </c>
      <c r="H7901" s="12">
        <f t="shared" si="247"/>
        <v>2111.379813041427</v>
      </c>
      <c r="I7901" s="44" t="s">
        <v>16085</v>
      </c>
      <c r="J7901" s="43"/>
    </row>
    <row r="7902" spans="1:10" x14ac:dyDescent="0.2">
      <c r="A7902" s="21" t="s">
        <v>7258</v>
      </c>
      <c r="B7902" s="9" t="s">
        <v>8367</v>
      </c>
      <c r="C7902" s="9" t="s">
        <v>15436</v>
      </c>
      <c r="D7902" s="10">
        <v>9</v>
      </c>
      <c r="E7902" s="13">
        <v>0</v>
      </c>
      <c r="F7902" s="11">
        <v>2229.8440000000001</v>
      </c>
      <c r="G7902" s="12">
        <f t="shared" si="246"/>
        <v>20068.596000000001</v>
      </c>
      <c r="H7902" s="12">
        <f t="shared" si="247"/>
        <v>1063.5799215672694</v>
      </c>
      <c r="I7902" s="44" t="s">
        <v>16085</v>
      </c>
      <c r="J7902" s="43"/>
    </row>
    <row r="7903" spans="1:10" x14ac:dyDescent="0.2">
      <c r="A7903" s="21" t="s">
        <v>7265</v>
      </c>
      <c r="B7903" s="9" t="s">
        <v>8369</v>
      </c>
      <c r="C7903" s="9" t="s">
        <v>15442</v>
      </c>
      <c r="D7903" s="10">
        <v>48</v>
      </c>
      <c r="E7903" s="13">
        <v>0</v>
      </c>
      <c r="F7903" s="11">
        <v>2031.559</v>
      </c>
      <c r="G7903" s="12">
        <f t="shared" si="246"/>
        <v>97514.831999999995</v>
      </c>
      <c r="H7903" s="12">
        <f t="shared" si="247"/>
        <v>5168.0156085759772</v>
      </c>
      <c r="I7903" s="44" t="s">
        <v>16085</v>
      </c>
      <c r="J7903" s="43"/>
    </row>
    <row r="7904" spans="1:10" x14ac:dyDescent="0.2">
      <c r="A7904" s="21" t="s">
        <v>7372</v>
      </c>
      <c r="B7904" s="9" t="s">
        <v>8375</v>
      </c>
      <c r="C7904" s="9" t="s">
        <v>15539</v>
      </c>
      <c r="D7904" s="10">
        <v>15</v>
      </c>
      <c r="E7904" s="13">
        <v>0</v>
      </c>
      <c r="F7904" s="11">
        <v>1981.7850000000001</v>
      </c>
      <c r="G7904" s="12">
        <f t="shared" si="246"/>
        <v>29726.775000000001</v>
      </c>
      <c r="H7904" s="12">
        <f t="shared" si="247"/>
        <v>1575.4366186328061</v>
      </c>
      <c r="I7904" s="44" t="s">
        <v>16085</v>
      </c>
      <c r="J7904" s="43"/>
    </row>
    <row r="7905" spans="1:10" x14ac:dyDescent="0.2">
      <c r="A7905" s="21" t="s">
        <v>7376</v>
      </c>
      <c r="B7905" s="9" t="s">
        <v>8375</v>
      </c>
      <c r="C7905" s="9" t="s">
        <v>15543</v>
      </c>
      <c r="D7905" s="10">
        <v>28</v>
      </c>
      <c r="E7905" s="13">
        <v>0</v>
      </c>
      <c r="F7905" s="11">
        <v>1961.357</v>
      </c>
      <c r="G7905" s="12">
        <f t="shared" si="246"/>
        <v>54917.995999999999</v>
      </c>
      <c r="H7905" s="12">
        <f t="shared" si="247"/>
        <v>2910.5014560217169</v>
      </c>
      <c r="I7905" s="44" t="s">
        <v>16085</v>
      </c>
      <c r="J7905" s="43"/>
    </row>
    <row r="7906" spans="1:10" x14ac:dyDescent="0.2">
      <c r="A7906" s="21" t="s">
        <v>7388</v>
      </c>
      <c r="B7906" s="9" t="s">
        <v>8377</v>
      </c>
      <c r="C7906" s="9" t="s">
        <v>15555</v>
      </c>
      <c r="D7906" s="10">
        <v>23</v>
      </c>
      <c r="E7906" s="13">
        <v>0</v>
      </c>
      <c r="F7906" s="11">
        <v>2278.6909999999998</v>
      </c>
      <c r="G7906" s="12">
        <f t="shared" si="246"/>
        <v>52409.892999999996</v>
      </c>
      <c r="H7906" s="12">
        <f t="shared" si="247"/>
        <v>2777.5789540179576</v>
      </c>
      <c r="I7906" s="44" t="s">
        <v>16085</v>
      </c>
      <c r="J7906" s="43"/>
    </row>
    <row r="7907" spans="1:10" x14ac:dyDescent="0.2">
      <c r="A7907" s="21" t="s">
        <v>7533</v>
      </c>
      <c r="B7907" s="9" t="s">
        <v>8381</v>
      </c>
      <c r="C7907" s="9" t="s">
        <v>15688</v>
      </c>
      <c r="D7907" s="10">
        <v>18</v>
      </c>
      <c r="E7907" s="13">
        <v>0</v>
      </c>
      <c r="F7907" s="11">
        <v>1937.3989999999999</v>
      </c>
      <c r="G7907" s="12">
        <f t="shared" si="246"/>
        <v>34873.182000000001</v>
      </c>
      <c r="H7907" s="12">
        <f t="shared" si="247"/>
        <v>1848.1819144877452</v>
      </c>
      <c r="I7907" s="44" t="s">
        <v>16085</v>
      </c>
      <c r="J7907" s="43"/>
    </row>
    <row r="7908" spans="1:10" x14ac:dyDescent="0.2">
      <c r="A7908" s="21" t="s">
        <v>7543</v>
      </c>
      <c r="B7908" s="9" t="s">
        <v>8381</v>
      </c>
      <c r="C7908" s="9" t="s">
        <v>15689</v>
      </c>
      <c r="D7908" s="10">
        <v>25</v>
      </c>
      <c r="E7908" s="13">
        <v>0</v>
      </c>
      <c r="F7908" s="11">
        <v>1982.0550000000001</v>
      </c>
      <c r="G7908" s="12">
        <f t="shared" si="246"/>
        <v>49551.375</v>
      </c>
      <c r="H7908" s="12">
        <f t="shared" si="247"/>
        <v>2626.0854289981394</v>
      </c>
      <c r="I7908" s="44" t="s">
        <v>16085</v>
      </c>
      <c r="J7908" s="43"/>
    </row>
    <row r="7909" spans="1:10" x14ac:dyDescent="0.2">
      <c r="A7909" s="21" t="s">
        <v>7564</v>
      </c>
      <c r="B7909" s="9" t="s">
        <v>8275</v>
      </c>
      <c r="C7909" s="9" t="s">
        <v>15719</v>
      </c>
      <c r="D7909" s="10">
        <v>0</v>
      </c>
      <c r="E7909" s="13">
        <v>0</v>
      </c>
      <c r="F7909" s="11">
        <v>1147.203</v>
      </c>
      <c r="G7909" s="12">
        <f t="shared" si="246"/>
        <v>0</v>
      </c>
      <c r="H7909" s="12">
        <f t="shared" si="247"/>
        <v>0</v>
      </c>
      <c r="I7909" s="44" t="s">
        <v>16085</v>
      </c>
      <c r="J7909" s="43"/>
    </row>
    <row r="7910" spans="1:10" x14ac:dyDescent="0.2">
      <c r="A7910" s="21" t="s">
        <v>7573</v>
      </c>
      <c r="B7910" s="9" t="s">
        <v>8011</v>
      </c>
      <c r="C7910" s="9" t="s">
        <v>15728</v>
      </c>
      <c r="D7910" s="10">
        <v>0</v>
      </c>
      <c r="E7910" s="13">
        <v>0</v>
      </c>
      <c r="F7910" s="11">
        <v>1804.2829999999999</v>
      </c>
      <c r="G7910" s="12">
        <f t="shared" si="246"/>
        <v>0</v>
      </c>
      <c r="H7910" s="12">
        <f t="shared" si="247"/>
        <v>0</v>
      </c>
      <c r="I7910" s="44" t="s">
        <v>16085</v>
      </c>
      <c r="J7910" s="43"/>
    </row>
    <row r="7911" spans="1:10" x14ac:dyDescent="0.2">
      <c r="A7911" s="21" t="s">
        <v>7584</v>
      </c>
      <c r="B7911" s="9" t="s">
        <v>8205</v>
      </c>
      <c r="C7911" s="9" t="s">
        <v>15738</v>
      </c>
      <c r="D7911" s="10">
        <v>0</v>
      </c>
      <c r="E7911" s="13">
        <v>0</v>
      </c>
      <c r="F7911" s="11">
        <v>2019.5547138535997</v>
      </c>
      <c r="G7911" s="12">
        <f t="shared" si="246"/>
        <v>0</v>
      </c>
      <c r="H7911" s="12">
        <f t="shared" si="247"/>
        <v>0</v>
      </c>
      <c r="I7911" s="44" t="s">
        <v>16084</v>
      </c>
      <c r="J7911" s="43"/>
    </row>
    <row r="7912" spans="1:10" x14ac:dyDescent="0.2">
      <c r="A7912" s="21" t="s">
        <v>7593</v>
      </c>
      <c r="B7912" s="9" t="s">
        <v>8311</v>
      </c>
      <c r="C7912" s="9" t="s">
        <v>15747</v>
      </c>
      <c r="D7912" s="10">
        <v>0</v>
      </c>
      <c r="E7912" s="13">
        <v>0</v>
      </c>
      <c r="F7912" s="11">
        <v>2193.3220000000001</v>
      </c>
      <c r="G7912" s="12">
        <f t="shared" si="246"/>
        <v>0</v>
      </c>
      <c r="H7912" s="12">
        <f t="shared" si="247"/>
        <v>0</v>
      </c>
      <c r="I7912" s="44" t="s">
        <v>16085</v>
      </c>
      <c r="J7912" s="43"/>
    </row>
    <row r="7913" spans="1:10" x14ac:dyDescent="0.2">
      <c r="A7913" s="21" t="s">
        <v>7595</v>
      </c>
      <c r="B7913" s="9" t="s">
        <v>8109</v>
      </c>
      <c r="C7913" s="9" t="s">
        <v>15749</v>
      </c>
      <c r="D7913" s="10">
        <v>0</v>
      </c>
      <c r="E7913" s="13">
        <v>0</v>
      </c>
      <c r="F7913" s="11">
        <v>1827.781261208577</v>
      </c>
      <c r="G7913" s="12">
        <f t="shared" si="246"/>
        <v>0</v>
      </c>
      <c r="H7913" s="12">
        <f t="shared" si="247"/>
        <v>0</v>
      </c>
      <c r="I7913" s="44" t="s">
        <v>16084</v>
      </c>
      <c r="J7913" s="43"/>
    </row>
    <row r="7914" spans="1:10" x14ac:dyDescent="0.2">
      <c r="A7914" s="21" t="s">
        <v>7615</v>
      </c>
      <c r="B7914" s="9" t="s">
        <v>8211</v>
      </c>
      <c r="C7914" s="9" t="s">
        <v>15767</v>
      </c>
      <c r="D7914" s="10">
        <v>0</v>
      </c>
      <c r="E7914" s="13">
        <v>0</v>
      </c>
      <c r="F7914" s="11">
        <v>518.9529</v>
      </c>
      <c r="G7914" s="12">
        <f t="shared" si="246"/>
        <v>0</v>
      </c>
      <c r="H7914" s="12">
        <f t="shared" si="247"/>
        <v>0</v>
      </c>
      <c r="I7914" s="44" t="s">
        <v>16085</v>
      </c>
      <c r="J7914" s="43"/>
    </row>
    <row r="7915" spans="1:10" x14ac:dyDescent="0.2">
      <c r="A7915" s="21" t="s">
        <v>7616</v>
      </c>
      <c r="B7915" s="9" t="s">
        <v>8151</v>
      </c>
      <c r="C7915" s="9" t="s">
        <v>15768</v>
      </c>
      <c r="D7915" s="10">
        <v>0</v>
      </c>
      <c r="E7915" s="13">
        <v>0</v>
      </c>
      <c r="F7915" s="11">
        <v>1951.1548906752412</v>
      </c>
      <c r="G7915" s="12">
        <f t="shared" si="246"/>
        <v>0</v>
      </c>
      <c r="H7915" s="12">
        <f t="shared" si="247"/>
        <v>0</v>
      </c>
      <c r="I7915" s="44" t="s">
        <v>16084</v>
      </c>
      <c r="J7915" s="43"/>
    </row>
    <row r="7916" spans="1:10" x14ac:dyDescent="0.2">
      <c r="A7916" s="21" t="s">
        <v>7617</v>
      </c>
      <c r="B7916" s="9" t="s">
        <v>8179</v>
      </c>
      <c r="C7916" s="9" t="s">
        <v>15769</v>
      </c>
      <c r="D7916" s="10">
        <v>0</v>
      </c>
      <c r="E7916" s="13">
        <v>0</v>
      </c>
      <c r="F7916" s="11">
        <v>1985.1175332623743</v>
      </c>
      <c r="G7916" s="12">
        <f t="shared" si="246"/>
        <v>0</v>
      </c>
      <c r="H7916" s="12">
        <f t="shared" si="247"/>
        <v>0</v>
      </c>
      <c r="I7916" s="44" t="s">
        <v>16084</v>
      </c>
      <c r="J7916" s="43"/>
    </row>
    <row r="7917" spans="1:10" x14ac:dyDescent="0.2">
      <c r="A7917" s="21" t="s">
        <v>7619</v>
      </c>
      <c r="B7917" s="9" t="s">
        <v>8263</v>
      </c>
      <c r="C7917" s="9" t="s">
        <v>15771</v>
      </c>
      <c r="D7917" s="10">
        <v>0</v>
      </c>
      <c r="E7917" s="13">
        <v>0</v>
      </c>
      <c r="F7917" s="11">
        <v>1937.6339815021183</v>
      </c>
      <c r="G7917" s="12">
        <f t="shared" si="246"/>
        <v>0</v>
      </c>
      <c r="H7917" s="12">
        <f t="shared" si="247"/>
        <v>0</v>
      </c>
      <c r="I7917" s="44" t="s">
        <v>16084</v>
      </c>
      <c r="J7917" s="43"/>
    </row>
    <row r="7918" spans="1:10" x14ac:dyDescent="0.2">
      <c r="A7918" s="21" t="s">
        <v>7623</v>
      </c>
      <c r="B7918" s="9" t="s">
        <v>8197</v>
      </c>
      <c r="C7918" s="9" t="s">
        <v>15775</v>
      </c>
      <c r="D7918" s="10">
        <v>37</v>
      </c>
      <c r="E7918" s="13">
        <v>0</v>
      </c>
      <c r="F7918" s="11">
        <v>1990.808</v>
      </c>
      <c r="G7918" s="12">
        <f t="shared" si="246"/>
        <v>73659.895999999993</v>
      </c>
      <c r="H7918" s="12">
        <f t="shared" si="247"/>
        <v>3903.7701695890037</v>
      </c>
      <c r="I7918" s="44" t="s">
        <v>16085</v>
      </c>
      <c r="J7918" s="43"/>
    </row>
    <row r="7919" spans="1:10" x14ac:dyDescent="0.2">
      <c r="A7919" s="21" t="s">
        <v>7628</v>
      </c>
      <c r="B7919" s="9" t="s">
        <v>8295</v>
      </c>
      <c r="C7919" s="9" t="s">
        <v>15779</v>
      </c>
      <c r="D7919" s="10">
        <v>0</v>
      </c>
      <c r="E7919" s="13">
        <v>0</v>
      </c>
      <c r="F7919" s="11">
        <v>2000.8259015842532</v>
      </c>
      <c r="G7919" s="12">
        <f t="shared" si="246"/>
        <v>0</v>
      </c>
      <c r="H7919" s="12">
        <f t="shared" si="247"/>
        <v>0</v>
      </c>
      <c r="I7919" s="44" t="s">
        <v>16084</v>
      </c>
      <c r="J7919" s="43"/>
    </row>
    <row r="7920" spans="1:10" x14ac:dyDescent="0.2">
      <c r="A7920" s="21" t="s">
        <v>7635</v>
      </c>
      <c r="B7920" s="9" t="s">
        <v>8365</v>
      </c>
      <c r="C7920" s="9" t="s">
        <v>15785</v>
      </c>
      <c r="D7920" s="10">
        <v>0</v>
      </c>
      <c r="E7920" s="13">
        <v>0</v>
      </c>
      <c r="F7920" s="11">
        <v>1562.98</v>
      </c>
      <c r="G7920" s="12">
        <f t="shared" si="246"/>
        <v>0</v>
      </c>
      <c r="H7920" s="12">
        <f t="shared" si="247"/>
        <v>0</v>
      </c>
      <c r="I7920" s="44" t="s">
        <v>16085</v>
      </c>
      <c r="J7920" s="43"/>
    </row>
    <row r="7921" spans="1:10" x14ac:dyDescent="0.2">
      <c r="A7921" s="21" t="s">
        <v>7644</v>
      </c>
      <c r="B7921" s="9" t="s">
        <v>8223</v>
      </c>
      <c r="C7921" s="9" t="s">
        <v>15793</v>
      </c>
      <c r="D7921" s="10">
        <v>0</v>
      </c>
      <c r="E7921" s="13">
        <v>0</v>
      </c>
      <c r="F7921" s="11">
        <v>1932.345254220457</v>
      </c>
      <c r="G7921" s="12">
        <f t="shared" si="246"/>
        <v>0</v>
      </c>
      <c r="H7921" s="12">
        <f t="shared" si="247"/>
        <v>0</v>
      </c>
      <c r="I7921" s="44" t="s">
        <v>16084</v>
      </c>
      <c r="J7921" s="43"/>
    </row>
    <row r="7922" spans="1:10" x14ac:dyDescent="0.2">
      <c r="A7922" s="21" t="s">
        <v>7648</v>
      </c>
      <c r="B7922" s="9" t="s">
        <v>8363</v>
      </c>
      <c r="C7922" s="9" t="s">
        <v>15797</v>
      </c>
      <c r="D7922" s="10">
        <v>0</v>
      </c>
      <c r="E7922" s="13">
        <v>0</v>
      </c>
      <c r="F7922" s="11">
        <v>2065.9190385631277</v>
      </c>
      <c r="G7922" s="12">
        <f t="shared" si="246"/>
        <v>0</v>
      </c>
      <c r="H7922" s="12">
        <f t="shared" si="247"/>
        <v>0</v>
      </c>
      <c r="I7922" s="44" t="s">
        <v>16084</v>
      </c>
      <c r="J7922" s="43"/>
    </row>
    <row r="7923" spans="1:10" x14ac:dyDescent="0.2">
      <c r="A7923" s="21" t="s">
        <v>7653</v>
      </c>
      <c r="B7923" s="9" t="s">
        <v>8179</v>
      </c>
      <c r="C7923" s="9" t="s">
        <v>15802</v>
      </c>
      <c r="D7923" s="10">
        <v>0</v>
      </c>
      <c r="E7923" s="13">
        <v>0</v>
      </c>
      <c r="F7923" s="11">
        <v>1985.1175332623743</v>
      </c>
      <c r="G7923" s="12">
        <f t="shared" si="246"/>
        <v>0</v>
      </c>
      <c r="H7923" s="12">
        <f t="shared" si="247"/>
        <v>0</v>
      </c>
      <c r="I7923" s="44" t="s">
        <v>16084</v>
      </c>
      <c r="J7923" s="43"/>
    </row>
    <row r="7924" spans="1:10" x14ac:dyDescent="0.2">
      <c r="A7924" s="21" t="s">
        <v>7654</v>
      </c>
      <c r="B7924" s="9" t="s">
        <v>8019</v>
      </c>
      <c r="C7924" s="9" t="s">
        <v>15803</v>
      </c>
      <c r="D7924" s="10">
        <v>0</v>
      </c>
      <c r="E7924" s="13">
        <v>0</v>
      </c>
      <c r="F7924" s="11">
        <v>2072.5417192164177</v>
      </c>
      <c r="G7924" s="12">
        <f t="shared" si="246"/>
        <v>0</v>
      </c>
      <c r="H7924" s="12">
        <f t="shared" si="247"/>
        <v>0</v>
      </c>
      <c r="I7924" s="44" t="s">
        <v>16084</v>
      </c>
      <c r="J7924" s="43"/>
    </row>
    <row r="7925" spans="1:10" x14ac:dyDescent="0.2">
      <c r="A7925" s="21" t="s">
        <v>7657</v>
      </c>
      <c r="B7925" s="9" t="s">
        <v>7983</v>
      </c>
      <c r="C7925" s="9" t="s">
        <v>15806</v>
      </c>
      <c r="D7925" s="10">
        <v>47</v>
      </c>
      <c r="E7925" s="13">
        <v>0</v>
      </c>
      <c r="F7925" s="11">
        <v>2070.058</v>
      </c>
      <c r="G7925" s="12">
        <f t="shared" si="246"/>
        <v>97292.725999999995</v>
      </c>
      <c r="H7925" s="12">
        <f t="shared" si="247"/>
        <v>5156.2446066553839</v>
      </c>
      <c r="I7925" s="44" t="s">
        <v>16085</v>
      </c>
      <c r="J7925" s="43"/>
    </row>
    <row r="7926" spans="1:10" x14ac:dyDescent="0.2">
      <c r="A7926" s="21" t="s">
        <v>7665</v>
      </c>
      <c r="B7926" s="9" t="s">
        <v>8169</v>
      </c>
      <c r="C7926" s="9" t="s">
        <v>15813</v>
      </c>
      <c r="D7926" s="10">
        <v>32</v>
      </c>
      <c r="E7926" s="13">
        <v>0</v>
      </c>
      <c r="F7926" s="11">
        <v>1793.6769999999999</v>
      </c>
      <c r="G7926" s="12">
        <f t="shared" si="246"/>
        <v>57397.663999999997</v>
      </c>
      <c r="H7926" s="12">
        <f t="shared" si="247"/>
        <v>3041.916981898707</v>
      </c>
      <c r="I7926" s="44" t="s">
        <v>16085</v>
      </c>
      <c r="J7926" s="43"/>
    </row>
    <row r="7927" spans="1:10" x14ac:dyDescent="0.2">
      <c r="A7927" s="21" t="s">
        <v>7667</v>
      </c>
      <c r="B7927" s="9" t="s">
        <v>8013</v>
      </c>
      <c r="C7927" s="9" t="s">
        <v>15815</v>
      </c>
      <c r="D7927" s="10">
        <v>0</v>
      </c>
      <c r="E7927" s="13">
        <v>0</v>
      </c>
      <c r="F7927" s="11">
        <v>1931.8583106870224</v>
      </c>
      <c r="G7927" s="12">
        <f t="shared" si="246"/>
        <v>0</v>
      </c>
      <c r="H7927" s="12">
        <f t="shared" si="247"/>
        <v>0</v>
      </c>
      <c r="I7927" s="44" t="s">
        <v>16084</v>
      </c>
      <c r="J7927" s="43"/>
    </row>
    <row r="7928" spans="1:10" x14ac:dyDescent="0.2">
      <c r="A7928" s="21" t="s">
        <v>7684</v>
      </c>
      <c r="B7928" s="9" t="s">
        <v>8279</v>
      </c>
      <c r="C7928" s="9" t="s">
        <v>15831</v>
      </c>
      <c r="D7928" s="10">
        <v>0</v>
      </c>
      <c r="E7928" s="13">
        <v>0</v>
      </c>
      <c r="F7928" s="11">
        <v>2151.2659344033495</v>
      </c>
      <c r="G7928" s="12">
        <f t="shared" si="246"/>
        <v>0</v>
      </c>
      <c r="H7928" s="12">
        <f t="shared" si="247"/>
        <v>0</v>
      </c>
      <c r="I7928" s="44" t="s">
        <v>16084</v>
      </c>
      <c r="J7928" s="43"/>
    </row>
    <row r="7929" spans="1:10" x14ac:dyDescent="0.2">
      <c r="A7929" s="21" t="s">
        <v>7687</v>
      </c>
      <c r="B7929" s="9" t="s">
        <v>7985</v>
      </c>
      <c r="C7929" s="9" t="s">
        <v>15834</v>
      </c>
      <c r="D7929" s="10">
        <v>0</v>
      </c>
      <c r="E7929" s="13">
        <v>0</v>
      </c>
      <c r="F7929" s="11">
        <v>1831.0061038383833</v>
      </c>
      <c r="G7929" s="12">
        <f t="shared" si="246"/>
        <v>0</v>
      </c>
      <c r="H7929" s="12">
        <f t="shared" si="247"/>
        <v>0</v>
      </c>
      <c r="I7929" s="44" t="s">
        <v>16084</v>
      </c>
      <c r="J7929" s="43"/>
    </row>
    <row r="7930" spans="1:10" x14ac:dyDescent="0.2">
      <c r="A7930" s="21" t="s">
        <v>7691</v>
      </c>
      <c r="B7930" s="9" t="s">
        <v>8125</v>
      </c>
      <c r="C7930" s="9" t="s">
        <v>15837</v>
      </c>
      <c r="D7930" s="10">
        <v>0</v>
      </c>
      <c r="E7930" s="13">
        <v>0</v>
      </c>
      <c r="F7930" s="11">
        <v>1958.1212241981582</v>
      </c>
      <c r="G7930" s="12">
        <f t="shared" si="246"/>
        <v>0</v>
      </c>
      <c r="H7930" s="12">
        <f t="shared" si="247"/>
        <v>0</v>
      </c>
      <c r="I7930" s="44" t="s">
        <v>16084</v>
      </c>
      <c r="J7930" s="43"/>
    </row>
    <row r="7931" spans="1:10" x14ac:dyDescent="0.2">
      <c r="A7931" s="21" t="s">
        <v>7697</v>
      </c>
      <c r="B7931" s="9" t="s">
        <v>8095</v>
      </c>
      <c r="C7931" s="9" t="s">
        <v>15843</v>
      </c>
      <c r="D7931" s="10">
        <v>0</v>
      </c>
      <c r="E7931" s="13">
        <v>0</v>
      </c>
      <c r="F7931" s="11">
        <v>1934.870290253225</v>
      </c>
      <c r="G7931" s="12">
        <f t="shared" si="246"/>
        <v>0</v>
      </c>
      <c r="H7931" s="12">
        <f t="shared" si="247"/>
        <v>0</v>
      </c>
      <c r="I7931" s="44" t="s">
        <v>16084</v>
      </c>
      <c r="J7931" s="43"/>
    </row>
    <row r="7932" spans="1:10" x14ac:dyDescent="0.2">
      <c r="A7932" s="21" t="s">
        <v>7704</v>
      </c>
      <c r="B7932" s="9" t="s">
        <v>8219</v>
      </c>
      <c r="C7932" s="9" t="s">
        <v>15850</v>
      </c>
      <c r="D7932" s="10">
        <v>0</v>
      </c>
      <c r="E7932" s="13">
        <v>0</v>
      </c>
      <c r="F7932" s="11">
        <v>1986.2737266830684</v>
      </c>
      <c r="G7932" s="12">
        <f t="shared" si="246"/>
        <v>0</v>
      </c>
      <c r="H7932" s="12">
        <f t="shared" si="247"/>
        <v>0</v>
      </c>
      <c r="I7932" s="44" t="s">
        <v>16084</v>
      </c>
      <c r="J7932" s="43"/>
    </row>
    <row r="7933" spans="1:10" x14ac:dyDescent="0.2">
      <c r="A7933" s="21" t="s">
        <v>7713</v>
      </c>
      <c r="B7933" s="9" t="s">
        <v>8323</v>
      </c>
      <c r="C7933" s="9" t="s">
        <v>15857</v>
      </c>
      <c r="D7933" s="10">
        <v>0</v>
      </c>
      <c r="E7933" s="13">
        <v>0</v>
      </c>
      <c r="F7933" s="11">
        <v>1940.5277352941175</v>
      </c>
      <c r="G7933" s="12">
        <f t="shared" si="246"/>
        <v>0</v>
      </c>
      <c r="H7933" s="12">
        <f t="shared" si="247"/>
        <v>0</v>
      </c>
      <c r="I7933" s="44" t="s">
        <v>16084</v>
      </c>
      <c r="J7933" s="43"/>
    </row>
    <row r="7934" spans="1:10" x14ac:dyDescent="0.2">
      <c r="A7934" s="21" t="s">
        <v>7717</v>
      </c>
      <c r="B7934" s="9" t="s">
        <v>8361</v>
      </c>
      <c r="C7934" s="9" t="s">
        <v>15860</v>
      </c>
      <c r="D7934" s="10">
        <v>0</v>
      </c>
      <c r="E7934" s="13">
        <v>0</v>
      </c>
      <c r="F7934" s="11">
        <v>2146.3816861548339</v>
      </c>
      <c r="G7934" s="12">
        <f t="shared" si="246"/>
        <v>0</v>
      </c>
      <c r="H7934" s="12">
        <f t="shared" si="247"/>
        <v>0</v>
      </c>
      <c r="I7934" s="44" t="s">
        <v>16084</v>
      </c>
      <c r="J7934" s="43"/>
    </row>
    <row r="7935" spans="1:10" x14ac:dyDescent="0.2">
      <c r="A7935" s="21" t="s">
        <v>7718</v>
      </c>
      <c r="B7935" s="9" t="s">
        <v>8061</v>
      </c>
      <c r="C7935" s="9" t="s">
        <v>9967</v>
      </c>
      <c r="D7935" s="10">
        <v>0</v>
      </c>
      <c r="E7935" s="13">
        <v>0</v>
      </c>
      <c r="F7935" s="11">
        <v>2022.8385904129095</v>
      </c>
      <c r="G7935" s="12">
        <f t="shared" si="246"/>
        <v>0</v>
      </c>
      <c r="H7935" s="12">
        <f t="shared" si="247"/>
        <v>0</v>
      </c>
      <c r="I7935" s="44" t="s">
        <v>16084</v>
      </c>
      <c r="J7935" s="43"/>
    </row>
    <row r="7936" spans="1:10" x14ac:dyDescent="0.2">
      <c r="A7936" s="21" t="s">
        <v>7719</v>
      </c>
      <c r="B7936" s="9" t="s">
        <v>8349</v>
      </c>
      <c r="C7936" s="9" t="s">
        <v>15861</v>
      </c>
      <c r="D7936" s="10">
        <v>0</v>
      </c>
      <c r="E7936" s="13">
        <v>0</v>
      </c>
      <c r="F7936" s="11">
        <v>2101.1362484807564</v>
      </c>
      <c r="G7936" s="12">
        <f t="shared" si="246"/>
        <v>0</v>
      </c>
      <c r="H7936" s="12">
        <f t="shared" si="247"/>
        <v>0</v>
      </c>
      <c r="I7936" s="44" t="s">
        <v>16084</v>
      </c>
      <c r="J7936" s="43"/>
    </row>
    <row r="7937" spans="1:10" x14ac:dyDescent="0.2">
      <c r="A7937" s="21" t="s">
        <v>7761</v>
      </c>
      <c r="B7937" s="9" t="s">
        <v>8337</v>
      </c>
      <c r="C7937" s="9" t="s">
        <v>15900</v>
      </c>
      <c r="D7937" s="10">
        <v>0</v>
      </c>
      <c r="E7937" s="13">
        <v>0</v>
      </c>
      <c r="F7937" s="11">
        <v>1786.4460665836968</v>
      </c>
      <c r="G7937" s="12">
        <f t="shared" si="246"/>
        <v>0</v>
      </c>
      <c r="H7937" s="12">
        <f t="shared" si="247"/>
        <v>0</v>
      </c>
      <c r="I7937" s="44" t="s">
        <v>16084</v>
      </c>
      <c r="J7937" s="43"/>
    </row>
    <row r="7938" spans="1:10" x14ac:dyDescent="0.2">
      <c r="A7938" s="21" t="s">
        <v>7767</v>
      </c>
      <c r="B7938" s="9" t="s">
        <v>8337</v>
      </c>
      <c r="C7938" s="9" t="s">
        <v>15906</v>
      </c>
      <c r="D7938" s="10">
        <v>0</v>
      </c>
      <c r="E7938" s="13">
        <v>0</v>
      </c>
      <c r="F7938" s="11">
        <v>1786.4460665836968</v>
      </c>
      <c r="G7938" s="12">
        <f t="shared" si="246"/>
        <v>0</v>
      </c>
      <c r="H7938" s="12">
        <f t="shared" si="247"/>
        <v>0</v>
      </c>
      <c r="I7938" s="44" t="s">
        <v>16084</v>
      </c>
      <c r="J7938" s="43"/>
    </row>
    <row r="7939" spans="1:10" x14ac:dyDescent="0.2">
      <c r="A7939" s="21" t="s">
        <v>7774</v>
      </c>
      <c r="B7939" s="9" t="s">
        <v>8011</v>
      </c>
      <c r="C7939" s="9" t="s">
        <v>15913</v>
      </c>
      <c r="D7939" s="10">
        <v>12</v>
      </c>
      <c r="E7939" s="13">
        <v>0</v>
      </c>
      <c r="F7939" s="11">
        <v>2007.1849999999999</v>
      </c>
      <c r="G7939" s="12">
        <f t="shared" si="246"/>
        <v>24086.22</v>
      </c>
      <c r="H7939" s="12">
        <f t="shared" si="247"/>
        <v>1276.5028494495575</v>
      </c>
      <c r="I7939" s="44" t="s">
        <v>16085</v>
      </c>
      <c r="J7939" s="43"/>
    </row>
    <row r="7940" spans="1:10" x14ac:dyDescent="0.2">
      <c r="A7940" s="21" t="s">
        <v>7775</v>
      </c>
      <c r="B7940" s="9" t="s">
        <v>8203</v>
      </c>
      <c r="C7940" s="9" t="s">
        <v>15914</v>
      </c>
      <c r="D7940" s="10">
        <v>60</v>
      </c>
      <c r="E7940" s="13">
        <v>0</v>
      </c>
      <c r="F7940" s="11">
        <v>1885.8889999999999</v>
      </c>
      <c r="G7940" s="12">
        <f t="shared" si="246"/>
        <v>113153.34</v>
      </c>
      <c r="H7940" s="12">
        <f t="shared" si="247"/>
        <v>5996.8131543569134</v>
      </c>
      <c r="I7940" s="44" t="s">
        <v>16085</v>
      </c>
      <c r="J7940" s="43"/>
    </row>
    <row r="7941" spans="1:10" x14ac:dyDescent="0.2">
      <c r="A7941" s="21" t="s">
        <v>7790</v>
      </c>
      <c r="B7941" s="9" t="s">
        <v>8265</v>
      </c>
      <c r="C7941" s="9" t="s">
        <v>15928</v>
      </c>
      <c r="D7941" s="10">
        <v>0</v>
      </c>
      <c r="E7941" s="13">
        <v>0</v>
      </c>
      <c r="F7941" s="11">
        <v>1876.7053840330354</v>
      </c>
      <c r="G7941" s="12">
        <f t="shared" si="246"/>
        <v>0</v>
      </c>
      <c r="H7941" s="12">
        <f t="shared" si="247"/>
        <v>0</v>
      </c>
      <c r="I7941" s="44" t="s">
        <v>16084</v>
      </c>
      <c r="J7941" s="43"/>
    </row>
    <row r="7942" spans="1:10" x14ac:dyDescent="0.2">
      <c r="A7942" s="21" t="s">
        <v>7798</v>
      </c>
      <c r="B7942" s="9" t="s">
        <v>8307</v>
      </c>
      <c r="C7942" s="9" t="s">
        <v>15936</v>
      </c>
      <c r="D7942" s="10">
        <v>58</v>
      </c>
      <c r="E7942" s="13">
        <v>0</v>
      </c>
      <c r="F7942" s="11">
        <v>2102.08</v>
      </c>
      <c r="G7942" s="12">
        <f t="shared" ref="G7942:G7966" si="248">IFERROR(SUM(F7942*D7942),".")</f>
        <v>121920.64</v>
      </c>
      <c r="H7942" s="12">
        <f t="shared" si="247"/>
        <v>6461.4557355497745</v>
      </c>
      <c r="I7942" s="44" t="s">
        <v>16085</v>
      </c>
      <c r="J7942" s="43"/>
    </row>
    <row r="7943" spans="1:10" x14ac:dyDescent="0.2">
      <c r="A7943" s="21" t="s">
        <v>7799</v>
      </c>
      <c r="B7943" s="9" t="s">
        <v>8307</v>
      </c>
      <c r="C7943" s="9" t="s">
        <v>15937</v>
      </c>
      <c r="D7943" s="10">
        <v>138</v>
      </c>
      <c r="E7943" s="13">
        <v>0</v>
      </c>
      <c r="F7943" s="11">
        <v>2119.2719999999999</v>
      </c>
      <c r="G7943" s="12">
        <f t="shared" si="248"/>
        <v>292459.53599999996</v>
      </c>
      <c r="H7943" s="12">
        <f t="shared" si="247"/>
        <v>15499.544181390662</v>
      </c>
      <c r="I7943" s="44" t="s">
        <v>16085</v>
      </c>
      <c r="J7943" s="43"/>
    </row>
    <row r="7944" spans="1:10" x14ac:dyDescent="0.2">
      <c r="A7944" s="21" t="s">
        <v>7813</v>
      </c>
      <c r="B7944" s="9" t="s">
        <v>8303</v>
      </c>
      <c r="C7944" s="9" t="s">
        <v>15951</v>
      </c>
      <c r="D7944" s="10">
        <v>53</v>
      </c>
      <c r="E7944" s="13">
        <v>0</v>
      </c>
      <c r="F7944" s="11">
        <v>1965.9159999999999</v>
      </c>
      <c r="G7944" s="12">
        <f t="shared" si="248"/>
        <v>104193.548</v>
      </c>
      <c r="H7944" s="12">
        <f t="shared" ref="H7944:H7966" si="249">IFERROR(SUM(($E$7968/$G$7968)*G7944),0)</f>
        <v>5521.9690310999085</v>
      </c>
      <c r="I7944" s="44" t="s">
        <v>16085</v>
      </c>
      <c r="J7944" s="43"/>
    </row>
    <row r="7945" spans="1:10" x14ac:dyDescent="0.2">
      <c r="A7945" s="21" t="s">
        <v>7815</v>
      </c>
      <c r="B7945" s="9" t="s">
        <v>8009</v>
      </c>
      <c r="C7945" s="9" t="s">
        <v>15954</v>
      </c>
      <c r="D7945" s="10">
        <v>0</v>
      </c>
      <c r="E7945" s="13">
        <v>0</v>
      </c>
      <c r="F7945" s="11">
        <v>1974.6220905953408</v>
      </c>
      <c r="G7945" s="12">
        <f t="shared" si="248"/>
        <v>0</v>
      </c>
      <c r="H7945" s="12">
        <f t="shared" si="249"/>
        <v>0</v>
      </c>
      <c r="I7945" s="44" t="s">
        <v>16084</v>
      </c>
      <c r="J7945" s="43"/>
    </row>
    <row r="7946" spans="1:10" x14ac:dyDescent="0.2">
      <c r="A7946" s="21" t="s">
        <v>7825</v>
      </c>
      <c r="B7946" s="9" t="s">
        <v>7967</v>
      </c>
      <c r="C7946" s="9" t="s">
        <v>15964</v>
      </c>
      <c r="D7946" s="10">
        <v>3</v>
      </c>
      <c r="E7946" s="13">
        <v>0</v>
      </c>
      <c r="F7946" s="11">
        <v>1976.692</v>
      </c>
      <c r="G7946" s="12">
        <f t="shared" si="248"/>
        <v>5930.076</v>
      </c>
      <c r="H7946" s="12">
        <f t="shared" si="249"/>
        <v>314.27757910757413</v>
      </c>
      <c r="I7946" s="44" t="s">
        <v>16085</v>
      </c>
      <c r="J7946" s="43"/>
    </row>
    <row r="7947" spans="1:10" x14ac:dyDescent="0.2">
      <c r="A7947" s="21" t="s">
        <v>7829</v>
      </c>
      <c r="B7947" s="9" t="s">
        <v>7967</v>
      </c>
      <c r="C7947" s="9" t="s">
        <v>15967</v>
      </c>
      <c r="D7947" s="10">
        <v>5</v>
      </c>
      <c r="E7947" s="13">
        <v>0</v>
      </c>
      <c r="F7947" s="11">
        <v>1441.134</v>
      </c>
      <c r="G7947" s="12">
        <f t="shared" si="248"/>
        <v>7205.67</v>
      </c>
      <c r="H7947" s="12">
        <f t="shared" si="249"/>
        <v>381.88052285469422</v>
      </c>
      <c r="I7947" s="44" t="s">
        <v>16085</v>
      </c>
      <c r="J7947" s="43"/>
    </row>
    <row r="7948" spans="1:10" x14ac:dyDescent="0.2">
      <c r="A7948" s="21" t="s">
        <v>7837</v>
      </c>
      <c r="B7948" s="9" t="s">
        <v>8311</v>
      </c>
      <c r="C7948" s="9" t="s">
        <v>15975</v>
      </c>
      <c r="D7948" s="10">
        <v>0</v>
      </c>
      <c r="E7948" s="13">
        <v>0</v>
      </c>
      <c r="F7948" s="11">
        <v>1997.123</v>
      </c>
      <c r="G7948" s="12">
        <f t="shared" si="248"/>
        <v>0</v>
      </c>
      <c r="H7948" s="12">
        <f t="shared" si="249"/>
        <v>0</v>
      </c>
      <c r="I7948" s="44" t="s">
        <v>16085</v>
      </c>
      <c r="J7948" s="43"/>
    </row>
    <row r="7949" spans="1:10" x14ac:dyDescent="0.2">
      <c r="A7949" s="21" t="s">
        <v>7840</v>
      </c>
      <c r="B7949" s="9" t="s">
        <v>8283</v>
      </c>
      <c r="C7949" s="9" t="s">
        <v>15978</v>
      </c>
      <c r="D7949" s="10">
        <v>38</v>
      </c>
      <c r="E7949" s="13">
        <v>0</v>
      </c>
      <c r="F7949" s="11">
        <v>2043.308</v>
      </c>
      <c r="G7949" s="12">
        <f t="shared" si="248"/>
        <v>77645.703999999998</v>
      </c>
      <c r="H7949" s="12">
        <f t="shared" si="249"/>
        <v>4115.0069377227683</v>
      </c>
      <c r="I7949" s="44" t="s">
        <v>16085</v>
      </c>
      <c r="J7949" s="43"/>
    </row>
    <row r="7950" spans="1:10" x14ac:dyDescent="0.2">
      <c r="A7950" s="21" t="s">
        <v>7848</v>
      </c>
      <c r="B7950" s="9" t="s">
        <v>8035</v>
      </c>
      <c r="C7950" s="9" t="s">
        <v>15986</v>
      </c>
      <c r="D7950" s="10">
        <v>18</v>
      </c>
      <c r="E7950" s="13">
        <v>0</v>
      </c>
      <c r="F7950" s="11">
        <v>1551.749</v>
      </c>
      <c r="G7950" s="12">
        <f t="shared" si="248"/>
        <v>27931.482</v>
      </c>
      <c r="H7950" s="12">
        <f t="shared" si="249"/>
        <v>1480.2910694309453</v>
      </c>
      <c r="I7950" s="44" t="s">
        <v>16085</v>
      </c>
      <c r="J7950" s="43"/>
    </row>
    <row r="7951" spans="1:10" x14ac:dyDescent="0.2">
      <c r="A7951" s="21" t="s">
        <v>7849</v>
      </c>
      <c r="B7951" s="9" t="s">
        <v>7979</v>
      </c>
      <c r="C7951" s="9" t="s">
        <v>15987</v>
      </c>
      <c r="D7951" s="10">
        <v>15</v>
      </c>
      <c r="E7951" s="13">
        <v>0</v>
      </c>
      <c r="F7951" s="11">
        <v>1631.952</v>
      </c>
      <c r="G7951" s="12">
        <f t="shared" si="248"/>
        <v>24479.279999999999</v>
      </c>
      <c r="H7951" s="12">
        <f t="shared" si="249"/>
        <v>1297.3339391765733</v>
      </c>
      <c r="I7951" s="44" t="s">
        <v>16085</v>
      </c>
      <c r="J7951" s="43"/>
    </row>
    <row r="7952" spans="1:10" x14ac:dyDescent="0.2">
      <c r="A7952" s="21" t="s">
        <v>7853</v>
      </c>
      <c r="B7952" s="9" t="s">
        <v>7987</v>
      </c>
      <c r="C7952" s="9" t="s">
        <v>15991</v>
      </c>
      <c r="D7952" s="10">
        <v>54</v>
      </c>
      <c r="E7952" s="13">
        <v>0</v>
      </c>
      <c r="F7952" s="11">
        <v>1995.21</v>
      </c>
      <c r="G7952" s="12">
        <f t="shared" si="248"/>
        <v>107741.34</v>
      </c>
      <c r="H7952" s="12">
        <f t="shared" si="249"/>
        <v>5709.9921662059705</v>
      </c>
      <c r="I7952" s="44" t="s">
        <v>16085</v>
      </c>
      <c r="J7952" s="43"/>
    </row>
    <row r="7953" spans="1:10" x14ac:dyDescent="0.2">
      <c r="A7953" s="21" t="s">
        <v>7862</v>
      </c>
      <c r="B7953" s="9" t="s">
        <v>8307</v>
      </c>
      <c r="C7953" s="9" t="s">
        <v>16000</v>
      </c>
      <c r="D7953" s="10">
        <v>58</v>
      </c>
      <c r="E7953" s="13">
        <v>0</v>
      </c>
      <c r="F7953" s="11">
        <v>2127.3690000000001</v>
      </c>
      <c r="G7953" s="12">
        <f t="shared" si="248"/>
        <v>123387.402</v>
      </c>
      <c r="H7953" s="12">
        <f t="shared" si="249"/>
        <v>6539.1900530335615</v>
      </c>
      <c r="I7953" s="44" t="s">
        <v>16085</v>
      </c>
      <c r="J7953" s="43"/>
    </row>
    <row r="7954" spans="1:10" x14ac:dyDescent="0.2">
      <c r="A7954" s="21" t="s">
        <v>7863</v>
      </c>
      <c r="B7954" s="9" t="s">
        <v>7987</v>
      </c>
      <c r="C7954" s="9" t="s">
        <v>13332</v>
      </c>
      <c r="D7954" s="10">
        <v>30</v>
      </c>
      <c r="E7954" s="13">
        <v>0</v>
      </c>
      <c r="F7954" s="11">
        <v>1982.8989999999999</v>
      </c>
      <c r="G7954" s="12">
        <f t="shared" si="248"/>
        <v>59486.969999999994</v>
      </c>
      <c r="H7954" s="12">
        <f t="shared" si="249"/>
        <v>3152.6444045649478</v>
      </c>
      <c r="I7954" s="44" t="s">
        <v>16085</v>
      </c>
      <c r="J7954" s="43"/>
    </row>
    <row r="7955" spans="1:10" x14ac:dyDescent="0.2">
      <c r="A7955" s="21" t="s">
        <v>7881</v>
      </c>
      <c r="B7955" s="9" t="s">
        <v>8063</v>
      </c>
      <c r="C7955" s="9" t="s">
        <v>13359</v>
      </c>
      <c r="D7955" s="10">
        <v>25</v>
      </c>
      <c r="E7955" s="13">
        <v>0</v>
      </c>
      <c r="F7955" s="11">
        <v>1803.2639999999999</v>
      </c>
      <c r="G7955" s="12">
        <f t="shared" si="248"/>
        <v>45081.599999999999</v>
      </c>
      <c r="H7955" s="12">
        <f t="shared" si="249"/>
        <v>2389.1997522959255</v>
      </c>
      <c r="I7955" s="44" t="s">
        <v>16085</v>
      </c>
      <c r="J7955" s="43"/>
    </row>
    <row r="7956" spans="1:10" x14ac:dyDescent="0.2">
      <c r="A7956" s="21" t="s">
        <v>7882</v>
      </c>
      <c r="B7956" s="9" t="s">
        <v>8307</v>
      </c>
      <c r="C7956" s="9" t="s">
        <v>16017</v>
      </c>
      <c r="D7956" s="10">
        <v>70</v>
      </c>
      <c r="E7956" s="13">
        <v>0</v>
      </c>
      <c r="F7956" s="11">
        <v>2167.797</v>
      </c>
      <c r="G7956" s="12">
        <f t="shared" si="248"/>
        <v>151745.79</v>
      </c>
      <c r="H7956" s="12">
        <f t="shared" si="249"/>
        <v>8042.1059563092158</v>
      </c>
      <c r="I7956" s="44" t="s">
        <v>16085</v>
      </c>
      <c r="J7956" s="43"/>
    </row>
    <row r="7957" spans="1:10" x14ac:dyDescent="0.2">
      <c r="A7957" s="21" t="s">
        <v>7885</v>
      </c>
      <c r="B7957" s="9" t="s">
        <v>8263</v>
      </c>
      <c r="C7957" s="9" t="s">
        <v>16020</v>
      </c>
      <c r="D7957" s="10">
        <v>0</v>
      </c>
      <c r="E7957" s="13">
        <v>0</v>
      </c>
      <c r="F7957" s="11">
        <v>1937.6339815021183</v>
      </c>
      <c r="G7957" s="12">
        <f t="shared" si="248"/>
        <v>0</v>
      </c>
      <c r="H7957" s="12">
        <f t="shared" si="249"/>
        <v>0</v>
      </c>
      <c r="I7957" s="44" t="s">
        <v>16084</v>
      </c>
      <c r="J7957" s="43"/>
    </row>
    <row r="7958" spans="1:10" x14ac:dyDescent="0.2">
      <c r="A7958" s="21" t="s">
        <v>7887</v>
      </c>
      <c r="B7958" s="9" t="s">
        <v>7967</v>
      </c>
      <c r="C7958" s="9" t="s">
        <v>16022</v>
      </c>
      <c r="D7958" s="10">
        <v>9</v>
      </c>
      <c r="E7958" s="13">
        <v>0</v>
      </c>
      <c r="F7958" s="11">
        <v>1791.88</v>
      </c>
      <c r="G7958" s="12">
        <f t="shared" si="248"/>
        <v>16126.920000000002</v>
      </c>
      <c r="H7958" s="12">
        <f t="shared" si="249"/>
        <v>854.68202701980874</v>
      </c>
      <c r="I7958" s="44" t="s">
        <v>16085</v>
      </c>
      <c r="J7958" s="43"/>
    </row>
    <row r="7959" spans="1:10" x14ac:dyDescent="0.2">
      <c r="A7959" s="21" t="s">
        <v>7895</v>
      </c>
      <c r="B7959" s="9" t="s">
        <v>8173</v>
      </c>
      <c r="C7959" s="9" t="s">
        <v>16030</v>
      </c>
      <c r="D7959" s="10">
        <v>70</v>
      </c>
      <c r="E7959" s="13">
        <v>0</v>
      </c>
      <c r="F7959" s="11">
        <v>1902.6310000000001</v>
      </c>
      <c r="G7959" s="12">
        <f t="shared" si="248"/>
        <v>133184.17000000001</v>
      </c>
      <c r="H7959" s="12">
        <f t="shared" si="249"/>
        <v>7058.3915826798175</v>
      </c>
      <c r="I7959" s="44" t="s">
        <v>16085</v>
      </c>
      <c r="J7959" s="43"/>
    </row>
    <row r="7960" spans="1:10" x14ac:dyDescent="0.2">
      <c r="A7960" s="21" t="s">
        <v>7906</v>
      </c>
      <c r="B7960" s="9" t="s">
        <v>8311</v>
      </c>
      <c r="C7960" s="9" t="s">
        <v>16041</v>
      </c>
      <c r="D7960" s="10">
        <v>56</v>
      </c>
      <c r="E7960" s="13">
        <v>0</v>
      </c>
      <c r="F7960" s="11">
        <v>1912.2639999999999</v>
      </c>
      <c r="G7960" s="12">
        <f t="shared" si="248"/>
        <v>107086.784</v>
      </c>
      <c r="H7960" s="12">
        <f t="shared" si="249"/>
        <v>5675.3025138186595</v>
      </c>
      <c r="I7960" s="44" t="s">
        <v>16085</v>
      </c>
      <c r="J7960" s="43"/>
    </row>
    <row r="7961" spans="1:10" x14ac:dyDescent="0.2">
      <c r="A7961" s="21" t="s">
        <v>7932</v>
      </c>
      <c r="B7961" s="9" t="s">
        <v>8297</v>
      </c>
      <c r="C7961" s="9" t="s">
        <v>16064</v>
      </c>
      <c r="D7961" s="10">
        <v>50</v>
      </c>
      <c r="E7961" s="13">
        <v>0</v>
      </c>
      <c r="F7961" s="11">
        <v>2143.6669999999999</v>
      </c>
      <c r="G7961" s="12">
        <f t="shared" si="248"/>
        <v>107183.34999999999</v>
      </c>
      <c r="H7961" s="12">
        <f t="shared" si="249"/>
        <v>5680.4202439631126</v>
      </c>
      <c r="I7961" s="44" t="s">
        <v>16085</v>
      </c>
      <c r="J7961" s="43"/>
    </row>
    <row r="7962" spans="1:10" x14ac:dyDescent="0.2">
      <c r="A7962" s="21" t="s">
        <v>7935</v>
      </c>
      <c r="B7962" s="9" t="s">
        <v>8099</v>
      </c>
      <c r="C7962" s="9" t="s">
        <v>16067</v>
      </c>
      <c r="D7962" s="10">
        <v>0</v>
      </c>
      <c r="E7962" s="13">
        <v>0</v>
      </c>
      <c r="F7962" s="11">
        <v>2066.6151186327074</v>
      </c>
      <c r="G7962" s="12">
        <f t="shared" si="248"/>
        <v>0</v>
      </c>
      <c r="H7962" s="12">
        <f t="shared" si="249"/>
        <v>0</v>
      </c>
      <c r="I7962" s="44" t="s">
        <v>16084</v>
      </c>
      <c r="J7962" s="43"/>
    </row>
    <row r="7963" spans="1:10" x14ac:dyDescent="0.2">
      <c r="A7963" s="21" t="s">
        <v>7936</v>
      </c>
      <c r="B7963" s="9" t="s">
        <v>8035</v>
      </c>
      <c r="C7963" s="9" t="s">
        <v>16068</v>
      </c>
      <c r="D7963" s="10">
        <v>0</v>
      </c>
      <c r="E7963" s="13">
        <v>0</v>
      </c>
      <c r="F7963" s="11">
        <v>3109.7629999999999</v>
      </c>
      <c r="G7963" s="12">
        <f t="shared" si="248"/>
        <v>0</v>
      </c>
      <c r="H7963" s="12">
        <f t="shared" si="249"/>
        <v>0</v>
      </c>
      <c r="I7963" s="44" t="s">
        <v>16085</v>
      </c>
      <c r="J7963" s="43"/>
    </row>
    <row r="7964" spans="1:10" x14ac:dyDescent="0.2">
      <c r="A7964" s="21" t="s">
        <v>7951</v>
      </c>
      <c r="B7964" s="9" t="s">
        <v>8183</v>
      </c>
      <c r="C7964" s="9" t="s">
        <v>12384</v>
      </c>
      <c r="D7964" s="10">
        <v>0</v>
      </c>
      <c r="E7964" s="13">
        <v>0</v>
      </c>
      <c r="F7964" s="11">
        <v>2003.4725897998358</v>
      </c>
      <c r="G7964" s="12">
        <f t="shared" si="248"/>
        <v>0</v>
      </c>
      <c r="H7964" s="12">
        <f t="shared" si="249"/>
        <v>0</v>
      </c>
      <c r="I7964" s="44" t="s">
        <v>16084</v>
      </c>
      <c r="J7964" s="43"/>
    </row>
    <row r="7965" spans="1:10" x14ac:dyDescent="0.2">
      <c r="A7965" s="21" t="s">
        <v>7954</v>
      </c>
      <c r="B7965" s="9" t="s">
        <v>8269</v>
      </c>
      <c r="C7965" s="9" t="s">
        <v>13671</v>
      </c>
      <c r="D7965" s="10">
        <v>38</v>
      </c>
      <c r="E7965" s="13">
        <v>0</v>
      </c>
      <c r="F7965" s="11">
        <v>1956.6911163976208</v>
      </c>
      <c r="G7965" s="12">
        <f t="shared" si="248"/>
        <v>74354.262423109598</v>
      </c>
      <c r="H7965" s="12">
        <f t="shared" si="249"/>
        <v>3940.5696639746525</v>
      </c>
      <c r="I7965" s="44" t="s">
        <v>16084</v>
      </c>
      <c r="J7965" s="43"/>
    </row>
    <row r="7966" spans="1:10" x14ac:dyDescent="0.2">
      <c r="A7966" s="21" t="s">
        <v>7956</v>
      </c>
      <c r="B7966" s="9" t="s">
        <v>8055</v>
      </c>
      <c r="C7966" s="9" t="s">
        <v>16082</v>
      </c>
      <c r="D7966" s="10">
        <v>4</v>
      </c>
      <c r="E7966" s="13">
        <v>0</v>
      </c>
      <c r="F7966" s="11">
        <v>1915.167738219895</v>
      </c>
      <c r="G7966" s="12">
        <f t="shared" si="248"/>
        <v>7660.67095287958</v>
      </c>
      <c r="H7966" s="12">
        <f t="shared" si="249"/>
        <v>405.9943112720153</v>
      </c>
      <c r="I7966" s="44" t="s">
        <v>16084</v>
      </c>
      <c r="J7966" s="43"/>
    </row>
    <row r="7967" spans="1:10" x14ac:dyDescent="0.2">
      <c r="A7967" s="22"/>
      <c r="B7967" s="22"/>
      <c r="C7967" s="22"/>
      <c r="D7967" s="23"/>
      <c r="E7967" s="14"/>
      <c r="F7967" s="14"/>
      <c r="G7967" s="14"/>
      <c r="H7967" s="15"/>
    </row>
    <row r="7968" spans="1:10" x14ac:dyDescent="0.2">
      <c r="A7968" s="22" t="s">
        <v>7962</v>
      </c>
      <c r="B7968" s="22"/>
      <c r="C7968" s="22"/>
      <c r="D7968" s="23">
        <f>SUM(D6:D7966)</f>
        <v>552747</v>
      </c>
      <c r="E7968" s="16">
        <f>SUM(E6:E7966)</f>
        <v>57213183</v>
      </c>
      <c r="F7968" s="14"/>
      <c r="G7968" s="16">
        <f>SUM(G6:G7966)</f>
        <v>1079550518.2244525</v>
      </c>
      <c r="H7968" s="17">
        <f>SUM(H6:H7966)</f>
        <v>57213183.000000253</v>
      </c>
    </row>
    <row r="7969" spans="1:8" x14ac:dyDescent="0.2">
      <c r="A7969" s="18"/>
      <c r="B7969" s="14"/>
      <c r="C7969" s="19"/>
      <c r="D7969" s="14"/>
      <c r="E7969" s="14"/>
      <c r="F7969" s="14"/>
      <c r="G7969" s="16"/>
      <c r="H7969" s="15"/>
    </row>
  </sheetData>
  <sortState ref="A2:F7963">
    <sortCondition ref="A2:A7963"/>
  </sortState>
  <mergeCells count="6">
    <mergeCell ref="I2:I4"/>
    <mergeCell ref="D2:D4"/>
    <mergeCell ref="E2:E4"/>
    <mergeCell ref="F2:F4"/>
    <mergeCell ref="G2:G4"/>
    <mergeCell ref="H2:H4"/>
  </mergeCells>
  <conditionalFormatting sqref="I6:I7966">
    <cfRule type="cellIs" dxfId="0" priority="1" operator="notEqual">
      <formula>"No"</formula>
    </cfRule>
  </conditionalFormatting>
  <printOptions gridLines="1"/>
  <pageMargins left="0.23622047244094491" right="0.23622047244094491" top="0.23622047244094491" bottom="0.47244094488188981" header="0.31496062992125984" footer="0.23622047244094491"/>
  <pageSetup paperSize="9" scale="76" fitToHeight="0" orientation="portrait" r:id="rId1"/>
  <headerFooter scaleWithDoc="0">
    <oddFooter>&amp;L&amp;A&amp;C&amp;F&amp;RPage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16"/>
  <sheetViews>
    <sheetView workbookViewId="0">
      <pane xSplit="3" ySplit="5" topLeftCell="D6" activePane="bottomRight" state="frozen"/>
      <selection pane="topRight" activeCell="D1" sqref="D1"/>
      <selection pane="bottomLeft" activeCell="A2" sqref="A2"/>
      <selection pane="bottomRight"/>
    </sheetView>
  </sheetViews>
  <sheetFormatPr defaultColWidth="19" defaultRowHeight="12.75" x14ac:dyDescent="0.2"/>
  <cols>
    <col min="1" max="1" width="6" style="24" customWidth="1"/>
    <col min="2" max="2" width="12.140625" style="24" customWidth="1"/>
    <col min="3" max="3" width="54.7109375" style="25" customWidth="1"/>
    <col min="4" max="4" width="18.5703125" style="49" bestFit="1" customWidth="1"/>
    <col min="5" max="5" width="15.7109375" style="49" bestFit="1" customWidth="1"/>
    <col min="6" max="6" width="12.85546875" style="49" bestFit="1" customWidth="1"/>
    <col min="7" max="7" width="12.42578125" style="49" bestFit="1" customWidth="1"/>
    <col min="8" max="8" width="10.28515625" style="49" bestFit="1" customWidth="1"/>
    <col min="9" max="9" width="12.85546875" style="3" bestFit="1" customWidth="1"/>
    <col min="10" max="16384" width="19" style="3"/>
  </cols>
  <sheetData>
    <row r="1" spans="1:9" x14ac:dyDescent="0.2">
      <c r="A1" s="5" t="s">
        <v>16112</v>
      </c>
    </row>
    <row r="2" spans="1:9" x14ac:dyDescent="0.2">
      <c r="A2" s="113" t="s">
        <v>16093</v>
      </c>
    </row>
    <row r="3" spans="1:9" x14ac:dyDescent="0.2">
      <c r="A3" s="52" t="s">
        <v>16092</v>
      </c>
    </row>
    <row r="4" spans="1:9" ht="38.25" x14ac:dyDescent="0.2">
      <c r="A4" s="2"/>
      <c r="D4" s="71" t="s">
        <v>16114</v>
      </c>
      <c r="E4" s="71" t="s">
        <v>16113</v>
      </c>
      <c r="F4" s="71" t="s">
        <v>16129</v>
      </c>
      <c r="G4" s="71" t="s">
        <v>16128</v>
      </c>
      <c r="H4" s="71" t="s">
        <v>16096</v>
      </c>
    </row>
    <row r="5" spans="1:9" x14ac:dyDescent="0.2">
      <c r="A5" s="48" t="s">
        <v>8602</v>
      </c>
      <c r="B5" s="48" t="s">
        <v>16105</v>
      </c>
      <c r="C5" s="48" t="s">
        <v>16106</v>
      </c>
      <c r="D5" s="70" t="s">
        <v>16139</v>
      </c>
      <c r="E5" s="70" t="s">
        <v>16133</v>
      </c>
      <c r="F5" s="70" t="s">
        <v>16140</v>
      </c>
      <c r="G5" s="70" t="s">
        <v>16141</v>
      </c>
      <c r="H5" s="70" t="s">
        <v>16142</v>
      </c>
    </row>
    <row r="6" spans="1:9" x14ac:dyDescent="0.2">
      <c r="A6" s="26" t="s">
        <v>8323</v>
      </c>
      <c r="B6" s="26" t="s">
        <v>8322</v>
      </c>
      <c r="C6" s="27" t="s">
        <v>8572</v>
      </c>
      <c r="D6" s="50">
        <v>206113</v>
      </c>
      <c r="E6" s="50">
        <f>SUMPRODUCT(--('GP Practice Weights'!$B$6:$B$7966='CCG Weighted Population'!A6),'GP Practice Weights'!$D$6:$D$7966)</f>
        <v>1768</v>
      </c>
      <c r="F6" s="50">
        <f>SUMPRODUCT(--('GP Practice Weights'!$B$6:$B$7966='CCG Weighted Population'!A6),'GP Practice Weights'!$H$6:$H$7966)</f>
        <v>181825.69438029983</v>
      </c>
      <c r="G6" s="50">
        <f>F6*$D$216/$F$216</f>
        <v>182194.3341262365</v>
      </c>
      <c r="H6" s="51">
        <f>SUM(G6/D6)</f>
        <v>0.8839536279916187</v>
      </c>
      <c r="I6" s="4"/>
    </row>
    <row r="7" spans="1:9" x14ac:dyDescent="0.2">
      <c r="A7" s="26" t="s">
        <v>8321</v>
      </c>
      <c r="B7" s="26" t="s">
        <v>8320</v>
      </c>
      <c r="C7" s="27" t="s">
        <v>8571</v>
      </c>
      <c r="D7" s="50">
        <v>180085</v>
      </c>
      <c r="E7" s="50">
        <f>SUMPRODUCT(--('GP Practice Weights'!$B$6:$B$7966='CCG Weighted Population'!A7),'GP Practice Weights'!$D$6:$D$7966)</f>
        <v>1634</v>
      </c>
      <c r="F7" s="50">
        <f>SUMPRODUCT(--('GP Practice Weights'!$B$6:$B$7966='CCG Weighted Population'!A7),'GP Practice Weights'!$H$6:$H$7966)</f>
        <v>177760.96273123179</v>
      </c>
      <c r="G7" s="50">
        <f>F7*$D$216/$F$216</f>
        <v>178121.3614986449</v>
      </c>
      <c r="H7" s="51">
        <f t="shared" ref="H7:H70" si="0">SUM(G7/D7)</f>
        <v>0.98909604630393921</v>
      </c>
    </row>
    <row r="8" spans="1:9" x14ac:dyDescent="0.2">
      <c r="A8" s="26" t="s">
        <v>8331</v>
      </c>
      <c r="B8" s="26" t="s">
        <v>8330</v>
      </c>
      <c r="C8" s="27" t="s">
        <v>8576</v>
      </c>
      <c r="D8" s="50">
        <v>103736</v>
      </c>
      <c r="E8" s="50">
        <f>SUMPRODUCT(--('GP Practice Weights'!$B$6:$B$7966='CCG Weighted Population'!A8),'GP Practice Weights'!$D$6:$D$7966)</f>
        <v>924</v>
      </c>
      <c r="F8" s="50">
        <f>SUMPRODUCT(--('GP Practice Weights'!$B$6:$B$7966='CCG Weighted Population'!A8),'GP Practice Weights'!$H$6:$H$7966)</f>
        <v>102734.7961392404</v>
      </c>
      <c r="G8" s="50">
        <f t="shared" ref="G8:G71" si="1">F8*$D$216/$F$216</f>
        <v>102943.08424327706</v>
      </c>
      <c r="H8" s="51">
        <f t="shared" si="0"/>
        <v>0.99235640706482864</v>
      </c>
    </row>
    <row r="9" spans="1:9" x14ac:dyDescent="0.2">
      <c r="A9" s="26" t="s">
        <v>8327</v>
      </c>
      <c r="B9" s="26" t="s">
        <v>8326</v>
      </c>
      <c r="C9" s="27" t="s">
        <v>8574</v>
      </c>
      <c r="D9" s="50">
        <v>214461</v>
      </c>
      <c r="E9" s="50">
        <f>SUMPRODUCT(--('GP Practice Weights'!$B$6:$B$7966='CCG Weighted Population'!A9),'GP Practice Weights'!$D$6:$D$7966)</f>
        <v>2248</v>
      </c>
      <c r="F9" s="50">
        <f>SUMPRODUCT(--('GP Practice Weights'!$B$6:$B$7966='CCG Weighted Population'!A9),'GP Practice Weights'!$H$6:$H$7966)</f>
        <v>237104.99819720309</v>
      </c>
      <c r="G9" s="50">
        <f t="shared" si="1"/>
        <v>237585.71312912524</v>
      </c>
      <c r="H9" s="51">
        <f t="shared" si="0"/>
        <v>1.1078271253473837</v>
      </c>
    </row>
    <row r="10" spans="1:9" x14ac:dyDescent="0.2">
      <c r="A10" s="26" t="s">
        <v>8325</v>
      </c>
      <c r="B10" s="26" t="s">
        <v>8324</v>
      </c>
      <c r="C10" s="27" t="s">
        <v>8573</v>
      </c>
      <c r="D10" s="50">
        <v>259350</v>
      </c>
      <c r="E10" s="50">
        <f>SUMPRODUCT(--('GP Practice Weights'!$B$6:$B$7966='CCG Weighted Population'!A10),'GP Practice Weights'!$D$6:$D$7966)</f>
        <v>2353</v>
      </c>
      <c r="F10" s="50">
        <f>SUMPRODUCT(--('GP Practice Weights'!$B$6:$B$7966='CCG Weighted Population'!A10),'GP Practice Weights'!$H$6:$H$7966)</f>
        <v>258900.23540568305</v>
      </c>
      <c r="G10" s="50">
        <f t="shared" si="1"/>
        <v>259425.1387606691</v>
      </c>
      <c r="H10" s="51">
        <f t="shared" si="0"/>
        <v>1.0002897195321732</v>
      </c>
    </row>
    <row r="11" spans="1:9" x14ac:dyDescent="0.2">
      <c r="A11" s="26" t="s">
        <v>8343</v>
      </c>
      <c r="B11" s="26" t="s">
        <v>8342</v>
      </c>
      <c r="C11" s="27" t="s">
        <v>8582</v>
      </c>
      <c r="D11" s="50">
        <v>334489</v>
      </c>
      <c r="E11" s="50">
        <f>SUMPRODUCT(--('GP Practice Weights'!$B$6:$B$7966='CCG Weighted Population'!A11),'GP Practice Weights'!$D$6:$D$7966)</f>
        <v>3073</v>
      </c>
      <c r="F11" s="50">
        <f>SUMPRODUCT(--('GP Practice Weights'!$B$6:$B$7966='CCG Weighted Population'!A11),'GP Practice Weights'!$H$6:$H$7966)</f>
        <v>321877.33502392692</v>
      </c>
      <c r="G11" s="50">
        <f t="shared" si="1"/>
        <v>322529.92034422717</v>
      </c>
      <c r="H11" s="51">
        <f t="shared" si="0"/>
        <v>0.96424671766254544</v>
      </c>
    </row>
    <row r="12" spans="1:9" x14ac:dyDescent="0.2">
      <c r="A12" s="26" t="s">
        <v>7973</v>
      </c>
      <c r="B12" s="26" t="s">
        <v>7972</v>
      </c>
      <c r="C12" s="27" t="s">
        <v>8397</v>
      </c>
      <c r="D12" s="50">
        <v>107294</v>
      </c>
      <c r="E12" s="50">
        <f>SUMPRODUCT(--('GP Practice Weights'!$B$6:$B$7966='CCG Weighted Population'!A12),'GP Practice Weights'!$D$6:$D$7966)</f>
        <v>1130</v>
      </c>
      <c r="F12" s="50">
        <f>SUMPRODUCT(--('GP Practice Weights'!$B$6:$B$7966='CCG Weighted Population'!A12),'GP Practice Weights'!$H$6:$H$7966)</f>
        <v>111577.85712457275</v>
      </c>
      <c r="G12" s="50">
        <f t="shared" si="1"/>
        <v>111804.07395846273</v>
      </c>
      <c r="H12" s="51">
        <f t="shared" si="0"/>
        <v>1.042034726624627</v>
      </c>
    </row>
    <row r="13" spans="1:9" x14ac:dyDescent="0.2">
      <c r="A13" s="26" t="s">
        <v>7971</v>
      </c>
      <c r="B13" s="26" t="s">
        <v>7970</v>
      </c>
      <c r="C13" s="27" t="s">
        <v>8396</v>
      </c>
      <c r="D13" s="50">
        <v>289662</v>
      </c>
      <c r="E13" s="50">
        <f>SUMPRODUCT(--('GP Practice Weights'!$B$6:$B$7966='CCG Weighted Population'!A13),'GP Practice Weights'!$D$6:$D$7966)</f>
        <v>2628</v>
      </c>
      <c r="F13" s="50">
        <f>SUMPRODUCT(--('GP Practice Weights'!$B$6:$B$7966='CCG Weighted Population'!A13),'GP Practice Weights'!$H$6:$H$7966)</f>
        <v>252053.69122344902</v>
      </c>
      <c r="G13" s="50">
        <f t="shared" si="1"/>
        <v>252564.7136562888</v>
      </c>
      <c r="H13" s="51">
        <f t="shared" si="0"/>
        <v>0.87192905405710386</v>
      </c>
    </row>
    <row r="14" spans="1:9" x14ac:dyDescent="0.2">
      <c r="A14" s="26" t="s">
        <v>7975</v>
      </c>
      <c r="B14" s="26" t="s">
        <v>7974</v>
      </c>
      <c r="C14" s="27" t="s">
        <v>8398</v>
      </c>
      <c r="D14" s="50">
        <v>251381</v>
      </c>
      <c r="E14" s="50">
        <f>SUMPRODUCT(--('GP Practice Weights'!$B$6:$B$7966='CCG Weighted Population'!A14),'GP Practice Weights'!$D$6:$D$7966)</f>
        <v>2267</v>
      </c>
      <c r="F14" s="50">
        <f>SUMPRODUCT(--('GP Practice Weights'!$B$6:$B$7966='CCG Weighted Population'!A14),'GP Practice Weights'!$H$6:$H$7966)</f>
        <v>213391.95375806501</v>
      </c>
      <c r="G14" s="50">
        <f t="shared" si="1"/>
        <v>213824.59203774494</v>
      </c>
      <c r="H14" s="51">
        <f t="shared" si="0"/>
        <v>0.85059965565315176</v>
      </c>
    </row>
    <row r="15" spans="1:9" x14ac:dyDescent="0.2">
      <c r="A15" s="26" t="s">
        <v>7965</v>
      </c>
      <c r="B15" s="26" t="s">
        <v>7964</v>
      </c>
      <c r="C15" s="27" t="s">
        <v>8393</v>
      </c>
      <c r="D15" s="50">
        <v>294452</v>
      </c>
      <c r="E15" s="50">
        <f>SUMPRODUCT(--('GP Practice Weights'!$B$6:$B$7966='CCG Weighted Population'!A15),'GP Practice Weights'!$D$6:$D$7966)</f>
        <v>3014</v>
      </c>
      <c r="F15" s="50">
        <f>SUMPRODUCT(--('GP Practice Weights'!$B$6:$B$7966='CCG Weighted Population'!A15),'GP Practice Weights'!$H$6:$H$7966)</f>
        <v>293809.14500062028</v>
      </c>
      <c r="G15" s="50">
        <f t="shared" si="1"/>
        <v>294404.82389482739</v>
      </c>
      <c r="H15" s="51">
        <f t="shared" si="0"/>
        <v>0.99983978337667057</v>
      </c>
    </row>
    <row r="16" spans="1:9" x14ac:dyDescent="0.2">
      <c r="A16" s="26" t="s">
        <v>7967</v>
      </c>
      <c r="B16" s="26" t="s">
        <v>7966</v>
      </c>
      <c r="C16" s="27" t="s">
        <v>8394</v>
      </c>
      <c r="D16" s="50">
        <v>293480</v>
      </c>
      <c r="E16" s="50">
        <f>SUMPRODUCT(--('GP Practice Weights'!$B$6:$B$7966='CCG Weighted Population'!A16),'GP Practice Weights'!$D$6:$D$7966)</f>
        <v>2812</v>
      </c>
      <c r="F16" s="50">
        <f>SUMPRODUCT(--('GP Practice Weights'!$B$6:$B$7966='CCG Weighted Population'!A16),'GP Practice Weights'!$H$6:$H$7966)</f>
        <v>258945.13846978504</v>
      </c>
      <c r="G16" s="50">
        <f t="shared" si="1"/>
        <v>259470.13286280728</v>
      </c>
      <c r="H16" s="51">
        <f t="shared" si="0"/>
        <v>0.88411521351644839</v>
      </c>
    </row>
    <row r="17" spans="1:8" x14ac:dyDescent="0.2">
      <c r="A17" s="26" t="s">
        <v>8361</v>
      </c>
      <c r="B17" s="26" t="s">
        <v>8360</v>
      </c>
      <c r="C17" s="27" t="s">
        <v>8591</v>
      </c>
      <c r="D17" s="50">
        <v>301527</v>
      </c>
      <c r="E17" s="50">
        <f>SUMPRODUCT(--('GP Practice Weights'!$B$6:$B$7966='CCG Weighted Population'!A17),'GP Practice Weights'!$D$6:$D$7966)</f>
        <v>3113</v>
      </c>
      <c r="F17" s="50">
        <f>SUMPRODUCT(--('GP Practice Weights'!$B$6:$B$7966='CCG Weighted Population'!A17),'GP Practice Weights'!$H$6:$H$7966)</f>
        <v>354110.83430219663</v>
      </c>
      <c r="G17" s="50">
        <f t="shared" si="1"/>
        <v>354828.77094165498</v>
      </c>
      <c r="H17" s="51">
        <f t="shared" si="0"/>
        <v>1.1767727962724897</v>
      </c>
    </row>
    <row r="18" spans="1:8" x14ac:dyDescent="0.2">
      <c r="A18" s="26" t="s">
        <v>8363</v>
      </c>
      <c r="B18" s="26" t="s">
        <v>8362</v>
      </c>
      <c r="C18" s="27" t="s">
        <v>8592</v>
      </c>
      <c r="D18" s="50">
        <v>199627</v>
      </c>
      <c r="E18" s="50">
        <f>SUMPRODUCT(--('GP Practice Weights'!$B$6:$B$7966='CCG Weighted Population'!A18),'GP Practice Weights'!$D$6:$D$7966)</f>
        <v>1893</v>
      </c>
      <c r="F18" s="50">
        <f>SUMPRODUCT(--('GP Practice Weights'!$B$6:$B$7966='CCG Weighted Population'!A18),'GP Practice Weights'!$H$6:$H$7966)</f>
        <v>207260.74345388549</v>
      </c>
      <c r="G18" s="50">
        <f t="shared" si="1"/>
        <v>207680.95110423921</v>
      </c>
      <c r="H18" s="51">
        <f t="shared" si="0"/>
        <v>1.0403449989442271</v>
      </c>
    </row>
    <row r="19" spans="1:8" x14ac:dyDescent="0.2">
      <c r="A19" s="26" t="s">
        <v>8367</v>
      </c>
      <c r="B19" s="26" t="s">
        <v>8366</v>
      </c>
      <c r="C19" s="27" t="s">
        <v>8594</v>
      </c>
      <c r="D19" s="50">
        <v>224639</v>
      </c>
      <c r="E19" s="50">
        <f>SUMPRODUCT(--('GP Practice Weights'!$B$6:$B$7966='CCG Weighted Population'!A19),'GP Practice Weights'!$D$6:$D$7966)</f>
        <v>2815</v>
      </c>
      <c r="F19" s="50">
        <f>SUMPRODUCT(--('GP Practice Weights'!$B$6:$B$7966='CCG Weighted Population'!A19),'GP Practice Weights'!$H$6:$H$7966)</f>
        <v>320767.4211644195</v>
      </c>
      <c r="G19" s="50">
        <f t="shared" si="1"/>
        <v>321417.75620670174</v>
      </c>
      <c r="H19" s="51">
        <f t="shared" si="0"/>
        <v>1.4308190305632671</v>
      </c>
    </row>
    <row r="20" spans="1:8" x14ac:dyDescent="0.2">
      <c r="A20" s="26" t="s">
        <v>8371</v>
      </c>
      <c r="B20" s="26" t="s">
        <v>8370</v>
      </c>
      <c r="C20" s="27" t="s">
        <v>8596</v>
      </c>
      <c r="D20" s="50">
        <v>247842</v>
      </c>
      <c r="E20" s="50">
        <f>SUMPRODUCT(--('GP Practice Weights'!$B$6:$B$7966='CCG Weighted Population'!A20),'GP Practice Weights'!$D$6:$D$7966)</f>
        <v>3083</v>
      </c>
      <c r="F20" s="50">
        <f>SUMPRODUCT(--('GP Practice Weights'!$B$6:$B$7966='CCG Weighted Population'!A20),'GP Practice Weights'!$H$6:$H$7966)</f>
        <v>327045.2482418617</v>
      </c>
      <c r="G20" s="50">
        <f t="shared" si="1"/>
        <v>327708.31116942299</v>
      </c>
      <c r="H20" s="51">
        <f t="shared" si="0"/>
        <v>1.3222468797436391</v>
      </c>
    </row>
    <row r="21" spans="1:8" x14ac:dyDescent="0.2">
      <c r="A21" s="26" t="s">
        <v>8373</v>
      </c>
      <c r="B21" s="26" t="s">
        <v>8372</v>
      </c>
      <c r="C21" s="27" t="s">
        <v>8597</v>
      </c>
      <c r="D21" s="50">
        <v>227267</v>
      </c>
      <c r="E21" s="50">
        <f>SUMPRODUCT(--('GP Practice Weights'!$B$6:$B$7966='CCG Weighted Population'!A21),'GP Practice Weights'!$D$6:$D$7966)</f>
        <v>2341</v>
      </c>
      <c r="F21" s="50">
        <f>SUMPRODUCT(--('GP Practice Weights'!$B$6:$B$7966='CCG Weighted Population'!A21),'GP Practice Weights'!$H$6:$H$7966)</f>
        <v>249952.50897767974</v>
      </c>
      <c r="G21" s="50">
        <f t="shared" si="1"/>
        <v>250459.2714004484</v>
      </c>
      <c r="H21" s="51">
        <f t="shared" si="0"/>
        <v>1.1020485657858308</v>
      </c>
    </row>
    <row r="22" spans="1:8" x14ac:dyDescent="0.2">
      <c r="A22" s="26" t="s">
        <v>8375</v>
      </c>
      <c r="B22" s="26" t="s">
        <v>8374</v>
      </c>
      <c r="C22" s="27" t="s">
        <v>8598</v>
      </c>
      <c r="D22" s="50">
        <v>260095</v>
      </c>
      <c r="E22" s="50">
        <f>SUMPRODUCT(--('GP Practice Weights'!$B$6:$B$7966='CCG Weighted Population'!A22),'GP Practice Weights'!$D$6:$D$7966)</f>
        <v>2685</v>
      </c>
      <c r="F22" s="50">
        <f>SUMPRODUCT(--('GP Practice Weights'!$B$6:$B$7966='CCG Weighted Population'!A22),'GP Practice Weights'!$H$6:$H$7966)</f>
        <v>294015.96275403962</v>
      </c>
      <c r="G22" s="50">
        <f t="shared" si="1"/>
        <v>294612.06095776364</v>
      </c>
      <c r="H22" s="51">
        <f t="shared" si="0"/>
        <v>1.1327094367741157</v>
      </c>
    </row>
    <row r="23" spans="1:8" x14ac:dyDescent="0.2">
      <c r="A23" s="26" t="s">
        <v>8365</v>
      </c>
      <c r="B23" s="26" t="s">
        <v>8364</v>
      </c>
      <c r="C23" s="27" t="s">
        <v>8593</v>
      </c>
      <c r="D23" s="50">
        <v>203332</v>
      </c>
      <c r="E23" s="50">
        <f>SUMPRODUCT(--('GP Practice Weights'!$B$6:$B$7966='CCG Weighted Population'!A23),'GP Practice Weights'!$D$6:$D$7966)</f>
        <v>2542</v>
      </c>
      <c r="F23" s="50">
        <f>SUMPRODUCT(--('GP Practice Weights'!$B$6:$B$7966='CCG Weighted Population'!A23),'GP Practice Weights'!$H$6:$H$7966)</f>
        <v>277919.50381841499</v>
      </c>
      <c r="G23" s="50">
        <f t="shared" si="1"/>
        <v>278482.96750063897</v>
      </c>
      <c r="H23" s="51">
        <f t="shared" si="0"/>
        <v>1.3695973457234423</v>
      </c>
    </row>
    <row r="24" spans="1:8" x14ac:dyDescent="0.2">
      <c r="A24" s="26" t="s">
        <v>8369</v>
      </c>
      <c r="B24" s="26" t="s">
        <v>8368</v>
      </c>
      <c r="C24" s="27" t="s">
        <v>8595</v>
      </c>
      <c r="D24" s="50">
        <v>171807</v>
      </c>
      <c r="E24" s="50">
        <f>SUMPRODUCT(--('GP Practice Weights'!$B$6:$B$7966='CCG Weighted Population'!A24),'GP Practice Weights'!$D$6:$D$7966)</f>
        <v>1769</v>
      </c>
      <c r="F24" s="50">
        <f>SUMPRODUCT(--('GP Practice Weights'!$B$6:$B$7966='CCG Weighted Population'!A24),'GP Practice Weights'!$H$6:$H$7966)</f>
        <v>190628.77817998771</v>
      </c>
      <c r="G24" s="50">
        <f t="shared" si="1"/>
        <v>191015.26560463908</v>
      </c>
      <c r="H24" s="51">
        <f t="shared" si="0"/>
        <v>1.1118014144047628</v>
      </c>
    </row>
    <row r="25" spans="1:8" x14ac:dyDescent="0.2">
      <c r="A25" s="26" t="s">
        <v>8377</v>
      </c>
      <c r="B25" s="26" t="s">
        <v>8376</v>
      </c>
      <c r="C25" s="27" t="s">
        <v>8599</v>
      </c>
      <c r="D25" s="50">
        <v>306139</v>
      </c>
      <c r="E25" s="50">
        <f>SUMPRODUCT(--('GP Practice Weights'!$B$6:$B$7966='CCG Weighted Population'!A25),'GP Practice Weights'!$D$6:$D$7966)</f>
        <v>2891</v>
      </c>
      <c r="F25" s="50">
        <f>SUMPRODUCT(--('GP Practice Weights'!$B$6:$B$7966='CCG Weighted Population'!A25),'GP Practice Weights'!$H$6:$H$7966)</f>
        <v>323135.99222339533</v>
      </c>
      <c r="G25" s="50">
        <f t="shared" si="1"/>
        <v>323791.12938914192</v>
      </c>
      <c r="H25" s="51">
        <f t="shared" si="0"/>
        <v>1.0576605051598846</v>
      </c>
    </row>
    <row r="26" spans="1:8" x14ac:dyDescent="0.2">
      <c r="A26" s="26" t="s">
        <v>8033</v>
      </c>
      <c r="B26" s="26" t="s">
        <v>8032</v>
      </c>
      <c r="C26" s="27" t="s">
        <v>8427</v>
      </c>
      <c r="D26" s="50">
        <v>243828</v>
      </c>
      <c r="E26" s="50">
        <f>SUMPRODUCT(--('GP Practice Weights'!$B$6:$B$7966='CCG Weighted Population'!A26),'GP Practice Weights'!$D$6:$D$7966)</f>
        <v>2495</v>
      </c>
      <c r="F26" s="50">
        <f>SUMPRODUCT(--('GP Practice Weights'!$B$6:$B$7966='CCG Weighted Population'!A26),'GP Practice Weights'!$H$6:$H$7966)</f>
        <v>257607.79390371422</v>
      </c>
      <c r="G26" s="50">
        <f t="shared" si="1"/>
        <v>258130.07691778228</v>
      </c>
      <c r="H26" s="51">
        <f t="shared" si="0"/>
        <v>1.0586564173014679</v>
      </c>
    </row>
    <row r="27" spans="1:8" x14ac:dyDescent="0.2">
      <c r="A27" s="26" t="s">
        <v>8379</v>
      </c>
      <c r="B27" s="26" t="s">
        <v>8378</v>
      </c>
      <c r="C27" s="27" t="s">
        <v>8600</v>
      </c>
      <c r="D27" s="50">
        <v>238924</v>
      </c>
      <c r="E27" s="50">
        <f>SUMPRODUCT(--('GP Practice Weights'!$B$6:$B$7966='CCG Weighted Population'!A27),'GP Practice Weights'!$D$6:$D$7966)</f>
        <v>2223</v>
      </c>
      <c r="F27" s="50">
        <f>SUMPRODUCT(--('GP Practice Weights'!$B$6:$B$7966='CCG Weighted Population'!A27),'GP Practice Weights'!$H$6:$H$7966)</f>
        <v>246611.49738001631</v>
      </c>
      <c r="G27" s="50">
        <f t="shared" si="1"/>
        <v>247111.4861195015</v>
      </c>
      <c r="H27" s="51">
        <f t="shared" si="0"/>
        <v>1.0342681610867954</v>
      </c>
    </row>
    <row r="28" spans="1:8" x14ac:dyDescent="0.2">
      <c r="A28" s="26" t="s">
        <v>8381</v>
      </c>
      <c r="B28" s="26" t="s">
        <v>8380</v>
      </c>
      <c r="C28" s="27" t="s">
        <v>8601</v>
      </c>
      <c r="D28" s="50">
        <v>323510</v>
      </c>
      <c r="E28" s="50">
        <f>SUMPRODUCT(--('GP Practice Weights'!$B$6:$B$7966='CCG Weighted Population'!A28),'GP Practice Weights'!$D$6:$D$7966)</f>
        <v>2946</v>
      </c>
      <c r="F28" s="50">
        <f>SUMPRODUCT(--('GP Practice Weights'!$B$6:$B$7966='CCG Weighted Population'!A28),'GP Practice Weights'!$H$6:$H$7966)</f>
        <v>322584.05224023847</v>
      </c>
      <c r="G28" s="50">
        <f t="shared" si="1"/>
        <v>323238.07038363861</v>
      </c>
      <c r="H28" s="51">
        <f t="shared" si="0"/>
        <v>0.99915943984309175</v>
      </c>
    </row>
    <row r="29" spans="1:8" x14ac:dyDescent="0.2">
      <c r="A29" s="26" t="s">
        <v>8351</v>
      </c>
      <c r="B29" s="26" t="s">
        <v>8350</v>
      </c>
      <c r="C29" s="27" t="s">
        <v>8586</v>
      </c>
      <c r="D29" s="50">
        <v>171279</v>
      </c>
      <c r="E29" s="50">
        <f>SUMPRODUCT(--('GP Practice Weights'!$B$6:$B$7966='CCG Weighted Population'!A29),'GP Practice Weights'!$D$6:$D$7966)</f>
        <v>1509</v>
      </c>
      <c r="F29" s="50">
        <f>SUMPRODUCT(--('GP Practice Weights'!$B$6:$B$7966='CCG Weighted Population'!A29),'GP Practice Weights'!$H$6:$H$7966)</f>
        <v>143273.40079776084</v>
      </c>
      <c r="G29" s="50">
        <f t="shared" si="1"/>
        <v>143563.87828087772</v>
      </c>
      <c r="H29" s="51">
        <f t="shared" si="0"/>
        <v>0.83818727503592216</v>
      </c>
    </row>
    <row r="30" spans="1:8" x14ac:dyDescent="0.2">
      <c r="A30" s="26" t="s">
        <v>8349</v>
      </c>
      <c r="B30" s="26" t="s">
        <v>8348</v>
      </c>
      <c r="C30" s="27" t="s">
        <v>8585</v>
      </c>
      <c r="D30" s="50">
        <v>171870</v>
      </c>
      <c r="E30" s="50">
        <f>SUMPRODUCT(--('GP Practice Weights'!$B$6:$B$7966='CCG Weighted Population'!A30),'GP Practice Weights'!$D$6:$D$7966)</f>
        <v>1488</v>
      </c>
      <c r="F30" s="50">
        <f>SUMPRODUCT(--('GP Practice Weights'!$B$6:$B$7966='CCG Weighted Population'!A30),'GP Practice Weights'!$H$6:$H$7966)</f>
        <v>165697.68948175112</v>
      </c>
      <c r="G30" s="50">
        <f t="shared" si="1"/>
        <v>166033.63074880373</v>
      </c>
      <c r="H30" s="51">
        <f t="shared" si="0"/>
        <v>0.96604195466808473</v>
      </c>
    </row>
    <row r="31" spans="1:8" x14ac:dyDescent="0.2">
      <c r="A31" s="26" t="s">
        <v>8353</v>
      </c>
      <c r="B31" s="26" t="s">
        <v>8352</v>
      </c>
      <c r="C31" s="27" t="s">
        <v>8587</v>
      </c>
      <c r="D31" s="50">
        <v>179028</v>
      </c>
      <c r="E31" s="50">
        <f>SUMPRODUCT(--('GP Practice Weights'!$B$6:$B$7966='CCG Weighted Population'!A31),'GP Practice Weights'!$D$6:$D$7966)</f>
        <v>1675</v>
      </c>
      <c r="F31" s="50">
        <f>SUMPRODUCT(--('GP Practice Weights'!$B$6:$B$7966='CCG Weighted Population'!A31),'GP Practice Weights'!$H$6:$H$7966)</f>
        <v>176186.74978137613</v>
      </c>
      <c r="G31" s="50">
        <f t="shared" si="1"/>
        <v>176543.95693462348</v>
      </c>
      <c r="H31" s="51">
        <f t="shared" si="0"/>
        <v>0.98612483485613134</v>
      </c>
    </row>
    <row r="32" spans="1:8" x14ac:dyDescent="0.2">
      <c r="A32" s="26" t="s">
        <v>8347</v>
      </c>
      <c r="B32" s="26" t="s">
        <v>8346</v>
      </c>
      <c r="C32" s="27" t="s">
        <v>8584</v>
      </c>
      <c r="D32" s="50">
        <v>374285</v>
      </c>
      <c r="E32" s="50">
        <f>SUMPRODUCT(--('GP Practice Weights'!$B$6:$B$7966='CCG Weighted Population'!A32),'GP Practice Weights'!$D$6:$D$7966)</f>
        <v>3910</v>
      </c>
      <c r="F32" s="50">
        <f>SUMPRODUCT(--('GP Practice Weights'!$B$6:$B$7966='CCG Weighted Population'!A32),'GP Practice Weights'!$H$6:$H$7966)</f>
        <v>379038.19289666222</v>
      </c>
      <c r="G32" s="50">
        <f t="shared" si="1"/>
        <v>379806.66813117696</v>
      </c>
      <c r="H32" s="51">
        <f t="shared" si="0"/>
        <v>1.0147525765958481</v>
      </c>
    </row>
    <row r="33" spans="1:8" x14ac:dyDescent="0.2">
      <c r="A33" s="26" t="s">
        <v>8357</v>
      </c>
      <c r="B33" s="26" t="s">
        <v>8356</v>
      </c>
      <c r="C33" s="27" t="s">
        <v>8589</v>
      </c>
      <c r="D33" s="50">
        <v>210887</v>
      </c>
      <c r="E33" s="50">
        <f>SUMPRODUCT(--('GP Practice Weights'!$B$6:$B$7966='CCG Weighted Population'!A33),'GP Practice Weights'!$D$6:$D$7966)</f>
        <v>1952</v>
      </c>
      <c r="F33" s="50">
        <f>SUMPRODUCT(--('GP Practice Weights'!$B$6:$B$7966='CCG Weighted Population'!A33),'GP Practice Weights'!$H$6:$H$7966)</f>
        <v>211253.79566556501</v>
      </c>
      <c r="G33" s="50">
        <f t="shared" si="1"/>
        <v>211682.09896905423</v>
      </c>
      <c r="H33" s="51">
        <f t="shared" si="0"/>
        <v>1.0037702607038568</v>
      </c>
    </row>
    <row r="34" spans="1:8" x14ac:dyDescent="0.2">
      <c r="A34" s="26" t="s">
        <v>8345</v>
      </c>
      <c r="B34" s="26" t="s">
        <v>8344</v>
      </c>
      <c r="C34" s="27" t="s">
        <v>8583</v>
      </c>
      <c r="D34" s="50">
        <v>157839</v>
      </c>
      <c r="E34" s="50">
        <f>SUMPRODUCT(--('GP Practice Weights'!$B$6:$B$7966='CCG Weighted Population'!A34),'GP Practice Weights'!$D$6:$D$7966)</f>
        <v>1228</v>
      </c>
      <c r="F34" s="50">
        <f>SUMPRODUCT(--('GP Practice Weights'!$B$6:$B$7966='CCG Weighted Population'!A34),'GP Practice Weights'!$H$6:$H$7966)</f>
        <v>128181.79179455704</v>
      </c>
      <c r="G34" s="50">
        <f t="shared" si="1"/>
        <v>128441.67202392669</v>
      </c>
      <c r="H34" s="51">
        <f t="shared" si="0"/>
        <v>0.8137511769836776</v>
      </c>
    </row>
    <row r="35" spans="1:8" x14ac:dyDescent="0.2">
      <c r="A35" s="26" t="s">
        <v>8355</v>
      </c>
      <c r="B35" s="26" t="s">
        <v>8354</v>
      </c>
      <c r="C35" s="27" t="s">
        <v>8588</v>
      </c>
      <c r="D35" s="50">
        <v>111898</v>
      </c>
      <c r="E35" s="50">
        <f>SUMPRODUCT(--('GP Practice Weights'!$B$6:$B$7966='CCG Weighted Population'!A35),'GP Practice Weights'!$D$6:$D$7966)</f>
        <v>732</v>
      </c>
      <c r="F35" s="50">
        <f>SUMPRODUCT(--('GP Practice Weights'!$B$6:$B$7966='CCG Weighted Population'!A35),'GP Practice Weights'!$H$6:$H$7966)</f>
        <v>71081.799858175422</v>
      </c>
      <c r="G35" s="50">
        <f t="shared" si="1"/>
        <v>71225.913575049941</v>
      </c>
      <c r="H35" s="51">
        <f t="shared" si="0"/>
        <v>0.63652534964923357</v>
      </c>
    </row>
    <row r="36" spans="1:8" x14ac:dyDescent="0.2">
      <c r="A36" s="26" t="s">
        <v>8359</v>
      </c>
      <c r="B36" s="26" t="s">
        <v>8358</v>
      </c>
      <c r="C36" s="27" t="s">
        <v>8590</v>
      </c>
      <c r="D36" s="50">
        <v>150884</v>
      </c>
      <c r="E36" s="50">
        <f>SUMPRODUCT(--('GP Practice Weights'!$B$6:$B$7966='CCG Weighted Population'!A36),'GP Practice Weights'!$D$6:$D$7966)</f>
        <v>978</v>
      </c>
      <c r="F36" s="50">
        <f>SUMPRODUCT(--('GP Practice Weights'!$B$6:$B$7966='CCG Weighted Population'!A36),'GP Practice Weights'!$H$6:$H$7966)</f>
        <v>104095.24092427481</v>
      </c>
      <c r="G36" s="50">
        <f t="shared" si="1"/>
        <v>104306.28724145415</v>
      </c>
      <c r="H36" s="51">
        <f t="shared" si="0"/>
        <v>0.69130117998895935</v>
      </c>
    </row>
    <row r="37" spans="1:8" x14ac:dyDescent="0.2">
      <c r="A37" s="26" t="s">
        <v>8329</v>
      </c>
      <c r="B37" s="26" t="s">
        <v>8328</v>
      </c>
      <c r="C37" s="27" t="s">
        <v>8575</v>
      </c>
      <c r="D37" s="50">
        <v>129967</v>
      </c>
      <c r="E37" s="50">
        <f>SUMPRODUCT(--('GP Practice Weights'!$B$6:$B$7966='CCG Weighted Population'!A37),'GP Practice Weights'!$D$6:$D$7966)</f>
        <v>1404</v>
      </c>
      <c r="F37" s="50">
        <f>SUMPRODUCT(--('GP Practice Weights'!$B$6:$B$7966='CCG Weighted Population'!A37),'GP Practice Weights'!$H$6:$H$7966)</f>
        <v>147796.15371357303</v>
      </c>
      <c r="G37" s="50">
        <f t="shared" si="1"/>
        <v>148095.8007834829</v>
      </c>
      <c r="H37" s="51">
        <f t="shared" si="0"/>
        <v>1.1394877221408735</v>
      </c>
    </row>
    <row r="38" spans="1:8" x14ac:dyDescent="0.2">
      <c r="A38" s="26" t="s">
        <v>8337</v>
      </c>
      <c r="B38" s="26" t="s">
        <v>8336</v>
      </c>
      <c r="C38" s="27" t="s">
        <v>8579</v>
      </c>
      <c r="D38" s="50">
        <v>162348</v>
      </c>
      <c r="E38" s="50">
        <f>SUMPRODUCT(--('GP Practice Weights'!$B$6:$B$7966='CCG Weighted Population'!A38),'GP Practice Weights'!$D$6:$D$7966)</f>
        <v>1636</v>
      </c>
      <c r="F38" s="50">
        <f>SUMPRODUCT(--('GP Practice Weights'!$B$6:$B$7966='CCG Weighted Population'!A38),'GP Practice Weights'!$H$6:$H$7966)</f>
        <v>155064.37859184254</v>
      </c>
      <c r="G38" s="50">
        <f t="shared" si="1"/>
        <v>155378.76151402935</v>
      </c>
      <c r="H38" s="51">
        <f t="shared" si="0"/>
        <v>0.95707222456716035</v>
      </c>
    </row>
    <row r="39" spans="1:8" x14ac:dyDescent="0.2">
      <c r="A39" s="26" t="s">
        <v>8339</v>
      </c>
      <c r="B39" s="26" t="s">
        <v>8338</v>
      </c>
      <c r="C39" s="27" t="s">
        <v>8580</v>
      </c>
      <c r="D39" s="50">
        <v>154839</v>
      </c>
      <c r="E39" s="50">
        <f>SUMPRODUCT(--('GP Practice Weights'!$B$6:$B$7966='CCG Weighted Population'!A39),'GP Practice Weights'!$D$6:$D$7966)</f>
        <v>1538</v>
      </c>
      <c r="F39" s="50">
        <f>SUMPRODUCT(--('GP Practice Weights'!$B$6:$B$7966='CCG Weighted Population'!A39),'GP Practice Weights'!$H$6:$H$7966)</f>
        <v>153456.45106974267</v>
      </c>
      <c r="G39" s="50">
        <f t="shared" si="1"/>
        <v>153767.57402366563</v>
      </c>
      <c r="H39" s="51">
        <f t="shared" si="0"/>
        <v>0.99308038687711508</v>
      </c>
    </row>
    <row r="40" spans="1:8" x14ac:dyDescent="0.2">
      <c r="A40" s="26" t="s">
        <v>8341</v>
      </c>
      <c r="B40" s="26" t="s">
        <v>8340</v>
      </c>
      <c r="C40" s="27" t="s">
        <v>8581</v>
      </c>
      <c r="D40" s="50">
        <v>123867</v>
      </c>
      <c r="E40" s="50">
        <f>SUMPRODUCT(--('GP Practice Weights'!$B$6:$B$7966='CCG Weighted Population'!A40),'GP Practice Weights'!$D$6:$D$7966)</f>
        <v>953</v>
      </c>
      <c r="F40" s="50">
        <f>SUMPRODUCT(--('GP Practice Weights'!$B$6:$B$7966='CCG Weighted Population'!A40),'GP Practice Weights'!$H$6:$H$7966)</f>
        <v>91965.703281988899</v>
      </c>
      <c r="G40" s="50">
        <f t="shared" si="1"/>
        <v>92152.157752069732</v>
      </c>
      <c r="H40" s="51">
        <f t="shared" si="0"/>
        <v>0.74396052017139136</v>
      </c>
    </row>
    <row r="41" spans="1:8" x14ac:dyDescent="0.2">
      <c r="A41" s="26" t="s">
        <v>8335</v>
      </c>
      <c r="B41" s="26" t="s">
        <v>8334</v>
      </c>
      <c r="C41" s="27" t="s">
        <v>8578</v>
      </c>
      <c r="D41" s="50">
        <v>195389</v>
      </c>
      <c r="E41" s="50">
        <f>SUMPRODUCT(--('GP Practice Weights'!$B$6:$B$7966='CCG Weighted Population'!A41),'GP Practice Weights'!$D$6:$D$7966)</f>
        <v>1944</v>
      </c>
      <c r="F41" s="50">
        <f>SUMPRODUCT(--('GP Practice Weights'!$B$6:$B$7966='CCG Weighted Population'!A41),'GP Practice Weights'!$H$6:$H$7966)</f>
        <v>199327.91443915883</v>
      </c>
      <c r="G41" s="50">
        <f t="shared" si="1"/>
        <v>199732.03879566063</v>
      </c>
      <c r="H41" s="51">
        <f t="shared" si="0"/>
        <v>1.0222276525068485</v>
      </c>
    </row>
    <row r="42" spans="1:8" x14ac:dyDescent="0.2">
      <c r="A42" s="26" t="s">
        <v>8333</v>
      </c>
      <c r="B42" s="26" t="s">
        <v>8332</v>
      </c>
      <c r="C42" s="27" t="s">
        <v>8577</v>
      </c>
      <c r="D42" s="50">
        <v>506479</v>
      </c>
      <c r="E42" s="50">
        <f>SUMPRODUCT(--('GP Practice Weights'!$B$6:$B$7966='CCG Weighted Population'!A42),'GP Practice Weights'!$D$6:$D$7966)</f>
        <v>5052</v>
      </c>
      <c r="F42" s="50">
        <f>SUMPRODUCT(--('GP Practice Weights'!$B$6:$B$7966='CCG Weighted Population'!A42),'GP Practice Weights'!$H$6:$H$7966)</f>
        <v>508876.55004667625</v>
      </c>
      <c r="G42" s="50">
        <f t="shared" si="1"/>
        <v>509908.26408886194</v>
      </c>
      <c r="H42" s="51">
        <f t="shared" si="0"/>
        <v>1.0067707922517259</v>
      </c>
    </row>
    <row r="43" spans="1:8" x14ac:dyDescent="0.2">
      <c r="A43" s="26" t="s">
        <v>7979</v>
      </c>
      <c r="B43" s="26" t="s">
        <v>7978</v>
      </c>
      <c r="C43" s="27" t="s">
        <v>8400</v>
      </c>
      <c r="D43" s="50">
        <v>509214</v>
      </c>
      <c r="E43" s="50">
        <f>SUMPRODUCT(--('GP Practice Weights'!$B$6:$B$7966='CCG Weighted Population'!A43),'GP Practice Weights'!$D$6:$D$7966)</f>
        <v>4812</v>
      </c>
      <c r="F43" s="50">
        <f>SUMPRODUCT(--('GP Practice Weights'!$B$6:$B$7966='CCG Weighted Population'!A43),'GP Practice Weights'!$H$6:$H$7966)</f>
        <v>467607.49166818289</v>
      </c>
      <c r="G43" s="50">
        <f t="shared" si="1"/>
        <v>468555.5353839742</v>
      </c>
      <c r="H43" s="51">
        <f t="shared" si="0"/>
        <v>0.92015446429983117</v>
      </c>
    </row>
    <row r="44" spans="1:8" x14ac:dyDescent="0.2">
      <c r="A44" s="26" t="s">
        <v>7977</v>
      </c>
      <c r="B44" s="26" t="s">
        <v>7976</v>
      </c>
      <c r="C44" s="27" t="s">
        <v>8399</v>
      </c>
      <c r="D44" s="50">
        <v>322584</v>
      </c>
      <c r="E44" s="50">
        <f>SUMPRODUCT(--('GP Practice Weights'!$B$6:$B$7966='CCG Weighted Population'!A44),'GP Practice Weights'!$D$6:$D$7966)</f>
        <v>2459</v>
      </c>
      <c r="F44" s="50">
        <f>SUMPRODUCT(--('GP Practice Weights'!$B$6:$B$7966='CCG Weighted Population'!A44),'GP Practice Weights'!$H$6:$H$7966)</f>
        <v>249108.90782270124</v>
      </c>
      <c r="G44" s="50">
        <f t="shared" si="1"/>
        <v>249613.95989910493</v>
      </c>
      <c r="H44" s="51">
        <f t="shared" si="0"/>
        <v>0.77379522821685187</v>
      </c>
    </row>
    <row r="45" spans="1:8" x14ac:dyDescent="0.2">
      <c r="A45" s="26" t="s">
        <v>7983</v>
      </c>
      <c r="B45" s="26" t="s">
        <v>7982</v>
      </c>
      <c r="C45" s="27" t="s">
        <v>8402</v>
      </c>
      <c r="D45" s="50">
        <v>155246</v>
      </c>
      <c r="E45" s="50">
        <f>SUMPRODUCT(--('GP Practice Weights'!$B$6:$B$7966='CCG Weighted Population'!A45),'GP Practice Weights'!$D$6:$D$7966)</f>
        <v>1324</v>
      </c>
      <c r="F45" s="50">
        <f>SUMPRODUCT(--('GP Practice Weights'!$B$6:$B$7966='CCG Weighted Population'!A45),'GP Practice Weights'!$H$6:$H$7966)</f>
        <v>146113.73880204922</v>
      </c>
      <c r="G45" s="50">
        <f t="shared" si="1"/>
        <v>146409.97488536747</v>
      </c>
      <c r="H45" s="51">
        <f t="shared" si="0"/>
        <v>0.94308371800476321</v>
      </c>
    </row>
    <row r="46" spans="1:8" x14ac:dyDescent="0.2">
      <c r="A46" s="26" t="s">
        <v>7985</v>
      </c>
      <c r="B46" s="26" t="s">
        <v>7984</v>
      </c>
      <c r="C46" s="27" t="s">
        <v>8403</v>
      </c>
      <c r="D46" s="50">
        <v>284014</v>
      </c>
      <c r="E46" s="50">
        <f>SUMPRODUCT(--('GP Practice Weights'!$B$6:$B$7966='CCG Weighted Population'!A46),'GP Practice Weights'!$D$6:$D$7966)</f>
        <v>2480</v>
      </c>
      <c r="F46" s="50">
        <f>SUMPRODUCT(--('GP Practice Weights'!$B$6:$B$7966='CCG Weighted Population'!A46),'GP Practice Weights'!$H$6:$H$7966)</f>
        <v>240635.98444683274</v>
      </c>
      <c r="G46" s="50">
        <f t="shared" si="1"/>
        <v>241123.85822326478</v>
      </c>
      <c r="H46" s="51">
        <f t="shared" si="0"/>
        <v>0.84898581838664566</v>
      </c>
    </row>
    <row r="47" spans="1:8" x14ac:dyDescent="0.2">
      <c r="A47" s="26" t="s">
        <v>7969</v>
      </c>
      <c r="B47" s="26" t="s">
        <v>7968</v>
      </c>
      <c r="C47" s="27" t="s">
        <v>8395</v>
      </c>
      <c r="D47" s="50">
        <v>521742</v>
      </c>
      <c r="E47" s="50">
        <f>SUMPRODUCT(--('GP Practice Weights'!$B$6:$B$7966='CCG Weighted Population'!A47),'GP Practice Weights'!$D$6:$D$7966)</f>
        <v>3667</v>
      </c>
      <c r="F47" s="50">
        <f>SUMPRODUCT(--('GP Practice Weights'!$B$6:$B$7966='CCG Weighted Population'!A47),'GP Practice Weights'!$H$6:$H$7966)</f>
        <v>365351.3130547044</v>
      </c>
      <c r="G47" s="50">
        <f t="shared" si="1"/>
        <v>366092.0390323014</v>
      </c>
      <c r="H47" s="51">
        <f t="shared" si="0"/>
        <v>0.70167254894622511</v>
      </c>
    </row>
    <row r="48" spans="1:8" x14ac:dyDescent="0.2">
      <c r="A48" s="26" t="s">
        <v>7981</v>
      </c>
      <c r="B48" s="26" t="s">
        <v>7980</v>
      </c>
      <c r="C48" s="27" t="s">
        <v>8401</v>
      </c>
      <c r="D48" s="50">
        <v>216748</v>
      </c>
      <c r="E48" s="50">
        <f>SUMPRODUCT(--('GP Practice Weights'!$B$6:$B$7966='CCG Weighted Population'!A48),'GP Practice Weights'!$D$6:$D$7966)</f>
        <v>2126</v>
      </c>
      <c r="F48" s="50">
        <f>SUMPRODUCT(--('GP Practice Weights'!$B$6:$B$7966='CCG Weighted Population'!A48),'GP Practice Weights'!$H$6:$H$7966)</f>
        <v>210509.03317149534</v>
      </c>
      <c r="G48" s="50">
        <f t="shared" si="1"/>
        <v>210935.82651756334</v>
      </c>
      <c r="H48" s="51">
        <f t="shared" si="0"/>
        <v>0.97318464999706267</v>
      </c>
    </row>
    <row r="49" spans="1:8" x14ac:dyDescent="0.2">
      <c r="A49" s="26" t="s">
        <v>7991</v>
      </c>
      <c r="B49" s="26" t="s">
        <v>7990</v>
      </c>
      <c r="C49" s="27" t="s">
        <v>8406</v>
      </c>
      <c r="D49" s="50">
        <v>301429</v>
      </c>
      <c r="E49" s="50">
        <f>SUMPRODUCT(--('GP Practice Weights'!$B$6:$B$7966='CCG Weighted Population'!A49),'GP Practice Weights'!$D$6:$D$7966)</f>
        <v>2676</v>
      </c>
      <c r="F49" s="50">
        <f>SUMPRODUCT(--('GP Practice Weights'!$B$6:$B$7966='CCG Weighted Population'!A49),'GP Practice Weights'!$H$6:$H$7966)</f>
        <v>278200.49606563477</v>
      </c>
      <c r="G49" s="50">
        <f t="shared" si="1"/>
        <v>278764.52944132802</v>
      </c>
      <c r="H49" s="51">
        <f t="shared" si="0"/>
        <v>0.92480992021778929</v>
      </c>
    </row>
    <row r="50" spans="1:8" x14ac:dyDescent="0.2">
      <c r="A50" s="26" t="s">
        <v>8003</v>
      </c>
      <c r="B50" s="26" t="s">
        <v>8002</v>
      </c>
      <c r="C50" s="27" t="s">
        <v>8412</v>
      </c>
      <c r="D50" s="50">
        <v>143538</v>
      </c>
      <c r="E50" s="50">
        <f>SUMPRODUCT(--('GP Practice Weights'!$B$6:$B$7966='CCG Weighted Population'!A50),'GP Practice Weights'!$D$6:$D$7966)</f>
        <v>1140</v>
      </c>
      <c r="F50" s="50">
        <f>SUMPRODUCT(--('GP Practice Weights'!$B$6:$B$7966='CCG Weighted Population'!A50),'GP Practice Weights'!$H$6:$H$7966)</f>
        <v>108936.30895987472</v>
      </c>
      <c r="G50" s="50">
        <f t="shared" si="1"/>
        <v>109157.17022700813</v>
      </c>
      <c r="H50" s="51">
        <f t="shared" si="0"/>
        <v>0.76047576409736883</v>
      </c>
    </row>
    <row r="51" spans="1:8" x14ac:dyDescent="0.2">
      <c r="A51" s="26" t="s">
        <v>7999</v>
      </c>
      <c r="B51" s="26" t="s">
        <v>7998</v>
      </c>
      <c r="C51" s="27" t="s">
        <v>8410</v>
      </c>
      <c r="D51" s="50">
        <v>161932</v>
      </c>
      <c r="E51" s="50">
        <f>SUMPRODUCT(--('GP Practice Weights'!$B$6:$B$7966='CCG Weighted Population'!A51),'GP Practice Weights'!$D$6:$D$7966)</f>
        <v>1291</v>
      </c>
      <c r="F51" s="50">
        <f>SUMPRODUCT(--('GP Practice Weights'!$B$6:$B$7966='CCG Weighted Population'!A51),'GP Practice Weights'!$H$6:$H$7966)</f>
        <v>132660.17967237937</v>
      </c>
      <c r="G51" s="50">
        <f t="shared" si="1"/>
        <v>132929.13954131873</v>
      </c>
      <c r="H51" s="51">
        <f t="shared" si="0"/>
        <v>0.8208948172153665</v>
      </c>
    </row>
    <row r="52" spans="1:8" x14ac:dyDescent="0.2">
      <c r="A52" s="26" t="s">
        <v>7987</v>
      </c>
      <c r="B52" s="26" t="s">
        <v>7986</v>
      </c>
      <c r="C52" s="27" t="s">
        <v>8404</v>
      </c>
      <c r="D52" s="50">
        <v>291334</v>
      </c>
      <c r="E52" s="50">
        <f>SUMPRODUCT(--('GP Practice Weights'!$B$6:$B$7966='CCG Weighted Population'!A52),'GP Practice Weights'!$D$6:$D$7966)</f>
        <v>3479</v>
      </c>
      <c r="F52" s="50">
        <f>SUMPRODUCT(--('GP Practice Weights'!$B$6:$B$7966='CCG Weighted Population'!A52),'GP Practice Weights'!$H$6:$H$7966)</f>
        <v>370606.80620281608</v>
      </c>
      <c r="G52" s="50">
        <f t="shared" si="1"/>
        <v>371358.18735027511</v>
      </c>
      <c r="H52" s="51">
        <f t="shared" si="0"/>
        <v>1.2746819367127595</v>
      </c>
    </row>
    <row r="53" spans="1:8" x14ac:dyDescent="0.2">
      <c r="A53" s="26" t="s">
        <v>7989</v>
      </c>
      <c r="B53" s="26" t="s">
        <v>7988</v>
      </c>
      <c r="C53" s="27" t="s">
        <v>8405</v>
      </c>
      <c r="D53" s="50">
        <v>168957</v>
      </c>
      <c r="E53" s="50">
        <f>SUMPRODUCT(--('GP Practice Weights'!$B$6:$B$7966='CCG Weighted Population'!A53),'GP Practice Weights'!$D$6:$D$7966)</f>
        <v>1789</v>
      </c>
      <c r="F53" s="50">
        <f>SUMPRODUCT(--('GP Practice Weights'!$B$6:$B$7966='CCG Weighted Population'!A53),'GP Practice Weights'!$H$6:$H$7966)</f>
        <v>202648.96039179908</v>
      </c>
      <c r="G53" s="50">
        <f t="shared" si="1"/>
        <v>203059.81795254024</v>
      </c>
      <c r="H53" s="51">
        <f t="shared" si="0"/>
        <v>1.2018431787528201</v>
      </c>
    </row>
    <row r="54" spans="1:8" x14ac:dyDescent="0.2">
      <c r="A54" s="26" t="s">
        <v>7993</v>
      </c>
      <c r="B54" s="26" t="s">
        <v>7992</v>
      </c>
      <c r="C54" s="27" t="s">
        <v>8407</v>
      </c>
      <c r="D54" s="50">
        <v>171625</v>
      </c>
      <c r="E54" s="50">
        <f>SUMPRODUCT(--('GP Practice Weights'!$B$6:$B$7966='CCG Weighted Population'!A54),'GP Practice Weights'!$D$6:$D$7966)</f>
        <v>1642</v>
      </c>
      <c r="F54" s="50">
        <f>SUMPRODUCT(--('GP Practice Weights'!$B$6:$B$7966='CCG Weighted Population'!A54),'GP Practice Weights'!$H$6:$H$7966)</f>
        <v>170404.11626230463</v>
      </c>
      <c r="G54" s="50">
        <f t="shared" si="1"/>
        <v>170749.59950294116</v>
      </c>
      <c r="H54" s="51">
        <f t="shared" si="0"/>
        <v>0.99489934160490112</v>
      </c>
    </row>
    <row r="55" spans="1:8" x14ac:dyDescent="0.2">
      <c r="A55" s="26" t="s">
        <v>7997</v>
      </c>
      <c r="B55" s="26" t="s">
        <v>7996</v>
      </c>
      <c r="C55" s="27" t="s">
        <v>8409</v>
      </c>
      <c r="D55" s="50">
        <v>118999</v>
      </c>
      <c r="E55" s="50">
        <f>SUMPRODUCT(--('GP Practice Weights'!$B$6:$B$7966='CCG Weighted Population'!A55),'GP Practice Weights'!$D$6:$D$7966)</f>
        <v>921</v>
      </c>
      <c r="F55" s="50">
        <f>SUMPRODUCT(--('GP Practice Weights'!$B$6:$B$7966='CCG Weighted Population'!A55),'GP Practice Weights'!$H$6:$H$7966)</f>
        <v>96810.609217717967</v>
      </c>
      <c r="G55" s="50">
        <f t="shared" si="1"/>
        <v>97006.886418845257</v>
      </c>
      <c r="H55" s="51">
        <f t="shared" si="0"/>
        <v>0.8151907698286982</v>
      </c>
    </row>
    <row r="56" spans="1:8" x14ac:dyDescent="0.2">
      <c r="A56" s="26" t="s">
        <v>7995</v>
      </c>
      <c r="B56" s="26" t="s">
        <v>7994</v>
      </c>
      <c r="C56" s="27" t="s">
        <v>8408</v>
      </c>
      <c r="D56" s="50">
        <v>352219</v>
      </c>
      <c r="E56" s="50">
        <f>SUMPRODUCT(--('GP Practice Weights'!$B$6:$B$7966='CCG Weighted Population'!A56),'GP Practice Weights'!$D$6:$D$7966)</f>
        <v>3007</v>
      </c>
      <c r="F56" s="50">
        <f>SUMPRODUCT(--('GP Practice Weights'!$B$6:$B$7966='CCG Weighted Population'!A56),'GP Practice Weights'!$H$6:$H$7966)</f>
        <v>317003.23885197809</v>
      </c>
      <c r="G56" s="50">
        <f t="shared" si="1"/>
        <v>317645.94225993031</v>
      </c>
      <c r="H56" s="51">
        <f t="shared" si="0"/>
        <v>0.90184215576084847</v>
      </c>
    </row>
    <row r="57" spans="1:8" x14ac:dyDescent="0.2">
      <c r="A57" s="26" t="s">
        <v>8063</v>
      </c>
      <c r="B57" s="26" t="s">
        <v>8062</v>
      </c>
      <c r="C57" s="27" t="s">
        <v>8442</v>
      </c>
      <c r="D57" s="50">
        <v>255560</v>
      </c>
      <c r="E57" s="50">
        <f>SUMPRODUCT(--('GP Practice Weights'!$B$6:$B$7966='CCG Weighted Population'!A57),'GP Practice Weights'!$D$6:$D$7966)</f>
        <v>2590</v>
      </c>
      <c r="F57" s="50">
        <f>SUMPRODUCT(--('GP Practice Weights'!$B$6:$B$7966='CCG Weighted Population'!A57),'GP Practice Weights'!$H$6:$H$7966)</f>
        <v>250070.15333143197</v>
      </c>
      <c r="G57" s="50">
        <f t="shared" si="1"/>
        <v>250577.15427046109</v>
      </c>
      <c r="H57" s="51">
        <f t="shared" si="0"/>
        <v>0.98050224710620237</v>
      </c>
    </row>
    <row r="58" spans="1:8" x14ac:dyDescent="0.2">
      <c r="A58" s="26" t="s">
        <v>8051</v>
      </c>
      <c r="B58" s="26" t="s">
        <v>8050</v>
      </c>
      <c r="C58" s="27" t="s">
        <v>8436</v>
      </c>
      <c r="D58" s="50">
        <v>114233</v>
      </c>
      <c r="E58" s="50">
        <f>SUMPRODUCT(--('GP Practice Weights'!$B$6:$B$7966='CCG Weighted Population'!A58),'GP Practice Weights'!$D$6:$D$7966)</f>
        <v>1139</v>
      </c>
      <c r="F58" s="50">
        <f>SUMPRODUCT(--('GP Practice Weights'!$B$6:$B$7966='CCG Weighted Population'!A58),'GP Practice Weights'!$H$6:$H$7966)</f>
        <v>123315.49713228698</v>
      </c>
      <c r="G58" s="50">
        <f t="shared" si="1"/>
        <v>123565.51126636101</v>
      </c>
      <c r="H58" s="51">
        <f t="shared" si="0"/>
        <v>1.0816971563940456</v>
      </c>
    </row>
    <row r="59" spans="1:8" x14ac:dyDescent="0.2">
      <c r="A59" s="26" t="s">
        <v>8065</v>
      </c>
      <c r="B59" s="26" t="s">
        <v>8064</v>
      </c>
      <c r="C59" s="27" t="s">
        <v>8443</v>
      </c>
      <c r="D59" s="50">
        <v>314009</v>
      </c>
      <c r="E59" s="50">
        <f>SUMPRODUCT(--('GP Practice Weights'!$B$6:$B$7966='CCG Weighted Population'!A59),'GP Practice Weights'!$D$6:$D$7966)</f>
        <v>3078</v>
      </c>
      <c r="F59" s="50">
        <f>SUMPRODUCT(--('GP Practice Weights'!$B$6:$B$7966='CCG Weighted Population'!A59),'GP Practice Weights'!$H$6:$H$7966)</f>
        <v>332964.79615718412</v>
      </c>
      <c r="G59" s="50">
        <f t="shared" si="1"/>
        <v>333639.860582372</v>
      </c>
      <c r="H59" s="51">
        <f t="shared" si="0"/>
        <v>1.0625168723901925</v>
      </c>
    </row>
    <row r="60" spans="1:8" x14ac:dyDescent="0.2">
      <c r="A60" s="26" t="s">
        <v>8067</v>
      </c>
      <c r="B60" s="26" t="s">
        <v>8066</v>
      </c>
      <c r="C60" s="27" t="s">
        <v>8444</v>
      </c>
      <c r="D60" s="50">
        <v>259239</v>
      </c>
      <c r="E60" s="50">
        <f>SUMPRODUCT(--('GP Practice Weights'!$B$6:$B$7966='CCG Weighted Population'!A60),'GP Practice Weights'!$D$6:$D$7966)</f>
        <v>2683</v>
      </c>
      <c r="F60" s="50">
        <f>SUMPRODUCT(--('GP Practice Weights'!$B$6:$B$7966='CCG Weighted Population'!A60),'GP Practice Weights'!$H$6:$H$7966)</f>
        <v>274812.93329440115</v>
      </c>
      <c r="G60" s="50">
        <f t="shared" si="1"/>
        <v>275370.09860734013</v>
      </c>
      <c r="H60" s="51">
        <f t="shared" si="0"/>
        <v>1.0622248141959356</v>
      </c>
    </row>
    <row r="61" spans="1:8" x14ac:dyDescent="0.2">
      <c r="A61" s="26" t="s">
        <v>8069</v>
      </c>
      <c r="B61" s="26" t="s">
        <v>8068</v>
      </c>
      <c r="C61" s="27" t="s">
        <v>8445</v>
      </c>
      <c r="D61" s="50">
        <v>584915</v>
      </c>
      <c r="E61" s="50">
        <f>SUMPRODUCT(--('GP Practice Weights'!$B$6:$B$7966='CCG Weighted Population'!A61),'GP Practice Weights'!$D$6:$D$7966)</f>
        <v>5921</v>
      </c>
      <c r="F61" s="50">
        <f>SUMPRODUCT(--('GP Practice Weights'!$B$6:$B$7966='CCG Weighted Population'!A61),'GP Practice Weights'!$H$6:$H$7966)</f>
        <v>601218.07449741801</v>
      </c>
      <c r="G61" s="50">
        <f t="shared" si="1"/>
        <v>602437.00496261229</v>
      </c>
      <c r="H61" s="51">
        <f t="shared" si="0"/>
        <v>1.0299564978887741</v>
      </c>
    </row>
    <row r="62" spans="1:8" x14ac:dyDescent="0.2">
      <c r="A62" s="26" t="s">
        <v>8001</v>
      </c>
      <c r="B62" s="26" t="s">
        <v>8000</v>
      </c>
      <c r="C62" s="27" t="s">
        <v>8411</v>
      </c>
      <c r="D62" s="50">
        <v>158110</v>
      </c>
      <c r="E62" s="50">
        <f>SUMPRODUCT(--('GP Practice Weights'!$B$6:$B$7966='CCG Weighted Population'!A62),'GP Practice Weights'!$D$6:$D$7966)</f>
        <v>1492</v>
      </c>
      <c r="F62" s="50">
        <f>SUMPRODUCT(--('GP Practice Weights'!$B$6:$B$7966='CCG Weighted Population'!A62),'GP Practice Weights'!$H$6:$H$7966)</f>
        <v>164226.37651341764</v>
      </c>
      <c r="G62" s="50">
        <f t="shared" si="1"/>
        <v>164559.33478931113</v>
      </c>
      <c r="H62" s="51">
        <f t="shared" si="0"/>
        <v>1.040790176391823</v>
      </c>
    </row>
    <row r="63" spans="1:8" x14ac:dyDescent="0.2">
      <c r="A63" s="26" t="s">
        <v>8005</v>
      </c>
      <c r="B63" s="26" t="s">
        <v>8004</v>
      </c>
      <c r="C63" s="27" t="s">
        <v>8413</v>
      </c>
      <c r="D63" s="50">
        <v>339465</v>
      </c>
      <c r="E63" s="50">
        <f>SUMPRODUCT(--('GP Practice Weights'!$B$6:$B$7966='CCG Weighted Population'!A63),'GP Practice Weights'!$D$6:$D$7966)</f>
        <v>4129</v>
      </c>
      <c r="F63" s="50">
        <f>SUMPRODUCT(--('GP Practice Weights'!$B$6:$B$7966='CCG Weighted Population'!A63),'GP Practice Weights'!$H$6:$H$7966)</f>
        <v>410870.90335471358</v>
      </c>
      <c r="G63" s="50">
        <f t="shared" si="1"/>
        <v>411703.91733517247</v>
      </c>
      <c r="H63" s="51">
        <f t="shared" si="0"/>
        <v>1.2128022545333759</v>
      </c>
    </row>
    <row r="64" spans="1:8" x14ac:dyDescent="0.2">
      <c r="A64" s="26" t="s">
        <v>8009</v>
      </c>
      <c r="B64" s="26" t="s">
        <v>8008</v>
      </c>
      <c r="C64" s="27" t="s">
        <v>8415</v>
      </c>
      <c r="D64" s="50">
        <v>217989</v>
      </c>
      <c r="E64" s="50">
        <f>SUMPRODUCT(--('GP Practice Weights'!$B$6:$B$7966='CCG Weighted Population'!A64),'GP Practice Weights'!$D$6:$D$7966)</f>
        <v>2318</v>
      </c>
      <c r="F64" s="50">
        <f>SUMPRODUCT(--('GP Practice Weights'!$B$6:$B$7966='CCG Weighted Population'!A64),'GP Practice Weights'!$H$6:$H$7966)</f>
        <v>242577.52611598856</v>
      </c>
      <c r="G64" s="50">
        <f t="shared" si="1"/>
        <v>243069.33624162627</v>
      </c>
      <c r="H64" s="51">
        <f t="shared" si="0"/>
        <v>1.1150532193900897</v>
      </c>
    </row>
    <row r="65" spans="1:8" x14ac:dyDescent="0.2">
      <c r="A65" s="26" t="s">
        <v>8019</v>
      </c>
      <c r="B65" s="26" t="s">
        <v>8018</v>
      </c>
      <c r="C65" s="27" t="s">
        <v>8420</v>
      </c>
      <c r="D65" s="50">
        <v>211789</v>
      </c>
      <c r="E65" s="50">
        <f>SUMPRODUCT(--('GP Practice Weights'!$B$6:$B$7966='CCG Weighted Population'!A65),'GP Practice Weights'!$D$6:$D$7966)</f>
        <v>2187</v>
      </c>
      <c r="F65" s="50">
        <f>SUMPRODUCT(--('GP Practice Weights'!$B$6:$B$7966='CCG Weighted Population'!A65),'GP Practice Weights'!$H$6:$H$7966)</f>
        <v>240111.25069573597</v>
      </c>
      <c r="G65" s="50">
        <f t="shared" si="1"/>
        <v>240598.06060868411</v>
      </c>
      <c r="H65" s="51">
        <f t="shared" si="0"/>
        <v>1.1360271808672033</v>
      </c>
    </row>
    <row r="66" spans="1:8" x14ac:dyDescent="0.2">
      <c r="A66" s="26" t="s">
        <v>8007</v>
      </c>
      <c r="B66" s="26" t="s">
        <v>8006</v>
      </c>
      <c r="C66" s="27" t="s">
        <v>8414</v>
      </c>
      <c r="D66" s="50">
        <v>122932</v>
      </c>
      <c r="E66" s="50">
        <f>SUMPRODUCT(--('GP Practice Weights'!$B$6:$B$7966='CCG Weighted Population'!A66),'GP Practice Weights'!$D$6:$D$7966)</f>
        <v>1998</v>
      </c>
      <c r="F66" s="50">
        <f>SUMPRODUCT(--('GP Practice Weights'!$B$6:$B$7966='CCG Weighted Population'!A66),'GP Practice Weights'!$H$6:$H$7966)</f>
        <v>204311.50298641485</v>
      </c>
      <c r="G66" s="50">
        <f t="shared" si="1"/>
        <v>204725.73124392016</v>
      </c>
      <c r="H66" s="51">
        <f t="shared" si="0"/>
        <v>1.6653575248423531</v>
      </c>
    </row>
    <row r="67" spans="1:8" x14ac:dyDescent="0.2">
      <c r="A67" s="26" t="s">
        <v>8013</v>
      </c>
      <c r="B67" s="26" t="s">
        <v>8012</v>
      </c>
      <c r="C67" s="27" t="s">
        <v>8417</v>
      </c>
      <c r="D67" s="50">
        <v>244668</v>
      </c>
      <c r="E67" s="50">
        <f>SUMPRODUCT(--('GP Practice Weights'!$B$6:$B$7966='CCG Weighted Population'!A67),'GP Practice Weights'!$D$6:$D$7966)</f>
        <v>2682</v>
      </c>
      <c r="F67" s="50">
        <f>SUMPRODUCT(--('GP Practice Weights'!$B$6:$B$7966='CCG Weighted Population'!A67),'GP Practice Weights'!$H$6:$H$7966)</f>
        <v>274565.94917635771</v>
      </c>
      <c r="G67" s="50">
        <f t="shared" si="1"/>
        <v>275122.61374509311</v>
      </c>
      <c r="H67" s="51">
        <f t="shared" si="0"/>
        <v>1.1244732198125342</v>
      </c>
    </row>
    <row r="68" spans="1:8" x14ac:dyDescent="0.2">
      <c r="A68" s="26" t="s">
        <v>8015</v>
      </c>
      <c r="B68" s="26" t="s">
        <v>8014</v>
      </c>
      <c r="C68" s="27" t="s">
        <v>8418</v>
      </c>
      <c r="D68" s="50">
        <v>366765</v>
      </c>
      <c r="E68" s="50">
        <f>SUMPRODUCT(--('GP Practice Weights'!$B$6:$B$7966='CCG Weighted Population'!A68),'GP Practice Weights'!$D$6:$D$7966)</f>
        <v>3083</v>
      </c>
      <c r="F68" s="50">
        <f>SUMPRODUCT(--('GP Practice Weights'!$B$6:$B$7966='CCG Weighted Population'!A68),'GP Practice Weights'!$H$6:$H$7966)</f>
        <v>335878.63707442256</v>
      </c>
      <c r="G68" s="50">
        <f t="shared" si="1"/>
        <v>336559.6091221777</v>
      </c>
      <c r="H68" s="51">
        <f t="shared" si="0"/>
        <v>0.91764374769178547</v>
      </c>
    </row>
    <row r="69" spans="1:8" x14ac:dyDescent="0.2">
      <c r="A69" s="26" t="s">
        <v>8017</v>
      </c>
      <c r="B69" s="26" t="s">
        <v>8016</v>
      </c>
      <c r="C69" s="27" t="s">
        <v>8419</v>
      </c>
      <c r="D69" s="50">
        <v>272807</v>
      </c>
      <c r="E69" s="50">
        <f>SUMPRODUCT(--('GP Practice Weights'!$B$6:$B$7966='CCG Weighted Population'!A69),'GP Practice Weights'!$D$6:$D$7966)</f>
        <v>3284</v>
      </c>
      <c r="F69" s="50">
        <f>SUMPRODUCT(--('GP Practice Weights'!$B$6:$B$7966='CCG Weighted Population'!A69),'GP Practice Weights'!$H$6:$H$7966)</f>
        <v>368754.14851358486</v>
      </c>
      <c r="G69" s="50">
        <f t="shared" si="1"/>
        <v>369501.77351831499</v>
      </c>
      <c r="H69" s="51">
        <f t="shared" si="0"/>
        <v>1.3544438871374818</v>
      </c>
    </row>
    <row r="70" spans="1:8" x14ac:dyDescent="0.2">
      <c r="A70" s="26" t="s">
        <v>8011</v>
      </c>
      <c r="B70" s="26" t="s">
        <v>8010</v>
      </c>
      <c r="C70" s="27" t="s">
        <v>8416</v>
      </c>
      <c r="D70" s="50">
        <v>190047</v>
      </c>
      <c r="E70" s="50">
        <f>SUMPRODUCT(--('GP Practice Weights'!$B$6:$B$7966='CCG Weighted Population'!A70),'GP Practice Weights'!$D$6:$D$7966)</f>
        <v>2076</v>
      </c>
      <c r="F70" s="50">
        <f>SUMPRODUCT(--('GP Practice Weights'!$B$6:$B$7966='CCG Weighted Population'!A70),'GP Practice Weights'!$H$6:$H$7966)</f>
        <v>237455.44431629489</v>
      </c>
      <c r="G70" s="50">
        <f t="shared" si="1"/>
        <v>237936.86975488524</v>
      </c>
      <c r="H70" s="51">
        <f t="shared" si="0"/>
        <v>1.2519896118059493</v>
      </c>
    </row>
    <row r="71" spans="1:8" x14ac:dyDescent="0.2">
      <c r="A71" s="26" t="s">
        <v>8021</v>
      </c>
      <c r="B71" s="26" t="s">
        <v>8020</v>
      </c>
      <c r="C71" s="27" t="s">
        <v>8421</v>
      </c>
      <c r="D71" s="50">
        <v>363279</v>
      </c>
      <c r="E71" s="50">
        <f>SUMPRODUCT(--('GP Practice Weights'!$B$6:$B$7966='CCG Weighted Population'!A71),'GP Practice Weights'!$D$6:$D$7966)</f>
        <v>3623</v>
      </c>
      <c r="F71" s="50">
        <f>SUMPRODUCT(--('GP Practice Weights'!$B$6:$B$7966='CCG Weighted Population'!A71),'GP Practice Weights'!$H$6:$H$7966)</f>
        <v>408964.64421791455</v>
      </c>
      <c r="G71" s="50">
        <f t="shared" si="1"/>
        <v>409793.7933822028</v>
      </c>
      <c r="H71" s="51">
        <f t="shared" ref="H71:H134" si="2">SUM(G71/D71)</f>
        <v>1.1280415145995304</v>
      </c>
    </row>
    <row r="72" spans="1:8" x14ac:dyDescent="0.2">
      <c r="A72" s="26" t="s">
        <v>8307</v>
      </c>
      <c r="B72" s="26" t="s">
        <v>8306</v>
      </c>
      <c r="C72" s="27" t="s">
        <v>8564</v>
      </c>
      <c r="D72" s="50">
        <v>486924</v>
      </c>
      <c r="E72" s="50">
        <f>SUMPRODUCT(--('GP Practice Weights'!$B$6:$B$7966='CCG Weighted Population'!A72),'GP Practice Weights'!$D$6:$D$7966)</f>
        <v>5108</v>
      </c>
      <c r="F72" s="50">
        <f>SUMPRODUCT(--('GP Practice Weights'!$B$6:$B$7966='CCG Weighted Population'!A72),'GP Practice Weights'!$H$6:$H$7966)</f>
        <v>552328.47052591806</v>
      </c>
      <c r="G72" s="50">
        <f t="shared" ref="G72:G135" si="3">F72*$D$216/$F$216</f>
        <v>553448.2805051523</v>
      </c>
      <c r="H72" s="51">
        <f t="shared" si="2"/>
        <v>1.1366214861151891</v>
      </c>
    </row>
    <row r="73" spans="1:8" x14ac:dyDescent="0.2">
      <c r="A73" s="26" t="s">
        <v>8281</v>
      </c>
      <c r="B73" s="26" t="s">
        <v>8280</v>
      </c>
      <c r="C73" s="27" t="s">
        <v>8551</v>
      </c>
      <c r="D73" s="50">
        <v>184357</v>
      </c>
      <c r="E73" s="50">
        <f>SUMPRODUCT(--('GP Practice Weights'!$B$6:$B$7966='CCG Weighted Population'!A73),'GP Practice Weights'!$D$6:$D$7966)</f>
        <v>1399</v>
      </c>
      <c r="F73" s="50">
        <f>SUMPRODUCT(--('GP Practice Weights'!$B$6:$B$7966='CCG Weighted Population'!A73),'GP Practice Weights'!$H$6:$H$7966)</f>
        <v>131230.96902546348</v>
      </c>
      <c r="G73" s="50">
        <f t="shared" si="3"/>
        <v>131497.03126295662</v>
      </c>
      <c r="H73" s="51">
        <f t="shared" si="2"/>
        <v>0.71327387223135885</v>
      </c>
    </row>
    <row r="74" spans="1:8" x14ac:dyDescent="0.2">
      <c r="A74" s="26" t="s">
        <v>8303</v>
      </c>
      <c r="B74" s="26" t="s">
        <v>8302</v>
      </c>
      <c r="C74" s="27" t="s">
        <v>8562</v>
      </c>
      <c r="D74" s="50">
        <v>186352</v>
      </c>
      <c r="E74" s="50">
        <f>SUMPRODUCT(--('GP Practice Weights'!$B$6:$B$7966='CCG Weighted Population'!A74),'GP Practice Weights'!$D$6:$D$7966)</f>
        <v>1229</v>
      </c>
      <c r="F74" s="50">
        <f>SUMPRODUCT(--('GP Practice Weights'!$B$6:$B$7966='CCG Weighted Population'!A74),'GP Practice Weights'!$H$6:$H$7966)</f>
        <v>127359.6201865793</v>
      </c>
      <c r="G74" s="50">
        <f t="shared" si="3"/>
        <v>127617.83351659398</v>
      </c>
      <c r="H74" s="51">
        <f t="shared" si="2"/>
        <v>0.6848213784482805</v>
      </c>
    </row>
    <row r="75" spans="1:8" x14ac:dyDescent="0.2">
      <c r="A75" s="26" t="s">
        <v>8279</v>
      </c>
      <c r="B75" s="26" t="s">
        <v>8278</v>
      </c>
      <c r="C75" s="27" t="s">
        <v>8550</v>
      </c>
      <c r="D75" s="50">
        <v>174307</v>
      </c>
      <c r="E75" s="50">
        <f>SUMPRODUCT(--('GP Practice Weights'!$B$6:$B$7966='CCG Weighted Population'!A75),'GP Practice Weights'!$D$6:$D$7966)</f>
        <v>1433</v>
      </c>
      <c r="F75" s="50">
        <f>SUMPRODUCT(--('GP Practice Weights'!$B$6:$B$7966='CCG Weighted Population'!A75),'GP Practice Weights'!$H$6:$H$7966)</f>
        <v>163377.94545622997</v>
      </c>
      <c r="G75" s="50">
        <f t="shared" si="3"/>
        <v>163709.18359344653</v>
      </c>
      <c r="H75" s="51">
        <f t="shared" si="2"/>
        <v>0.93920028222301188</v>
      </c>
    </row>
    <row r="76" spans="1:8" x14ac:dyDescent="0.2">
      <c r="A76" s="26" t="s">
        <v>8305</v>
      </c>
      <c r="B76" s="26" t="s">
        <v>8304</v>
      </c>
      <c r="C76" s="27" t="s">
        <v>8563</v>
      </c>
      <c r="D76" s="50">
        <v>277124</v>
      </c>
      <c r="E76" s="50">
        <f>SUMPRODUCT(--('GP Practice Weights'!$B$6:$B$7966='CCG Weighted Population'!A76),'GP Practice Weights'!$D$6:$D$7966)</f>
        <v>2180</v>
      </c>
      <c r="F76" s="50">
        <f>SUMPRODUCT(--('GP Practice Weights'!$B$6:$B$7966='CCG Weighted Population'!A76),'GP Practice Weights'!$H$6:$H$7966)</f>
        <v>238902.16015901085</v>
      </c>
      <c r="G76" s="50">
        <f t="shared" si="3"/>
        <v>239386.51871969111</v>
      </c>
      <c r="H76" s="51">
        <f t="shared" si="2"/>
        <v>0.86382456488680559</v>
      </c>
    </row>
    <row r="77" spans="1:8" x14ac:dyDescent="0.2">
      <c r="A77" s="26" t="s">
        <v>8283</v>
      </c>
      <c r="B77" s="26" t="s">
        <v>8282</v>
      </c>
      <c r="C77" s="27" t="s">
        <v>8552</v>
      </c>
      <c r="D77" s="50">
        <v>301038</v>
      </c>
      <c r="E77" s="50">
        <f>SUMPRODUCT(--('GP Practice Weights'!$B$6:$B$7966='CCG Weighted Population'!A77),'GP Practice Weights'!$D$6:$D$7966)</f>
        <v>1890</v>
      </c>
      <c r="F77" s="50">
        <f>SUMPRODUCT(--('GP Practice Weights'!$B$6:$B$7966='CCG Weighted Population'!A77),'GP Practice Weights'!$H$6:$H$7966)</f>
        <v>197030.17814778071</v>
      </c>
      <c r="G77" s="50">
        <f t="shared" si="3"/>
        <v>197429.64399369317</v>
      </c>
      <c r="H77" s="51">
        <f t="shared" si="2"/>
        <v>0.65582964274840105</v>
      </c>
    </row>
    <row r="78" spans="1:8" x14ac:dyDescent="0.2">
      <c r="A78" s="26" t="s">
        <v>8285</v>
      </c>
      <c r="B78" s="26" t="s">
        <v>8284</v>
      </c>
      <c r="C78" s="27" t="s">
        <v>8553</v>
      </c>
      <c r="D78" s="50">
        <v>114187</v>
      </c>
      <c r="E78" s="50">
        <f>SUMPRODUCT(--('GP Practice Weights'!$B$6:$B$7966='CCG Weighted Population'!A78),'GP Practice Weights'!$D$6:$D$7966)</f>
        <v>598</v>
      </c>
      <c r="F78" s="50">
        <f>SUMPRODUCT(--('GP Practice Weights'!$B$6:$B$7966='CCG Weighted Population'!A78),'GP Practice Weights'!$H$6:$H$7966)</f>
        <v>66104.141541538673</v>
      </c>
      <c r="G78" s="50">
        <f t="shared" si="3"/>
        <v>66238.163380565806</v>
      </c>
      <c r="H78" s="51">
        <f t="shared" si="2"/>
        <v>0.58008497797968073</v>
      </c>
    </row>
    <row r="79" spans="1:8" x14ac:dyDescent="0.2">
      <c r="A79" s="26" t="s">
        <v>8287</v>
      </c>
      <c r="B79" s="26" t="s">
        <v>8286</v>
      </c>
      <c r="C79" s="27" t="s">
        <v>8554</v>
      </c>
      <c r="D79" s="50">
        <v>293154</v>
      </c>
      <c r="E79" s="50">
        <f>SUMPRODUCT(--('GP Practice Weights'!$B$6:$B$7966='CCG Weighted Population'!A79),'GP Practice Weights'!$D$6:$D$7966)</f>
        <v>3684</v>
      </c>
      <c r="F79" s="50">
        <f>SUMPRODUCT(--('GP Practice Weights'!$B$6:$B$7966='CCG Weighted Population'!A79),'GP Practice Weights'!$H$6:$H$7966)</f>
        <v>422100.89072332735</v>
      </c>
      <c r="G79" s="50">
        <f t="shared" si="3"/>
        <v>422956.67277132784</v>
      </c>
      <c r="H79" s="51">
        <f t="shared" si="2"/>
        <v>1.4427798111959169</v>
      </c>
    </row>
    <row r="80" spans="1:8" x14ac:dyDescent="0.2">
      <c r="A80" s="26" t="s">
        <v>8315</v>
      </c>
      <c r="B80" s="26" t="s">
        <v>8314</v>
      </c>
      <c r="C80" s="27" t="s">
        <v>8568</v>
      </c>
      <c r="D80" s="50">
        <v>315497</v>
      </c>
      <c r="E80" s="50">
        <f>SUMPRODUCT(--('GP Practice Weights'!$B$6:$B$7966='CCG Weighted Population'!A80),'GP Practice Weights'!$D$6:$D$7966)</f>
        <v>2940</v>
      </c>
      <c r="F80" s="50">
        <f>SUMPRODUCT(--('GP Practice Weights'!$B$6:$B$7966='CCG Weighted Population'!A80),'GP Practice Weights'!$H$6:$H$7966)</f>
        <v>338536.3506120455</v>
      </c>
      <c r="G80" s="50">
        <f t="shared" si="3"/>
        <v>339222.71100079734</v>
      </c>
      <c r="H80" s="51">
        <f t="shared" si="2"/>
        <v>1.0752010668906435</v>
      </c>
    </row>
    <row r="81" spans="1:8" x14ac:dyDescent="0.2">
      <c r="A81" s="26" t="s">
        <v>8311</v>
      </c>
      <c r="B81" s="26" t="s">
        <v>8310</v>
      </c>
      <c r="C81" s="27" t="s">
        <v>8566</v>
      </c>
      <c r="D81" s="50">
        <v>562666</v>
      </c>
      <c r="E81" s="50">
        <f>SUMPRODUCT(--('GP Practice Weights'!$B$6:$B$7966='CCG Weighted Population'!A81),'GP Practice Weights'!$D$6:$D$7966)</f>
        <v>6586</v>
      </c>
      <c r="F81" s="50">
        <f>SUMPRODUCT(--('GP Practice Weights'!$B$6:$B$7966='CCG Weighted Population'!A81),'GP Practice Weights'!$H$6:$H$7966)</f>
        <v>711910.54795309715</v>
      </c>
      <c r="G81" s="50">
        <f t="shared" si="3"/>
        <v>713353.90019449231</v>
      </c>
      <c r="H81" s="51">
        <f t="shared" si="2"/>
        <v>1.2678105664719252</v>
      </c>
    </row>
    <row r="82" spans="1:8" x14ac:dyDescent="0.2">
      <c r="A82" s="26" t="s">
        <v>8313</v>
      </c>
      <c r="B82" s="26" t="s">
        <v>8312</v>
      </c>
      <c r="C82" s="27" t="s">
        <v>8567</v>
      </c>
      <c r="D82" s="50">
        <v>243114</v>
      </c>
      <c r="E82" s="50">
        <f>SUMPRODUCT(--('GP Practice Weights'!$B$6:$B$7966='CCG Weighted Population'!A82),'GP Practice Weights'!$D$6:$D$7966)</f>
        <v>2372</v>
      </c>
      <c r="F82" s="50">
        <f>SUMPRODUCT(--('GP Practice Weights'!$B$6:$B$7966='CCG Weighted Population'!A82),'GP Practice Weights'!$H$6:$H$7966)</f>
        <v>269669.37299086532</v>
      </c>
      <c r="G82" s="50">
        <f t="shared" si="3"/>
        <v>270216.11007049016</v>
      </c>
      <c r="H82" s="51">
        <f t="shared" si="2"/>
        <v>1.1114790183637724</v>
      </c>
    </row>
    <row r="83" spans="1:8" x14ac:dyDescent="0.2">
      <c r="A83" s="26" t="s">
        <v>8317</v>
      </c>
      <c r="B83" s="26" t="s">
        <v>8316</v>
      </c>
      <c r="C83" s="27" t="s">
        <v>8569</v>
      </c>
      <c r="D83" s="50">
        <v>278179</v>
      </c>
      <c r="E83" s="50">
        <f>SUMPRODUCT(--('GP Practice Weights'!$B$6:$B$7966='CCG Weighted Population'!A83),'GP Practice Weights'!$D$6:$D$7966)</f>
        <v>2952</v>
      </c>
      <c r="F83" s="50">
        <f>SUMPRODUCT(--('GP Practice Weights'!$B$6:$B$7966='CCG Weighted Population'!A83),'GP Practice Weights'!$H$6:$H$7966)</f>
        <v>299926.75075784454</v>
      </c>
      <c r="G83" s="50">
        <f t="shared" si="3"/>
        <v>300534.83269904542</v>
      </c>
      <c r="H83" s="51">
        <f t="shared" si="2"/>
        <v>1.080364918628097</v>
      </c>
    </row>
    <row r="84" spans="1:8" x14ac:dyDescent="0.2">
      <c r="A84" s="26" t="s">
        <v>8319</v>
      </c>
      <c r="B84" s="26" t="s">
        <v>8318</v>
      </c>
      <c r="C84" s="27" t="s">
        <v>8570</v>
      </c>
      <c r="D84" s="50">
        <v>267959</v>
      </c>
      <c r="E84" s="50">
        <f>SUMPRODUCT(--('GP Practice Weights'!$B$6:$B$7966='CCG Weighted Population'!A84),'GP Practice Weights'!$D$6:$D$7966)</f>
        <v>2958</v>
      </c>
      <c r="F84" s="50">
        <f>SUMPRODUCT(--('GP Practice Weights'!$B$6:$B$7966='CCG Weighted Population'!A84),'GP Practice Weights'!$H$6:$H$7966)</f>
        <v>317357.78817531338</v>
      </c>
      <c r="G84" s="50">
        <f t="shared" si="3"/>
        <v>318001.21040891297</v>
      </c>
      <c r="H84" s="51">
        <f t="shared" si="2"/>
        <v>1.1867532361626703</v>
      </c>
    </row>
    <row r="85" spans="1:8" x14ac:dyDescent="0.2">
      <c r="A85" s="26" t="s">
        <v>8309</v>
      </c>
      <c r="B85" s="26" t="s">
        <v>8308</v>
      </c>
      <c r="C85" s="27" t="s">
        <v>8565</v>
      </c>
      <c r="D85" s="50">
        <v>717255</v>
      </c>
      <c r="E85" s="50">
        <f>SUMPRODUCT(--('GP Practice Weights'!$B$6:$B$7966='CCG Weighted Population'!A85),'GP Practice Weights'!$D$6:$D$7966)</f>
        <v>8316</v>
      </c>
      <c r="F85" s="50">
        <f>SUMPRODUCT(--('GP Practice Weights'!$B$6:$B$7966='CCG Weighted Population'!A85),'GP Practice Weights'!$H$6:$H$7966)</f>
        <v>948014.61054000829</v>
      </c>
      <c r="G85" s="50">
        <f t="shared" si="3"/>
        <v>949936.64838160586</v>
      </c>
      <c r="H85" s="51">
        <f t="shared" si="2"/>
        <v>1.3244057530189484</v>
      </c>
    </row>
    <row r="86" spans="1:8" x14ac:dyDescent="0.2">
      <c r="A86" s="26" t="s">
        <v>8029</v>
      </c>
      <c r="B86" s="26" t="s">
        <v>8028</v>
      </c>
      <c r="C86" s="27" t="s">
        <v>8425</v>
      </c>
      <c r="D86" s="50">
        <v>97368</v>
      </c>
      <c r="E86" s="50">
        <f>SUMPRODUCT(--('GP Practice Weights'!$B$6:$B$7966='CCG Weighted Population'!A86),'GP Practice Weights'!$D$6:$D$7966)</f>
        <v>1055</v>
      </c>
      <c r="F86" s="50">
        <f>SUMPRODUCT(--('GP Practice Weights'!$B$6:$B$7966='CCG Weighted Population'!A86),'GP Practice Weights'!$H$6:$H$7966)</f>
        <v>109366.12616278403</v>
      </c>
      <c r="G86" s="50">
        <f t="shared" si="3"/>
        <v>109587.85885628553</v>
      </c>
      <c r="H86" s="51">
        <f t="shared" si="2"/>
        <v>1.1255017958290765</v>
      </c>
    </row>
    <row r="87" spans="1:8" x14ac:dyDescent="0.2">
      <c r="A87" s="26" t="s">
        <v>8027</v>
      </c>
      <c r="B87" s="26" t="s">
        <v>8026</v>
      </c>
      <c r="C87" s="27" t="s">
        <v>8424</v>
      </c>
      <c r="D87" s="50">
        <v>102517</v>
      </c>
      <c r="E87" s="50">
        <f>SUMPRODUCT(--('GP Practice Weights'!$B$6:$B$7966='CCG Weighted Population'!A87),'GP Practice Weights'!$D$6:$D$7966)</f>
        <v>994</v>
      </c>
      <c r="F87" s="50">
        <f>SUMPRODUCT(--('GP Practice Weights'!$B$6:$B$7966='CCG Weighted Population'!A87),'GP Practice Weights'!$H$6:$H$7966)</f>
        <v>101602.32570631565</v>
      </c>
      <c r="G87" s="50">
        <f t="shared" si="3"/>
        <v>101808.31780035165</v>
      </c>
      <c r="H87" s="51">
        <f t="shared" si="2"/>
        <v>0.9930871738380137</v>
      </c>
    </row>
    <row r="88" spans="1:8" x14ac:dyDescent="0.2">
      <c r="A88" s="26" t="s">
        <v>8061</v>
      </c>
      <c r="B88" s="26" t="s">
        <v>8060</v>
      </c>
      <c r="C88" s="27" t="s">
        <v>8441</v>
      </c>
      <c r="D88" s="50">
        <v>189408</v>
      </c>
      <c r="E88" s="50">
        <f>SUMPRODUCT(--('GP Practice Weights'!$B$6:$B$7966='CCG Weighted Population'!A88),'GP Practice Weights'!$D$6:$D$7966)</f>
        <v>2115</v>
      </c>
      <c r="F88" s="50">
        <f>SUMPRODUCT(--('GP Practice Weights'!$B$6:$B$7966='CCG Weighted Population'!A88),'GP Practice Weights'!$H$6:$H$7966)</f>
        <v>226702.91717301481</v>
      </c>
      <c r="G88" s="50">
        <f t="shared" si="3"/>
        <v>227162.54256355483</v>
      </c>
      <c r="H88" s="51">
        <f t="shared" si="2"/>
        <v>1.199329186536761</v>
      </c>
    </row>
    <row r="89" spans="1:8" x14ac:dyDescent="0.2">
      <c r="A89" s="26" t="s">
        <v>8057</v>
      </c>
      <c r="B89" s="26" t="s">
        <v>8056</v>
      </c>
      <c r="C89" s="27" t="s">
        <v>8439</v>
      </c>
      <c r="D89" s="50">
        <v>131111</v>
      </c>
      <c r="E89" s="50">
        <f>SUMPRODUCT(--('GP Practice Weights'!$B$6:$B$7966='CCG Weighted Population'!A89),'GP Practice Weights'!$D$6:$D$7966)</f>
        <v>1262</v>
      </c>
      <c r="F89" s="50">
        <f>SUMPRODUCT(--('GP Practice Weights'!$B$6:$B$7966='CCG Weighted Population'!A89),'GP Practice Weights'!$H$6:$H$7966)</f>
        <v>134224.27403665148</v>
      </c>
      <c r="G89" s="50">
        <f t="shared" si="3"/>
        <v>134496.40500498377</v>
      </c>
      <c r="H89" s="51">
        <f t="shared" si="2"/>
        <v>1.0258209075133571</v>
      </c>
    </row>
    <row r="90" spans="1:8" x14ac:dyDescent="0.2">
      <c r="A90" s="26" t="s">
        <v>8023</v>
      </c>
      <c r="B90" s="26" t="s">
        <v>8022</v>
      </c>
      <c r="C90" s="27" t="s">
        <v>8422</v>
      </c>
      <c r="D90" s="50">
        <v>291242</v>
      </c>
      <c r="E90" s="50">
        <f>SUMPRODUCT(--('GP Practice Weights'!$B$6:$B$7966='CCG Weighted Population'!A90),'GP Practice Weights'!$D$6:$D$7966)</f>
        <v>2452</v>
      </c>
      <c r="F90" s="50">
        <f>SUMPRODUCT(--('GP Practice Weights'!$B$6:$B$7966='CCG Weighted Population'!A90),'GP Practice Weights'!$H$6:$H$7966)</f>
        <v>248546.03493575871</v>
      </c>
      <c r="G90" s="50">
        <f t="shared" si="3"/>
        <v>249049.94582406609</v>
      </c>
      <c r="H90" s="51">
        <f t="shared" si="2"/>
        <v>0.85513059869134977</v>
      </c>
    </row>
    <row r="91" spans="1:8" x14ac:dyDescent="0.2">
      <c r="A91" s="26" t="s">
        <v>8055</v>
      </c>
      <c r="B91" s="26" t="s">
        <v>8054</v>
      </c>
      <c r="C91" s="27" t="s">
        <v>8438</v>
      </c>
      <c r="D91" s="50">
        <v>355501</v>
      </c>
      <c r="E91" s="50">
        <f>SUMPRODUCT(--('GP Practice Weights'!$B$6:$B$7966='CCG Weighted Population'!A91),'GP Practice Weights'!$D$6:$D$7966)</f>
        <v>3910</v>
      </c>
      <c r="F91" s="50">
        <f>SUMPRODUCT(--('GP Practice Weights'!$B$6:$B$7966='CCG Weighted Population'!A91),'GP Practice Weights'!$H$6:$H$7966)</f>
        <v>396733.47930417466</v>
      </c>
      <c r="G91" s="50">
        <f t="shared" si="3"/>
        <v>397537.83057869453</v>
      </c>
      <c r="H91" s="51">
        <f t="shared" si="2"/>
        <v>1.1182467294851337</v>
      </c>
    </row>
    <row r="92" spans="1:8" x14ac:dyDescent="0.2">
      <c r="A92" s="26" t="s">
        <v>8059</v>
      </c>
      <c r="B92" s="26" t="s">
        <v>8058</v>
      </c>
      <c r="C92" s="27" t="s">
        <v>8440</v>
      </c>
      <c r="D92" s="50">
        <v>150140</v>
      </c>
      <c r="E92" s="50">
        <f>SUMPRODUCT(--('GP Practice Weights'!$B$6:$B$7966='CCG Weighted Population'!A92),'GP Practice Weights'!$D$6:$D$7966)</f>
        <v>1554</v>
      </c>
      <c r="F92" s="50">
        <f>SUMPRODUCT(--('GP Practice Weights'!$B$6:$B$7966='CCG Weighted Population'!A92),'GP Practice Weights'!$H$6:$H$7966)</f>
        <v>159353.95939958902</v>
      </c>
      <c r="G92" s="50">
        <f t="shared" si="3"/>
        <v>159677.03916731532</v>
      </c>
      <c r="H92" s="51">
        <f t="shared" si="2"/>
        <v>1.0635209748722214</v>
      </c>
    </row>
    <row r="93" spans="1:8" x14ac:dyDescent="0.2">
      <c r="A93" s="26" t="s">
        <v>8053</v>
      </c>
      <c r="B93" s="26" t="s">
        <v>8052</v>
      </c>
      <c r="C93" s="27" t="s">
        <v>8437</v>
      </c>
      <c r="D93" s="50">
        <v>94650</v>
      </c>
      <c r="E93" s="50">
        <f>SUMPRODUCT(--('GP Practice Weights'!$B$6:$B$7966='CCG Weighted Population'!A93),'GP Practice Weights'!$D$6:$D$7966)</f>
        <v>978</v>
      </c>
      <c r="F93" s="50">
        <f>SUMPRODUCT(--('GP Practice Weights'!$B$6:$B$7966='CCG Weighted Population'!A93),'GP Practice Weights'!$H$6:$H$7966)</f>
        <v>103922.13709131129</v>
      </c>
      <c r="G93" s="50">
        <f t="shared" si="3"/>
        <v>104132.83245175032</v>
      </c>
      <c r="H93" s="51">
        <f t="shared" si="2"/>
        <v>1.1001884041389363</v>
      </c>
    </row>
    <row r="94" spans="1:8" x14ac:dyDescent="0.2">
      <c r="A94" s="26" t="s">
        <v>8041</v>
      </c>
      <c r="B94" s="26" t="s">
        <v>8040</v>
      </c>
      <c r="C94" s="27" t="s">
        <v>8431</v>
      </c>
      <c r="D94" s="50">
        <v>124077</v>
      </c>
      <c r="E94" s="50">
        <f>SUMPRODUCT(--('GP Practice Weights'!$B$6:$B$7966='CCG Weighted Population'!A94),'GP Practice Weights'!$D$6:$D$7966)</f>
        <v>1047</v>
      </c>
      <c r="F94" s="50">
        <f>SUMPRODUCT(--('GP Practice Weights'!$B$6:$B$7966='CCG Weighted Population'!A94),'GP Practice Weights'!$H$6:$H$7966)</f>
        <v>110561.41457889466</v>
      </c>
      <c r="G94" s="50">
        <f t="shared" si="3"/>
        <v>110785.57064176394</v>
      </c>
      <c r="H94" s="51">
        <f t="shared" si="2"/>
        <v>0.89287757313413396</v>
      </c>
    </row>
    <row r="95" spans="1:8" x14ac:dyDescent="0.2">
      <c r="A95" s="26" t="s">
        <v>8025</v>
      </c>
      <c r="B95" s="26" t="s">
        <v>8024</v>
      </c>
      <c r="C95" s="27" t="s">
        <v>8423</v>
      </c>
      <c r="D95" s="50">
        <v>543780</v>
      </c>
      <c r="E95" s="50">
        <f>SUMPRODUCT(--('GP Practice Weights'!$B$6:$B$7966='CCG Weighted Population'!A95),'GP Practice Weights'!$D$6:$D$7966)</f>
        <v>5828</v>
      </c>
      <c r="F95" s="50">
        <f>SUMPRODUCT(--('GP Practice Weights'!$B$6:$B$7966='CCG Weighted Population'!A95),'GP Practice Weights'!$H$6:$H$7966)</f>
        <v>583528.642395242</v>
      </c>
      <c r="G95" s="50">
        <f t="shared" si="3"/>
        <v>584711.70868965366</v>
      </c>
      <c r="H95" s="51">
        <f t="shared" si="2"/>
        <v>1.0752725526677216</v>
      </c>
    </row>
    <row r="96" spans="1:8" x14ac:dyDescent="0.2">
      <c r="A96" s="26" t="s">
        <v>8071</v>
      </c>
      <c r="B96" s="26" t="s">
        <v>8070</v>
      </c>
      <c r="C96" s="27" t="s">
        <v>8446</v>
      </c>
      <c r="D96" s="50">
        <v>922857</v>
      </c>
      <c r="E96" s="50">
        <f>SUMPRODUCT(--('GP Practice Weights'!$B$6:$B$7966='CCG Weighted Population'!A96),'GP Practice Weights'!$D$6:$D$7966)</f>
        <v>9213</v>
      </c>
      <c r="F96" s="50">
        <f>SUMPRODUCT(--('GP Practice Weights'!$B$6:$B$7966='CCG Weighted Population'!A96),'GP Practice Weights'!$H$6:$H$7966)</f>
        <v>904656.66039647721</v>
      </c>
      <c r="G96" s="50">
        <f t="shared" si="3"/>
        <v>906490.79281975795</v>
      </c>
      <c r="H96" s="51">
        <f t="shared" si="2"/>
        <v>0.98226571702848653</v>
      </c>
    </row>
    <row r="97" spans="1:8" x14ac:dyDescent="0.2">
      <c r="A97" s="26" t="s">
        <v>8085</v>
      </c>
      <c r="B97" s="26" t="s">
        <v>8084</v>
      </c>
      <c r="C97" s="27" t="s">
        <v>8453</v>
      </c>
      <c r="D97" s="50">
        <v>399595</v>
      </c>
      <c r="E97" s="50">
        <f>SUMPRODUCT(--('GP Practice Weights'!$B$6:$B$7966='CCG Weighted Population'!A97),'GP Practice Weights'!$D$6:$D$7966)</f>
        <v>3569</v>
      </c>
      <c r="F97" s="50">
        <f>SUMPRODUCT(--('GP Practice Weights'!$B$6:$B$7966='CCG Weighted Population'!A97),'GP Practice Weights'!$H$6:$H$7966)</f>
        <v>354206.61587111</v>
      </c>
      <c r="G97" s="50">
        <f t="shared" si="3"/>
        <v>354924.7467014573</v>
      </c>
      <c r="H97" s="51">
        <f t="shared" si="2"/>
        <v>0.88821118057397441</v>
      </c>
    </row>
    <row r="98" spans="1:8" x14ac:dyDescent="0.2">
      <c r="A98" s="26" t="s">
        <v>8079</v>
      </c>
      <c r="B98" s="26" t="s">
        <v>8078</v>
      </c>
      <c r="C98" s="27" t="s">
        <v>8450</v>
      </c>
      <c r="D98" s="50">
        <v>236501</v>
      </c>
      <c r="E98" s="50">
        <f>SUMPRODUCT(--('GP Practice Weights'!$B$6:$B$7966='CCG Weighted Population'!A98),'GP Practice Weights'!$D$6:$D$7966)</f>
        <v>1958</v>
      </c>
      <c r="F98" s="50">
        <f>SUMPRODUCT(--('GP Practice Weights'!$B$6:$B$7966='CCG Weighted Population'!A98),'GP Practice Weights'!$H$6:$H$7966)</f>
        <v>180250.86892567945</v>
      </c>
      <c r="G98" s="50">
        <f t="shared" si="3"/>
        <v>180616.31581563683</v>
      </c>
      <c r="H98" s="51">
        <f t="shared" si="2"/>
        <v>0.76370212310153796</v>
      </c>
    </row>
    <row r="99" spans="1:8" x14ac:dyDescent="0.2">
      <c r="A99" s="26" t="s">
        <v>8075</v>
      </c>
      <c r="B99" s="26" t="s">
        <v>8074</v>
      </c>
      <c r="C99" s="27" t="s">
        <v>8448</v>
      </c>
      <c r="D99" s="50">
        <v>171275</v>
      </c>
      <c r="E99" s="50">
        <f>SUMPRODUCT(--('GP Practice Weights'!$B$6:$B$7966='CCG Weighted Population'!A99),'GP Practice Weights'!$D$6:$D$7966)</f>
        <v>1342</v>
      </c>
      <c r="F99" s="50">
        <f>SUMPRODUCT(--('GP Practice Weights'!$B$6:$B$7966='CCG Weighted Population'!A99),'GP Practice Weights'!$H$6:$H$7966)</f>
        <v>130189.02474451406</v>
      </c>
      <c r="G99" s="50">
        <f t="shared" si="3"/>
        <v>130452.97450788016</v>
      </c>
      <c r="H99" s="51">
        <f t="shared" si="2"/>
        <v>0.76165800325721889</v>
      </c>
    </row>
    <row r="100" spans="1:8" x14ac:dyDescent="0.2">
      <c r="A100" s="26" t="s">
        <v>8081</v>
      </c>
      <c r="B100" s="26" t="s">
        <v>8080</v>
      </c>
      <c r="C100" s="27" t="s">
        <v>8451</v>
      </c>
      <c r="D100" s="50">
        <v>215787</v>
      </c>
      <c r="E100" s="50">
        <f>SUMPRODUCT(--('GP Practice Weights'!$B$6:$B$7966='CCG Weighted Population'!A100),'GP Practice Weights'!$D$6:$D$7966)</f>
        <v>2252</v>
      </c>
      <c r="F100" s="50">
        <f>SUMPRODUCT(--('GP Practice Weights'!$B$6:$B$7966='CCG Weighted Population'!A100),'GP Practice Weights'!$H$6:$H$7966)</f>
        <v>215779.68389727859</v>
      </c>
      <c r="G100" s="50">
        <f t="shared" si="3"/>
        <v>216217.16314420951</v>
      </c>
      <c r="H100" s="51">
        <f t="shared" si="2"/>
        <v>1.0019934618128503</v>
      </c>
    </row>
    <row r="101" spans="1:8" x14ac:dyDescent="0.2">
      <c r="A101" s="26" t="s">
        <v>8077</v>
      </c>
      <c r="B101" s="26" t="s">
        <v>8076</v>
      </c>
      <c r="C101" s="27" t="s">
        <v>8449</v>
      </c>
      <c r="D101" s="50">
        <v>233578</v>
      </c>
      <c r="E101" s="50">
        <f>SUMPRODUCT(--('GP Practice Weights'!$B$6:$B$7966='CCG Weighted Population'!A101),'GP Practice Weights'!$D$6:$D$7966)</f>
        <v>2299</v>
      </c>
      <c r="F101" s="50">
        <f>SUMPRODUCT(--('GP Practice Weights'!$B$6:$B$7966='CCG Weighted Population'!A101),'GP Practice Weights'!$H$6:$H$7966)</f>
        <v>222193.94496693776</v>
      </c>
      <c r="G101" s="50">
        <f t="shared" si="3"/>
        <v>222644.42871017571</v>
      </c>
      <c r="H101" s="51">
        <f t="shared" si="2"/>
        <v>0.95319091999321726</v>
      </c>
    </row>
    <row r="102" spans="1:8" x14ac:dyDescent="0.2">
      <c r="A102" s="26" t="s">
        <v>8083</v>
      </c>
      <c r="B102" s="26" t="s">
        <v>8082</v>
      </c>
      <c r="C102" s="27" t="s">
        <v>8452</v>
      </c>
      <c r="D102" s="50">
        <v>171846</v>
      </c>
      <c r="E102" s="50">
        <f>SUMPRODUCT(--('GP Practice Weights'!$B$6:$B$7966='CCG Weighted Population'!A102),'GP Practice Weights'!$D$6:$D$7966)</f>
        <v>1590</v>
      </c>
      <c r="F102" s="50">
        <f>SUMPRODUCT(--('GP Practice Weights'!$B$6:$B$7966='CCG Weighted Population'!A102),'GP Practice Weights'!$H$6:$H$7966)</f>
        <v>153707.85464759628</v>
      </c>
      <c r="G102" s="50">
        <f t="shared" si="3"/>
        <v>154019.48730588958</v>
      </c>
      <c r="H102" s="51">
        <f t="shared" si="2"/>
        <v>0.89626460497125082</v>
      </c>
    </row>
    <row r="103" spans="1:8" x14ac:dyDescent="0.2">
      <c r="A103" s="26" t="s">
        <v>8087</v>
      </c>
      <c r="B103" s="26" t="s">
        <v>8086</v>
      </c>
      <c r="C103" s="27" t="s">
        <v>8454</v>
      </c>
      <c r="D103" s="50">
        <v>245372</v>
      </c>
      <c r="E103" s="50">
        <f>SUMPRODUCT(--('GP Practice Weights'!$B$6:$B$7966='CCG Weighted Population'!A103),'GP Practice Weights'!$D$6:$D$7966)</f>
        <v>2247</v>
      </c>
      <c r="F103" s="50">
        <f>SUMPRODUCT(--('GP Practice Weights'!$B$6:$B$7966='CCG Weighted Population'!A103),'GP Practice Weights'!$H$6:$H$7966)</f>
        <v>212173.87695866954</v>
      </c>
      <c r="G103" s="50">
        <f t="shared" si="3"/>
        <v>212604.04566701964</v>
      </c>
      <c r="H103" s="51">
        <f t="shared" si="2"/>
        <v>0.8664560164444991</v>
      </c>
    </row>
    <row r="104" spans="1:8" x14ac:dyDescent="0.2">
      <c r="A104" s="26" t="s">
        <v>8123</v>
      </c>
      <c r="B104" s="26" t="s">
        <v>8122</v>
      </c>
      <c r="C104" s="27" t="s">
        <v>8472</v>
      </c>
      <c r="D104" s="50">
        <v>382996</v>
      </c>
      <c r="E104" s="50">
        <f>SUMPRODUCT(--('GP Practice Weights'!$B$6:$B$7966='CCG Weighted Population'!A104),'GP Practice Weights'!$D$6:$D$7966)</f>
        <v>3779</v>
      </c>
      <c r="F104" s="50">
        <f>SUMPRODUCT(--('GP Practice Weights'!$B$6:$B$7966='CCG Weighted Population'!A104),'GP Practice Weights'!$H$6:$H$7966)</f>
        <v>394574.07913095568</v>
      </c>
      <c r="G104" s="50">
        <f t="shared" si="3"/>
        <v>395374.05236235051</v>
      </c>
      <c r="H104" s="51">
        <f t="shared" si="2"/>
        <v>1.0323190121107022</v>
      </c>
    </row>
    <row r="105" spans="1:8" x14ac:dyDescent="0.2">
      <c r="A105" s="26" t="s">
        <v>8125</v>
      </c>
      <c r="B105" s="26" t="s">
        <v>8124</v>
      </c>
      <c r="C105" s="27" t="s">
        <v>8473</v>
      </c>
      <c r="D105" s="50">
        <v>338704</v>
      </c>
      <c r="E105" s="50">
        <f>SUMPRODUCT(--('GP Practice Weights'!$B$6:$B$7966='CCG Weighted Population'!A105),'GP Practice Weights'!$D$6:$D$7966)</f>
        <v>3328</v>
      </c>
      <c r="F105" s="50">
        <f>SUMPRODUCT(--('GP Practice Weights'!$B$6:$B$7966='CCG Weighted Population'!A105),'GP Practice Weights'!$H$6:$H$7966)</f>
        <v>345695.78114147414</v>
      </c>
      <c r="G105" s="50">
        <f t="shared" si="3"/>
        <v>346396.65680905071</v>
      </c>
      <c r="H105" s="51">
        <f t="shared" si="2"/>
        <v>1.0227120341331981</v>
      </c>
    </row>
    <row r="106" spans="1:8" x14ac:dyDescent="0.2">
      <c r="A106" s="26" t="s">
        <v>8121</v>
      </c>
      <c r="B106" s="26" t="s">
        <v>8120</v>
      </c>
      <c r="C106" s="27" t="s">
        <v>8471</v>
      </c>
      <c r="D106" s="50">
        <v>170549</v>
      </c>
      <c r="E106" s="50">
        <f>SUMPRODUCT(--('GP Practice Weights'!$B$6:$B$7966='CCG Weighted Population'!A106),'GP Practice Weights'!$D$6:$D$7966)</f>
        <v>2218</v>
      </c>
      <c r="F106" s="50">
        <f>SUMPRODUCT(--('GP Practice Weights'!$B$6:$B$7966='CCG Weighted Population'!A106),'GP Practice Weights'!$H$6:$H$7966)</f>
        <v>236895.62422857276</v>
      </c>
      <c r="G106" s="50">
        <f t="shared" si="3"/>
        <v>237375.91466841823</v>
      </c>
      <c r="H106" s="51">
        <f t="shared" si="2"/>
        <v>1.3918341043830116</v>
      </c>
    </row>
    <row r="107" spans="1:8" x14ac:dyDescent="0.2">
      <c r="A107" s="26" t="s">
        <v>8117</v>
      </c>
      <c r="B107" s="26" t="s">
        <v>8116</v>
      </c>
      <c r="C107" s="27" t="s">
        <v>8469</v>
      </c>
      <c r="D107" s="50">
        <v>303071</v>
      </c>
      <c r="E107" s="50">
        <f>SUMPRODUCT(--('GP Practice Weights'!$B$6:$B$7966='CCG Weighted Population'!A107),'GP Practice Weights'!$D$6:$D$7966)</f>
        <v>3159</v>
      </c>
      <c r="F107" s="50">
        <f>SUMPRODUCT(--('GP Practice Weights'!$B$6:$B$7966='CCG Weighted Population'!A107),'GP Practice Weights'!$H$6:$H$7966)</f>
        <v>332944.68593572784</v>
      </c>
      <c r="G107" s="50">
        <f t="shared" si="3"/>
        <v>333619.70958875236</v>
      </c>
      <c r="H107" s="51">
        <f t="shared" si="2"/>
        <v>1.1007972045783079</v>
      </c>
    </row>
    <row r="108" spans="1:8" x14ac:dyDescent="0.2">
      <c r="A108" s="26" t="s">
        <v>8119</v>
      </c>
      <c r="B108" s="26" t="s">
        <v>8118</v>
      </c>
      <c r="C108" s="27" t="s">
        <v>8470</v>
      </c>
      <c r="D108" s="50">
        <v>273360</v>
      </c>
      <c r="E108" s="50">
        <f>SUMPRODUCT(--('GP Practice Weights'!$B$6:$B$7966='CCG Weighted Population'!A108),'GP Practice Weights'!$D$6:$D$7966)</f>
        <v>3085</v>
      </c>
      <c r="F108" s="50">
        <f>SUMPRODUCT(--('GP Practice Weights'!$B$6:$B$7966='CCG Weighted Population'!A108),'GP Practice Weights'!$H$6:$H$7966)</f>
        <v>331610.04777900694</v>
      </c>
      <c r="G108" s="50">
        <f t="shared" si="3"/>
        <v>332282.3655401459</v>
      </c>
      <c r="H108" s="51">
        <f t="shared" si="2"/>
        <v>1.2155486008931295</v>
      </c>
    </row>
    <row r="109" spans="1:8" x14ac:dyDescent="0.2">
      <c r="A109" s="26" t="s">
        <v>8113</v>
      </c>
      <c r="B109" s="26" t="s">
        <v>8112</v>
      </c>
      <c r="C109" s="27" t="s">
        <v>8467</v>
      </c>
      <c r="D109" s="50">
        <v>183087</v>
      </c>
      <c r="E109" s="50">
        <f>SUMPRODUCT(--('GP Practice Weights'!$B$6:$B$7966='CCG Weighted Population'!A109),'GP Practice Weights'!$D$6:$D$7966)</f>
        <v>1542</v>
      </c>
      <c r="F109" s="50">
        <f>SUMPRODUCT(--('GP Practice Weights'!$B$6:$B$7966='CCG Weighted Population'!A109),'GP Practice Weights'!$H$6:$H$7966)</f>
        <v>155618.07357814477</v>
      </c>
      <c r="G109" s="50">
        <f t="shared" si="3"/>
        <v>155933.57908083248</v>
      </c>
      <c r="H109" s="51">
        <f t="shared" si="2"/>
        <v>0.85169115819710017</v>
      </c>
    </row>
    <row r="110" spans="1:8" x14ac:dyDescent="0.2">
      <c r="A110" s="26" t="s">
        <v>8115</v>
      </c>
      <c r="B110" s="26" t="s">
        <v>8114</v>
      </c>
      <c r="C110" s="27" t="s">
        <v>8468</v>
      </c>
      <c r="D110" s="50">
        <v>185302</v>
      </c>
      <c r="E110" s="50">
        <f>SUMPRODUCT(--('GP Practice Weights'!$B$6:$B$7966='CCG Weighted Population'!A110),'GP Practice Weights'!$D$6:$D$7966)</f>
        <v>1994</v>
      </c>
      <c r="F110" s="50">
        <f>SUMPRODUCT(--('GP Practice Weights'!$B$6:$B$7966='CCG Weighted Population'!A110),'GP Practice Weights'!$H$6:$H$7966)</f>
        <v>202619.8988328444</v>
      </c>
      <c r="G110" s="50">
        <f t="shared" si="3"/>
        <v>203030.69747316869</v>
      </c>
      <c r="H110" s="51">
        <f t="shared" si="2"/>
        <v>1.09567461480809</v>
      </c>
    </row>
    <row r="111" spans="1:8" x14ac:dyDescent="0.2">
      <c r="A111" s="26" t="s">
        <v>8255</v>
      </c>
      <c r="B111" s="26" t="s">
        <v>8254</v>
      </c>
      <c r="C111" s="27" t="s">
        <v>8538</v>
      </c>
      <c r="D111" s="50">
        <v>74624</v>
      </c>
      <c r="E111" s="50">
        <f>SUMPRODUCT(--('GP Practice Weights'!$B$6:$B$7966='CCG Weighted Population'!A111),'GP Practice Weights'!$D$6:$D$7966)</f>
        <v>899</v>
      </c>
      <c r="F111" s="50">
        <f>SUMPRODUCT(--('GP Practice Weights'!$B$6:$B$7966='CCG Weighted Population'!A111),'GP Practice Weights'!$H$6:$H$7966)</f>
        <v>83375.078525462421</v>
      </c>
      <c r="G111" s="50">
        <f t="shared" si="3"/>
        <v>83544.116063692796</v>
      </c>
      <c r="H111" s="51">
        <f t="shared" si="2"/>
        <v>1.1195341453646654</v>
      </c>
    </row>
    <row r="112" spans="1:8" x14ac:dyDescent="0.2">
      <c r="A112" s="26" t="s">
        <v>8251</v>
      </c>
      <c r="B112" s="26" t="s">
        <v>8250</v>
      </c>
      <c r="C112" s="27" t="s">
        <v>8536</v>
      </c>
      <c r="D112" s="50">
        <v>282694</v>
      </c>
      <c r="E112" s="50">
        <f>SUMPRODUCT(--('GP Practice Weights'!$B$6:$B$7966='CCG Weighted Population'!A112),'GP Practice Weights'!$D$6:$D$7966)</f>
        <v>3068</v>
      </c>
      <c r="F112" s="50">
        <f>SUMPRODUCT(--('GP Practice Weights'!$B$6:$B$7966='CCG Weighted Population'!A112),'GP Practice Weights'!$H$6:$H$7966)</f>
        <v>321810.34446312854</v>
      </c>
      <c r="G112" s="50">
        <f t="shared" si="3"/>
        <v>322462.79396443249</v>
      </c>
      <c r="H112" s="51">
        <f t="shared" si="2"/>
        <v>1.1406778847956889</v>
      </c>
    </row>
    <row r="113" spans="1:8" x14ac:dyDescent="0.2">
      <c r="A113" s="26" t="s">
        <v>8257</v>
      </c>
      <c r="B113" s="26" t="s">
        <v>8256</v>
      </c>
      <c r="C113" s="27" t="s">
        <v>8539</v>
      </c>
      <c r="D113" s="50">
        <v>660354</v>
      </c>
      <c r="E113" s="50">
        <f>SUMPRODUCT(--('GP Practice Weights'!$B$6:$B$7966='CCG Weighted Population'!A113),'GP Practice Weights'!$D$6:$D$7966)</f>
        <v>6155</v>
      </c>
      <c r="F113" s="50">
        <f>SUMPRODUCT(--('GP Practice Weights'!$B$6:$B$7966='CCG Weighted Population'!A113),'GP Practice Weights'!$H$6:$H$7966)</f>
        <v>609458.93327049562</v>
      </c>
      <c r="G113" s="50">
        <f t="shared" si="3"/>
        <v>610694.57153980283</v>
      </c>
      <c r="H113" s="51">
        <f t="shared" si="2"/>
        <v>0.92479877692843959</v>
      </c>
    </row>
    <row r="114" spans="1:8" x14ac:dyDescent="0.2">
      <c r="A114" s="26" t="s">
        <v>8091</v>
      </c>
      <c r="B114" s="26" t="s">
        <v>8090</v>
      </c>
      <c r="C114" s="27" t="s">
        <v>8456</v>
      </c>
      <c r="D114" s="50">
        <v>463067</v>
      </c>
      <c r="E114" s="50">
        <f>SUMPRODUCT(--('GP Practice Weights'!$B$6:$B$7966='CCG Weighted Population'!A114),'GP Practice Weights'!$D$6:$D$7966)</f>
        <v>4669</v>
      </c>
      <c r="F114" s="50">
        <f>SUMPRODUCT(--('GP Practice Weights'!$B$6:$B$7966='CCG Weighted Population'!A114),'GP Practice Weights'!$H$6:$H$7966)</f>
        <v>495659.46809108905</v>
      </c>
      <c r="G114" s="50">
        <f t="shared" si="3"/>
        <v>496664.38536095532</v>
      </c>
      <c r="H114" s="51">
        <f t="shared" si="2"/>
        <v>1.0725540480339892</v>
      </c>
    </row>
    <row r="115" spans="1:8" x14ac:dyDescent="0.2">
      <c r="A115" s="26" t="s">
        <v>8073</v>
      </c>
      <c r="B115" s="26" t="s">
        <v>8072</v>
      </c>
      <c r="C115" s="27" t="s">
        <v>8447</v>
      </c>
      <c r="D115" s="50">
        <v>586080</v>
      </c>
      <c r="E115" s="50">
        <f>SUMPRODUCT(--('GP Practice Weights'!$B$6:$B$7966='CCG Weighted Population'!A115),'GP Practice Weights'!$D$6:$D$7966)</f>
        <v>6400</v>
      </c>
      <c r="F115" s="50">
        <f>SUMPRODUCT(--('GP Practice Weights'!$B$6:$B$7966='CCG Weighted Population'!A115),'GP Practice Weights'!$H$6:$H$7966)</f>
        <v>654588.36556988338</v>
      </c>
      <c r="G115" s="50">
        <f t="shared" si="3"/>
        <v>655915.50082213245</v>
      </c>
      <c r="H115" s="51">
        <f t="shared" si="2"/>
        <v>1.1191569424347059</v>
      </c>
    </row>
    <row r="116" spans="1:8" x14ac:dyDescent="0.2">
      <c r="A116" s="26" t="s">
        <v>8093</v>
      </c>
      <c r="B116" s="26" t="s">
        <v>8092</v>
      </c>
      <c r="C116" s="27" t="s">
        <v>8457</v>
      </c>
      <c r="D116" s="50">
        <v>631450</v>
      </c>
      <c r="E116" s="50">
        <f>SUMPRODUCT(--('GP Practice Weights'!$B$6:$B$7966='CCG Weighted Population'!A116),'GP Practice Weights'!$D$6:$D$7966)</f>
        <v>6487</v>
      </c>
      <c r="F116" s="50">
        <f>SUMPRODUCT(--('GP Practice Weights'!$B$6:$B$7966='CCG Weighted Population'!A116),'GP Practice Weights'!$H$6:$H$7966)</f>
        <v>715933.17288197752</v>
      </c>
      <c r="G116" s="50">
        <f t="shared" si="3"/>
        <v>717384.68073326512</v>
      </c>
      <c r="H116" s="51">
        <f t="shared" si="2"/>
        <v>1.136091029746243</v>
      </c>
    </row>
    <row r="117" spans="1:8" x14ac:dyDescent="0.2">
      <c r="A117" s="26" t="s">
        <v>8089</v>
      </c>
      <c r="B117" s="26" t="s">
        <v>8088</v>
      </c>
      <c r="C117" s="27" t="s">
        <v>8455</v>
      </c>
      <c r="D117" s="50">
        <v>226918</v>
      </c>
      <c r="E117" s="50">
        <f>SUMPRODUCT(--('GP Practice Weights'!$B$6:$B$7966='CCG Weighted Population'!A117),'GP Practice Weights'!$D$6:$D$7966)</f>
        <v>2785</v>
      </c>
      <c r="F117" s="50">
        <f>SUMPRODUCT(--('GP Practice Weights'!$B$6:$B$7966='CCG Weighted Population'!A117),'GP Practice Weights'!$H$6:$H$7966)</f>
        <v>324911.51091298461</v>
      </c>
      <c r="G117" s="50">
        <f t="shared" si="3"/>
        <v>325570.24782716541</v>
      </c>
      <c r="H117" s="51">
        <f t="shared" si="2"/>
        <v>1.4347484458137538</v>
      </c>
    </row>
    <row r="118" spans="1:8" x14ac:dyDescent="0.2">
      <c r="A118" s="26" t="s">
        <v>8049</v>
      </c>
      <c r="B118" s="26" t="s">
        <v>8048</v>
      </c>
      <c r="C118" s="27" t="s">
        <v>8435</v>
      </c>
      <c r="D118" s="50">
        <v>245701</v>
      </c>
      <c r="E118" s="50">
        <f>SUMPRODUCT(--('GP Practice Weights'!$B$6:$B$7966='CCG Weighted Population'!A118),'GP Practice Weights'!$D$6:$D$7966)</f>
        <v>2020</v>
      </c>
      <c r="F118" s="50">
        <f>SUMPRODUCT(--('GP Practice Weights'!$B$6:$B$7966='CCG Weighted Population'!A118),'GP Practice Weights'!$H$6:$H$7966)</f>
        <v>211105.64213173423</v>
      </c>
      <c r="G118" s="50">
        <f t="shared" si="3"/>
        <v>211533.64506358866</v>
      </c>
      <c r="H118" s="51">
        <f t="shared" si="2"/>
        <v>0.86093929232517841</v>
      </c>
    </row>
    <row r="119" spans="1:8" x14ac:dyDescent="0.2">
      <c r="A119" s="26" t="s">
        <v>8035</v>
      </c>
      <c r="B119" s="26" t="s">
        <v>8034</v>
      </c>
      <c r="C119" s="27" t="s">
        <v>8428</v>
      </c>
      <c r="D119" s="50">
        <v>324248</v>
      </c>
      <c r="E119" s="50">
        <f>SUMPRODUCT(--('GP Practice Weights'!$B$6:$B$7966='CCG Weighted Population'!A119),'GP Practice Weights'!$D$6:$D$7966)</f>
        <v>2917</v>
      </c>
      <c r="F119" s="50">
        <f>SUMPRODUCT(--('GP Practice Weights'!$B$6:$B$7966='CCG Weighted Population'!A119),'GP Practice Weights'!$H$6:$H$7966)</f>
        <v>280946.33418592799</v>
      </c>
      <c r="G119" s="50">
        <f t="shared" si="3"/>
        <v>281515.93456946628</v>
      </c>
      <c r="H119" s="51">
        <f t="shared" si="2"/>
        <v>0.86821178409571154</v>
      </c>
    </row>
    <row r="120" spans="1:8" x14ac:dyDescent="0.2">
      <c r="A120" s="26" t="s">
        <v>8039</v>
      </c>
      <c r="B120" s="26" t="s">
        <v>8038</v>
      </c>
      <c r="C120" s="27" t="s">
        <v>8430</v>
      </c>
      <c r="D120" s="50">
        <v>385874</v>
      </c>
      <c r="E120" s="50">
        <f>SUMPRODUCT(--('GP Practice Weights'!$B$6:$B$7966='CCG Weighted Population'!A120),'GP Practice Weights'!$D$6:$D$7966)</f>
        <v>4850</v>
      </c>
      <c r="F120" s="50">
        <f>SUMPRODUCT(--('GP Practice Weights'!$B$6:$B$7966='CCG Weighted Population'!A120),'GP Practice Weights'!$H$6:$H$7966)</f>
        <v>465503.47767462372</v>
      </c>
      <c r="G120" s="50">
        <f t="shared" si="3"/>
        <v>466447.25563915982</v>
      </c>
      <c r="H120" s="51">
        <f t="shared" si="2"/>
        <v>1.2088071640980211</v>
      </c>
    </row>
    <row r="121" spans="1:8" x14ac:dyDescent="0.2">
      <c r="A121" s="26" t="s">
        <v>8045</v>
      </c>
      <c r="B121" s="26" t="s">
        <v>8044</v>
      </c>
      <c r="C121" s="27" t="s">
        <v>8433</v>
      </c>
      <c r="D121" s="50">
        <v>234169</v>
      </c>
      <c r="E121" s="50">
        <f>SUMPRODUCT(--('GP Practice Weights'!$B$6:$B$7966='CCG Weighted Population'!A121),'GP Practice Weights'!$D$6:$D$7966)</f>
        <v>2408</v>
      </c>
      <c r="F121" s="50">
        <f>SUMPRODUCT(--('GP Practice Weights'!$B$6:$B$7966='CCG Weighted Population'!A121),'GP Practice Weights'!$H$6:$H$7966)</f>
        <v>235745.40899938831</v>
      </c>
      <c r="G121" s="50">
        <f t="shared" si="3"/>
        <v>236223.36745281512</v>
      </c>
      <c r="H121" s="51">
        <f t="shared" si="2"/>
        <v>1.0087730120247134</v>
      </c>
    </row>
    <row r="122" spans="1:8" x14ac:dyDescent="0.2">
      <c r="A122" s="26" t="s">
        <v>8043</v>
      </c>
      <c r="B122" s="26" t="s">
        <v>8042</v>
      </c>
      <c r="C122" s="27" t="s">
        <v>8432</v>
      </c>
      <c r="D122" s="50">
        <v>132149</v>
      </c>
      <c r="E122" s="50">
        <f>SUMPRODUCT(--('GP Practice Weights'!$B$6:$B$7966='CCG Weighted Population'!A122),'GP Practice Weights'!$D$6:$D$7966)</f>
        <v>1096</v>
      </c>
      <c r="F122" s="50">
        <f>SUMPRODUCT(--('GP Practice Weights'!$B$6:$B$7966='CCG Weighted Population'!A122),'GP Practice Weights'!$H$6:$H$7966)</f>
        <v>106971.31458720384</v>
      </c>
      <c r="G122" s="50">
        <f t="shared" si="3"/>
        <v>107188.19195630359</v>
      </c>
      <c r="H122" s="51">
        <f t="shared" si="2"/>
        <v>0.81111617913342959</v>
      </c>
    </row>
    <row r="123" spans="1:8" x14ac:dyDescent="0.2">
      <c r="A123" s="26" t="s">
        <v>8037</v>
      </c>
      <c r="B123" s="26" t="s">
        <v>8036</v>
      </c>
      <c r="C123" s="27" t="s">
        <v>8429</v>
      </c>
      <c r="D123" s="50">
        <v>378317</v>
      </c>
      <c r="E123" s="50">
        <f>SUMPRODUCT(--('GP Practice Weights'!$B$6:$B$7966='CCG Weighted Population'!A123),'GP Practice Weights'!$D$6:$D$7966)</f>
        <v>3238</v>
      </c>
      <c r="F123" s="50">
        <f>SUMPRODUCT(--('GP Practice Weights'!$B$6:$B$7966='CCG Weighted Population'!A123),'GP Practice Weights'!$H$6:$H$7966)</f>
        <v>317820.72631271451</v>
      </c>
      <c r="G123" s="50">
        <f t="shared" si="3"/>
        <v>318465.0871232184</v>
      </c>
      <c r="H123" s="51">
        <f t="shared" si="2"/>
        <v>0.84179428131228151</v>
      </c>
    </row>
    <row r="124" spans="1:8" x14ac:dyDescent="0.2">
      <c r="A124" s="26" t="s">
        <v>8047</v>
      </c>
      <c r="B124" s="26" t="s">
        <v>8046</v>
      </c>
      <c r="C124" s="27" t="s">
        <v>8434</v>
      </c>
      <c r="D124" s="50">
        <v>163194</v>
      </c>
      <c r="E124" s="50">
        <f>SUMPRODUCT(--('GP Practice Weights'!$B$6:$B$7966='CCG Weighted Population'!A124),'GP Practice Weights'!$D$6:$D$7966)</f>
        <v>1504</v>
      </c>
      <c r="F124" s="50">
        <f>SUMPRODUCT(--('GP Practice Weights'!$B$6:$B$7966='CCG Weighted Population'!A124),'GP Practice Weights'!$H$6:$H$7966)</f>
        <v>153205.57248241178</v>
      </c>
      <c r="G124" s="50">
        <f t="shared" si="3"/>
        <v>153516.18679634845</v>
      </c>
      <c r="H124" s="51">
        <f t="shared" si="2"/>
        <v>0.94069749375803313</v>
      </c>
    </row>
    <row r="125" spans="1:8" x14ac:dyDescent="0.2">
      <c r="A125" s="26" t="s">
        <v>8293</v>
      </c>
      <c r="B125" s="26" t="s">
        <v>8292</v>
      </c>
      <c r="C125" s="27" t="s">
        <v>8557</v>
      </c>
      <c r="D125" s="50">
        <v>131843</v>
      </c>
      <c r="E125" s="50">
        <f>SUMPRODUCT(--('GP Practice Weights'!$B$6:$B$7966='CCG Weighted Population'!A125),'GP Practice Weights'!$D$6:$D$7966)</f>
        <v>853</v>
      </c>
      <c r="F125" s="50">
        <f>SUMPRODUCT(--('GP Practice Weights'!$B$6:$B$7966='CCG Weighted Population'!A125),'GP Practice Weights'!$H$6:$H$7966)</f>
        <v>95027.979254323713</v>
      </c>
      <c r="G125" s="50">
        <f t="shared" si="3"/>
        <v>95220.642289372641</v>
      </c>
      <c r="H125" s="51">
        <f t="shared" si="2"/>
        <v>0.72222751522168516</v>
      </c>
    </row>
    <row r="126" spans="1:8" x14ac:dyDescent="0.2">
      <c r="A126" s="26" t="s">
        <v>8031</v>
      </c>
      <c r="B126" s="26" t="s">
        <v>8030</v>
      </c>
      <c r="C126" s="27" t="s">
        <v>8426</v>
      </c>
      <c r="D126" s="50">
        <v>138194</v>
      </c>
      <c r="E126" s="50">
        <f>SUMPRODUCT(--('GP Practice Weights'!$B$6:$B$7966='CCG Weighted Population'!A126),'GP Practice Weights'!$D$6:$D$7966)</f>
        <v>1130</v>
      </c>
      <c r="F126" s="50">
        <f>SUMPRODUCT(--('GP Practice Weights'!$B$6:$B$7966='CCG Weighted Population'!A126),'GP Practice Weights'!$H$6:$H$7966)</f>
        <v>116522.42174729177</v>
      </c>
      <c r="G126" s="50">
        <f t="shared" si="3"/>
        <v>116758.66336372141</v>
      </c>
      <c r="H126" s="51">
        <f t="shared" si="2"/>
        <v>0.84488952750279611</v>
      </c>
    </row>
    <row r="127" spans="1:8" x14ac:dyDescent="0.2">
      <c r="A127" s="26" t="s">
        <v>8297</v>
      </c>
      <c r="B127" s="26" t="s">
        <v>8296</v>
      </c>
      <c r="C127" s="27" t="s">
        <v>8559</v>
      </c>
      <c r="D127" s="50">
        <v>216333</v>
      </c>
      <c r="E127" s="50">
        <f>SUMPRODUCT(--('GP Practice Weights'!$B$6:$B$7966='CCG Weighted Population'!A127),'GP Practice Weights'!$D$6:$D$7966)</f>
        <v>1071</v>
      </c>
      <c r="F127" s="50">
        <f>SUMPRODUCT(--('GP Practice Weights'!$B$6:$B$7966='CCG Weighted Population'!A127),'GP Practice Weights'!$H$6:$H$7966)</f>
        <v>113113.10027588102</v>
      </c>
      <c r="G127" s="50">
        <f t="shared" si="3"/>
        <v>113342.42971520984</v>
      </c>
      <c r="H127" s="51">
        <f t="shared" si="2"/>
        <v>0.52392575203602709</v>
      </c>
    </row>
    <row r="128" spans="1:8" x14ac:dyDescent="0.2">
      <c r="A128" s="26" t="s">
        <v>8291</v>
      </c>
      <c r="B128" s="26" t="s">
        <v>8290</v>
      </c>
      <c r="C128" s="27" t="s">
        <v>8556</v>
      </c>
      <c r="D128" s="50">
        <v>303825</v>
      </c>
      <c r="E128" s="50">
        <f>SUMPRODUCT(--('GP Practice Weights'!$B$6:$B$7966='CCG Weighted Population'!A128),'GP Practice Weights'!$D$6:$D$7966)</f>
        <v>2229</v>
      </c>
      <c r="F128" s="50">
        <f>SUMPRODUCT(--('GP Practice Weights'!$B$6:$B$7966='CCG Weighted Population'!A128),'GP Practice Weights'!$H$6:$H$7966)</f>
        <v>237718.64693160172</v>
      </c>
      <c r="G128" s="50">
        <f t="shared" si="3"/>
        <v>238200.60599634194</v>
      </c>
      <c r="H128" s="51">
        <f t="shared" si="2"/>
        <v>0.78400594419926584</v>
      </c>
    </row>
    <row r="129" spans="1:8" x14ac:dyDescent="0.2">
      <c r="A129" s="26" t="s">
        <v>8299</v>
      </c>
      <c r="B129" s="26" t="s">
        <v>8298</v>
      </c>
      <c r="C129" s="27" t="s">
        <v>8560</v>
      </c>
      <c r="D129" s="50">
        <v>216608</v>
      </c>
      <c r="E129" s="50">
        <f>SUMPRODUCT(--('GP Practice Weights'!$B$6:$B$7966='CCG Weighted Population'!A129),'GP Practice Weights'!$D$6:$D$7966)</f>
        <v>1471</v>
      </c>
      <c r="F129" s="50">
        <f>SUMPRODUCT(--('GP Practice Weights'!$B$6:$B$7966='CCG Weighted Population'!A129),'GP Practice Weights'!$H$6:$H$7966)</f>
        <v>159922.56536746921</v>
      </c>
      <c r="G129" s="50">
        <f t="shared" si="3"/>
        <v>160246.79794673985</v>
      </c>
      <c r="H129" s="51">
        <f t="shared" si="2"/>
        <v>0.73980092123439511</v>
      </c>
    </row>
    <row r="130" spans="1:8" x14ac:dyDescent="0.2">
      <c r="A130" s="26" t="s">
        <v>8301</v>
      </c>
      <c r="B130" s="26" t="s">
        <v>8300</v>
      </c>
      <c r="C130" s="27" t="s">
        <v>8561</v>
      </c>
      <c r="D130" s="50">
        <v>146576</v>
      </c>
      <c r="E130" s="50">
        <f>SUMPRODUCT(--('GP Practice Weights'!$B$6:$B$7966='CCG Weighted Population'!A130),'GP Practice Weights'!$D$6:$D$7966)</f>
        <v>705</v>
      </c>
      <c r="F130" s="50">
        <f>SUMPRODUCT(--('GP Practice Weights'!$B$6:$B$7966='CCG Weighted Population'!A130),'GP Practice Weights'!$H$6:$H$7966)</f>
        <v>78736.851543417404</v>
      </c>
      <c r="G130" s="50">
        <f t="shared" si="3"/>
        <v>78896.48537871083</v>
      </c>
      <c r="H130" s="51">
        <f t="shared" si="2"/>
        <v>0.53826332672955213</v>
      </c>
    </row>
    <row r="131" spans="1:8" x14ac:dyDescent="0.2">
      <c r="A131" s="26" t="s">
        <v>8295</v>
      </c>
      <c r="B131" s="26" t="s">
        <v>8294</v>
      </c>
      <c r="C131" s="27" t="s">
        <v>8558</v>
      </c>
      <c r="D131" s="50">
        <v>284937</v>
      </c>
      <c r="E131" s="50">
        <f>SUMPRODUCT(--('GP Practice Weights'!$B$6:$B$7966='CCG Weighted Population'!A131),'GP Practice Weights'!$D$6:$D$7966)</f>
        <v>2085</v>
      </c>
      <c r="F131" s="50">
        <f>SUMPRODUCT(--('GP Practice Weights'!$B$6:$B$7966='CCG Weighted Population'!A131),'GP Practice Weights'!$H$6:$H$7966)</f>
        <v>221078.5242716512</v>
      </c>
      <c r="G131" s="50">
        <f t="shared" si="3"/>
        <v>221526.74657212041</v>
      </c>
      <c r="H131" s="51">
        <f t="shared" si="2"/>
        <v>0.77745868936684392</v>
      </c>
    </row>
    <row r="132" spans="1:8" x14ac:dyDescent="0.2">
      <c r="A132" s="26" t="s">
        <v>8289</v>
      </c>
      <c r="B132" s="26" t="s">
        <v>8288</v>
      </c>
      <c r="C132" s="27" t="s">
        <v>8555</v>
      </c>
      <c r="D132" s="50">
        <v>178869</v>
      </c>
      <c r="E132" s="50">
        <f>SUMPRODUCT(--('GP Practice Weights'!$B$6:$B$7966='CCG Weighted Population'!A132),'GP Practice Weights'!$D$6:$D$7966)</f>
        <v>1487</v>
      </c>
      <c r="F132" s="50">
        <f>SUMPRODUCT(--('GP Practice Weights'!$B$6:$B$7966='CCG Weighted Population'!A132),'GP Practice Weights'!$H$6:$H$7966)</f>
        <v>164068.36719142643</v>
      </c>
      <c r="G132" s="50">
        <f t="shared" si="3"/>
        <v>164401.00511371694</v>
      </c>
      <c r="H132" s="51">
        <f t="shared" si="2"/>
        <v>0.91911401703882134</v>
      </c>
    </row>
    <row r="133" spans="1:8" x14ac:dyDescent="0.2">
      <c r="A133" s="26" t="s">
        <v>8265</v>
      </c>
      <c r="B133" s="26" t="s">
        <v>8264</v>
      </c>
      <c r="C133" s="27" t="s">
        <v>8543</v>
      </c>
      <c r="D133" s="50">
        <v>203420</v>
      </c>
      <c r="E133" s="50">
        <f>SUMPRODUCT(--('GP Practice Weights'!$B$6:$B$7966='CCG Weighted Population'!A133),'GP Practice Weights'!$D$6:$D$7966)</f>
        <v>1453</v>
      </c>
      <c r="F133" s="50">
        <f>SUMPRODUCT(--('GP Practice Weights'!$B$6:$B$7966='CCG Weighted Population'!A133),'GP Practice Weights'!$H$6:$H$7966)</f>
        <v>144515.64115246621</v>
      </c>
      <c r="G133" s="50">
        <f t="shared" si="3"/>
        <v>144808.63719694654</v>
      </c>
      <c r="H133" s="51">
        <f t="shared" si="2"/>
        <v>0.71187020547117563</v>
      </c>
    </row>
    <row r="134" spans="1:8" x14ac:dyDescent="0.2">
      <c r="A134" s="26" t="s">
        <v>8275</v>
      </c>
      <c r="B134" s="26" t="s">
        <v>8274</v>
      </c>
      <c r="C134" s="27" t="s">
        <v>8548</v>
      </c>
      <c r="D134" s="50">
        <v>635360</v>
      </c>
      <c r="E134" s="50">
        <f>SUMPRODUCT(--('GP Practice Weights'!$B$6:$B$7966='CCG Weighted Population'!A134),'GP Practice Weights'!$D$6:$D$7966)</f>
        <v>4333</v>
      </c>
      <c r="F134" s="50">
        <f>SUMPRODUCT(--('GP Practice Weights'!$B$6:$B$7966='CCG Weighted Population'!A134),'GP Practice Weights'!$H$6:$H$7966)</f>
        <v>397415.94334936386</v>
      </c>
      <c r="G134" s="50">
        <f t="shared" si="3"/>
        <v>398221.67827525974</v>
      </c>
      <c r="H134" s="51">
        <f t="shared" si="2"/>
        <v>0.62676542161177873</v>
      </c>
    </row>
    <row r="135" spans="1:8" x14ac:dyDescent="0.2">
      <c r="A135" s="26" t="s">
        <v>8235</v>
      </c>
      <c r="B135" s="26" t="s">
        <v>8234</v>
      </c>
      <c r="C135" s="27" t="s">
        <v>8528</v>
      </c>
      <c r="D135" s="50">
        <v>231121</v>
      </c>
      <c r="E135" s="50">
        <f>SUMPRODUCT(--('GP Practice Weights'!$B$6:$B$7966='CCG Weighted Population'!A135),'GP Practice Weights'!$D$6:$D$7966)</f>
        <v>2689</v>
      </c>
      <c r="F135" s="50">
        <f>SUMPRODUCT(--('GP Practice Weights'!$B$6:$B$7966='CCG Weighted Population'!A135),'GP Practice Weights'!$H$6:$H$7966)</f>
        <v>274646.84194841288</v>
      </c>
      <c r="G135" s="50">
        <f t="shared" si="3"/>
        <v>275203.67052197194</v>
      </c>
      <c r="H135" s="51">
        <f t="shared" ref="H135:H198" si="4">SUM(G135/D135)</f>
        <v>1.190734163152513</v>
      </c>
    </row>
    <row r="136" spans="1:8" x14ac:dyDescent="0.2">
      <c r="A136" s="26" t="s">
        <v>8219</v>
      </c>
      <c r="B136" s="26" t="s">
        <v>8218</v>
      </c>
      <c r="C136" s="27" t="s">
        <v>8520</v>
      </c>
      <c r="D136" s="50">
        <v>486027</v>
      </c>
      <c r="E136" s="50">
        <f>SUMPRODUCT(--('GP Practice Weights'!$B$6:$B$7966='CCG Weighted Population'!A136),'GP Practice Weights'!$D$6:$D$7966)</f>
        <v>4471</v>
      </c>
      <c r="F136" s="50">
        <f>SUMPRODUCT(--('GP Practice Weights'!$B$6:$B$7966='CCG Weighted Population'!A136),'GP Practice Weights'!$H$6:$H$7966)</f>
        <v>470648.74793366267</v>
      </c>
      <c r="G136" s="50">
        <f t="shared" ref="G136:G199" si="5">F136*$D$216/$F$216</f>
        <v>471602.95759833627</v>
      </c>
      <c r="H136" s="51">
        <f t="shared" si="4"/>
        <v>0.97032254915536853</v>
      </c>
    </row>
    <row r="137" spans="1:8" x14ac:dyDescent="0.2">
      <c r="A137" s="26" t="s">
        <v>8263</v>
      </c>
      <c r="B137" s="26" t="s">
        <v>8262</v>
      </c>
      <c r="C137" s="27" t="s">
        <v>8542</v>
      </c>
      <c r="D137" s="50">
        <v>488623</v>
      </c>
      <c r="E137" s="50">
        <f>SUMPRODUCT(--('GP Practice Weights'!$B$6:$B$7966='CCG Weighted Population'!A137),'GP Practice Weights'!$D$6:$D$7966)</f>
        <v>4548</v>
      </c>
      <c r="F137" s="50">
        <f>SUMPRODUCT(--('GP Practice Weights'!$B$6:$B$7966='CCG Weighted Population'!A137),'GP Practice Weights'!$H$6:$H$7966)</f>
        <v>466960.17024517059</v>
      </c>
      <c r="G137" s="50">
        <f t="shared" si="5"/>
        <v>467906.90155896207</v>
      </c>
      <c r="H137" s="51">
        <f t="shared" si="4"/>
        <v>0.95760310414974747</v>
      </c>
    </row>
    <row r="138" spans="1:8" x14ac:dyDescent="0.2">
      <c r="A138" s="26" t="s">
        <v>8261</v>
      </c>
      <c r="B138" s="26" t="s">
        <v>8260</v>
      </c>
      <c r="C138" s="27" t="s">
        <v>8541</v>
      </c>
      <c r="D138" s="50">
        <v>215640</v>
      </c>
      <c r="E138" s="50">
        <f>SUMPRODUCT(--('GP Practice Weights'!$B$6:$B$7966='CCG Weighted Population'!A138),'GP Practice Weights'!$D$6:$D$7966)</f>
        <v>1361</v>
      </c>
      <c r="F138" s="50">
        <f>SUMPRODUCT(--('GP Practice Weights'!$B$6:$B$7966='CCG Weighted Population'!A138),'GP Practice Weights'!$H$6:$H$7966)</f>
        <v>137308.16884948339</v>
      </c>
      <c r="G138" s="50">
        <f t="shared" si="5"/>
        <v>137586.552213574</v>
      </c>
      <c r="H138" s="51">
        <f t="shared" si="4"/>
        <v>0.63803817572608978</v>
      </c>
    </row>
    <row r="139" spans="1:8" x14ac:dyDescent="0.2">
      <c r="A139" s="26" t="s">
        <v>8277</v>
      </c>
      <c r="B139" s="26" t="s">
        <v>8276</v>
      </c>
      <c r="C139" s="27" t="s">
        <v>8549</v>
      </c>
      <c r="D139" s="50">
        <v>561493</v>
      </c>
      <c r="E139" s="50">
        <f>SUMPRODUCT(--('GP Practice Weights'!$B$6:$B$7966='CCG Weighted Population'!A139),'GP Practice Weights'!$D$6:$D$7966)</f>
        <v>4500</v>
      </c>
      <c r="F139" s="50">
        <f>SUMPRODUCT(--('GP Practice Weights'!$B$6:$B$7966='CCG Weighted Population'!A139),'GP Practice Weights'!$H$6:$H$7966)</f>
        <v>468504.69177985977</v>
      </c>
      <c r="G139" s="50">
        <f t="shared" si="5"/>
        <v>469454.55451040779</v>
      </c>
      <c r="H139" s="51">
        <f t="shared" si="4"/>
        <v>0.83608264842198887</v>
      </c>
    </row>
    <row r="140" spans="1:8" x14ac:dyDescent="0.2">
      <c r="A140" s="26" t="s">
        <v>8267</v>
      </c>
      <c r="B140" s="26" t="s">
        <v>8266</v>
      </c>
      <c r="C140" s="27" t="s">
        <v>8544</v>
      </c>
      <c r="D140" s="50">
        <v>263959</v>
      </c>
      <c r="E140" s="50">
        <f>SUMPRODUCT(--('GP Practice Weights'!$B$6:$B$7966='CCG Weighted Population'!A140),'GP Practice Weights'!$D$6:$D$7966)</f>
        <v>2159</v>
      </c>
      <c r="F140" s="50">
        <f>SUMPRODUCT(--('GP Practice Weights'!$B$6:$B$7966='CCG Weighted Population'!A140),'GP Practice Weights'!$H$6:$H$7966)</f>
        <v>224662.88132492019</v>
      </c>
      <c r="G140" s="50">
        <f t="shared" si="5"/>
        <v>225118.37067572554</v>
      </c>
      <c r="H140" s="51">
        <f t="shared" si="4"/>
        <v>0.85285355178541189</v>
      </c>
    </row>
    <row r="141" spans="1:8" x14ac:dyDescent="0.2">
      <c r="A141" s="26" t="s">
        <v>8269</v>
      </c>
      <c r="B141" s="26" t="s">
        <v>8268</v>
      </c>
      <c r="C141" s="27" t="s">
        <v>8545</v>
      </c>
      <c r="D141" s="50">
        <v>560593</v>
      </c>
      <c r="E141" s="50">
        <f>SUMPRODUCT(--('GP Practice Weights'!$B$6:$B$7966='CCG Weighted Population'!A141),'GP Practice Weights'!$D$6:$D$7966)</f>
        <v>3776</v>
      </c>
      <c r="F141" s="50">
        <f>SUMPRODUCT(--('GP Practice Weights'!$B$6:$B$7966='CCG Weighted Population'!A141),'GP Practice Weights'!$H$6:$H$7966)</f>
        <v>393315.69488962559</v>
      </c>
      <c r="G141" s="50">
        <f t="shared" si="5"/>
        <v>394113.11682897893</v>
      </c>
      <c r="H141" s="51">
        <f t="shared" si="4"/>
        <v>0.70302896545083315</v>
      </c>
    </row>
    <row r="142" spans="1:8" x14ac:dyDescent="0.2">
      <c r="A142" s="26" t="s">
        <v>8271</v>
      </c>
      <c r="B142" s="26" t="s">
        <v>8270</v>
      </c>
      <c r="C142" s="27" t="s">
        <v>8546</v>
      </c>
      <c r="D142" s="50">
        <v>901742</v>
      </c>
      <c r="E142" s="50">
        <f>SUMPRODUCT(--('GP Practice Weights'!$B$6:$B$7966='CCG Weighted Population'!A142),'GP Practice Weights'!$D$6:$D$7966)</f>
        <v>8140</v>
      </c>
      <c r="F142" s="50">
        <f>SUMPRODUCT(--('GP Practice Weights'!$B$6:$B$7966='CCG Weighted Population'!A142),'GP Practice Weights'!$H$6:$H$7966)</f>
        <v>822755.86199505115</v>
      </c>
      <c r="G142" s="50">
        <f t="shared" si="5"/>
        <v>824423.9458869755</v>
      </c>
      <c r="H142" s="51">
        <f t="shared" si="4"/>
        <v>0.91425701130364945</v>
      </c>
    </row>
    <row r="143" spans="1:8" x14ac:dyDescent="0.2">
      <c r="A143" s="26" t="s">
        <v>8273</v>
      </c>
      <c r="B143" s="26" t="s">
        <v>8272</v>
      </c>
      <c r="C143" s="27" t="s">
        <v>8547</v>
      </c>
      <c r="D143" s="50">
        <v>286719</v>
      </c>
      <c r="E143" s="50">
        <f>SUMPRODUCT(--('GP Practice Weights'!$B$6:$B$7966='CCG Weighted Population'!A143),'GP Practice Weights'!$D$6:$D$7966)</f>
        <v>2313</v>
      </c>
      <c r="F143" s="50">
        <f>SUMPRODUCT(--('GP Practice Weights'!$B$6:$B$7966='CCG Weighted Population'!A143),'GP Practice Weights'!$H$6:$H$7966)</f>
        <v>221586.45557016711</v>
      </c>
      <c r="G143" s="50">
        <f t="shared" si="5"/>
        <v>222035.7076682426</v>
      </c>
      <c r="H143" s="51">
        <f t="shared" si="4"/>
        <v>0.77440179293399669</v>
      </c>
    </row>
    <row r="144" spans="1:8" x14ac:dyDescent="0.2">
      <c r="A144" s="26" t="s">
        <v>8171</v>
      </c>
      <c r="B144" s="26" t="s">
        <v>8170</v>
      </c>
      <c r="C144" s="27" t="s">
        <v>8496</v>
      </c>
      <c r="D144" s="50">
        <v>127761</v>
      </c>
      <c r="E144" s="50">
        <f>SUMPRODUCT(--('GP Practice Weights'!$B$6:$B$7966='CCG Weighted Population'!A144),'GP Practice Weights'!$D$6:$D$7966)</f>
        <v>1343</v>
      </c>
      <c r="F144" s="50">
        <f>SUMPRODUCT(--('GP Practice Weights'!$B$6:$B$7966='CCG Weighted Population'!A144),'GP Practice Weights'!$H$6:$H$7966)</f>
        <v>129791.04053750591</v>
      </c>
      <c r="G144" s="50">
        <f t="shared" si="5"/>
        <v>130054.18341382858</v>
      </c>
      <c r="H144" s="51">
        <f t="shared" si="4"/>
        <v>1.0179490095868737</v>
      </c>
    </row>
    <row r="145" spans="1:8" x14ac:dyDescent="0.2">
      <c r="A145" s="26" t="s">
        <v>8163</v>
      </c>
      <c r="B145" s="26" t="s">
        <v>8162</v>
      </c>
      <c r="C145" s="27" t="s">
        <v>8492</v>
      </c>
      <c r="D145" s="50">
        <v>217391</v>
      </c>
      <c r="E145" s="50">
        <f>SUMPRODUCT(--('GP Practice Weights'!$B$6:$B$7966='CCG Weighted Population'!A145),'GP Practice Weights'!$D$6:$D$7966)</f>
        <v>1731</v>
      </c>
      <c r="F145" s="50">
        <f>SUMPRODUCT(--('GP Practice Weights'!$B$6:$B$7966='CCG Weighted Population'!A145),'GP Practice Weights'!$H$6:$H$7966)</f>
        <v>168033.54530000128</v>
      </c>
      <c r="G145" s="50">
        <f t="shared" si="5"/>
        <v>168374.22236249977</v>
      </c>
      <c r="H145" s="51">
        <f t="shared" si="4"/>
        <v>0.77452250719900906</v>
      </c>
    </row>
    <row r="146" spans="1:8" x14ac:dyDescent="0.2">
      <c r="A146" s="26" t="s">
        <v>8159</v>
      </c>
      <c r="B146" s="26" t="s">
        <v>8158</v>
      </c>
      <c r="C146" s="27" t="s">
        <v>8490</v>
      </c>
      <c r="D146" s="50">
        <v>259013</v>
      </c>
      <c r="E146" s="50">
        <f>SUMPRODUCT(--('GP Practice Weights'!$B$6:$B$7966='CCG Weighted Population'!A146),'GP Practice Weights'!$D$6:$D$7966)</f>
        <v>3055</v>
      </c>
      <c r="F146" s="50">
        <f>SUMPRODUCT(--('GP Practice Weights'!$B$6:$B$7966='CCG Weighted Population'!A146),'GP Practice Weights'!$H$6:$H$7966)</f>
        <v>303728.28752920061</v>
      </c>
      <c r="G146" s="50">
        <f t="shared" si="5"/>
        <v>304344.07683846267</v>
      </c>
      <c r="H146" s="51">
        <f t="shared" si="4"/>
        <v>1.1750146781762409</v>
      </c>
    </row>
    <row r="147" spans="1:8" x14ac:dyDescent="0.2">
      <c r="A147" s="26" t="s">
        <v>8161</v>
      </c>
      <c r="B147" s="26" t="s">
        <v>8160</v>
      </c>
      <c r="C147" s="27" t="s">
        <v>8491</v>
      </c>
      <c r="D147" s="50">
        <v>294094</v>
      </c>
      <c r="E147" s="50">
        <f>SUMPRODUCT(--('GP Practice Weights'!$B$6:$B$7966='CCG Weighted Population'!A147),'GP Practice Weights'!$D$6:$D$7966)</f>
        <v>3535</v>
      </c>
      <c r="F147" s="50">
        <f>SUMPRODUCT(--('GP Practice Weights'!$B$6:$B$7966='CCG Weighted Population'!A147),'GP Practice Weights'!$H$6:$H$7966)</f>
        <v>363043.53495490161</v>
      </c>
      <c r="G147" s="50">
        <f t="shared" si="5"/>
        <v>363779.58206279716</v>
      </c>
      <c r="H147" s="51">
        <f t="shared" si="4"/>
        <v>1.236950029795906</v>
      </c>
    </row>
    <row r="148" spans="1:8" x14ac:dyDescent="0.2">
      <c r="A148" s="26" t="s">
        <v>8157</v>
      </c>
      <c r="B148" s="26" t="s">
        <v>8156</v>
      </c>
      <c r="C148" s="27" t="s">
        <v>8489</v>
      </c>
      <c r="D148" s="50">
        <v>200358</v>
      </c>
      <c r="E148" s="50">
        <f>SUMPRODUCT(--('GP Practice Weights'!$B$6:$B$7966='CCG Weighted Population'!A148),'GP Practice Weights'!$D$6:$D$7966)</f>
        <v>1999</v>
      </c>
      <c r="F148" s="50">
        <f>SUMPRODUCT(--('GP Practice Weights'!$B$6:$B$7966='CCG Weighted Population'!A148),'GP Practice Weights'!$H$6:$H$7966)</f>
        <v>191062.4122961245</v>
      </c>
      <c r="G148" s="50">
        <f t="shared" si="5"/>
        <v>191449.77888568674</v>
      </c>
      <c r="H148" s="51">
        <f t="shared" si="4"/>
        <v>0.9555384805482523</v>
      </c>
    </row>
    <row r="149" spans="1:8" x14ac:dyDescent="0.2">
      <c r="A149" s="26" t="s">
        <v>8169</v>
      </c>
      <c r="B149" s="26" t="s">
        <v>8168</v>
      </c>
      <c r="C149" s="27" t="s">
        <v>8495</v>
      </c>
      <c r="D149" s="50">
        <v>109237</v>
      </c>
      <c r="E149" s="50">
        <f>SUMPRODUCT(--('GP Practice Weights'!$B$6:$B$7966='CCG Weighted Population'!A149),'GP Practice Weights'!$D$6:$D$7966)</f>
        <v>1307</v>
      </c>
      <c r="F149" s="50">
        <f>SUMPRODUCT(--('GP Practice Weights'!$B$6:$B$7966='CCG Weighted Population'!A149),'GP Practice Weights'!$H$6:$H$7966)</f>
        <v>134495.71406382252</v>
      </c>
      <c r="G149" s="50">
        <f t="shared" si="5"/>
        <v>134768.39535912039</v>
      </c>
      <c r="H149" s="51">
        <f t="shared" si="4"/>
        <v>1.2337247943381857</v>
      </c>
    </row>
    <row r="150" spans="1:8" x14ac:dyDescent="0.2">
      <c r="A150" s="26" t="s">
        <v>8167</v>
      </c>
      <c r="B150" s="26" t="s">
        <v>8166</v>
      </c>
      <c r="C150" s="27" t="s">
        <v>8494</v>
      </c>
      <c r="D150" s="50">
        <v>143694</v>
      </c>
      <c r="E150" s="50">
        <f>SUMPRODUCT(--('GP Practice Weights'!$B$6:$B$7966='CCG Weighted Population'!A150),'GP Practice Weights'!$D$6:$D$7966)</f>
        <v>1560</v>
      </c>
      <c r="F150" s="50">
        <f>SUMPRODUCT(--('GP Practice Weights'!$B$6:$B$7966='CCG Weighted Population'!A150),'GP Practice Weights'!$H$6:$H$7966)</f>
        <v>148414.14069491319</v>
      </c>
      <c r="G150" s="50">
        <f t="shared" si="5"/>
        <v>148715.04069315406</v>
      </c>
      <c r="H150" s="51">
        <f t="shared" si="4"/>
        <v>1.0349425911531036</v>
      </c>
    </row>
    <row r="151" spans="1:8" x14ac:dyDescent="0.2">
      <c r="A151" s="26" t="s">
        <v>8165</v>
      </c>
      <c r="B151" s="26" t="s">
        <v>8164</v>
      </c>
      <c r="C151" s="27" t="s">
        <v>8493</v>
      </c>
      <c r="D151" s="50">
        <v>476577</v>
      </c>
      <c r="E151" s="50">
        <f>SUMPRODUCT(--('GP Practice Weights'!$B$6:$B$7966='CCG Weighted Population'!A151),'GP Practice Weights'!$D$6:$D$7966)</f>
        <v>4954</v>
      </c>
      <c r="F151" s="50">
        <f>SUMPRODUCT(--('GP Practice Weights'!$B$6:$B$7966='CCG Weighted Population'!A151),'GP Practice Weights'!$H$6:$H$7966)</f>
        <v>519550.70722374145</v>
      </c>
      <c r="G151" s="50">
        <f t="shared" si="5"/>
        <v>520604.06242397835</v>
      </c>
      <c r="H151" s="51">
        <f t="shared" si="4"/>
        <v>1.0923818447469733</v>
      </c>
    </row>
    <row r="152" spans="1:8" x14ac:dyDescent="0.2">
      <c r="A152" s="26" t="s">
        <v>8149</v>
      </c>
      <c r="B152" s="26" t="s">
        <v>8148</v>
      </c>
      <c r="C152" s="27" t="s">
        <v>8485</v>
      </c>
      <c r="D152" s="50">
        <v>310410</v>
      </c>
      <c r="E152" s="50">
        <f>SUMPRODUCT(--('GP Practice Weights'!$B$6:$B$7966='CCG Weighted Population'!A152),'GP Practice Weights'!$D$6:$D$7966)</f>
        <v>2563</v>
      </c>
      <c r="F152" s="50">
        <f>SUMPRODUCT(--('GP Practice Weights'!$B$6:$B$7966='CCG Weighted Population'!A152),'GP Practice Weights'!$H$6:$H$7966)</f>
        <v>265554.65743189212</v>
      </c>
      <c r="G152" s="50">
        <f t="shared" si="5"/>
        <v>266093.0521938735</v>
      </c>
      <c r="H152" s="51">
        <f t="shared" si="4"/>
        <v>0.85723092746326957</v>
      </c>
    </row>
    <row r="153" spans="1:8" x14ac:dyDescent="0.2">
      <c r="A153" s="26" t="s">
        <v>8151</v>
      </c>
      <c r="B153" s="26" t="s">
        <v>8150</v>
      </c>
      <c r="C153" s="27" t="s">
        <v>8486</v>
      </c>
      <c r="D153" s="50">
        <v>192396</v>
      </c>
      <c r="E153" s="50">
        <f>SUMPRODUCT(--('GP Practice Weights'!$B$6:$B$7966='CCG Weighted Population'!A153),'GP Practice Weights'!$D$6:$D$7966)</f>
        <v>1244</v>
      </c>
      <c r="F153" s="50">
        <f>SUMPRODUCT(--('GP Practice Weights'!$B$6:$B$7966='CCG Weighted Population'!A153),'GP Practice Weights'!$H$6:$H$7966)</f>
        <v>128636.81156339581</v>
      </c>
      <c r="G153" s="50">
        <f t="shared" si="5"/>
        <v>128897.61431569356</v>
      </c>
      <c r="H153" s="51">
        <f t="shared" si="4"/>
        <v>0.66995994883310239</v>
      </c>
    </row>
    <row r="154" spans="1:8" x14ac:dyDescent="0.2">
      <c r="A154" s="26" t="s">
        <v>8199</v>
      </c>
      <c r="B154" s="26" t="s">
        <v>8198</v>
      </c>
      <c r="C154" s="27" t="s">
        <v>8510</v>
      </c>
      <c r="D154" s="50">
        <v>503922</v>
      </c>
      <c r="E154" s="50">
        <f>SUMPRODUCT(--('GP Practice Weights'!$B$6:$B$7966='CCG Weighted Population'!A154),'GP Practice Weights'!$D$6:$D$7966)</f>
        <v>4035</v>
      </c>
      <c r="F154" s="50">
        <f>SUMPRODUCT(--('GP Practice Weights'!$B$6:$B$7966='CCG Weighted Population'!A154),'GP Practice Weights'!$H$6:$H$7966)</f>
        <v>409992.85167083231</v>
      </c>
      <c r="G154" s="50">
        <f t="shared" si="5"/>
        <v>410824.085458724</v>
      </c>
      <c r="H154" s="51">
        <f t="shared" si="4"/>
        <v>0.81525332384520621</v>
      </c>
    </row>
    <row r="155" spans="1:8" x14ac:dyDescent="0.2">
      <c r="A155" s="26" t="s">
        <v>8203</v>
      </c>
      <c r="B155" s="26" t="s">
        <v>8202</v>
      </c>
      <c r="C155" s="27" t="s">
        <v>8512</v>
      </c>
      <c r="D155" s="50">
        <v>129088</v>
      </c>
      <c r="E155" s="50">
        <f>SUMPRODUCT(--('GP Practice Weights'!$B$6:$B$7966='CCG Weighted Population'!A155),'GP Practice Weights'!$D$6:$D$7966)</f>
        <v>1643</v>
      </c>
      <c r="F155" s="50">
        <f>SUMPRODUCT(--('GP Practice Weights'!$B$6:$B$7966='CCG Weighted Population'!A155),'GP Practice Weights'!$H$6:$H$7966)</f>
        <v>176514.6528255216</v>
      </c>
      <c r="G155" s="50">
        <f t="shared" si="5"/>
        <v>176872.52478082181</v>
      </c>
      <c r="H155" s="51">
        <f t="shared" si="4"/>
        <v>1.3701701535450377</v>
      </c>
    </row>
    <row r="156" spans="1:8" x14ac:dyDescent="0.2">
      <c r="A156" s="26" t="s">
        <v>8187</v>
      </c>
      <c r="B156" s="26" t="s">
        <v>8186</v>
      </c>
      <c r="C156" s="27" t="s">
        <v>8504</v>
      </c>
      <c r="D156" s="50">
        <v>179262</v>
      </c>
      <c r="E156" s="50">
        <f>SUMPRODUCT(--('GP Practice Weights'!$B$6:$B$7966='CCG Weighted Population'!A156),'GP Practice Weights'!$D$6:$D$7966)</f>
        <v>1482</v>
      </c>
      <c r="F156" s="50">
        <f>SUMPRODUCT(--('GP Practice Weights'!$B$6:$B$7966='CCG Weighted Population'!A156),'GP Practice Weights'!$H$6:$H$7966)</f>
        <v>157690.48564370896</v>
      </c>
      <c r="G156" s="50">
        <f t="shared" si="5"/>
        <v>158010.19282680235</v>
      </c>
      <c r="H156" s="51">
        <f t="shared" si="4"/>
        <v>0.88144834279882156</v>
      </c>
    </row>
    <row r="157" spans="1:8" x14ac:dyDescent="0.2">
      <c r="A157" s="26" t="s">
        <v>8189</v>
      </c>
      <c r="B157" s="26" t="s">
        <v>8188</v>
      </c>
      <c r="C157" s="27" t="s">
        <v>8505</v>
      </c>
      <c r="D157" s="50">
        <v>220564</v>
      </c>
      <c r="E157" s="50">
        <f>SUMPRODUCT(--('GP Practice Weights'!$B$6:$B$7966='CCG Weighted Population'!A157),'GP Practice Weights'!$D$6:$D$7966)</f>
        <v>1985</v>
      </c>
      <c r="F157" s="50">
        <f>SUMPRODUCT(--('GP Practice Weights'!$B$6:$B$7966='CCG Weighted Population'!A157),'GP Practice Weights'!$H$6:$H$7966)</f>
        <v>199825.183384729</v>
      </c>
      <c r="G157" s="50">
        <f t="shared" si="5"/>
        <v>200230.31592161139</v>
      </c>
      <c r="H157" s="51">
        <f t="shared" si="4"/>
        <v>0.90781050362530324</v>
      </c>
    </row>
    <row r="158" spans="1:8" x14ac:dyDescent="0.2">
      <c r="A158" s="26" t="s">
        <v>8155</v>
      </c>
      <c r="B158" s="26" t="s">
        <v>8154</v>
      </c>
      <c r="C158" s="27" t="s">
        <v>8488</v>
      </c>
      <c r="D158" s="50">
        <v>186117</v>
      </c>
      <c r="E158" s="50">
        <f>SUMPRODUCT(--('GP Practice Weights'!$B$6:$B$7966='CCG Weighted Population'!A158),'GP Practice Weights'!$D$6:$D$7966)</f>
        <v>1636</v>
      </c>
      <c r="F158" s="50">
        <f>SUMPRODUCT(--('GP Practice Weights'!$B$6:$B$7966='CCG Weighted Population'!A158),'GP Practice Weights'!$H$6:$H$7966)</f>
        <v>172556.78165651072</v>
      </c>
      <c r="G158" s="50">
        <f t="shared" si="5"/>
        <v>172906.62928594672</v>
      </c>
      <c r="H158" s="51">
        <f t="shared" si="4"/>
        <v>0.92902114952393777</v>
      </c>
    </row>
    <row r="159" spans="1:8" x14ac:dyDescent="0.2">
      <c r="A159" s="26" t="s">
        <v>8201</v>
      </c>
      <c r="B159" s="26" t="s">
        <v>8200</v>
      </c>
      <c r="C159" s="27" t="s">
        <v>8511</v>
      </c>
      <c r="D159" s="50">
        <v>234157</v>
      </c>
      <c r="E159" s="50">
        <f>SUMPRODUCT(--('GP Practice Weights'!$B$6:$B$7966='CCG Weighted Population'!A159),'GP Practice Weights'!$D$6:$D$7966)</f>
        <v>2059</v>
      </c>
      <c r="F159" s="50">
        <f>SUMPRODUCT(--('GP Practice Weights'!$B$6:$B$7966='CCG Weighted Population'!A159),'GP Practice Weights'!$H$6:$H$7966)</f>
        <v>217799.96460533241</v>
      </c>
      <c r="G159" s="50">
        <f t="shared" si="5"/>
        <v>218241.53983973898</v>
      </c>
      <c r="H159" s="51">
        <f t="shared" si="4"/>
        <v>0.93203081624610407</v>
      </c>
    </row>
    <row r="160" spans="1:8" x14ac:dyDescent="0.2">
      <c r="A160" s="26" t="s">
        <v>8185</v>
      </c>
      <c r="B160" s="26" t="s">
        <v>8184</v>
      </c>
      <c r="C160" s="27" t="s">
        <v>8503</v>
      </c>
      <c r="D160" s="50">
        <v>365248</v>
      </c>
      <c r="E160" s="50">
        <f>SUMPRODUCT(--('GP Practice Weights'!$B$6:$B$7966='CCG Weighted Population'!A160),'GP Practice Weights'!$D$6:$D$7966)</f>
        <v>3438</v>
      </c>
      <c r="F160" s="50">
        <f>SUMPRODUCT(--('GP Practice Weights'!$B$6:$B$7966='CCG Weighted Population'!A160),'GP Practice Weights'!$H$6:$H$7966)</f>
        <v>369798.4434335049</v>
      </c>
      <c r="G160" s="50">
        <f t="shared" si="5"/>
        <v>370548.18567812938</v>
      </c>
      <c r="H160" s="51">
        <f t="shared" si="4"/>
        <v>1.0145111969897971</v>
      </c>
    </row>
    <row r="161" spans="1:8" x14ac:dyDescent="0.2">
      <c r="A161" s="26" t="s">
        <v>8193</v>
      </c>
      <c r="B161" s="26" t="s">
        <v>8192</v>
      </c>
      <c r="C161" s="27" t="s">
        <v>8507</v>
      </c>
      <c r="D161" s="50">
        <v>94760</v>
      </c>
      <c r="E161" s="50">
        <f>SUMPRODUCT(--('GP Practice Weights'!$B$6:$B$7966='CCG Weighted Population'!A161),'GP Practice Weights'!$D$6:$D$7966)</f>
        <v>931</v>
      </c>
      <c r="F161" s="50">
        <f>SUMPRODUCT(--('GP Practice Weights'!$B$6:$B$7966='CCG Weighted Population'!A161),'GP Practice Weights'!$H$6:$H$7966)</f>
        <v>95150.046864458825</v>
      </c>
      <c r="G161" s="50">
        <f t="shared" si="5"/>
        <v>95342.957383632267</v>
      </c>
      <c r="H161" s="51">
        <f t="shared" si="4"/>
        <v>1.006151935243059</v>
      </c>
    </row>
    <row r="162" spans="1:8" x14ac:dyDescent="0.2">
      <c r="A162" s="26" t="s">
        <v>8191</v>
      </c>
      <c r="B162" s="26" t="s">
        <v>8190</v>
      </c>
      <c r="C162" s="27" t="s">
        <v>8506</v>
      </c>
      <c r="D162" s="50">
        <v>302858</v>
      </c>
      <c r="E162" s="50">
        <f>SUMPRODUCT(--('GP Practice Weights'!$B$6:$B$7966='CCG Weighted Population'!A162),'GP Practice Weights'!$D$6:$D$7966)</f>
        <v>2661</v>
      </c>
      <c r="F162" s="50">
        <f>SUMPRODUCT(--('GP Practice Weights'!$B$6:$B$7966='CCG Weighted Population'!A162),'GP Practice Weights'!$H$6:$H$7966)</f>
        <v>265557.35817053891</v>
      </c>
      <c r="G162" s="50">
        <f t="shared" si="5"/>
        <v>266095.7584080919</v>
      </c>
      <c r="H162" s="51">
        <f t="shared" si="4"/>
        <v>0.87861558356751979</v>
      </c>
    </row>
    <row r="163" spans="1:8" x14ac:dyDescent="0.2">
      <c r="A163" s="26" t="s">
        <v>8153</v>
      </c>
      <c r="B163" s="26" t="s">
        <v>8152</v>
      </c>
      <c r="C163" s="27" t="s">
        <v>8487</v>
      </c>
      <c r="D163" s="50">
        <v>168819</v>
      </c>
      <c r="E163" s="50">
        <f>SUMPRODUCT(--('GP Practice Weights'!$B$6:$B$7966='CCG Weighted Population'!A163),'GP Practice Weights'!$D$6:$D$7966)</f>
        <v>1313</v>
      </c>
      <c r="F163" s="50">
        <f>SUMPRODUCT(--('GP Practice Weights'!$B$6:$B$7966='CCG Weighted Population'!A163),'GP Practice Weights'!$H$6:$H$7966)</f>
        <v>139567.91174738799</v>
      </c>
      <c r="G163" s="50">
        <f t="shared" si="5"/>
        <v>139850.87659293867</v>
      </c>
      <c r="H163" s="51">
        <f t="shared" si="4"/>
        <v>0.82840720886238317</v>
      </c>
    </row>
    <row r="164" spans="1:8" x14ac:dyDescent="0.2">
      <c r="A164" s="26" t="s">
        <v>8239</v>
      </c>
      <c r="B164" s="26" t="s">
        <v>8238</v>
      </c>
      <c r="C164" s="27" t="s">
        <v>8530</v>
      </c>
      <c r="D164" s="50">
        <v>140018</v>
      </c>
      <c r="E164" s="50">
        <f>SUMPRODUCT(--('GP Practice Weights'!$B$6:$B$7966='CCG Weighted Population'!A164),'GP Practice Weights'!$D$6:$D$7966)</f>
        <v>1146</v>
      </c>
      <c r="F164" s="50">
        <f>SUMPRODUCT(--('GP Practice Weights'!$B$6:$B$7966='CCG Weighted Population'!A164),'GP Practice Weights'!$H$6:$H$7966)</f>
        <v>112903.38876791704</v>
      </c>
      <c r="G164" s="50">
        <f t="shared" si="5"/>
        <v>113132.29303083019</v>
      </c>
      <c r="H164" s="51">
        <f t="shared" si="4"/>
        <v>0.80798392371573791</v>
      </c>
    </row>
    <row r="165" spans="1:8" x14ac:dyDescent="0.2">
      <c r="A165" s="26" t="s">
        <v>8249</v>
      </c>
      <c r="B165" s="26" t="s">
        <v>8248</v>
      </c>
      <c r="C165" s="27" t="s">
        <v>8535</v>
      </c>
      <c r="D165" s="50">
        <v>337703</v>
      </c>
      <c r="E165" s="50">
        <f>SUMPRODUCT(--('GP Practice Weights'!$B$6:$B$7966='CCG Weighted Population'!A165),'GP Practice Weights'!$D$6:$D$7966)</f>
        <v>3004</v>
      </c>
      <c r="F165" s="50">
        <f>SUMPRODUCT(--('GP Practice Weights'!$B$6:$B$7966='CCG Weighted Population'!A165),'GP Practice Weights'!$H$6:$H$7966)</f>
        <v>331299.94076361728</v>
      </c>
      <c r="G165" s="50">
        <f t="shared" si="5"/>
        <v>331971.62980299193</v>
      </c>
      <c r="H165" s="51">
        <f t="shared" si="4"/>
        <v>0.98302837050009007</v>
      </c>
    </row>
    <row r="166" spans="1:8" x14ac:dyDescent="0.2">
      <c r="A166" s="26" t="s">
        <v>8233</v>
      </c>
      <c r="B166" s="26" t="s">
        <v>8232</v>
      </c>
      <c r="C166" s="27" t="s">
        <v>8527</v>
      </c>
      <c r="D166" s="50">
        <v>117329</v>
      </c>
      <c r="E166" s="50">
        <f>SUMPRODUCT(--('GP Practice Weights'!$B$6:$B$7966='CCG Weighted Population'!A166),'GP Practice Weights'!$D$6:$D$7966)</f>
        <v>635</v>
      </c>
      <c r="F166" s="50">
        <f>SUMPRODUCT(--('GP Practice Weights'!$B$6:$B$7966='CCG Weighted Population'!A166),'GP Practice Weights'!$H$6:$H$7966)</f>
        <v>60829.955264801676</v>
      </c>
      <c r="G166" s="50">
        <f t="shared" si="5"/>
        <v>60953.284034866767</v>
      </c>
      <c r="H166" s="51">
        <f t="shared" si="4"/>
        <v>0.51950740255918626</v>
      </c>
    </row>
    <row r="167" spans="1:8" x14ac:dyDescent="0.2">
      <c r="A167" s="26" t="s">
        <v>8243</v>
      </c>
      <c r="B167" s="26" t="s">
        <v>8242</v>
      </c>
      <c r="C167" s="27" t="s">
        <v>8532</v>
      </c>
      <c r="D167" s="50">
        <v>109344</v>
      </c>
      <c r="E167" s="50">
        <f>SUMPRODUCT(--('GP Practice Weights'!$B$6:$B$7966='CCG Weighted Population'!A167),'GP Practice Weights'!$D$6:$D$7966)</f>
        <v>1026</v>
      </c>
      <c r="F167" s="50">
        <f>SUMPRODUCT(--('GP Practice Weights'!$B$6:$B$7966='CCG Weighted Population'!A167),'GP Practice Weights'!$H$6:$H$7966)</f>
        <v>103523.33703458682</v>
      </c>
      <c r="G167" s="50">
        <f t="shared" si="5"/>
        <v>103733.22385390029</v>
      </c>
      <c r="H167" s="51">
        <f t="shared" si="4"/>
        <v>0.9486869316460006</v>
      </c>
    </row>
    <row r="168" spans="1:8" x14ac:dyDescent="0.2">
      <c r="A168" s="26" t="s">
        <v>8259</v>
      </c>
      <c r="B168" s="26" t="s">
        <v>8258</v>
      </c>
      <c r="C168" s="27" t="s">
        <v>8540</v>
      </c>
      <c r="D168" s="50">
        <v>716193</v>
      </c>
      <c r="E168" s="50">
        <f>SUMPRODUCT(--('GP Practice Weights'!$B$6:$B$7966='CCG Weighted Population'!A168),'GP Practice Weights'!$D$6:$D$7966)</f>
        <v>5430</v>
      </c>
      <c r="F168" s="50">
        <f>SUMPRODUCT(--('GP Practice Weights'!$B$6:$B$7966='CCG Weighted Population'!A168),'GP Practice Weights'!$H$6:$H$7966)</f>
        <v>554757.51926356857</v>
      </c>
      <c r="G168" s="50">
        <f t="shared" si="5"/>
        <v>555882.25398081937</v>
      </c>
      <c r="H168" s="51">
        <f t="shared" si="4"/>
        <v>0.77616264607559604</v>
      </c>
    </row>
    <row r="169" spans="1:8" x14ac:dyDescent="0.2">
      <c r="A169" s="26" t="s">
        <v>8245</v>
      </c>
      <c r="B169" s="26" t="s">
        <v>8244</v>
      </c>
      <c r="C169" s="27" t="s">
        <v>8533</v>
      </c>
      <c r="D169" s="50">
        <v>151802</v>
      </c>
      <c r="E169" s="50">
        <f>SUMPRODUCT(--('GP Practice Weights'!$B$6:$B$7966='CCG Weighted Population'!A169),'GP Practice Weights'!$D$6:$D$7966)</f>
        <v>1866</v>
      </c>
      <c r="F169" s="50">
        <f>SUMPRODUCT(--('GP Practice Weights'!$B$6:$B$7966='CCG Weighted Population'!A169),'GP Practice Weights'!$H$6:$H$7966)</f>
        <v>202382.13981485181</v>
      </c>
      <c r="G169" s="50">
        <f t="shared" si="5"/>
        <v>202792.45641426166</v>
      </c>
      <c r="H169" s="51">
        <f t="shared" si="4"/>
        <v>1.3359010844011387</v>
      </c>
    </row>
    <row r="170" spans="1:8" x14ac:dyDescent="0.2">
      <c r="A170" s="26" t="s">
        <v>8247</v>
      </c>
      <c r="B170" s="26" t="s">
        <v>8246</v>
      </c>
      <c r="C170" s="27" t="s">
        <v>8534</v>
      </c>
      <c r="D170" s="50">
        <v>137978</v>
      </c>
      <c r="E170" s="50">
        <f>SUMPRODUCT(--('GP Practice Weights'!$B$6:$B$7966='CCG Weighted Population'!A170),'GP Practice Weights'!$D$6:$D$7966)</f>
        <v>1235</v>
      </c>
      <c r="F170" s="50">
        <f>SUMPRODUCT(--('GP Practice Weights'!$B$6:$B$7966='CCG Weighted Population'!A170),'GP Practice Weights'!$H$6:$H$7966)</f>
        <v>123538.04372047902</v>
      </c>
      <c r="G170" s="50">
        <f t="shared" si="5"/>
        <v>123788.50905325744</v>
      </c>
      <c r="H170" s="51">
        <f t="shared" si="4"/>
        <v>0.89716120724504955</v>
      </c>
    </row>
    <row r="171" spans="1:8" x14ac:dyDescent="0.2">
      <c r="A171" s="26" t="s">
        <v>8253</v>
      </c>
      <c r="B171" s="26" t="s">
        <v>8252</v>
      </c>
      <c r="C171" s="27" t="s">
        <v>8537</v>
      </c>
      <c r="D171" s="50">
        <v>207438</v>
      </c>
      <c r="E171" s="50">
        <f>SUMPRODUCT(--('GP Practice Weights'!$B$6:$B$7966='CCG Weighted Population'!A171),'GP Practice Weights'!$D$6:$D$7966)</f>
        <v>1916</v>
      </c>
      <c r="F171" s="50">
        <f>SUMPRODUCT(--('GP Practice Weights'!$B$6:$B$7966='CCG Weighted Population'!A171),'GP Practice Weights'!$H$6:$H$7966)</f>
        <v>217664.33336210073</v>
      </c>
      <c r="G171" s="50">
        <f t="shared" si="5"/>
        <v>218105.63361300062</v>
      </c>
      <c r="H171" s="51">
        <f t="shared" si="4"/>
        <v>1.0514256482081423</v>
      </c>
    </row>
    <row r="172" spans="1:8" x14ac:dyDescent="0.2">
      <c r="A172" s="26" t="s">
        <v>8197</v>
      </c>
      <c r="B172" s="26" t="s">
        <v>8196</v>
      </c>
      <c r="C172" s="27" t="s">
        <v>8509</v>
      </c>
      <c r="D172" s="50">
        <v>152038</v>
      </c>
      <c r="E172" s="50">
        <f>SUMPRODUCT(--('GP Practice Weights'!$B$6:$B$7966='CCG Weighted Population'!A172),'GP Practice Weights'!$D$6:$D$7966)</f>
        <v>1255</v>
      </c>
      <c r="F172" s="50">
        <f>SUMPRODUCT(--('GP Practice Weights'!$B$6:$B$7966='CCG Weighted Population'!A172),'GP Practice Weights'!$H$6:$H$7966)</f>
        <v>127043.77488392797</v>
      </c>
      <c r="G172" s="50">
        <f t="shared" si="5"/>
        <v>127301.34785817486</v>
      </c>
      <c r="H172" s="51">
        <f t="shared" si="4"/>
        <v>0.83729954260234196</v>
      </c>
    </row>
    <row r="173" spans="1:8" x14ac:dyDescent="0.2">
      <c r="A173" s="26" t="s">
        <v>8241</v>
      </c>
      <c r="B173" s="26" t="s">
        <v>8240</v>
      </c>
      <c r="C173" s="27" t="s">
        <v>8531</v>
      </c>
      <c r="D173" s="50">
        <v>159629</v>
      </c>
      <c r="E173" s="50">
        <f>SUMPRODUCT(--('GP Practice Weights'!$B$6:$B$7966='CCG Weighted Population'!A173),'GP Practice Weights'!$D$6:$D$7966)</f>
        <v>1286</v>
      </c>
      <c r="F173" s="50">
        <f>SUMPRODUCT(--('GP Practice Weights'!$B$6:$B$7966='CCG Weighted Population'!A173),'GP Practice Weights'!$H$6:$H$7966)</f>
        <v>128545.81368311017</v>
      </c>
      <c r="G173" s="50">
        <f t="shared" si="5"/>
        <v>128806.43194313589</v>
      </c>
      <c r="H173" s="51">
        <f t="shared" si="4"/>
        <v>0.80691122504767865</v>
      </c>
    </row>
    <row r="174" spans="1:8" x14ac:dyDescent="0.2">
      <c r="A174" s="26" t="s">
        <v>8231</v>
      </c>
      <c r="B174" s="26" t="s">
        <v>8230</v>
      </c>
      <c r="C174" s="27" t="s">
        <v>8526</v>
      </c>
      <c r="D174" s="50">
        <v>221519</v>
      </c>
      <c r="E174" s="50">
        <f>SUMPRODUCT(--('GP Practice Weights'!$B$6:$B$7966='CCG Weighted Population'!A174),'GP Practice Weights'!$D$6:$D$7966)</f>
        <v>2196</v>
      </c>
      <c r="F174" s="50">
        <f>SUMPRODUCT(--('GP Practice Weights'!$B$6:$B$7966='CCG Weighted Population'!A174),'GP Practice Weights'!$H$6:$H$7966)</f>
        <v>200040.4121159284</v>
      </c>
      <c r="G174" s="50">
        <f t="shared" si="5"/>
        <v>200445.98101503702</v>
      </c>
      <c r="H174" s="51">
        <f t="shared" si="4"/>
        <v>0.90487037687528848</v>
      </c>
    </row>
    <row r="175" spans="1:8" x14ac:dyDescent="0.2">
      <c r="A175" s="26" t="s">
        <v>8227</v>
      </c>
      <c r="B175" s="26" t="s">
        <v>8226</v>
      </c>
      <c r="C175" s="27" t="s">
        <v>8524</v>
      </c>
      <c r="D175" s="50">
        <v>202953</v>
      </c>
      <c r="E175" s="50">
        <f>SUMPRODUCT(--('GP Practice Weights'!$B$6:$B$7966='CCG Weighted Population'!A175),'GP Practice Weights'!$D$6:$D$7966)</f>
        <v>1326</v>
      </c>
      <c r="F175" s="50">
        <f>SUMPRODUCT(--('GP Practice Weights'!$B$6:$B$7966='CCG Weighted Population'!A175),'GP Practice Weights'!$H$6:$H$7966)</f>
        <v>135100.2221546309</v>
      </c>
      <c r="G175" s="50">
        <f t="shared" si="5"/>
        <v>135374.12905068762</v>
      </c>
      <c r="H175" s="51">
        <f t="shared" si="4"/>
        <v>0.66702206447151624</v>
      </c>
    </row>
    <row r="176" spans="1:8" x14ac:dyDescent="0.2">
      <c r="A176" s="26" t="s">
        <v>8237</v>
      </c>
      <c r="B176" s="26" t="s">
        <v>8236</v>
      </c>
      <c r="C176" s="27" t="s">
        <v>8529</v>
      </c>
      <c r="D176" s="50">
        <v>142583</v>
      </c>
      <c r="E176" s="50">
        <f>SUMPRODUCT(--('GP Practice Weights'!$B$6:$B$7966='CCG Weighted Population'!A176),'GP Practice Weights'!$D$6:$D$7966)</f>
        <v>825</v>
      </c>
      <c r="F176" s="50">
        <f>SUMPRODUCT(--('GP Practice Weights'!$B$6:$B$7966='CCG Weighted Population'!A176),'GP Practice Weights'!$H$6:$H$7966)</f>
        <v>92437.058703840157</v>
      </c>
      <c r="G176" s="50">
        <f t="shared" si="5"/>
        <v>92624.468816320965</v>
      </c>
      <c r="H176" s="51">
        <f t="shared" si="4"/>
        <v>0.64961789846139417</v>
      </c>
    </row>
    <row r="177" spans="1:8" x14ac:dyDescent="0.2">
      <c r="A177" s="26" t="s">
        <v>8223</v>
      </c>
      <c r="B177" s="26" t="s">
        <v>8222</v>
      </c>
      <c r="C177" s="27" t="s">
        <v>8522</v>
      </c>
      <c r="D177" s="50">
        <v>221516</v>
      </c>
      <c r="E177" s="50">
        <f>SUMPRODUCT(--('GP Practice Weights'!$B$6:$B$7966='CCG Weighted Population'!A177),'GP Practice Weights'!$D$6:$D$7966)</f>
        <v>2077</v>
      </c>
      <c r="F177" s="50">
        <f>SUMPRODUCT(--('GP Practice Weights'!$B$6:$B$7966='CCG Weighted Population'!A177),'GP Practice Weights'!$H$6:$H$7966)</f>
        <v>212414.41917899295</v>
      </c>
      <c r="G177" s="50">
        <f t="shared" si="5"/>
        <v>212845.07557101885</v>
      </c>
      <c r="H177" s="51">
        <f t="shared" si="4"/>
        <v>0.96085644184175789</v>
      </c>
    </row>
    <row r="178" spans="1:8" x14ac:dyDescent="0.2">
      <c r="A178" s="26" t="s">
        <v>8225</v>
      </c>
      <c r="B178" s="26" t="s">
        <v>8224</v>
      </c>
      <c r="C178" s="27" t="s">
        <v>8523</v>
      </c>
      <c r="D178" s="50">
        <v>212117</v>
      </c>
      <c r="E178" s="50">
        <f>SUMPRODUCT(--('GP Practice Weights'!$B$6:$B$7966='CCG Weighted Population'!A178),'GP Practice Weights'!$D$6:$D$7966)</f>
        <v>1629</v>
      </c>
      <c r="F178" s="50">
        <f>SUMPRODUCT(--('GP Practice Weights'!$B$6:$B$7966='CCG Weighted Population'!A178),'GP Practice Weights'!$H$6:$H$7966)</f>
        <v>166005.05251275742</v>
      </c>
      <c r="G178" s="50">
        <f t="shared" si="5"/>
        <v>166341.61693832482</v>
      </c>
      <c r="H178" s="51">
        <f t="shared" si="4"/>
        <v>0.78419748034492676</v>
      </c>
    </row>
    <row r="179" spans="1:8" x14ac:dyDescent="0.2">
      <c r="A179" s="26" t="s">
        <v>8221</v>
      </c>
      <c r="B179" s="26" t="s">
        <v>8220</v>
      </c>
      <c r="C179" s="27" t="s">
        <v>8521</v>
      </c>
      <c r="D179" s="50">
        <v>274462</v>
      </c>
      <c r="E179" s="50">
        <f>SUMPRODUCT(--('GP Practice Weights'!$B$6:$B$7966='CCG Weighted Population'!A179),'GP Practice Weights'!$D$6:$D$7966)</f>
        <v>2656</v>
      </c>
      <c r="F179" s="50">
        <f>SUMPRODUCT(--('GP Practice Weights'!$B$6:$B$7966='CCG Weighted Population'!A179),'GP Practice Weights'!$H$6:$H$7966)</f>
        <v>266553.84392173041</v>
      </c>
      <c r="G179" s="50">
        <f t="shared" si="5"/>
        <v>267094.26446920389</v>
      </c>
      <c r="H179" s="51">
        <f t="shared" si="4"/>
        <v>0.97315571725486183</v>
      </c>
    </row>
    <row r="180" spans="1:8" x14ac:dyDescent="0.2">
      <c r="A180" s="26" t="s">
        <v>8229</v>
      </c>
      <c r="B180" s="26" t="s">
        <v>8228</v>
      </c>
      <c r="C180" s="27" t="s">
        <v>8525</v>
      </c>
      <c r="D180" s="50">
        <v>551904</v>
      </c>
      <c r="E180" s="50">
        <f>SUMPRODUCT(--('GP Practice Weights'!$B$6:$B$7966='CCG Weighted Population'!A180),'GP Practice Weights'!$D$6:$D$7966)</f>
        <v>3909</v>
      </c>
      <c r="F180" s="50">
        <f>SUMPRODUCT(--('GP Practice Weights'!$B$6:$B$7966='CCG Weighted Population'!A180),'GP Practice Weights'!$H$6:$H$7966)</f>
        <v>391585.95200176386</v>
      </c>
      <c r="G180" s="50">
        <f t="shared" si="5"/>
        <v>392379.86700013786</v>
      </c>
      <c r="H180" s="51">
        <f t="shared" si="4"/>
        <v>0.71095673704147433</v>
      </c>
    </row>
    <row r="181" spans="1:8" x14ac:dyDescent="0.2">
      <c r="A181" s="26" t="s">
        <v>8217</v>
      </c>
      <c r="B181" s="26" t="s">
        <v>8216</v>
      </c>
      <c r="C181" s="27" t="s">
        <v>8519</v>
      </c>
      <c r="D181" s="50">
        <v>786839</v>
      </c>
      <c r="E181" s="50">
        <f>SUMPRODUCT(--('GP Practice Weights'!$B$6:$B$7966='CCG Weighted Population'!A181),'GP Practice Weights'!$D$6:$D$7966)</f>
        <v>5761</v>
      </c>
      <c r="F181" s="50">
        <f>SUMPRODUCT(--('GP Practice Weights'!$B$6:$B$7966='CCG Weighted Population'!A181),'GP Practice Weights'!$H$6:$H$7966)</f>
        <v>642860.95068799891</v>
      </c>
      <c r="G181" s="50">
        <f t="shared" si="5"/>
        <v>644164.3093708402</v>
      </c>
      <c r="H181" s="51">
        <f t="shared" si="4"/>
        <v>0.81867359062125822</v>
      </c>
    </row>
    <row r="182" spans="1:8" x14ac:dyDescent="0.2">
      <c r="A182" s="26" t="s">
        <v>8195</v>
      </c>
      <c r="B182" s="26" t="s">
        <v>8194</v>
      </c>
      <c r="C182" s="27" t="s">
        <v>8508</v>
      </c>
      <c r="D182" s="50">
        <v>223905</v>
      </c>
      <c r="E182" s="50">
        <f>SUMPRODUCT(--('GP Practice Weights'!$B$6:$B$7966='CCG Weighted Population'!A182),'GP Practice Weights'!$D$6:$D$7966)</f>
        <v>2021</v>
      </c>
      <c r="F182" s="50">
        <f>SUMPRODUCT(--('GP Practice Weights'!$B$6:$B$7966='CCG Weighted Population'!A182),'GP Practice Weights'!$H$6:$H$7966)</f>
        <v>202889.47086678387</v>
      </c>
      <c r="G182" s="50">
        <f t="shared" si="5"/>
        <v>203300.81604683923</v>
      </c>
      <c r="H182" s="51">
        <f t="shared" si="4"/>
        <v>0.907978008739596</v>
      </c>
    </row>
    <row r="183" spans="1:8" x14ac:dyDescent="0.2">
      <c r="A183" s="26" t="s">
        <v>8127</v>
      </c>
      <c r="B183" s="26" t="s">
        <v>8126</v>
      </c>
      <c r="C183" s="27" t="s">
        <v>8474</v>
      </c>
      <c r="D183" s="50">
        <v>213963</v>
      </c>
      <c r="E183" s="50">
        <f>SUMPRODUCT(--('GP Practice Weights'!$B$6:$B$7966='CCG Weighted Population'!A183),'GP Practice Weights'!$D$6:$D$7966)</f>
        <v>2701</v>
      </c>
      <c r="F183" s="50">
        <f>SUMPRODUCT(--('GP Practice Weights'!$B$6:$B$7966='CCG Weighted Population'!A183),'GP Practice Weights'!$H$6:$H$7966)</f>
        <v>285664.20603546104</v>
      </c>
      <c r="G183" s="50">
        <f t="shared" si="5"/>
        <v>286243.37159671471</v>
      </c>
      <c r="H183" s="51">
        <f t="shared" si="4"/>
        <v>1.3378171534177157</v>
      </c>
    </row>
    <row r="184" spans="1:8" x14ac:dyDescent="0.2">
      <c r="A184" s="26" t="s">
        <v>8095</v>
      </c>
      <c r="B184" s="26" t="s">
        <v>8094</v>
      </c>
      <c r="C184" s="27" t="s">
        <v>8458</v>
      </c>
      <c r="D184" s="50">
        <v>401016</v>
      </c>
      <c r="E184" s="50">
        <f>SUMPRODUCT(--('GP Practice Weights'!$B$6:$B$7966='CCG Weighted Population'!A184),'GP Practice Weights'!$D$6:$D$7966)</f>
        <v>4470</v>
      </c>
      <c r="F184" s="50">
        <f>SUMPRODUCT(--('GP Practice Weights'!$B$6:$B$7966='CCG Weighted Population'!A184),'GP Practice Weights'!$H$6:$H$7966)</f>
        <v>458321.32965433499</v>
      </c>
      <c r="G184" s="50">
        <f t="shared" si="5"/>
        <v>459250.54628181417</v>
      </c>
      <c r="H184" s="51">
        <f t="shared" si="4"/>
        <v>1.1452175132209541</v>
      </c>
    </row>
    <row r="185" spans="1:8" x14ac:dyDescent="0.2">
      <c r="A185" s="26" t="s">
        <v>8175</v>
      </c>
      <c r="B185" s="26" t="s">
        <v>8174</v>
      </c>
      <c r="C185" s="27" t="s">
        <v>8498</v>
      </c>
      <c r="D185" s="50">
        <v>234355</v>
      </c>
      <c r="E185" s="50">
        <f>SUMPRODUCT(--('GP Practice Weights'!$B$6:$B$7966='CCG Weighted Population'!A185),'GP Practice Weights'!$D$6:$D$7966)</f>
        <v>2704</v>
      </c>
      <c r="F185" s="50">
        <f>SUMPRODUCT(--('GP Practice Weights'!$B$6:$B$7966='CCG Weighted Population'!A185),'GP Practice Weights'!$H$6:$H$7966)</f>
        <v>269969.78506467596</v>
      </c>
      <c r="G185" s="50">
        <f t="shared" si="5"/>
        <v>270517.13121020288</v>
      </c>
      <c r="H185" s="51">
        <f t="shared" si="4"/>
        <v>1.1543049271839854</v>
      </c>
    </row>
    <row r="186" spans="1:8" x14ac:dyDescent="0.2">
      <c r="A186" s="26" t="s">
        <v>8097</v>
      </c>
      <c r="B186" s="26" t="s">
        <v>8096</v>
      </c>
      <c r="C186" s="27" t="s">
        <v>8459</v>
      </c>
      <c r="D186" s="50">
        <v>369744</v>
      </c>
      <c r="E186" s="50">
        <f>SUMPRODUCT(--('GP Practice Weights'!$B$6:$B$7966='CCG Weighted Population'!A186),'GP Practice Weights'!$D$6:$D$7966)</f>
        <v>4305</v>
      </c>
      <c r="F186" s="50">
        <f>SUMPRODUCT(--('GP Practice Weights'!$B$6:$B$7966='CCG Weighted Population'!A186),'GP Practice Weights'!$H$6:$H$7966)</f>
        <v>453347.34575924859</v>
      </c>
      <c r="G186" s="50">
        <f t="shared" si="5"/>
        <v>454266.47795853065</v>
      </c>
      <c r="H186" s="51">
        <f t="shared" si="4"/>
        <v>1.228597294232038</v>
      </c>
    </row>
    <row r="187" spans="1:8" x14ac:dyDescent="0.2">
      <c r="A187" s="26" t="s">
        <v>8177</v>
      </c>
      <c r="B187" s="26" t="s">
        <v>8176</v>
      </c>
      <c r="C187" s="27" t="s">
        <v>8499</v>
      </c>
      <c r="D187" s="50">
        <v>340091</v>
      </c>
      <c r="E187" s="50">
        <f>SUMPRODUCT(--('GP Practice Weights'!$B$6:$B$7966='CCG Weighted Population'!A187),'GP Practice Weights'!$D$6:$D$7966)</f>
        <v>2976</v>
      </c>
      <c r="F187" s="50">
        <f>SUMPRODUCT(--('GP Practice Weights'!$B$6:$B$7966='CCG Weighted Population'!A187),'GP Practice Weights'!$H$6:$H$7966)</f>
        <v>281524.71040444559</v>
      </c>
      <c r="G187" s="50">
        <f t="shared" si="5"/>
        <v>282095.48340807465</v>
      </c>
      <c r="H187" s="51">
        <f t="shared" si="4"/>
        <v>0.82947059289447422</v>
      </c>
    </row>
    <row r="188" spans="1:8" x14ac:dyDescent="0.2">
      <c r="A188" s="26" t="s">
        <v>8133</v>
      </c>
      <c r="B188" s="26" t="s">
        <v>8132</v>
      </c>
      <c r="C188" s="27" t="s">
        <v>8477</v>
      </c>
      <c r="D188" s="50">
        <v>260149</v>
      </c>
      <c r="E188" s="50">
        <f>SUMPRODUCT(--('GP Practice Weights'!$B$6:$B$7966='CCG Weighted Population'!A188),'GP Practice Weights'!$D$6:$D$7966)</f>
        <v>2209</v>
      </c>
      <c r="F188" s="50">
        <f>SUMPRODUCT(--('GP Practice Weights'!$B$6:$B$7966='CCG Weighted Population'!A188),'GP Practice Weights'!$H$6:$H$7966)</f>
        <v>221464.47455749963</v>
      </c>
      <c r="G188" s="50">
        <f t="shared" si="5"/>
        <v>221913.47934702135</v>
      </c>
      <c r="H188" s="51">
        <f t="shared" si="4"/>
        <v>0.85302453342900164</v>
      </c>
    </row>
    <row r="189" spans="1:8" x14ac:dyDescent="0.2">
      <c r="A189" s="26" t="s">
        <v>8135</v>
      </c>
      <c r="B189" s="26" t="s">
        <v>8134</v>
      </c>
      <c r="C189" s="27" t="s">
        <v>8478</v>
      </c>
      <c r="D189" s="50">
        <v>297847</v>
      </c>
      <c r="E189" s="50">
        <f>SUMPRODUCT(--('GP Practice Weights'!$B$6:$B$7966='CCG Weighted Population'!A189),'GP Practice Weights'!$D$6:$D$7966)</f>
        <v>3293</v>
      </c>
      <c r="F189" s="50">
        <f>SUMPRODUCT(--('GP Practice Weights'!$B$6:$B$7966='CCG Weighted Population'!A189),'GP Practice Weights'!$H$6:$H$7966)</f>
        <v>314582.479304482</v>
      </c>
      <c r="G189" s="50">
        <f t="shared" si="5"/>
        <v>315220.2747802104</v>
      </c>
      <c r="H189" s="51">
        <f t="shared" si="4"/>
        <v>1.0583295275097966</v>
      </c>
    </row>
    <row r="190" spans="1:8" x14ac:dyDescent="0.2">
      <c r="A190" s="26" t="s">
        <v>8205</v>
      </c>
      <c r="B190" s="26" t="s">
        <v>8204</v>
      </c>
      <c r="C190" s="27" t="s">
        <v>8513</v>
      </c>
      <c r="D190" s="50">
        <v>399966</v>
      </c>
      <c r="E190" s="50">
        <f>SUMPRODUCT(--('GP Practice Weights'!$B$6:$B$7966='CCG Weighted Population'!A190),'GP Practice Weights'!$D$6:$D$7966)</f>
        <v>3376</v>
      </c>
      <c r="F190" s="50">
        <f>SUMPRODUCT(--('GP Practice Weights'!$B$6:$B$7966='CCG Weighted Population'!A190),'GP Practice Weights'!$H$6:$H$7966)</f>
        <v>361045.17448257061</v>
      </c>
      <c r="G190" s="50">
        <f t="shared" si="5"/>
        <v>361777.17004483991</v>
      </c>
      <c r="H190" s="51">
        <f t="shared" si="4"/>
        <v>0.90451980929588993</v>
      </c>
    </row>
    <row r="191" spans="1:8" x14ac:dyDescent="0.2">
      <c r="A191" s="26" t="s">
        <v>8101</v>
      </c>
      <c r="B191" s="26" t="s">
        <v>8100</v>
      </c>
      <c r="C191" s="27" t="s">
        <v>8461</v>
      </c>
      <c r="D191" s="50">
        <v>426144</v>
      </c>
      <c r="E191" s="50">
        <f>SUMPRODUCT(--('GP Practice Weights'!$B$6:$B$7966='CCG Weighted Population'!A191),'GP Practice Weights'!$D$6:$D$7966)</f>
        <v>5424</v>
      </c>
      <c r="F191" s="50">
        <f>SUMPRODUCT(--('GP Practice Weights'!$B$6:$B$7966='CCG Weighted Population'!A191),'GP Practice Weights'!$H$6:$H$7966)</f>
        <v>558317.65557752014</v>
      </c>
      <c r="G191" s="50">
        <f t="shared" si="5"/>
        <v>559449.60823913664</v>
      </c>
      <c r="H191" s="51">
        <f t="shared" si="4"/>
        <v>1.3128182216319757</v>
      </c>
    </row>
    <row r="192" spans="1:8" x14ac:dyDescent="0.2">
      <c r="A192" s="26" t="s">
        <v>8141</v>
      </c>
      <c r="B192" s="26" t="s">
        <v>8140</v>
      </c>
      <c r="C192" s="27" t="s">
        <v>8481</v>
      </c>
      <c r="D192" s="50">
        <v>324249</v>
      </c>
      <c r="E192" s="50">
        <f>SUMPRODUCT(--('GP Practice Weights'!$B$6:$B$7966='CCG Weighted Population'!A192),'GP Practice Weights'!$D$6:$D$7966)</f>
        <v>3970</v>
      </c>
      <c r="F192" s="50">
        <f>SUMPRODUCT(--('GP Practice Weights'!$B$6:$B$7966='CCG Weighted Population'!A192),'GP Practice Weights'!$H$6:$H$7966)</f>
        <v>411168.11381309258</v>
      </c>
      <c r="G192" s="50">
        <f t="shared" si="5"/>
        <v>412001.7303683869</v>
      </c>
      <c r="H192" s="51">
        <f t="shared" si="4"/>
        <v>1.2706337733297155</v>
      </c>
    </row>
    <row r="193" spans="1:8" x14ac:dyDescent="0.2">
      <c r="A193" s="26" t="s">
        <v>8103</v>
      </c>
      <c r="B193" s="26" t="s">
        <v>8102</v>
      </c>
      <c r="C193" s="27" t="s">
        <v>8462</v>
      </c>
      <c r="D193" s="50">
        <v>305682</v>
      </c>
      <c r="E193" s="50">
        <f>SUMPRODUCT(--('GP Practice Weights'!$B$6:$B$7966='CCG Weighted Population'!A193),'GP Practice Weights'!$D$6:$D$7966)</f>
        <v>3886</v>
      </c>
      <c r="F193" s="50">
        <f>SUMPRODUCT(--('GP Practice Weights'!$B$6:$B$7966='CCG Weighted Population'!A193),'GP Practice Weights'!$H$6:$H$7966)</f>
        <v>397215.27205524629</v>
      </c>
      <c r="G193" s="50">
        <f t="shared" si="5"/>
        <v>398020.60013317096</v>
      </c>
      <c r="H193" s="51">
        <f t="shared" si="4"/>
        <v>1.3020740512466253</v>
      </c>
    </row>
    <row r="194" spans="1:8" x14ac:dyDescent="0.2">
      <c r="A194" s="26" t="s">
        <v>8173</v>
      </c>
      <c r="B194" s="26" t="s">
        <v>8172</v>
      </c>
      <c r="C194" s="27" t="s">
        <v>8497</v>
      </c>
      <c r="D194" s="50">
        <v>285790</v>
      </c>
      <c r="E194" s="50">
        <f>SUMPRODUCT(--('GP Practice Weights'!$B$6:$B$7966='CCG Weighted Population'!A194),'GP Practice Weights'!$D$6:$D$7966)</f>
        <v>4049</v>
      </c>
      <c r="F194" s="50">
        <f>SUMPRODUCT(--('GP Practice Weights'!$B$6:$B$7966='CCG Weighted Population'!A194),'GP Practice Weights'!$H$6:$H$7966)</f>
        <v>438383.17310386122</v>
      </c>
      <c r="G194" s="50">
        <f t="shared" si="5"/>
        <v>439271.96641828632</v>
      </c>
      <c r="H194" s="51">
        <f t="shared" si="4"/>
        <v>1.5370445656541039</v>
      </c>
    </row>
    <row r="195" spans="1:8" x14ac:dyDescent="0.2">
      <c r="A195" s="26" t="s">
        <v>8105</v>
      </c>
      <c r="B195" s="26" t="s">
        <v>8104</v>
      </c>
      <c r="C195" s="27" t="s">
        <v>8463</v>
      </c>
      <c r="D195" s="50">
        <v>209849</v>
      </c>
      <c r="E195" s="50">
        <f>SUMPRODUCT(--('GP Practice Weights'!$B$6:$B$7966='CCG Weighted Population'!A195),'GP Practice Weights'!$D$6:$D$7966)</f>
        <v>2008</v>
      </c>
      <c r="F195" s="50">
        <f>SUMPRODUCT(--('GP Practice Weights'!$B$6:$B$7966='CCG Weighted Population'!A195),'GP Practice Weights'!$H$6:$H$7966)</f>
        <v>198505.70921834395</v>
      </c>
      <c r="G195" s="50">
        <f t="shared" si="5"/>
        <v>198908.16660734295</v>
      </c>
      <c r="H195" s="51">
        <f t="shared" si="4"/>
        <v>0.9478633046016085</v>
      </c>
    </row>
    <row r="196" spans="1:8" x14ac:dyDescent="0.2">
      <c r="A196" s="26" t="s">
        <v>8143</v>
      </c>
      <c r="B196" s="26" t="s">
        <v>8142</v>
      </c>
      <c r="C196" s="27" t="s">
        <v>8482</v>
      </c>
      <c r="D196" s="50">
        <v>301740</v>
      </c>
      <c r="E196" s="50">
        <f>SUMPRODUCT(--('GP Practice Weights'!$B$6:$B$7966='CCG Weighted Population'!A196),'GP Practice Weights'!$D$6:$D$7966)</f>
        <v>3534</v>
      </c>
      <c r="F196" s="50">
        <f>SUMPRODUCT(--('GP Practice Weights'!$B$6:$B$7966='CCG Weighted Population'!A196),'GP Practice Weights'!$H$6:$H$7966)</f>
        <v>366224.59127842251</v>
      </c>
      <c r="G196" s="50">
        <f t="shared" si="5"/>
        <v>366967.08777070738</v>
      </c>
      <c r="H196" s="51">
        <f t="shared" si="4"/>
        <v>1.2161698408255697</v>
      </c>
    </row>
    <row r="197" spans="1:8" x14ac:dyDescent="0.2">
      <c r="A197" s="26" t="s">
        <v>8099</v>
      </c>
      <c r="B197" s="26" t="s">
        <v>8098</v>
      </c>
      <c r="C197" s="27" t="s">
        <v>8460</v>
      </c>
      <c r="D197" s="50">
        <v>259329</v>
      </c>
      <c r="E197" s="50">
        <f>SUMPRODUCT(--('GP Practice Weights'!$B$6:$B$7966='CCG Weighted Population'!A197),'GP Practice Weights'!$D$6:$D$7966)</f>
        <v>3052</v>
      </c>
      <c r="F197" s="50">
        <f>SUMPRODUCT(--('GP Practice Weights'!$B$6:$B$7966='CCG Weighted Population'!A197),'GP Practice Weights'!$H$6:$H$7966)</f>
        <v>334530.64239776524</v>
      </c>
      <c r="G197" s="50">
        <f t="shared" si="5"/>
        <v>335208.88147416111</v>
      </c>
      <c r="H197" s="51">
        <f t="shared" si="4"/>
        <v>1.2926008332047751</v>
      </c>
    </row>
    <row r="198" spans="1:8" x14ac:dyDescent="0.2">
      <c r="A198" s="26" t="s">
        <v>8129</v>
      </c>
      <c r="B198" s="26" t="s">
        <v>8128</v>
      </c>
      <c r="C198" s="27" t="s">
        <v>8475</v>
      </c>
      <c r="D198" s="50">
        <v>266586</v>
      </c>
      <c r="E198" s="50">
        <f>SUMPRODUCT(--('GP Practice Weights'!$B$6:$B$7966='CCG Weighted Population'!A198),'GP Practice Weights'!$D$6:$D$7966)</f>
        <v>2647</v>
      </c>
      <c r="F198" s="50">
        <f>SUMPRODUCT(--('GP Practice Weights'!$B$6:$B$7966='CCG Weighted Population'!A198),'GP Practice Weights'!$H$6:$H$7966)</f>
        <v>281109.97737804963</v>
      </c>
      <c r="G198" s="50">
        <f t="shared" si="5"/>
        <v>281679.90953749546</v>
      </c>
      <c r="H198" s="51">
        <f t="shared" si="4"/>
        <v>1.0566192881002583</v>
      </c>
    </row>
    <row r="199" spans="1:8" x14ac:dyDescent="0.2">
      <c r="A199" s="26" t="s">
        <v>8107</v>
      </c>
      <c r="B199" s="26" t="s">
        <v>8106</v>
      </c>
      <c r="C199" s="27" t="s">
        <v>8464</v>
      </c>
      <c r="D199" s="50">
        <v>304533</v>
      </c>
      <c r="E199" s="50">
        <f>SUMPRODUCT(--('GP Practice Weights'!$B$6:$B$7966='CCG Weighted Population'!A199),'GP Practice Weights'!$D$6:$D$7966)</f>
        <v>3652</v>
      </c>
      <c r="F199" s="50">
        <f>SUMPRODUCT(--('GP Practice Weights'!$B$6:$B$7966='CCG Weighted Population'!A199),'GP Practice Weights'!$H$6:$H$7966)</f>
        <v>406507.17412780202</v>
      </c>
      <c r="G199" s="50">
        <f t="shared" si="5"/>
        <v>407331.34093163372</v>
      </c>
      <c r="H199" s="51">
        <f t="shared" ref="H199:H214" si="6">SUM(G199/D199)</f>
        <v>1.3375605958357015</v>
      </c>
    </row>
    <row r="200" spans="1:8" x14ac:dyDescent="0.2">
      <c r="A200" s="26" t="s">
        <v>8131</v>
      </c>
      <c r="B200" s="26" t="s">
        <v>8130</v>
      </c>
      <c r="C200" s="27" t="s">
        <v>8476</v>
      </c>
      <c r="D200" s="50">
        <v>234315</v>
      </c>
      <c r="E200" s="50">
        <f>SUMPRODUCT(--('GP Practice Weights'!$B$6:$B$7966='CCG Weighted Population'!A200),'GP Practice Weights'!$D$6:$D$7966)</f>
        <v>2647</v>
      </c>
      <c r="F200" s="50">
        <f>SUMPRODUCT(--('GP Practice Weights'!$B$6:$B$7966='CCG Weighted Population'!A200),'GP Practice Weights'!$H$6:$H$7966)</f>
        <v>275157.33465586789</v>
      </c>
      <c r="G200" s="50">
        <f t="shared" ref="G200:G214" si="7">F200*$D$216/$F$216</f>
        <v>275715.19822012295</v>
      </c>
      <c r="H200" s="51">
        <f t="shared" si="6"/>
        <v>1.1766860773749992</v>
      </c>
    </row>
    <row r="201" spans="1:8" x14ac:dyDescent="0.2">
      <c r="A201" s="26" t="s">
        <v>8209</v>
      </c>
      <c r="B201" s="26" t="s">
        <v>8208</v>
      </c>
      <c r="C201" s="27" t="s">
        <v>8515</v>
      </c>
      <c r="D201" s="50">
        <v>202572</v>
      </c>
      <c r="E201" s="50">
        <f>SUMPRODUCT(--('GP Practice Weights'!$B$6:$B$7966='CCG Weighted Population'!A201),'GP Practice Weights'!$D$6:$D$7966)</f>
        <v>1912</v>
      </c>
      <c r="F201" s="50">
        <f>SUMPRODUCT(--('GP Practice Weights'!$B$6:$B$7966='CCG Weighted Population'!A201),'GP Practice Weights'!$H$6:$H$7966)</f>
        <v>194317.84021013015</v>
      </c>
      <c r="G201" s="50">
        <f t="shared" si="7"/>
        <v>194711.80696763471</v>
      </c>
      <c r="H201" s="51">
        <f t="shared" si="6"/>
        <v>0.96119802819557842</v>
      </c>
    </row>
    <row r="202" spans="1:8" x14ac:dyDescent="0.2">
      <c r="A202" s="26" t="s">
        <v>8181</v>
      </c>
      <c r="B202" s="26" t="s">
        <v>8180</v>
      </c>
      <c r="C202" s="27" t="s">
        <v>8501</v>
      </c>
      <c r="D202" s="50">
        <v>383939</v>
      </c>
      <c r="E202" s="50">
        <f>SUMPRODUCT(--('GP Practice Weights'!$B$6:$B$7966='CCG Weighted Population'!A202),'GP Practice Weights'!$D$6:$D$7966)</f>
        <v>3627</v>
      </c>
      <c r="F202" s="50">
        <f>SUMPRODUCT(--('GP Practice Weights'!$B$6:$B$7966='CCG Weighted Population'!A202),'GP Practice Weights'!$H$6:$H$7966)</f>
        <v>384050.59884465177</v>
      </c>
      <c r="G202" s="50">
        <f t="shared" si="7"/>
        <v>384829.23640557204</v>
      </c>
      <c r="H202" s="51">
        <f t="shared" si="6"/>
        <v>1.0023186923067779</v>
      </c>
    </row>
    <row r="203" spans="1:8" x14ac:dyDescent="0.2">
      <c r="A203" s="26" t="s">
        <v>8183</v>
      </c>
      <c r="B203" s="26" t="s">
        <v>8182</v>
      </c>
      <c r="C203" s="27" t="s">
        <v>8502</v>
      </c>
      <c r="D203" s="50">
        <v>312801</v>
      </c>
      <c r="E203" s="50">
        <f>SUMPRODUCT(--('GP Practice Weights'!$B$6:$B$7966='CCG Weighted Population'!A203),'GP Practice Weights'!$D$6:$D$7966)</f>
        <v>3665</v>
      </c>
      <c r="F203" s="50">
        <f>SUMPRODUCT(--('GP Practice Weights'!$B$6:$B$7966='CCG Weighted Population'!A203),'GP Practice Weights'!$H$6:$H$7966)</f>
        <v>389023.38284740399</v>
      </c>
      <c r="G203" s="50">
        <f t="shared" si="7"/>
        <v>389812.10240381787</v>
      </c>
      <c r="H203" s="51">
        <f t="shared" si="6"/>
        <v>1.2461983894035438</v>
      </c>
    </row>
    <row r="204" spans="1:8" x14ac:dyDescent="0.2">
      <c r="A204" s="26" t="s">
        <v>8137</v>
      </c>
      <c r="B204" s="26" t="s">
        <v>8136</v>
      </c>
      <c r="C204" s="27" t="s">
        <v>8479</v>
      </c>
      <c r="D204" s="50">
        <v>371376</v>
      </c>
      <c r="E204" s="50">
        <f>SUMPRODUCT(--('GP Practice Weights'!$B$6:$B$7966='CCG Weighted Population'!A204),'GP Practice Weights'!$D$6:$D$7966)</f>
        <v>4514</v>
      </c>
      <c r="F204" s="50">
        <f>SUMPRODUCT(--('GP Practice Weights'!$B$6:$B$7966='CCG Weighted Population'!A204),'GP Practice Weights'!$H$6:$H$7966)</f>
        <v>425330.96783064178</v>
      </c>
      <c r="G204" s="50">
        <f t="shared" si="7"/>
        <v>426193.29864947608</v>
      </c>
      <c r="H204" s="51">
        <f t="shared" si="6"/>
        <v>1.1476059267412975</v>
      </c>
    </row>
    <row r="205" spans="1:8" x14ac:dyDescent="0.2">
      <c r="A205" s="26" t="s">
        <v>8147</v>
      </c>
      <c r="B205" s="26" t="s">
        <v>8146</v>
      </c>
      <c r="C205" s="27" t="s">
        <v>8484</v>
      </c>
      <c r="D205" s="50">
        <v>300870</v>
      </c>
      <c r="E205" s="50">
        <f>SUMPRODUCT(--('GP Practice Weights'!$B$6:$B$7966='CCG Weighted Population'!A205),'GP Practice Weights'!$D$6:$D$7966)</f>
        <v>3842</v>
      </c>
      <c r="F205" s="50">
        <f>SUMPRODUCT(--('GP Practice Weights'!$B$6:$B$7966='CCG Weighted Population'!A205),'GP Practice Weights'!$H$6:$H$7966)</f>
        <v>398128.26549932017</v>
      </c>
      <c r="G205" s="50">
        <f t="shared" si="7"/>
        <v>398935.44461195369</v>
      </c>
      <c r="H205" s="51">
        <f t="shared" si="6"/>
        <v>1.3259395905605533</v>
      </c>
    </row>
    <row r="206" spans="1:8" x14ac:dyDescent="0.2">
      <c r="A206" s="26" t="s">
        <v>8207</v>
      </c>
      <c r="B206" s="26" t="s">
        <v>8206</v>
      </c>
      <c r="C206" s="27" t="s">
        <v>8514</v>
      </c>
      <c r="D206" s="50">
        <v>209786</v>
      </c>
      <c r="E206" s="50">
        <f>SUMPRODUCT(--('GP Practice Weights'!$B$6:$B$7966='CCG Weighted Population'!A206),'GP Practice Weights'!$D$6:$D$7966)</f>
        <v>1455</v>
      </c>
      <c r="F206" s="50">
        <f>SUMPRODUCT(--('GP Practice Weights'!$B$6:$B$7966='CCG Weighted Population'!A206),'GP Practice Weights'!$H$6:$H$7966)</f>
        <v>142316.06086472649</v>
      </c>
      <c r="G206" s="50">
        <f t="shared" si="7"/>
        <v>142604.59740351813</v>
      </c>
      <c r="H206" s="51">
        <f t="shared" si="6"/>
        <v>0.6797622215186816</v>
      </c>
    </row>
    <row r="207" spans="1:8" x14ac:dyDescent="0.2">
      <c r="A207" s="26" t="s">
        <v>8179</v>
      </c>
      <c r="B207" s="26" t="s">
        <v>8178</v>
      </c>
      <c r="C207" s="27" t="s">
        <v>8500</v>
      </c>
      <c r="D207" s="50">
        <v>312242</v>
      </c>
      <c r="E207" s="50">
        <f>SUMPRODUCT(--('GP Practice Weights'!$B$6:$B$7966='CCG Weighted Population'!A207),'GP Practice Weights'!$D$6:$D$7966)</f>
        <v>3759</v>
      </c>
      <c r="F207" s="50">
        <f>SUMPRODUCT(--('GP Practice Weights'!$B$6:$B$7966='CCG Weighted Population'!A207),'GP Practice Weights'!$H$6:$H$7966)</f>
        <v>395459.5627218603</v>
      </c>
      <c r="G207" s="50">
        <f t="shared" si="7"/>
        <v>396261.33121352957</v>
      </c>
      <c r="H207" s="51">
        <f t="shared" si="6"/>
        <v>1.2690840156466126</v>
      </c>
    </row>
    <row r="208" spans="1:8" x14ac:dyDescent="0.2">
      <c r="A208" s="26" t="s">
        <v>8215</v>
      </c>
      <c r="B208" s="26" t="s">
        <v>8214</v>
      </c>
      <c r="C208" s="27" t="s">
        <v>8518</v>
      </c>
      <c r="D208" s="50">
        <v>220663</v>
      </c>
      <c r="E208" s="50">
        <f>SUMPRODUCT(--('GP Practice Weights'!$B$6:$B$7966='CCG Weighted Population'!A208),'GP Practice Weights'!$D$6:$D$7966)</f>
        <v>1936</v>
      </c>
      <c r="F208" s="50">
        <f>SUMPRODUCT(--('GP Practice Weights'!$B$6:$B$7966='CCG Weighted Population'!A208),'GP Practice Weights'!$H$6:$H$7966)</f>
        <v>198909.67410933066</v>
      </c>
      <c r="G208" s="50">
        <f t="shared" si="7"/>
        <v>199312.95051082008</v>
      </c>
      <c r="H208" s="51">
        <f t="shared" si="6"/>
        <v>0.90324590217127509</v>
      </c>
    </row>
    <row r="209" spans="1:8" x14ac:dyDescent="0.2">
      <c r="A209" s="26" t="s">
        <v>8213</v>
      </c>
      <c r="B209" s="26" t="s">
        <v>8212</v>
      </c>
      <c r="C209" s="27" t="s">
        <v>8517</v>
      </c>
      <c r="D209" s="50">
        <v>190439</v>
      </c>
      <c r="E209" s="50">
        <f>SUMPRODUCT(--('GP Practice Weights'!$B$6:$B$7966='CCG Weighted Population'!A209),'GP Practice Weights'!$D$6:$D$7966)</f>
        <v>1927</v>
      </c>
      <c r="F209" s="50">
        <f>SUMPRODUCT(--('GP Practice Weights'!$B$6:$B$7966='CCG Weighted Population'!A209),'GP Practice Weights'!$H$6:$H$7966)</f>
        <v>180356.18496057083</v>
      </c>
      <c r="G209" s="50">
        <f t="shared" si="7"/>
        <v>180721.84537192562</v>
      </c>
      <c r="H209" s="51">
        <f t="shared" si="6"/>
        <v>0.94897497556658894</v>
      </c>
    </row>
    <row r="210" spans="1:8" x14ac:dyDescent="0.2">
      <c r="A210" s="26" t="s">
        <v>8139</v>
      </c>
      <c r="B210" s="26" t="s">
        <v>8138</v>
      </c>
      <c r="C210" s="27" t="s">
        <v>8480</v>
      </c>
      <c r="D210" s="50">
        <v>294757</v>
      </c>
      <c r="E210" s="50">
        <f>SUMPRODUCT(--('GP Practice Weights'!$B$6:$B$7966='CCG Weighted Population'!A210),'GP Practice Weights'!$D$6:$D$7966)</f>
        <v>3866</v>
      </c>
      <c r="F210" s="50">
        <f>SUMPRODUCT(--('GP Practice Weights'!$B$6:$B$7966='CCG Weighted Population'!A210),'GP Practice Weights'!$H$6:$H$7966)</f>
        <v>370364.58513636148</v>
      </c>
      <c r="G210" s="50">
        <f t="shared" si="7"/>
        <v>371115.47519639356</v>
      </c>
      <c r="H210" s="51">
        <f t="shared" si="6"/>
        <v>1.2590556804296202</v>
      </c>
    </row>
    <row r="211" spans="1:8" x14ac:dyDescent="0.2">
      <c r="A211" s="26" t="s">
        <v>8145</v>
      </c>
      <c r="B211" s="26" t="s">
        <v>8144</v>
      </c>
      <c r="C211" s="27" t="s">
        <v>8483</v>
      </c>
      <c r="D211" s="50">
        <v>297733</v>
      </c>
      <c r="E211" s="50">
        <f>SUMPRODUCT(--('GP Practice Weights'!$B$6:$B$7966='CCG Weighted Population'!A211),'GP Practice Weights'!$D$6:$D$7966)</f>
        <v>4319</v>
      </c>
      <c r="F211" s="50">
        <f>SUMPRODUCT(--('GP Practice Weights'!$B$6:$B$7966='CCG Weighted Population'!A211),'GP Practice Weights'!$H$6:$H$7966)</f>
        <v>453787.19099130359</v>
      </c>
      <c r="G211" s="50">
        <f t="shared" si="7"/>
        <v>454707.21494812932</v>
      </c>
      <c r="H211" s="51">
        <f t="shared" si="6"/>
        <v>1.5272314958305908</v>
      </c>
    </row>
    <row r="212" spans="1:8" x14ac:dyDescent="0.2">
      <c r="A212" s="26" t="s">
        <v>8211</v>
      </c>
      <c r="B212" s="26" t="s">
        <v>8210</v>
      </c>
      <c r="C212" s="27" t="s">
        <v>8516</v>
      </c>
      <c r="D212" s="50">
        <v>383066</v>
      </c>
      <c r="E212" s="50">
        <f>SUMPRODUCT(--('GP Practice Weights'!$B$6:$B$7966='CCG Weighted Population'!A212),'GP Practice Weights'!$D$6:$D$7966)</f>
        <v>4187</v>
      </c>
      <c r="F212" s="50">
        <f>SUMPRODUCT(--('GP Practice Weights'!$B$6:$B$7966='CCG Weighted Population'!A212),'GP Practice Weights'!$H$6:$H$7966)</f>
        <v>428266.24994919513</v>
      </c>
      <c r="G212" s="50">
        <f t="shared" si="7"/>
        <v>429134.53186123504</v>
      </c>
      <c r="H212" s="51">
        <f t="shared" si="6"/>
        <v>1.1202626488940157</v>
      </c>
    </row>
    <row r="213" spans="1:8" ht="25.5" x14ac:dyDescent="0.2">
      <c r="A213" s="26" t="s">
        <v>8111</v>
      </c>
      <c r="B213" s="26" t="s">
        <v>8110</v>
      </c>
      <c r="C213" s="28" t="s">
        <v>8466</v>
      </c>
      <c r="D213" s="50">
        <v>244224</v>
      </c>
      <c r="E213" s="50">
        <f>SUMPRODUCT(--('GP Practice Weights'!$B$6:$B$7966='CCG Weighted Population'!A213),'GP Practice Weights'!$D$6:$D$7966)</f>
        <v>2173</v>
      </c>
      <c r="F213" s="50">
        <f>SUMPRODUCT(--('GP Practice Weights'!$B$6:$B$7966='CCG Weighted Population'!A213),'GP Practice Weights'!$H$6:$H$7966)</f>
        <v>198772.6193606036</v>
      </c>
      <c r="G213" s="50">
        <f t="shared" si="7"/>
        <v>199175.6178925217</v>
      </c>
      <c r="H213" s="51">
        <f t="shared" si="6"/>
        <v>0.81554481906987719</v>
      </c>
    </row>
    <row r="214" spans="1:8" x14ac:dyDescent="0.2">
      <c r="A214" s="26" t="s">
        <v>8109</v>
      </c>
      <c r="B214" s="26" t="s">
        <v>8108</v>
      </c>
      <c r="C214" s="27" t="s">
        <v>8465</v>
      </c>
      <c r="D214" s="50">
        <v>210572</v>
      </c>
      <c r="E214" s="50">
        <f>SUMPRODUCT(--('GP Practice Weights'!$B$6:$B$7966='CCG Weighted Population'!A214),'GP Practice Weights'!$D$6:$D$7966)</f>
        <v>1562</v>
      </c>
      <c r="F214" s="50">
        <f>SUMPRODUCT(--('GP Practice Weights'!$B$6:$B$7966='CCG Weighted Population'!A214),'GP Practice Weights'!$H$6:$H$7966)</f>
        <v>151254.7947746586</v>
      </c>
      <c r="G214" s="50">
        <f t="shared" si="7"/>
        <v>151561.45401392327</v>
      </c>
      <c r="H214" s="51">
        <f t="shared" si="6"/>
        <v>0.71976071849022316</v>
      </c>
    </row>
    <row r="216" spans="1:8" x14ac:dyDescent="0.2">
      <c r="D216" s="50">
        <f>SUM(D6:D214)</f>
        <v>57329179</v>
      </c>
      <c r="E216" s="50">
        <f>SUM(E6:E214)</f>
        <v>552747</v>
      </c>
      <c r="F216" s="50">
        <f>SUM(F6:F214)</f>
        <v>57213182.999999948</v>
      </c>
      <c r="G216" s="50">
        <f>SUM(G6:G214)</f>
        <v>57329178.999999993</v>
      </c>
      <c r="H216" s="50"/>
    </row>
  </sheetData>
  <pageMargins left="0.23622047244094491" right="0.23622047244094491" top="0.23622047244094491" bottom="0.47244094488188981" header="0.31496062992125984" footer="0.23622047244094491"/>
  <pageSetup paperSize="9" fitToHeight="0" orientation="landscape" r:id="rId1"/>
  <headerFooter scaleWithDoc="0">
    <oddFooter>&amp;L&amp;A&amp;C&amp;F&amp;RPage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</vt:lpstr>
      <vt:lpstr>Maternity Model Estimates</vt:lpstr>
      <vt:lpstr>GP Practice Weights</vt:lpstr>
      <vt:lpstr>CCG Weighted Population</vt:lpstr>
      <vt:lpstr>'Maternity Model Estimates'!Print_Area</vt:lpstr>
      <vt:lpstr>Notes!Print_Area</vt:lpstr>
      <vt:lpstr>'CCG Weighted Population'!Print_Titles</vt:lpstr>
      <vt:lpstr>'GP Practice Weights'!Print_Titles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Smyth, Chris</dc:creator>
  <cp:lastModifiedBy>Davies, Christina</cp:lastModifiedBy>
  <cp:lastPrinted>2016-04-01T15:25:07Z</cp:lastPrinted>
  <dcterms:created xsi:type="dcterms:W3CDTF">2015-11-05T11:30:56Z</dcterms:created>
  <dcterms:modified xsi:type="dcterms:W3CDTF">2016-04-05T12:38:11Z</dcterms:modified>
</cp:coreProperties>
</file>