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4355" windowHeight="5160" tabRatio="779"/>
  </bookViews>
  <sheets>
    <sheet name="(1) Early Diagnosis" sheetId="17" r:id="rId1"/>
    <sheet name="(2) Recovery Package" sheetId="16" r:id="rId2"/>
    <sheet name="(3) Stratified Pathway" sheetId="15" r:id="rId3"/>
  </sheets>
  <definedNames>
    <definedName name="BainIndexSheetTable" localSheetId="0">#REF!</definedName>
    <definedName name="BainIndexSheetTable" localSheetId="1">#REF!</definedName>
    <definedName name="BainIndexSheetTable" localSheetId="2">#REF!</definedName>
    <definedName name="BainIndexSheetTable">#REF!</definedName>
    <definedName name="_xlnm.Print_Area" localSheetId="0">'(1) Early Diagnosis'!$A$1:$J$46</definedName>
    <definedName name="_xlnm.Print_Area" localSheetId="1">'(2) Recovery Package'!$A$1:$J$46</definedName>
    <definedName name="_xlnm.Print_Area" localSheetId="2">'(3) Stratified Pathway'!$A$1:$J$46</definedName>
  </definedNames>
  <calcPr calcId="145621"/>
</workbook>
</file>

<file path=xl/calcChain.xml><?xml version="1.0" encoding="utf-8"?>
<calcChain xmlns="http://schemas.openxmlformats.org/spreadsheetml/2006/main">
  <c r="H32" i="17" l="1"/>
  <c r="H37" i="17"/>
  <c r="G32" i="17"/>
  <c r="G37" i="17"/>
  <c r="F32" i="17"/>
  <c r="F37" i="17"/>
  <c r="E32" i="17"/>
  <c r="E37" i="17"/>
  <c r="D32" i="17"/>
  <c r="D37" i="17"/>
  <c r="H25" i="17"/>
  <c r="H43" i="17"/>
  <c r="H44" i="17"/>
  <c r="H46" i="17"/>
  <c r="H24" i="17"/>
  <c r="G24" i="17"/>
  <c r="G25" i="17"/>
  <c r="F24" i="17"/>
  <c r="F25" i="17"/>
  <c r="E24" i="17"/>
  <c r="E25" i="17"/>
  <c r="E43" i="17"/>
  <c r="D24" i="17"/>
  <c r="D25" i="17"/>
  <c r="J13" i="17"/>
  <c r="F13" i="17"/>
  <c r="I12" i="17"/>
  <c r="H12" i="17"/>
  <c r="E12" i="17"/>
  <c r="D12" i="17"/>
  <c r="J11" i="17"/>
  <c r="F11" i="17"/>
  <c r="J10" i="17"/>
  <c r="J12" i="17"/>
  <c r="E42" i="17"/>
  <c r="F10" i="17"/>
  <c r="J9" i="17"/>
  <c r="F9" i="17"/>
  <c r="H32" i="16"/>
  <c r="H37" i="16"/>
  <c r="G32" i="16"/>
  <c r="G37" i="16"/>
  <c r="F32" i="16"/>
  <c r="F37" i="16"/>
  <c r="E32" i="16"/>
  <c r="E37" i="16"/>
  <c r="D32" i="16"/>
  <c r="D37" i="16"/>
  <c r="D25" i="16"/>
  <c r="D43" i="16"/>
  <c r="H24" i="16"/>
  <c r="H25" i="16"/>
  <c r="H43" i="16"/>
  <c r="H44" i="16"/>
  <c r="H46" i="16"/>
  <c r="G24" i="16"/>
  <c r="G25" i="16"/>
  <c r="F24" i="16"/>
  <c r="F25" i="16"/>
  <c r="E24" i="16"/>
  <c r="E25" i="16"/>
  <c r="E43" i="16"/>
  <c r="D24" i="16"/>
  <c r="J13" i="16"/>
  <c r="F13" i="16"/>
  <c r="I12" i="16"/>
  <c r="H12" i="16"/>
  <c r="E12" i="16"/>
  <c r="D12" i="16"/>
  <c r="J11" i="16"/>
  <c r="F11" i="16"/>
  <c r="J10" i="16"/>
  <c r="F10" i="16"/>
  <c r="J9" i="16"/>
  <c r="F9" i="16"/>
  <c r="D43" i="17"/>
  <c r="D36" i="17"/>
  <c r="F12" i="17"/>
  <c r="D42" i="17"/>
  <c r="I42" i="17"/>
  <c r="F12" i="16"/>
  <c r="D42" i="16"/>
  <c r="D36" i="16"/>
  <c r="D38" i="16"/>
  <c r="J12" i="16"/>
  <c r="E42" i="16"/>
  <c r="F43" i="17"/>
  <c r="F44" i="17"/>
  <c r="F46" i="17"/>
  <c r="F36" i="17"/>
  <c r="F38" i="17"/>
  <c r="E36" i="17"/>
  <c r="E38" i="17"/>
  <c r="G43" i="17"/>
  <c r="G44" i="17"/>
  <c r="G46" i="17"/>
  <c r="G36" i="17"/>
  <c r="G38" i="17"/>
  <c r="D41" i="17"/>
  <c r="H36" i="17"/>
  <c r="H38" i="17"/>
  <c r="E41" i="17"/>
  <c r="E44" i="17"/>
  <c r="E46" i="17"/>
  <c r="F43" i="16"/>
  <c r="F44" i="16"/>
  <c r="F46" i="16"/>
  <c r="F36" i="16"/>
  <c r="F38" i="16"/>
  <c r="E36" i="16"/>
  <c r="E38" i="16"/>
  <c r="G43" i="16"/>
  <c r="G44" i="16"/>
  <c r="G46" i="16"/>
  <c r="G36" i="16"/>
  <c r="G38" i="16"/>
  <c r="I42" i="16"/>
  <c r="D41" i="16"/>
  <c r="H36" i="16"/>
  <c r="H38" i="16"/>
  <c r="E41" i="16"/>
  <c r="E41" i="15"/>
  <c r="H24" i="15"/>
  <c r="H25" i="15"/>
  <c r="H36" i="15"/>
  <c r="G24" i="15"/>
  <c r="F24" i="15"/>
  <c r="E24" i="15"/>
  <c r="D24" i="15"/>
  <c r="D25" i="15"/>
  <c r="G25" i="15"/>
  <c r="G36" i="15"/>
  <c r="F25" i="15"/>
  <c r="F36" i="15"/>
  <c r="E25" i="15"/>
  <c r="E32" i="15"/>
  <c r="E37" i="15"/>
  <c r="F32" i="15"/>
  <c r="F37" i="15"/>
  <c r="G32" i="15"/>
  <c r="G37" i="15"/>
  <c r="H32" i="15"/>
  <c r="H37" i="15"/>
  <c r="D32" i="15"/>
  <c r="D37" i="15"/>
  <c r="J13" i="15"/>
  <c r="J11" i="15"/>
  <c r="J10" i="15"/>
  <c r="J9" i="15"/>
  <c r="I12" i="15"/>
  <c r="H12" i="15"/>
  <c r="F13" i="15"/>
  <c r="D41" i="15"/>
  <c r="D38" i="17"/>
  <c r="E44" i="16"/>
  <c r="E46" i="16"/>
  <c r="D43" i="15"/>
  <c r="I43" i="17"/>
  <c r="I41" i="17"/>
  <c r="D44" i="17"/>
  <c r="I41" i="16"/>
  <c r="D44" i="16"/>
  <c r="I43" i="16"/>
  <c r="H43" i="15"/>
  <c r="H44" i="15"/>
  <c r="H46" i="15"/>
  <c r="E43" i="15"/>
  <c r="F43" i="15"/>
  <c r="G43" i="15"/>
  <c r="G44" i="15"/>
  <c r="G46" i="15"/>
  <c r="I41" i="15"/>
  <c r="J12" i="15"/>
  <c r="E42" i="15"/>
  <c r="F44" i="15"/>
  <c r="F46" i="15"/>
  <c r="H38" i="15"/>
  <c r="G38" i="15"/>
  <c r="F38" i="15"/>
  <c r="E12" i="15"/>
  <c r="D12" i="15"/>
  <c r="F11" i="15"/>
  <c r="F10" i="15"/>
  <c r="F9" i="15"/>
  <c r="E36" i="15"/>
  <c r="D46" i="17"/>
  <c r="I46" i="17"/>
  <c r="I44" i="17"/>
  <c r="D46" i="16"/>
  <c r="I46" i="16"/>
  <c r="I44" i="16"/>
  <c r="E44" i="15"/>
  <c r="E46" i="15"/>
  <c r="I43" i="15"/>
  <c r="F12" i="15"/>
  <c r="D36" i="15"/>
  <c r="E38" i="15"/>
  <c r="D38" i="15"/>
  <c r="D42" i="15"/>
  <c r="I42" i="15"/>
  <c r="D44" i="15"/>
  <c r="I44" i="15"/>
  <c r="D46" i="15"/>
  <c r="I46" i="15"/>
</calcChain>
</file>

<file path=xl/sharedStrings.xml><?xml version="1.0" encoding="utf-8"?>
<sst xmlns="http://schemas.openxmlformats.org/spreadsheetml/2006/main" count="279" uniqueCount="44">
  <si>
    <t>Please give a full breakdown of the costs of the initiative:</t>
  </si>
  <si>
    <t>2017/18</t>
  </si>
  <si>
    <t>2018/19</t>
  </si>
  <si>
    <t>2019/20</t>
  </si>
  <si>
    <t>2020/21</t>
  </si>
  <si>
    <t>Cost Types:</t>
  </si>
  <si>
    <t>Amount funded by this bid</t>
  </si>
  <si>
    <t>Amount funded locally</t>
  </si>
  <si>
    <t>Total cost</t>
  </si>
  <si>
    <t>Please add/remove/amend lines as needed in this section</t>
  </si>
  <si>
    <t>Staff costs</t>
  </si>
  <si>
    <t>Non-staff resources</t>
  </si>
  <si>
    <t>Other</t>
  </si>
  <si>
    <t>Total</t>
  </si>
  <si>
    <t>Source of Funding:</t>
  </si>
  <si>
    <t>2021/22</t>
  </si>
  <si>
    <t>Saving Types:</t>
  </si>
  <si>
    <t>Total saving</t>
  </si>
  <si>
    <t>Related Scoring Criteria: 8</t>
  </si>
  <si>
    <t>Cancer application form part B - Early Diagnosis</t>
  </si>
  <si>
    <t>Cancer application form part B - Recovery Package</t>
  </si>
  <si>
    <t>Cancer application form part B - Stratified follow-up pathway</t>
  </si>
  <si>
    <t>Total Revenue Costs</t>
  </si>
  <si>
    <t>Capital Investment</t>
  </si>
  <si>
    <t>Revenue Cost of Capital</t>
  </si>
  <si>
    <t>Local Capital Identified:</t>
  </si>
  <si>
    <t>Although some capital funding has been identified to support transformation bids in 2017/18 and 2018/19 it is anticipated that demand will exceed what is available. 
Please quantify what local capital has been identified in the case that your capital investment request can not be met partially or at all.</t>
  </si>
  <si>
    <t>Comments:</t>
  </si>
  <si>
    <t>Recurrent COSTS related to intervention (Enter as +ve)</t>
  </si>
  <si>
    <t>Non-Recurrent Revenue Costs</t>
  </si>
  <si>
    <t>Net Operating Cash Impact</t>
  </si>
  <si>
    <t>Return on Investment Summary</t>
  </si>
  <si>
    <t>Net Present Cost/(Benefit)</t>
  </si>
  <si>
    <t>Total of Cash Flows</t>
  </si>
  <si>
    <t>Expected CASH SAVINGS related to intervention (Enter as -ve)</t>
  </si>
  <si>
    <t>TOTAL CASH IMPACT</t>
  </si>
  <si>
    <t>Total Cash Savings</t>
  </si>
  <si>
    <t>Total Cash Outflows</t>
  </si>
  <si>
    <t>Net Cash Outflows/(Savings)</t>
  </si>
  <si>
    <t>Net Present Value Discount Factor</t>
  </si>
  <si>
    <t>Non-recurrent investment:</t>
  </si>
  <si>
    <t>Please specify the non-recurrent investment for future years as necessary. Please note
that central transformation funding is not guaranteed beyond this year, so alternative
funding sources may be required</t>
  </si>
  <si>
    <r>
      <t xml:space="preserve">Please indicate the costs per year which will be funded by this bid and those which will be locally funded
Scroll to the right to enter details for 2018/19. 
</t>
    </r>
    <r>
      <rPr>
        <b/>
        <sz val="10"/>
        <color indexed="8"/>
        <rFont val="Arial"/>
        <family val="2"/>
      </rPr>
      <t>In developing the financial modelling please use 2016/17 prices.</t>
    </r>
  </si>
  <si>
    <t>Total Cash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</si>
</sst>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00"/>
    <numFmt numFmtId="166" formatCode="&quot;£&quot;#,##0"/>
  </numFmts>
  <fonts count="18" x14ac:knownFonts="1">
    <font>
      <sz val="10"/>
      <color theme="1"/>
      <name val="Calibri"/>
      <family val="2"/>
      <scheme val="minor"/>
    </font>
    <font>
      <b/>
      <sz val="10"/>
      <color indexed="8"/>
      <name val="Arial"/>
      <family val="2"/>
    </font>
    <font>
      <b/>
      <sz val="10"/>
      <name val="Arial"/>
      <family val="2"/>
    </font>
    <font>
      <sz val="10"/>
      <name val="Arial"/>
      <family val="2"/>
    </font>
    <font>
      <sz val="10"/>
      <color theme="1"/>
      <name val="Calibri"/>
      <family val="2"/>
      <scheme val="minor"/>
    </font>
    <font>
      <i/>
      <sz val="10"/>
      <color theme="4"/>
      <name val="Calibri"/>
      <family val="2"/>
      <scheme val="minor"/>
    </font>
    <font>
      <b/>
      <sz val="10"/>
      <color theme="8"/>
      <name val="Calibri"/>
      <family val="2"/>
      <scheme val="minor"/>
    </font>
    <font>
      <b/>
      <sz val="10"/>
      <color rgb="FF007932"/>
      <name val="Calibri"/>
      <family val="2"/>
      <scheme val="minor"/>
    </font>
    <font>
      <sz val="10"/>
      <color rgb="FF5E1D65"/>
      <name val="Calibri"/>
      <family val="2"/>
      <scheme val="minor"/>
    </font>
    <font>
      <sz val="10"/>
      <color theme="5"/>
      <name val="Calibri"/>
      <family val="2"/>
      <scheme val="minor"/>
    </font>
    <font>
      <b/>
      <sz val="10"/>
      <color theme="2"/>
      <name val="Calibri"/>
      <family val="2"/>
      <scheme val="minor"/>
    </font>
    <font>
      <sz val="10"/>
      <color theme="1"/>
      <name val="Arial"/>
      <family val="2"/>
    </font>
    <font>
      <b/>
      <sz val="10"/>
      <color theme="0"/>
      <name val="Arial"/>
      <family val="2"/>
    </font>
    <font>
      <b/>
      <sz val="10"/>
      <color rgb="FFFF0000"/>
      <name val="Arial"/>
      <family val="2"/>
    </font>
    <font>
      <b/>
      <sz val="10"/>
      <color theme="1"/>
      <name val="Arial"/>
      <family val="2"/>
    </font>
    <font>
      <sz val="10"/>
      <color theme="0" tint="-0.34998626667073579"/>
      <name val="Arial"/>
      <family val="2"/>
    </font>
    <font>
      <sz val="10"/>
      <color theme="0"/>
      <name val="Arial"/>
      <family val="2"/>
    </font>
    <font>
      <b/>
      <sz val="12"/>
      <color theme="1"/>
      <name val="Arial"/>
      <family val="2"/>
    </font>
  </fonts>
  <fills count="9">
    <fill>
      <patternFill patternType="none"/>
    </fill>
    <fill>
      <patternFill patternType="gray125"/>
    </fill>
    <fill>
      <patternFill patternType="solid">
        <fgColor theme="7" tint="0.79998168889431442"/>
        <bgColor indexed="64"/>
      </patternFill>
    </fill>
    <fill>
      <patternFill patternType="solid">
        <fgColor theme="9" tint="0.59996337778862885"/>
        <bgColor indexed="64"/>
      </patternFill>
    </fill>
    <fill>
      <patternFill patternType="solid">
        <fgColor theme="3"/>
        <bgColor indexed="64"/>
      </patternFill>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9">
    <xf numFmtId="0" fontId="0" fillId="0" borderId="0"/>
    <xf numFmtId="0" fontId="5" fillId="0" borderId="0" applyNumberFormat="0" applyBorder="0" applyAlignment="0">
      <protection locked="0"/>
    </xf>
    <xf numFmtId="0" fontId="6" fillId="2" borderId="0" applyNumberFormat="0" applyBorder="0" applyAlignment="0">
      <protection locked="0"/>
    </xf>
    <xf numFmtId="0" fontId="7" fillId="3" borderId="0" applyNumberFormat="0" applyBorder="0" applyAlignment="0">
      <protection locked="0"/>
    </xf>
    <xf numFmtId="0" fontId="8" fillId="0" borderId="0" applyNumberFormat="0" applyBorder="0" applyAlignment="0"/>
    <xf numFmtId="0" fontId="9" fillId="0" borderId="0" applyNumberFormat="0" applyBorder="0" applyAlignment="0"/>
    <xf numFmtId="0" fontId="3" fillId="0" borderId="0"/>
    <xf numFmtId="9" fontId="4" fillId="0" borderId="0" applyFont="0" applyFill="0" applyBorder="0" applyAlignment="0" applyProtection="0"/>
    <xf numFmtId="0" fontId="10" fillId="4" borderId="0" applyNumberFormat="0" applyBorder="0" applyAlignment="0"/>
  </cellStyleXfs>
  <cellXfs count="83">
    <xf numFmtId="0" fontId="0" fillId="0" borderId="0" xfId="0"/>
    <xf numFmtId="0" fontId="11" fillId="0" borderId="0" xfId="0" applyFont="1"/>
    <xf numFmtId="0" fontId="11" fillId="5" borderId="0" xfId="0" applyFont="1" applyFill="1" applyProtection="1">
      <protection hidden="1"/>
    </xf>
    <xf numFmtId="0" fontId="11" fillId="5" borderId="0" xfId="0" applyFont="1" applyFill="1" applyBorder="1" applyProtection="1">
      <protection hidden="1"/>
    </xf>
    <xf numFmtId="0" fontId="11" fillId="5" borderId="0" xfId="0" applyFont="1" applyFill="1" applyBorder="1" applyAlignment="1" applyProtection="1">
      <alignment wrapText="1"/>
      <protection hidden="1"/>
    </xf>
    <xf numFmtId="0" fontId="12" fillId="6" borderId="1" xfId="0" applyFont="1" applyFill="1" applyBorder="1" applyAlignment="1" applyProtection="1">
      <alignment vertical="center" wrapText="1"/>
      <protection hidden="1"/>
    </xf>
    <xf numFmtId="0" fontId="12" fillId="5" borderId="0" xfId="0" applyFont="1" applyFill="1" applyBorder="1" applyAlignment="1" applyProtection="1">
      <alignment vertical="center" wrapText="1"/>
      <protection hidden="1"/>
    </xf>
    <xf numFmtId="0" fontId="11" fillId="5" borderId="0" xfId="0" applyFont="1" applyFill="1" applyBorder="1" applyAlignment="1" applyProtection="1">
      <alignment horizontal="center"/>
      <protection hidden="1"/>
    </xf>
    <xf numFmtId="0" fontId="11" fillId="5" borderId="0" xfId="0" applyFont="1" applyFill="1" applyAlignment="1" applyProtection="1">
      <alignment horizontal="center"/>
      <protection hidden="1"/>
    </xf>
    <xf numFmtId="164" fontId="11" fillId="7" borderId="1" xfId="0" applyNumberFormat="1" applyFont="1" applyFill="1" applyBorder="1" applyAlignment="1" applyProtection="1">
      <alignment horizontal="left" vertical="center" wrapText="1"/>
      <protection locked="0" hidden="1"/>
    </xf>
    <xf numFmtId="165" fontId="13" fillId="5" borderId="0" xfId="0" applyNumberFormat="1" applyFont="1" applyFill="1" applyBorder="1" applyAlignment="1" applyProtection="1">
      <alignment horizontal="left" vertical="center" wrapText="1"/>
      <protection locked="0" hidden="1"/>
    </xf>
    <xf numFmtId="165" fontId="11" fillId="5" borderId="0" xfId="0" applyNumberFormat="1" applyFont="1" applyFill="1" applyBorder="1" applyAlignment="1" applyProtection="1">
      <alignment horizontal="left" vertical="center" wrapText="1"/>
      <protection locked="0" hidden="1"/>
    </xf>
    <xf numFmtId="0" fontId="12" fillId="5" borderId="0" xfId="0" applyFont="1" applyFill="1" applyBorder="1" applyAlignment="1" applyProtection="1">
      <alignment horizontal="left" vertical="center" wrapText="1"/>
      <protection hidden="1"/>
    </xf>
    <xf numFmtId="0" fontId="11" fillId="0" borderId="0" xfId="0" applyFont="1" applyProtection="1">
      <protection hidden="1"/>
    </xf>
    <xf numFmtId="0" fontId="12" fillId="5" borderId="0" xfId="0" applyFont="1" applyFill="1" applyBorder="1" applyAlignment="1" applyProtection="1">
      <alignment horizontal="center" vertical="center" textRotation="90" wrapText="1"/>
      <protection hidden="1"/>
    </xf>
    <xf numFmtId="0" fontId="14" fillId="5" borderId="2" xfId="0" applyFont="1" applyFill="1" applyBorder="1" applyAlignment="1" applyProtection="1">
      <alignment vertical="center" wrapText="1"/>
      <protection locked="0" hidden="1"/>
    </xf>
    <xf numFmtId="0" fontId="15" fillId="5" borderId="0" xfId="0" applyFont="1" applyFill="1" applyBorder="1" applyAlignment="1" applyProtection="1">
      <alignment vertical="center" wrapText="1"/>
      <protection locked="0" hidden="1"/>
    </xf>
    <xf numFmtId="0" fontId="2" fillId="5" borderId="0" xfId="0" applyFont="1" applyFill="1" applyBorder="1" applyAlignment="1" applyProtection="1">
      <alignment horizontal="center" vertical="center" wrapText="1"/>
      <protection locked="0" hidden="1"/>
    </xf>
    <xf numFmtId="0" fontId="16" fillId="5" borderId="0" xfId="0" applyFont="1" applyFill="1" applyBorder="1" applyProtection="1">
      <protection hidden="1"/>
    </xf>
    <xf numFmtId="165" fontId="16" fillId="5" borderId="0" xfId="0" applyNumberFormat="1" applyFont="1" applyFill="1" applyBorder="1" applyAlignment="1" applyProtection="1">
      <alignment horizontal="left" vertical="center" wrapText="1"/>
      <protection locked="0" hidden="1"/>
    </xf>
    <xf numFmtId="0" fontId="12" fillId="5" borderId="3" xfId="0" applyFont="1" applyFill="1" applyBorder="1" applyAlignment="1" applyProtection="1">
      <alignment horizontal="center" vertical="center" textRotation="90" wrapText="1"/>
      <protection hidden="1"/>
    </xf>
    <xf numFmtId="0" fontId="14" fillId="5" borderId="0" xfId="0" applyFont="1" applyFill="1" applyBorder="1" applyAlignment="1" applyProtection="1">
      <alignment horizontal="center" vertical="center" wrapText="1"/>
      <protection locked="0" hidden="1"/>
    </xf>
    <xf numFmtId="0" fontId="15" fillId="5" borderId="0" xfId="0" applyFont="1" applyFill="1" applyBorder="1" applyAlignment="1" applyProtection="1">
      <alignment horizontal="center" vertical="center" wrapText="1"/>
      <protection locked="0" hidden="1"/>
    </xf>
    <xf numFmtId="0" fontId="16" fillId="5" borderId="0" xfId="0" applyFont="1" applyFill="1" applyBorder="1" applyAlignment="1" applyProtection="1">
      <alignment horizontal="center" vertical="center" wrapText="1"/>
      <protection locked="0" hidden="1"/>
    </xf>
    <xf numFmtId="0" fontId="12" fillId="5" borderId="0" xfId="0" applyFont="1" applyFill="1" applyBorder="1" applyAlignment="1" applyProtection="1">
      <alignment horizontal="center" vertical="center" wrapText="1"/>
      <protection locked="0" hidden="1"/>
    </xf>
    <xf numFmtId="0" fontId="17" fillId="5" borderId="0" xfId="0" applyFont="1" applyFill="1"/>
    <xf numFmtId="0" fontId="11" fillId="5" borderId="0" xfId="0" applyFont="1" applyFill="1"/>
    <xf numFmtId="0" fontId="12" fillId="6" borderId="1" xfId="0" applyFont="1" applyFill="1" applyBorder="1" applyAlignment="1" applyProtection="1">
      <alignment horizontal="center" vertical="center" wrapText="1"/>
      <protection hidden="1"/>
    </xf>
    <xf numFmtId="0" fontId="12" fillId="5" borderId="0" xfId="0" applyFont="1" applyFill="1" applyBorder="1" applyAlignment="1" applyProtection="1">
      <alignment horizontal="center" vertical="center" wrapText="1"/>
      <protection hidden="1"/>
    </xf>
    <xf numFmtId="0" fontId="11" fillId="5" borderId="0" xfId="0" applyFont="1" applyFill="1" applyAlignment="1" applyProtection="1">
      <alignment horizontal="left" vertical="center" wrapText="1"/>
      <protection hidden="1"/>
    </xf>
    <xf numFmtId="0" fontId="11" fillId="5" borderId="0" xfId="0" applyFont="1" applyFill="1" applyAlignment="1" applyProtection="1">
      <alignment horizontal="left" vertical="center" wrapText="1"/>
      <protection hidden="1"/>
    </xf>
    <xf numFmtId="0" fontId="12" fillId="6" borderId="1"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left" vertical="center" wrapText="1"/>
      <protection hidden="1"/>
    </xf>
    <xf numFmtId="0" fontId="12" fillId="5" borderId="0" xfId="0" applyFont="1" applyFill="1" applyBorder="1" applyAlignment="1" applyProtection="1">
      <alignment horizontal="center" vertical="center" wrapText="1"/>
      <protection hidden="1"/>
    </xf>
    <xf numFmtId="164" fontId="14" fillId="7" borderId="1" xfId="0" applyNumberFormat="1" applyFont="1" applyFill="1" applyBorder="1" applyAlignment="1" applyProtection="1">
      <alignment horizontal="left" vertical="center" wrapText="1"/>
      <protection locked="0" hidden="1"/>
    </xf>
    <xf numFmtId="0" fontId="12" fillId="6" borderId="4" xfId="0" applyFont="1" applyFill="1" applyBorder="1" applyAlignment="1" applyProtection="1">
      <alignment vertical="center"/>
      <protection hidden="1"/>
    </xf>
    <xf numFmtId="0" fontId="12" fillId="6" borderId="4" xfId="0" applyFont="1" applyFill="1" applyBorder="1" applyAlignment="1" applyProtection="1">
      <alignment vertical="center" wrapText="1"/>
      <protection hidden="1"/>
    </xf>
    <xf numFmtId="0" fontId="12" fillId="6" borderId="5" xfId="0" applyFont="1" applyFill="1" applyBorder="1" applyAlignment="1" applyProtection="1">
      <alignment vertical="center"/>
      <protection hidden="1"/>
    </xf>
    <xf numFmtId="0" fontId="12" fillId="5" borderId="0" xfId="0" applyFont="1" applyFill="1" applyBorder="1" applyAlignment="1" applyProtection="1">
      <alignment vertical="center"/>
      <protection hidden="1"/>
    </xf>
    <xf numFmtId="0" fontId="11" fillId="5" borderId="0" xfId="0" applyFont="1" applyFill="1" applyBorder="1"/>
    <xf numFmtId="0" fontId="11" fillId="0" borderId="0" xfId="0" applyFont="1" applyBorder="1"/>
    <xf numFmtId="0" fontId="12" fillId="6" borderId="1" xfId="0" applyFont="1" applyFill="1" applyBorder="1" applyAlignment="1" applyProtection="1">
      <alignment horizontal="center" vertical="top" wrapText="1"/>
      <protection hidden="1"/>
    </xf>
    <xf numFmtId="0" fontId="12" fillId="5" borderId="0" xfId="0" applyFont="1" applyFill="1" applyBorder="1" applyAlignment="1" applyProtection="1">
      <alignment horizontal="center" vertical="top" wrapText="1"/>
      <protection hidden="1"/>
    </xf>
    <xf numFmtId="0" fontId="11" fillId="0" borderId="0" xfId="0" applyFont="1" applyAlignment="1">
      <alignment horizontal="center" vertical="top"/>
    </xf>
    <xf numFmtId="0" fontId="12" fillId="6" borderId="1" xfId="0" applyFont="1" applyFill="1" applyBorder="1" applyAlignment="1" applyProtection="1">
      <alignment horizontal="left" vertical="top" wrapText="1"/>
      <protection hidden="1"/>
    </xf>
    <xf numFmtId="166" fontId="11" fillId="8" borderId="1" xfId="0" applyNumberFormat="1" applyFont="1" applyFill="1" applyBorder="1" applyAlignment="1" applyProtection="1">
      <alignment horizontal="center" vertical="center" wrapText="1"/>
      <protection hidden="1"/>
    </xf>
    <xf numFmtId="166" fontId="11" fillId="7" borderId="1" xfId="0" applyNumberFormat="1" applyFont="1" applyFill="1" applyBorder="1" applyAlignment="1" applyProtection="1">
      <alignment horizontal="center" vertical="center" wrapText="1"/>
      <protection locked="0" hidden="1"/>
    </xf>
    <xf numFmtId="166" fontId="14" fillId="8" borderId="1" xfId="0" applyNumberFormat="1" applyFont="1" applyFill="1" applyBorder="1" applyAlignment="1" applyProtection="1">
      <alignment horizontal="center" vertical="center" wrapText="1"/>
      <protection hidden="1"/>
    </xf>
    <xf numFmtId="4" fontId="11" fillId="8" borderId="1" xfId="7" applyNumberFormat="1" applyFont="1" applyFill="1" applyBorder="1" applyAlignment="1" applyProtection="1">
      <alignment horizontal="center" vertical="center" wrapText="1"/>
      <protection hidden="1"/>
    </xf>
    <xf numFmtId="166" fontId="14" fillId="8" borderId="1" xfId="7" applyNumberFormat="1" applyFont="1" applyFill="1" applyBorder="1" applyAlignment="1" applyProtection="1">
      <alignment horizontal="center" vertical="center" wrapText="1"/>
      <protection hidden="1"/>
    </xf>
    <xf numFmtId="166" fontId="15" fillId="5" borderId="0" xfId="0" applyNumberFormat="1" applyFont="1" applyFill="1" applyBorder="1" applyAlignment="1" applyProtection="1">
      <alignment horizontal="center" vertical="center" wrapText="1"/>
      <protection locked="0" hidden="1"/>
    </xf>
    <xf numFmtId="0" fontId="12" fillId="6" borderId="10" xfId="0" applyFont="1" applyFill="1" applyBorder="1" applyAlignment="1" applyProtection="1">
      <alignment horizontal="center" vertical="center" wrapText="1"/>
      <protection hidden="1"/>
    </xf>
    <xf numFmtId="0" fontId="12" fillId="6" borderId="2" xfId="0" applyFont="1" applyFill="1" applyBorder="1" applyAlignment="1" applyProtection="1">
      <alignment horizontal="center" vertical="center" wrapText="1"/>
      <protection hidden="1"/>
    </xf>
    <xf numFmtId="0" fontId="12" fillId="6" borderId="11" xfId="0" applyFont="1" applyFill="1" applyBorder="1" applyAlignment="1" applyProtection="1">
      <alignment horizontal="center" vertical="center" wrapText="1"/>
      <protection hidden="1"/>
    </xf>
    <xf numFmtId="164" fontId="11" fillId="7" borderId="12" xfId="0" applyNumberFormat="1" applyFont="1" applyFill="1" applyBorder="1" applyAlignment="1" applyProtection="1">
      <alignment horizontal="left" vertical="center"/>
      <protection locked="0" hidden="1"/>
    </xf>
    <xf numFmtId="0" fontId="0" fillId="0" borderId="13" xfId="0" applyBorder="1" applyAlignment="1">
      <alignment horizontal="left" vertical="center"/>
    </xf>
    <xf numFmtId="0" fontId="12" fillId="6" borderId="4" xfId="0" applyFont="1" applyFill="1" applyBorder="1" applyAlignment="1" applyProtection="1">
      <alignment horizontal="left" vertical="center" wrapText="1"/>
      <protection hidden="1"/>
    </xf>
    <xf numFmtId="0" fontId="11" fillId="5" borderId="0" xfId="0" applyFont="1" applyFill="1" applyBorder="1" applyAlignment="1" applyProtection="1">
      <alignment horizontal="left" vertical="center" wrapText="1"/>
      <protection hidden="1"/>
    </xf>
    <xf numFmtId="0" fontId="12" fillId="6" borderId="1" xfId="0" applyFont="1" applyFill="1" applyBorder="1" applyAlignment="1" applyProtection="1">
      <alignment horizontal="center" vertical="center" wrapText="1"/>
      <protection hidden="1"/>
    </xf>
    <xf numFmtId="0" fontId="12" fillId="6" borderId="5" xfId="0" applyFont="1" applyFill="1" applyBorder="1" applyAlignment="1" applyProtection="1">
      <alignment horizontal="left" vertical="center" wrapText="1"/>
      <protection hidden="1"/>
    </xf>
    <xf numFmtId="0" fontId="12" fillId="6" borderId="6" xfId="0" applyFont="1" applyFill="1" applyBorder="1" applyAlignment="1" applyProtection="1">
      <alignment horizontal="left" vertical="center" wrapText="1"/>
      <protection hidden="1"/>
    </xf>
    <xf numFmtId="0" fontId="12" fillId="6" borderId="3" xfId="0" applyFont="1" applyFill="1" applyBorder="1" applyAlignment="1" applyProtection="1">
      <alignment horizontal="left" vertical="center" wrapText="1"/>
      <protection hidden="1"/>
    </xf>
    <xf numFmtId="0" fontId="12" fillId="6" borderId="7" xfId="0" applyFont="1" applyFill="1" applyBorder="1" applyAlignment="1" applyProtection="1">
      <alignment horizontal="left" vertical="center" wrapText="1"/>
      <protection hidden="1"/>
    </xf>
    <xf numFmtId="0" fontId="12" fillId="6" borderId="8" xfId="0" applyFont="1" applyFill="1" applyBorder="1" applyAlignment="1" applyProtection="1">
      <alignment horizontal="left" vertical="center" wrapText="1"/>
      <protection hidden="1"/>
    </xf>
    <xf numFmtId="0" fontId="12" fillId="6" borderId="9" xfId="0" applyFont="1" applyFill="1" applyBorder="1" applyAlignment="1" applyProtection="1">
      <alignment horizontal="left" vertical="center" wrapText="1"/>
      <protection hidden="1"/>
    </xf>
    <xf numFmtId="0" fontId="0" fillId="0" borderId="0" xfId="0" applyAlignment="1">
      <alignment horizontal="left" vertical="center" wrapText="1"/>
    </xf>
    <xf numFmtId="0" fontId="12" fillId="6" borderId="10" xfId="0" applyFont="1" applyFill="1" applyBorder="1" applyAlignment="1" applyProtection="1">
      <alignment horizontal="left" vertical="center" wrapText="1"/>
      <protection hidden="1"/>
    </xf>
    <xf numFmtId="0" fontId="12" fillId="6" borderId="2" xfId="0" applyFont="1" applyFill="1" applyBorder="1" applyAlignment="1" applyProtection="1">
      <alignment horizontal="left" vertical="center" wrapText="1"/>
      <protection hidden="1"/>
    </xf>
    <xf numFmtId="0" fontId="12" fillId="6"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center" vertical="top" wrapText="1"/>
      <protection hidden="1"/>
    </xf>
    <xf numFmtId="0" fontId="12" fillId="0" borderId="13" xfId="0" applyFont="1" applyFill="1" applyBorder="1" applyAlignment="1" applyProtection="1">
      <alignment horizontal="center" vertical="top" wrapText="1"/>
      <protection hidden="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14" xfId="0" applyBorder="1" applyAlignment="1">
      <alignment wrapText="1"/>
    </xf>
    <xf numFmtId="0" fontId="0" fillId="0" borderId="9" xfId="0" applyBorder="1" applyAlignment="1">
      <alignment wrapText="1"/>
    </xf>
  </cellXfs>
  <cellStyles count="9">
    <cellStyle name="Comment" xfId="1"/>
    <cellStyle name="Input: Assumption" xfId="2"/>
    <cellStyle name="Input: Fact" xfId="3"/>
    <cellStyle name="Link: other file" xfId="4"/>
    <cellStyle name="Link: other sheet" xfId="5"/>
    <cellStyle name="Normal" xfId="0" builtinId="0"/>
    <cellStyle name="Normal 2" xfId="6"/>
    <cellStyle name="Percent" xfId="7" builtinId="5"/>
    <cellStyle name="Warning"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zoomScale="85" zoomScaleNormal="85" workbookViewId="0"/>
  </sheetViews>
  <sheetFormatPr defaultRowHeight="12.75" x14ac:dyDescent="0.2"/>
  <cols>
    <col min="1" max="1" width="16" style="1" customWidth="1"/>
    <col min="2" max="2" width="5.28515625" style="1" customWidth="1"/>
    <col min="3" max="3" width="43.28515625" style="1" customWidth="1"/>
    <col min="4" max="10" width="24.140625" style="1" customWidth="1"/>
    <col min="11" max="16384" width="9.140625" style="1"/>
  </cols>
  <sheetData>
    <row r="1" spans="1:10" s="26" customFormat="1" ht="15.75" x14ac:dyDescent="0.25">
      <c r="A1" s="25" t="s">
        <v>19</v>
      </c>
    </row>
    <row r="2" spans="1:10" x14ac:dyDescent="0.2">
      <c r="A2" s="37" t="s">
        <v>0</v>
      </c>
      <c r="B2" s="35"/>
      <c r="C2" s="35"/>
      <c r="D2" s="36"/>
      <c r="E2" s="56" t="s">
        <v>18</v>
      </c>
      <c r="F2" s="56"/>
      <c r="G2" s="56"/>
      <c r="H2" s="36"/>
      <c r="I2" s="36"/>
      <c r="J2" s="36"/>
    </row>
    <row r="3" spans="1:10" s="39" customFormat="1" ht="6" customHeight="1" x14ac:dyDescent="0.2">
      <c r="A3" s="38"/>
      <c r="B3" s="38"/>
      <c r="C3" s="38"/>
      <c r="D3" s="6"/>
      <c r="E3" s="12"/>
      <c r="F3" s="12"/>
      <c r="G3" s="3"/>
      <c r="H3" s="6"/>
      <c r="I3" s="6"/>
      <c r="J3" s="6"/>
    </row>
    <row r="4" spans="1:10" s="40" customFormat="1" ht="21.75" customHeight="1" x14ac:dyDescent="0.2">
      <c r="A4" s="57" t="s">
        <v>42</v>
      </c>
      <c r="B4" s="57"/>
      <c r="C4" s="57"/>
      <c r="D4" s="57"/>
      <c r="E4" s="57"/>
      <c r="F4" s="57"/>
      <c r="G4" s="3"/>
      <c r="H4" s="57" t="s">
        <v>41</v>
      </c>
      <c r="I4" s="65"/>
      <c r="J4" s="65"/>
    </row>
    <row r="5" spans="1:10" ht="21.75" customHeight="1" x14ac:dyDescent="0.2">
      <c r="A5" s="57"/>
      <c r="B5" s="57"/>
      <c r="C5" s="57"/>
      <c r="D5" s="57"/>
      <c r="E5" s="57"/>
      <c r="F5" s="57"/>
      <c r="G5" s="2"/>
      <c r="H5" s="65"/>
      <c r="I5" s="65"/>
      <c r="J5" s="65"/>
    </row>
    <row r="6" spans="1:10" ht="8.25" customHeight="1" x14ac:dyDescent="0.2">
      <c r="A6" s="30"/>
      <c r="B6" s="30"/>
      <c r="C6" s="30"/>
      <c r="D6" s="30"/>
      <c r="E6" s="30"/>
      <c r="F6" s="30"/>
      <c r="G6" s="2"/>
      <c r="H6" s="30"/>
      <c r="I6" s="30"/>
      <c r="J6" s="30"/>
    </row>
    <row r="7" spans="1:10" ht="17.25" customHeight="1" x14ac:dyDescent="0.2">
      <c r="A7" s="4"/>
      <c r="B7" s="4"/>
      <c r="C7" s="5" t="s">
        <v>40</v>
      </c>
      <c r="D7" s="58" t="s">
        <v>1</v>
      </c>
      <c r="E7" s="58"/>
      <c r="F7" s="58"/>
      <c r="G7" s="33"/>
      <c r="H7" s="51" t="s">
        <v>2</v>
      </c>
      <c r="I7" s="52"/>
      <c r="J7" s="53"/>
    </row>
    <row r="8" spans="1:10" s="43" customFormat="1" ht="25.5" x14ac:dyDescent="0.2">
      <c r="A8" s="69"/>
      <c r="B8" s="70"/>
      <c r="C8" s="44" t="s">
        <v>5</v>
      </c>
      <c r="D8" s="41" t="s">
        <v>6</v>
      </c>
      <c r="E8" s="41" t="s">
        <v>7</v>
      </c>
      <c r="F8" s="41" t="s">
        <v>8</v>
      </c>
      <c r="G8" s="42"/>
      <c r="H8" s="41" t="s">
        <v>6</v>
      </c>
      <c r="I8" s="41" t="s">
        <v>7</v>
      </c>
      <c r="J8" s="41" t="s">
        <v>8</v>
      </c>
    </row>
    <row r="9" spans="1:10" x14ac:dyDescent="0.2">
      <c r="A9" s="59" t="s">
        <v>9</v>
      </c>
      <c r="B9" s="60"/>
      <c r="C9" s="9" t="s">
        <v>10</v>
      </c>
      <c r="D9" s="46">
        <v>0</v>
      </c>
      <c r="E9" s="46">
        <v>0</v>
      </c>
      <c r="F9" s="45">
        <f>SUM(D9:E9)</f>
        <v>0</v>
      </c>
      <c r="G9" s="10"/>
      <c r="H9" s="46">
        <v>0</v>
      </c>
      <c r="I9" s="46">
        <v>0</v>
      </c>
      <c r="J9" s="45">
        <f>SUM(H9:I9)</f>
        <v>0</v>
      </c>
    </row>
    <row r="10" spans="1:10" x14ac:dyDescent="0.2">
      <c r="A10" s="61"/>
      <c r="B10" s="62"/>
      <c r="C10" s="9" t="s">
        <v>11</v>
      </c>
      <c r="D10" s="46">
        <v>0</v>
      </c>
      <c r="E10" s="46">
        <v>0</v>
      </c>
      <c r="F10" s="45">
        <f>SUM(D10:E10)</f>
        <v>0</v>
      </c>
      <c r="G10" s="11"/>
      <c r="H10" s="46">
        <v>0</v>
      </c>
      <c r="I10" s="46">
        <v>0</v>
      </c>
      <c r="J10" s="45">
        <f>SUM(H10:I10)</f>
        <v>0</v>
      </c>
    </row>
    <row r="11" spans="1:10" x14ac:dyDescent="0.2">
      <c r="A11" s="61"/>
      <c r="B11" s="62"/>
      <c r="C11" s="9" t="s">
        <v>12</v>
      </c>
      <c r="D11" s="46">
        <v>0</v>
      </c>
      <c r="E11" s="46">
        <v>0</v>
      </c>
      <c r="F11" s="45">
        <f>SUM(D11:E11)</f>
        <v>0</v>
      </c>
      <c r="G11" s="11"/>
      <c r="H11" s="46">
        <v>0</v>
      </c>
      <c r="I11" s="46">
        <v>0</v>
      </c>
      <c r="J11" s="45">
        <f>SUM(H11:I11)</f>
        <v>0</v>
      </c>
    </row>
    <row r="12" spans="1:10" x14ac:dyDescent="0.2">
      <c r="A12" s="71"/>
      <c r="B12" s="72"/>
      <c r="C12" s="34" t="s">
        <v>22</v>
      </c>
      <c r="D12" s="47">
        <f>SUM(D9:D11)</f>
        <v>0</v>
      </c>
      <c r="E12" s="47">
        <f>SUM(E9:E11)</f>
        <v>0</v>
      </c>
      <c r="F12" s="47">
        <f>SUM(F9:F11)</f>
        <v>0</v>
      </c>
      <c r="G12" s="11"/>
      <c r="H12" s="47">
        <f>SUM(H9:H11)</f>
        <v>0</v>
      </c>
      <c r="I12" s="47">
        <f>SUM(I9:I11)</f>
        <v>0</v>
      </c>
      <c r="J12" s="47">
        <f>SUM(J9:J11)</f>
        <v>0</v>
      </c>
    </row>
    <row r="13" spans="1:10" x14ac:dyDescent="0.2">
      <c r="A13" s="73"/>
      <c r="B13" s="74"/>
      <c r="C13" s="34" t="s">
        <v>23</v>
      </c>
      <c r="D13" s="47">
        <v>0</v>
      </c>
      <c r="E13" s="47">
        <v>0</v>
      </c>
      <c r="F13" s="47">
        <f>SUM(D13:E13)</f>
        <v>0</v>
      </c>
      <c r="G13" s="11"/>
      <c r="H13" s="47">
        <v>0</v>
      </c>
      <c r="I13" s="47">
        <v>0</v>
      </c>
      <c r="J13" s="47">
        <f>SUM(H13:I13)</f>
        <v>0</v>
      </c>
    </row>
    <row r="14" spans="1:10" x14ac:dyDescent="0.2">
      <c r="A14" s="2"/>
      <c r="B14" s="2"/>
      <c r="C14" s="2"/>
      <c r="D14" s="2"/>
      <c r="E14" s="2"/>
      <c r="F14" s="2"/>
      <c r="G14" s="2"/>
      <c r="H14" s="13"/>
      <c r="I14" s="2"/>
      <c r="J14" s="2"/>
    </row>
    <row r="15" spans="1:10" ht="12.75" customHeight="1" x14ac:dyDescent="0.2">
      <c r="A15" s="59" t="s">
        <v>26</v>
      </c>
      <c r="B15" s="75"/>
      <c r="C15" s="76"/>
      <c r="D15" s="31" t="s">
        <v>25</v>
      </c>
      <c r="E15" s="31" t="s">
        <v>14</v>
      </c>
      <c r="F15" s="31" t="s">
        <v>27</v>
      </c>
      <c r="G15" s="11"/>
      <c r="H15" s="31" t="s">
        <v>25</v>
      </c>
      <c r="I15" s="31" t="s">
        <v>14</v>
      </c>
      <c r="J15" s="31" t="s">
        <v>27</v>
      </c>
    </row>
    <row r="16" spans="1:10" x14ac:dyDescent="0.2">
      <c r="A16" s="77"/>
      <c r="B16" s="78"/>
      <c r="C16" s="79"/>
      <c r="D16" s="54"/>
      <c r="E16" s="54"/>
      <c r="F16" s="54"/>
      <c r="G16" s="11"/>
      <c r="H16" s="54"/>
      <c r="I16" s="54"/>
      <c r="J16" s="54"/>
    </row>
    <row r="17" spans="1:10" ht="54" customHeight="1" x14ac:dyDescent="0.2">
      <c r="A17" s="80"/>
      <c r="B17" s="81"/>
      <c r="C17" s="82"/>
      <c r="D17" s="55"/>
      <c r="E17" s="55"/>
      <c r="F17" s="55"/>
      <c r="G17" s="11"/>
      <c r="H17" s="55"/>
      <c r="I17" s="55"/>
      <c r="J17" s="55"/>
    </row>
    <row r="18" spans="1:10" x14ac:dyDescent="0.2">
      <c r="A18" s="14"/>
      <c r="B18" s="12"/>
      <c r="C18" s="12"/>
      <c r="D18" s="15"/>
      <c r="E18" s="16"/>
      <c r="F18" s="16"/>
      <c r="G18" s="16"/>
      <c r="H18" s="16"/>
      <c r="I18" s="17"/>
      <c r="J18" s="3"/>
    </row>
    <row r="19" spans="1:10" x14ac:dyDescent="0.2">
      <c r="A19" s="66" t="s">
        <v>28</v>
      </c>
      <c r="B19" s="67"/>
      <c r="C19" s="68"/>
      <c r="D19" s="31" t="s">
        <v>1</v>
      </c>
      <c r="E19" s="31" t="s">
        <v>2</v>
      </c>
      <c r="F19" s="31" t="s">
        <v>3</v>
      </c>
      <c r="G19" s="31" t="s">
        <v>4</v>
      </c>
      <c r="H19" s="31" t="s">
        <v>15</v>
      </c>
      <c r="I19" s="6"/>
      <c r="J19" s="6"/>
    </row>
    <row r="20" spans="1:10" x14ac:dyDescent="0.2">
      <c r="A20" s="59" t="s">
        <v>9</v>
      </c>
      <c r="B20" s="60"/>
      <c r="C20" s="5" t="s">
        <v>5</v>
      </c>
      <c r="D20" s="31" t="s">
        <v>8</v>
      </c>
      <c r="E20" s="31" t="s">
        <v>8</v>
      </c>
      <c r="F20" s="31" t="s">
        <v>8</v>
      </c>
      <c r="G20" s="31" t="s">
        <v>8</v>
      </c>
      <c r="H20" s="31" t="s">
        <v>8</v>
      </c>
      <c r="I20" s="6"/>
      <c r="J20" s="6"/>
    </row>
    <row r="21" spans="1:10" x14ac:dyDescent="0.2">
      <c r="A21" s="61"/>
      <c r="B21" s="62"/>
      <c r="C21" s="9" t="s">
        <v>10</v>
      </c>
      <c r="D21" s="46">
        <v>0</v>
      </c>
      <c r="E21" s="46">
        <v>0</v>
      </c>
      <c r="F21" s="46">
        <v>0</v>
      </c>
      <c r="G21" s="46">
        <v>0</v>
      </c>
      <c r="H21" s="46">
        <v>0</v>
      </c>
      <c r="I21" s="19"/>
      <c r="J21" s="19"/>
    </row>
    <row r="22" spans="1:10" x14ac:dyDescent="0.2">
      <c r="A22" s="61"/>
      <c r="B22" s="62"/>
      <c r="C22" s="9" t="s">
        <v>11</v>
      </c>
      <c r="D22" s="46">
        <v>0</v>
      </c>
      <c r="E22" s="46">
        <v>0</v>
      </c>
      <c r="F22" s="46">
        <v>0</v>
      </c>
      <c r="G22" s="46">
        <v>0</v>
      </c>
      <c r="H22" s="46">
        <v>0</v>
      </c>
      <c r="I22" s="19"/>
      <c r="J22" s="19"/>
    </row>
    <row r="23" spans="1:10" x14ac:dyDescent="0.2">
      <c r="A23" s="61"/>
      <c r="B23" s="62"/>
      <c r="C23" s="9" t="s">
        <v>12</v>
      </c>
      <c r="D23" s="46">
        <v>0</v>
      </c>
      <c r="E23" s="46">
        <v>0</v>
      </c>
      <c r="F23" s="46">
        <v>0</v>
      </c>
      <c r="G23" s="46">
        <v>0</v>
      </c>
      <c r="H23" s="46">
        <v>0</v>
      </c>
      <c r="I23" s="19"/>
      <c r="J23" s="19"/>
    </row>
    <row r="24" spans="1:10" x14ac:dyDescent="0.2">
      <c r="A24" s="61"/>
      <c r="B24" s="62"/>
      <c r="C24" s="9" t="s">
        <v>24</v>
      </c>
      <c r="D24" s="46">
        <f>$D$13/7</f>
        <v>0</v>
      </c>
      <c r="E24" s="46">
        <f>$D$13/7</f>
        <v>0</v>
      </c>
      <c r="F24" s="46">
        <f>$D$13/7</f>
        <v>0</v>
      </c>
      <c r="G24" s="46">
        <f>$D$13/7</f>
        <v>0</v>
      </c>
      <c r="H24" s="46">
        <f>$D$13/7</f>
        <v>0</v>
      </c>
      <c r="I24" s="19"/>
      <c r="J24" s="19"/>
    </row>
    <row r="25" spans="1:10" x14ac:dyDescent="0.2">
      <c r="A25" s="63"/>
      <c r="B25" s="64"/>
      <c r="C25" s="34" t="s">
        <v>13</v>
      </c>
      <c r="D25" s="47">
        <f>SUM(D21:D24)</f>
        <v>0</v>
      </c>
      <c r="E25" s="47">
        <f>SUM(E21:E24)</f>
        <v>0</v>
      </c>
      <c r="F25" s="47">
        <f>SUM(F21:F24)</f>
        <v>0</v>
      </c>
      <c r="G25" s="47">
        <f>SUM(G21:G24)</f>
        <v>0</v>
      </c>
      <c r="H25" s="47">
        <f>SUM(H21:H24)</f>
        <v>0</v>
      </c>
      <c r="I25" s="19"/>
      <c r="J25" s="19"/>
    </row>
    <row r="26" spans="1:10" x14ac:dyDescent="0.2">
      <c r="A26" s="20"/>
      <c r="B26" s="33"/>
      <c r="C26" s="12"/>
      <c r="D26" s="21"/>
      <c r="E26" s="50"/>
      <c r="F26" s="22"/>
      <c r="G26" s="23"/>
      <c r="H26" s="23"/>
      <c r="I26" s="24"/>
      <c r="J26" s="18"/>
    </row>
    <row r="27" spans="1:10" x14ac:dyDescent="0.2">
      <c r="A27" s="66" t="s">
        <v>34</v>
      </c>
      <c r="B27" s="67"/>
      <c r="C27" s="68"/>
      <c r="D27" s="31" t="s">
        <v>1</v>
      </c>
      <c r="E27" s="31" t="s">
        <v>2</v>
      </c>
      <c r="F27" s="31" t="s">
        <v>3</v>
      </c>
      <c r="G27" s="31" t="s">
        <v>4</v>
      </c>
      <c r="H27" s="31" t="s">
        <v>15</v>
      </c>
      <c r="I27" s="6"/>
      <c r="J27" s="6"/>
    </row>
    <row r="28" spans="1:10" x14ac:dyDescent="0.2">
      <c r="A28" s="59" t="s">
        <v>9</v>
      </c>
      <c r="B28" s="60"/>
      <c r="C28" s="5" t="s">
        <v>16</v>
      </c>
      <c r="D28" s="31" t="s">
        <v>17</v>
      </c>
      <c r="E28" s="31" t="s">
        <v>17</v>
      </c>
      <c r="F28" s="31" t="s">
        <v>17</v>
      </c>
      <c r="G28" s="31" t="s">
        <v>17</v>
      </c>
      <c r="H28" s="31" t="s">
        <v>17</v>
      </c>
      <c r="I28" s="6"/>
      <c r="J28" s="6"/>
    </row>
    <row r="29" spans="1:10" x14ac:dyDescent="0.2">
      <c r="A29" s="61"/>
      <c r="B29" s="62"/>
      <c r="C29" s="9" t="s">
        <v>10</v>
      </c>
      <c r="D29" s="46">
        <v>0</v>
      </c>
      <c r="E29" s="46">
        <v>0</v>
      </c>
      <c r="F29" s="46">
        <v>0</v>
      </c>
      <c r="G29" s="46">
        <v>0</v>
      </c>
      <c r="H29" s="46">
        <v>0</v>
      </c>
      <c r="I29" s="19"/>
      <c r="J29" s="19"/>
    </row>
    <row r="30" spans="1:10" x14ac:dyDescent="0.2">
      <c r="A30" s="61"/>
      <c r="B30" s="62"/>
      <c r="C30" s="9" t="s">
        <v>11</v>
      </c>
      <c r="D30" s="46">
        <v>0</v>
      </c>
      <c r="E30" s="46">
        <v>0</v>
      </c>
      <c r="F30" s="46">
        <v>0</v>
      </c>
      <c r="G30" s="46">
        <v>0</v>
      </c>
      <c r="H30" s="46">
        <v>0</v>
      </c>
      <c r="I30" s="19"/>
      <c r="J30" s="19"/>
    </row>
    <row r="31" spans="1:10" x14ac:dyDescent="0.2">
      <c r="A31" s="61"/>
      <c r="B31" s="62"/>
      <c r="C31" s="9" t="s">
        <v>12</v>
      </c>
      <c r="D31" s="46">
        <v>0</v>
      </c>
      <c r="E31" s="46">
        <v>0</v>
      </c>
      <c r="F31" s="46">
        <v>0</v>
      </c>
      <c r="G31" s="46">
        <v>0</v>
      </c>
      <c r="H31" s="46">
        <v>0</v>
      </c>
      <c r="I31" s="19"/>
      <c r="J31" s="19"/>
    </row>
    <row r="32" spans="1:10" x14ac:dyDescent="0.2">
      <c r="A32" s="63"/>
      <c r="B32" s="64"/>
      <c r="C32" s="34" t="s">
        <v>13</v>
      </c>
      <c r="D32" s="47">
        <f>SUM(D29:D31)</f>
        <v>0</v>
      </c>
      <c r="E32" s="47">
        <f>SUM(E29:E31)</f>
        <v>0</v>
      </c>
      <c r="F32" s="47">
        <f>SUM(F29:F31)</f>
        <v>0</v>
      </c>
      <c r="G32" s="47">
        <f>SUM(G29:G31)</f>
        <v>0</v>
      </c>
      <c r="H32" s="47">
        <f>SUM(H29:H31)</f>
        <v>0</v>
      </c>
      <c r="I32" s="19"/>
      <c r="J32" s="19"/>
    </row>
    <row r="33" spans="1:10" x14ac:dyDescent="0.2">
      <c r="A33" s="2"/>
      <c r="B33" s="2"/>
      <c r="C33" s="2"/>
      <c r="D33" s="8"/>
      <c r="E33" s="8"/>
      <c r="F33" s="8"/>
      <c r="G33" s="7"/>
      <c r="H33" s="7"/>
      <c r="I33" s="3"/>
      <c r="J33" s="3"/>
    </row>
    <row r="34" spans="1:10" x14ac:dyDescent="0.2">
      <c r="A34" s="66" t="s">
        <v>35</v>
      </c>
      <c r="B34" s="67"/>
      <c r="C34" s="68"/>
      <c r="D34" s="31" t="s">
        <v>1</v>
      </c>
      <c r="E34" s="31" t="s">
        <v>2</v>
      </c>
      <c r="F34" s="31" t="s">
        <v>3</v>
      </c>
      <c r="G34" s="31" t="s">
        <v>4</v>
      </c>
      <c r="H34" s="31" t="s">
        <v>15</v>
      </c>
      <c r="I34" s="6"/>
      <c r="J34" s="6"/>
    </row>
    <row r="35" spans="1:10" x14ac:dyDescent="0.2">
      <c r="A35" s="59" t="s">
        <v>9</v>
      </c>
      <c r="B35" s="60"/>
      <c r="C35" s="32" t="s">
        <v>43</v>
      </c>
      <c r="D35" s="31" t="s">
        <v>43</v>
      </c>
      <c r="E35" s="31" t="s">
        <v>43</v>
      </c>
      <c r="F35" s="31" t="s">
        <v>43</v>
      </c>
      <c r="G35" s="31" t="s">
        <v>43</v>
      </c>
      <c r="H35" s="31" t="s">
        <v>43</v>
      </c>
      <c r="I35" s="6"/>
      <c r="J35" s="6"/>
    </row>
    <row r="36" spans="1:10" x14ac:dyDescent="0.2">
      <c r="A36" s="61"/>
      <c r="B36" s="62"/>
      <c r="C36" s="9" t="s">
        <v>37</v>
      </c>
      <c r="D36" s="45">
        <f>+F13+F12+(D25-D24)</f>
        <v>0</v>
      </c>
      <c r="E36" s="45">
        <f>+J13+J12+(E25-E24)</f>
        <v>0</v>
      </c>
      <c r="F36" s="45">
        <f>(F25-F24)</f>
        <v>0</v>
      </c>
      <c r="G36" s="45">
        <f>(G25-G24)</f>
        <v>0</v>
      </c>
      <c r="H36" s="45">
        <f>(H25-H24)</f>
        <v>0</v>
      </c>
      <c r="I36" s="19"/>
      <c r="J36" s="19"/>
    </row>
    <row r="37" spans="1:10" x14ac:dyDescent="0.2">
      <c r="A37" s="61"/>
      <c r="B37" s="62"/>
      <c r="C37" s="9" t="s">
        <v>36</v>
      </c>
      <c r="D37" s="45">
        <f>D32</f>
        <v>0</v>
      </c>
      <c r="E37" s="45">
        <f>E32</f>
        <v>0</v>
      </c>
      <c r="F37" s="45">
        <f>F32</f>
        <v>0</v>
      </c>
      <c r="G37" s="45">
        <f>G32</f>
        <v>0</v>
      </c>
      <c r="H37" s="45">
        <f>H32</f>
        <v>0</v>
      </c>
      <c r="I37" s="19"/>
      <c r="J37" s="19"/>
    </row>
    <row r="38" spans="1:10" x14ac:dyDescent="0.2">
      <c r="A38" s="63"/>
      <c r="B38" s="64"/>
      <c r="C38" s="34" t="s">
        <v>38</v>
      </c>
      <c r="D38" s="47">
        <f>+D36+D37</f>
        <v>0</v>
      </c>
      <c r="E38" s="47">
        <f>+E36+E37</f>
        <v>0</v>
      </c>
      <c r="F38" s="47">
        <f>+F36+F37</f>
        <v>0</v>
      </c>
      <c r="G38" s="47">
        <f>+G36+G37</f>
        <v>0</v>
      </c>
      <c r="H38" s="47">
        <f>+H36+H37</f>
        <v>0</v>
      </c>
      <c r="I38" s="19"/>
      <c r="J38" s="19"/>
    </row>
    <row r="39" spans="1:10" x14ac:dyDescent="0.2">
      <c r="A39" s="2"/>
      <c r="B39" s="2"/>
      <c r="C39" s="2"/>
      <c r="D39" s="2"/>
      <c r="E39" s="2"/>
      <c r="F39" s="2"/>
      <c r="G39" s="3"/>
      <c r="H39" s="3"/>
      <c r="I39" s="3"/>
      <c r="J39" s="3"/>
    </row>
    <row r="40" spans="1:10" x14ac:dyDescent="0.2">
      <c r="A40" s="51" t="s">
        <v>31</v>
      </c>
      <c r="B40" s="52"/>
      <c r="C40" s="53"/>
      <c r="D40" s="31" t="s">
        <v>1</v>
      </c>
      <c r="E40" s="31" t="s">
        <v>2</v>
      </c>
      <c r="F40" s="31" t="s">
        <v>3</v>
      </c>
      <c r="G40" s="31" t="s">
        <v>4</v>
      </c>
      <c r="H40" s="31" t="s">
        <v>15</v>
      </c>
      <c r="I40" s="31" t="s">
        <v>13</v>
      </c>
    </row>
    <row r="41" spans="1:10" x14ac:dyDescent="0.2">
      <c r="A41" s="59" t="s">
        <v>9</v>
      </c>
      <c r="B41" s="60"/>
      <c r="C41" s="9" t="s">
        <v>23</v>
      </c>
      <c r="D41" s="45">
        <f>+F13</f>
        <v>0</v>
      </c>
      <c r="E41" s="45">
        <f>+J13</f>
        <v>0</v>
      </c>
      <c r="F41" s="45"/>
      <c r="G41" s="45"/>
      <c r="H41" s="45"/>
      <c r="I41" s="45">
        <f>SUM(D41:H41)</f>
        <v>0</v>
      </c>
    </row>
    <row r="42" spans="1:10" x14ac:dyDescent="0.2">
      <c r="A42" s="61"/>
      <c r="B42" s="62"/>
      <c r="C42" s="9" t="s">
        <v>29</v>
      </c>
      <c r="D42" s="45">
        <f>+F12</f>
        <v>0</v>
      </c>
      <c r="E42" s="45">
        <f>+J12</f>
        <v>0</v>
      </c>
      <c r="F42" s="45"/>
      <c r="G42" s="45"/>
      <c r="H42" s="45"/>
      <c r="I42" s="45">
        <f>SUM(D42:H42)</f>
        <v>0</v>
      </c>
    </row>
    <row r="43" spans="1:10" x14ac:dyDescent="0.2">
      <c r="A43" s="61"/>
      <c r="B43" s="62"/>
      <c r="C43" s="9" t="s">
        <v>30</v>
      </c>
      <c r="D43" s="45">
        <f>+(D25-D24)+D32</f>
        <v>0</v>
      </c>
      <c r="E43" s="45">
        <f>+(E25-E24)+E32</f>
        <v>0</v>
      </c>
      <c r="F43" s="45">
        <f>+(F25-F24)+F32</f>
        <v>0</v>
      </c>
      <c r="G43" s="45">
        <f>+(G25-G24)+G32</f>
        <v>0</v>
      </c>
      <c r="H43" s="45">
        <f>+(H25-H24)+H32</f>
        <v>0</v>
      </c>
      <c r="I43" s="45">
        <f>SUM(D43:H43)</f>
        <v>0</v>
      </c>
    </row>
    <row r="44" spans="1:10" x14ac:dyDescent="0.2">
      <c r="A44" s="61"/>
      <c r="B44" s="62"/>
      <c r="C44" s="34" t="s">
        <v>33</v>
      </c>
      <c r="D44" s="49">
        <f>+D41+D42+D43</f>
        <v>0</v>
      </c>
      <c r="E44" s="49">
        <f>+E41+E42+E43</f>
        <v>0</v>
      </c>
      <c r="F44" s="49">
        <f>+F41+F42+F43</f>
        <v>0</v>
      </c>
      <c r="G44" s="49">
        <f>+G41+G42+G43</f>
        <v>0</v>
      </c>
      <c r="H44" s="49">
        <f>+H41+H42+H43</f>
        <v>0</v>
      </c>
      <c r="I44" s="49">
        <f>SUM(D44:H44)</f>
        <v>0</v>
      </c>
    </row>
    <row r="45" spans="1:10" x14ac:dyDescent="0.2">
      <c r="A45" s="61"/>
      <c r="B45" s="62"/>
      <c r="C45" s="9" t="s">
        <v>39</v>
      </c>
      <c r="D45" s="48">
        <v>1</v>
      </c>
      <c r="E45" s="48">
        <v>0.96599999999999997</v>
      </c>
      <c r="F45" s="48">
        <v>0.93400000000000005</v>
      </c>
      <c r="G45" s="48">
        <v>0.90200000000000002</v>
      </c>
      <c r="H45" s="48">
        <v>0.87</v>
      </c>
      <c r="I45" s="48"/>
    </row>
    <row r="46" spans="1:10" x14ac:dyDescent="0.2">
      <c r="A46" s="63"/>
      <c r="B46" s="64"/>
      <c r="C46" s="34" t="s">
        <v>32</v>
      </c>
      <c r="D46" s="49">
        <f>+D44*D45</f>
        <v>0</v>
      </c>
      <c r="E46" s="49">
        <f>+E44*E45</f>
        <v>0</v>
      </c>
      <c r="F46" s="49">
        <f>+F44*F45</f>
        <v>0</v>
      </c>
      <c r="G46" s="49">
        <f>+G44*G45</f>
        <v>0</v>
      </c>
      <c r="H46" s="49">
        <f>+H44*H45</f>
        <v>0</v>
      </c>
      <c r="I46" s="49">
        <f>SUM(D46:H46)</f>
        <v>0</v>
      </c>
    </row>
  </sheetData>
  <mergeCells count="22">
    <mergeCell ref="A19:C19"/>
    <mergeCell ref="A8:B8"/>
    <mergeCell ref="A9:B13"/>
    <mergeCell ref="A15:C17"/>
    <mergeCell ref="D16:D17"/>
    <mergeCell ref="A35:B38"/>
    <mergeCell ref="A40:C40"/>
    <mergeCell ref="A41:B46"/>
    <mergeCell ref="H4:J5"/>
    <mergeCell ref="A20:B25"/>
    <mergeCell ref="A27:C27"/>
    <mergeCell ref="A28:B32"/>
    <mergeCell ref="A34:C34"/>
    <mergeCell ref="H16:H17"/>
    <mergeCell ref="I16:I17"/>
    <mergeCell ref="H7:J7"/>
    <mergeCell ref="E16:E17"/>
    <mergeCell ref="F16:F17"/>
    <mergeCell ref="E2:G2"/>
    <mergeCell ref="A4:F5"/>
    <mergeCell ref="D7:F7"/>
    <mergeCell ref="J16:J17"/>
  </mergeCells>
  <pageMargins left="0.7" right="0.7" top="0.75" bottom="0.75" header="0.3" footer="0.3"/>
  <pageSetup paperSize="8"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85" zoomScaleNormal="85" workbookViewId="0"/>
  </sheetViews>
  <sheetFormatPr defaultRowHeight="12.75" x14ac:dyDescent="0.2"/>
  <cols>
    <col min="1" max="1" width="16" style="1" customWidth="1"/>
    <col min="2" max="2" width="5.28515625" style="1" customWidth="1"/>
    <col min="3" max="3" width="43.28515625" style="1" customWidth="1"/>
    <col min="4" max="10" width="24.140625" style="1" customWidth="1"/>
    <col min="11" max="16384" width="9.140625" style="1"/>
  </cols>
  <sheetData>
    <row r="1" spans="1:10" s="26" customFormat="1" ht="15.75" x14ac:dyDescent="0.25">
      <c r="A1" s="25" t="s">
        <v>20</v>
      </c>
    </row>
    <row r="2" spans="1:10" x14ac:dyDescent="0.2">
      <c r="A2" s="37" t="s">
        <v>0</v>
      </c>
      <c r="B2" s="35"/>
      <c r="C2" s="35"/>
      <c r="D2" s="36"/>
      <c r="E2" s="56" t="s">
        <v>18</v>
      </c>
      <c r="F2" s="56"/>
      <c r="G2" s="56"/>
      <c r="H2" s="36"/>
      <c r="I2" s="36"/>
      <c r="J2" s="36"/>
    </row>
    <row r="3" spans="1:10" s="39" customFormat="1" ht="6" customHeight="1" x14ac:dyDescent="0.2">
      <c r="A3" s="38"/>
      <c r="B3" s="38"/>
      <c r="C3" s="38"/>
      <c r="D3" s="6"/>
      <c r="E3" s="12"/>
      <c r="F3" s="12"/>
      <c r="G3" s="3"/>
      <c r="H3" s="6"/>
      <c r="I3" s="6"/>
      <c r="J3" s="6"/>
    </row>
    <row r="4" spans="1:10" s="40" customFormat="1" ht="21.75" customHeight="1" x14ac:dyDescent="0.2">
      <c r="A4" s="57" t="s">
        <v>42</v>
      </c>
      <c r="B4" s="57"/>
      <c r="C4" s="57"/>
      <c r="D4" s="57"/>
      <c r="E4" s="57"/>
      <c r="F4" s="57"/>
      <c r="G4" s="3"/>
      <c r="H4" s="57" t="s">
        <v>41</v>
      </c>
      <c r="I4" s="65"/>
      <c r="J4" s="65"/>
    </row>
    <row r="5" spans="1:10" ht="21.75" customHeight="1" x14ac:dyDescent="0.2">
      <c r="A5" s="57"/>
      <c r="B5" s="57"/>
      <c r="C5" s="57"/>
      <c r="D5" s="57"/>
      <c r="E5" s="57"/>
      <c r="F5" s="57"/>
      <c r="G5" s="2"/>
      <c r="H5" s="65"/>
      <c r="I5" s="65"/>
      <c r="J5" s="65"/>
    </row>
    <row r="6" spans="1:10" ht="8.25" customHeight="1" x14ac:dyDescent="0.2">
      <c r="A6" s="30"/>
      <c r="B6" s="30"/>
      <c r="C6" s="30"/>
      <c r="D6" s="30"/>
      <c r="E6" s="30"/>
      <c r="F6" s="30"/>
      <c r="G6" s="2"/>
      <c r="H6" s="30"/>
      <c r="I6" s="30"/>
      <c r="J6" s="30"/>
    </row>
    <row r="7" spans="1:10" ht="17.25" customHeight="1" x14ac:dyDescent="0.2">
      <c r="A7" s="4"/>
      <c r="B7" s="4"/>
      <c r="C7" s="5" t="s">
        <v>40</v>
      </c>
      <c r="D7" s="58" t="s">
        <v>1</v>
      </c>
      <c r="E7" s="58"/>
      <c r="F7" s="58"/>
      <c r="G7" s="33"/>
      <c r="H7" s="51" t="s">
        <v>2</v>
      </c>
      <c r="I7" s="52"/>
      <c r="J7" s="53"/>
    </row>
    <row r="8" spans="1:10" s="43" customFormat="1" ht="25.5" x14ac:dyDescent="0.2">
      <c r="A8" s="69"/>
      <c r="B8" s="70"/>
      <c r="C8" s="44" t="s">
        <v>5</v>
      </c>
      <c r="D8" s="41" t="s">
        <v>6</v>
      </c>
      <c r="E8" s="41" t="s">
        <v>7</v>
      </c>
      <c r="F8" s="41" t="s">
        <v>8</v>
      </c>
      <c r="G8" s="42"/>
      <c r="H8" s="41" t="s">
        <v>6</v>
      </c>
      <c r="I8" s="41" t="s">
        <v>7</v>
      </c>
      <c r="J8" s="41" t="s">
        <v>8</v>
      </c>
    </row>
    <row r="9" spans="1:10" x14ac:dyDescent="0.2">
      <c r="A9" s="59" t="s">
        <v>9</v>
      </c>
      <c r="B9" s="60"/>
      <c r="C9" s="9" t="s">
        <v>10</v>
      </c>
      <c r="D9" s="46">
        <v>0</v>
      </c>
      <c r="E9" s="46">
        <v>0</v>
      </c>
      <c r="F9" s="45">
        <f>SUM(D9:E9)</f>
        <v>0</v>
      </c>
      <c r="G9" s="10"/>
      <c r="H9" s="46">
        <v>0</v>
      </c>
      <c r="I9" s="46">
        <v>0</v>
      </c>
      <c r="J9" s="45">
        <f>SUM(H9:I9)</f>
        <v>0</v>
      </c>
    </row>
    <row r="10" spans="1:10" x14ac:dyDescent="0.2">
      <c r="A10" s="61"/>
      <c r="B10" s="62"/>
      <c r="C10" s="9" t="s">
        <v>11</v>
      </c>
      <c r="D10" s="46">
        <v>0</v>
      </c>
      <c r="E10" s="46">
        <v>0</v>
      </c>
      <c r="F10" s="45">
        <f>SUM(D10:E10)</f>
        <v>0</v>
      </c>
      <c r="G10" s="11"/>
      <c r="H10" s="46">
        <v>0</v>
      </c>
      <c r="I10" s="46">
        <v>0</v>
      </c>
      <c r="J10" s="45">
        <f>SUM(H10:I10)</f>
        <v>0</v>
      </c>
    </row>
    <row r="11" spans="1:10" x14ac:dyDescent="0.2">
      <c r="A11" s="61"/>
      <c r="B11" s="62"/>
      <c r="C11" s="9" t="s">
        <v>12</v>
      </c>
      <c r="D11" s="46">
        <v>0</v>
      </c>
      <c r="E11" s="46">
        <v>0</v>
      </c>
      <c r="F11" s="45">
        <f>SUM(D11:E11)</f>
        <v>0</v>
      </c>
      <c r="G11" s="11"/>
      <c r="H11" s="46">
        <v>0</v>
      </c>
      <c r="I11" s="46">
        <v>0</v>
      </c>
      <c r="J11" s="45">
        <f>SUM(H11:I11)</f>
        <v>0</v>
      </c>
    </row>
    <row r="12" spans="1:10" x14ac:dyDescent="0.2">
      <c r="A12" s="71"/>
      <c r="B12" s="72"/>
      <c r="C12" s="34" t="s">
        <v>22</v>
      </c>
      <c r="D12" s="47">
        <f>SUM(D9:D11)</f>
        <v>0</v>
      </c>
      <c r="E12" s="47">
        <f>SUM(E9:E11)</f>
        <v>0</v>
      </c>
      <c r="F12" s="47">
        <f>SUM(F9:F11)</f>
        <v>0</v>
      </c>
      <c r="G12" s="11"/>
      <c r="H12" s="47">
        <f>SUM(H9:H11)</f>
        <v>0</v>
      </c>
      <c r="I12" s="47">
        <f>SUM(I9:I11)</f>
        <v>0</v>
      </c>
      <c r="J12" s="47">
        <f>SUM(J9:J11)</f>
        <v>0</v>
      </c>
    </row>
    <row r="13" spans="1:10" x14ac:dyDescent="0.2">
      <c r="A13" s="73"/>
      <c r="B13" s="74"/>
      <c r="C13" s="34" t="s">
        <v>23</v>
      </c>
      <c r="D13" s="47">
        <v>0</v>
      </c>
      <c r="E13" s="47">
        <v>0</v>
      </c>
      <c r="F13" s="47">
        <f>SUM(D13:E13)</f>
        <v>0</v>
      </c>
      <c r="G13" s="11"/>
      <c r="H13" s="47">
        <v>0</v>
      </c>
      <c r="I13" s="47">
        <v>0</v>
      </c>
      <c r="J13" s="47">
        <f>SUM(H13:I13)</f>
        <v>0</v>
      </c>
    </row>
    <row r="14" spans="1:10" x14ac:dyDescent="0.2">
      <c r="A14" s="2"/>
      <c r="B14" s="2"/>
      <c r="C14" s="2"/>
      <c r="D14" s="2"/>
      <c r="E14" s="2"/>
      <c r="F14" s="2"/>
      <c r="G14" s="2"/>
      <c r="H14" s="13"/>
      <c r="I14" s="2"/>
      <c r="J14" s="2"/>
    </row>
    <row r="15" spans="1:10" ht="12.75" customHeight="1" x14ac:dyDescent="0.2">
      <c r="A15" s="59" t="s">
        <v>26</v>
      </c>
      <c r="B15" s="75"/>
      <c r="C15" s="76"/>
      <c r="D15" s="31" t="s">
        <v>25</v>
      </c>
      <c r="E15" s="31" t="s">
        <v>14</v>
      </c>
      <c r="F15" s="31" t="s">
        <v>27</v>
      </c>
      <c r="G15" s="11"/>
      <c r="H15" s="31" t="s">
        <v>25</v>
      </c>
      <c r="I15" s="31" t="s">
        <v>14</v>
      </c>
      <c r="J15" s="31" t="s">
        <v>27</v>
      </c>
    </row>
    <row r="16" spans="1:10" x14ac:dyDescent="0.2">
      <c r="A16" s="77"/>
      <c r="B16" s="78"/>
      <c r="C16" s="79"/>
      <c r="D16" s="54"/>
      <c r="E16" s="54"/>
      <c r="F16" s="54"/>
      <c r="G16" s="11"/>
      <c r="H16" s="54"/>
      <c r="I16" s="54"/>
      <c r="J16" s="54"/>
    </row>
    <row r="17" spans="1:10" ht="54" customHeight="1" x14ac:dyDescent="0.2">
      <c r="A17" s="80"/>
      <c r="B17" s="81"/>
      <c r="C17" s="82"/>
      <c r="D17" s="55"/>
      <c r="E17" s="55"/>
      <c r="F17" s="55"/>
      <c r="G17" s="11"/>
      <c r="H17" s="55"/>
      <c r="I17" s="55"/>
      <c r="J17" s="55"/>
    </row>
    <row r="18" spans="1:10" x14ac:dyDescent="0.2">
      <c r="A18" s="14"/>
      <c r="B18" s="12"/>
      <c r="C18" s="12"/>
      <c r="D18" s="15"/>
      <c r="E18" s="16"/>
      <c r="F18" s="16"/>
      <c r="G18" s="16"/>
      <c r="H18" s="16"/>
      <c r="I18" s="17"/>
      <c r="J18" s="3"/>
    </row>
    <row r="19" spans="1:10" x14ac:dyDescent="0.2">
      <c r="A19" s="66" t="s">
        <v>28</v>
      </c>
      <c r="B19" s="67"/>
      <c r="C19" s="68"/>
      <c r="D19" s="31" t="s">
        <v>1</v>
      </c>
      <c r="E19" s="31" t="s">
        <v>2</v>
      </c>
      <c r="F19" s="31" t="s">
        <v>3</v>
      </c>
      <c r="G19" s="31" t="s">
        <v>4</v>
      </c>
      <c r="H19" s="31" t="s">
        <v>15</v>
      </c>
      <c r="I19" s="6"/>
      <c r="J19" s="6"/>
    </row>
    <row r="20" spans="1:10" x14ac:dyDescent="0.2">
      <c r="A20" s="59" t="s">
        <v>9</v>
      </c>
      <c r="B20" s="60"/>
      <c r="C20" s="5" t="s">
        <v>5</v>
      </c>
      <c r="D20" s="31" t="s">
        <v>8</v>
      </c>
      <c r="E20" s="31" t="s">
        <v>8</v>
      </c>
      <c r="F20" s="31" t="s">
        <v>8</v>
      </c>
      <c r="G20" s="31" t="s">
        <v>8</v>
      </c>
      <c r="H20" s="31" t="s">
        <v>8</v>
      </c>
      <c r="I20" s="6"/>
      <c r="J20" s="6"/>
    </row>
    <row r="21" spans="1:10" x14ac:dyDescent="0.2">
      <c r="A21" s="61"/>
      <c r="B21" s="62"/>
      <c r="C21" s="9" t="s">
        <v>10</v>
      </c>
      <c r="D21" s="46">
        <v>0</v>
      </c>
      <c r="E21" s="46">
        <v>0</v>
      </c>
      <c r="F21" s="46">
        <v>0</v>
      </c>
      <c r="G21" s="46">
        <v>0</v>
      </c>
      <c r="H21" s="46">
        <v>0</v>
      </c>
      <c r="I21" s="19"/>
      <c r="J21" s="19"/>
    </row>
    <row r="22" spans="1:10" x14ac:dyDescent="0.2">
      <c r="A22" s="61"/>
      <c r="B22" s="62"/>
      <c r="C22" s="9" t="s">
        <v>11</v>
      </c>
      <c r="D22" s="46">
        <v>0</v>
      </c>
      <c r="E22" s="46">
        <v>0</v>
      </c>
      <c r="F22" s="46">
        <v>0</v>
      </c>
      <c r="G22" s="46">
        <v>0</v>
      </c>
      <c r="H22" s="46">
        <v>0</v>
      </c>
      <c r="I22" s="19"/>
      <c r="J22" s="19"/>
    </row>
    <row r="23" spans="1:10" x14ac:dyDescent="0.2">
      <c r="A23" s="61"/>
      <c r="B23" s="62"/>
      <c r="C23" s="9" t="s">
        <v>12</v>
      </c>
      <c r="D23" s="46">
        <v>0</v>
      </c>
      <c r="E23" s="46">
        <v>0</v>
      </c>
      <c r="F23" s="46">
        <v>0</v>
      </c>
      <c r="G23" s="46">
        <v>0</v>
      </c>
      <c r="H23" s="46">
        <v>0</v>
      </c>
      <c r="I23" s="19"/>
      <c r="J23" s="19"/>
    </row>
    <row r="24" spans="1:10" x14ac:dyDescent="0.2">
      <c r="A24" s="61"/>
      <c r="B24" s="62"/>
      <c r="C24" s="9" t="s">
        <v>24</v>
      </c>
      <c r="D24" s="46">
        <f>$D$13/7</f>
        <v>0</v>
      </c>
      <c r="E24" s="46">
        <f>$D$13/7</f>
        <v>0</v>
      </c>
      <c r="F24" s="46">
        <f>$D$13/7</f>
        <v>0</v>
      </c>
      <c r="G24" s="46">
        <f>$D$13/7</f>
        <v>0</v>
      </c>
      <c r="H24" s="46">
        <f>$D$13/7</f>
        <v>0</v>
      </c>
      <c r="I24" s="19"/>
      <c r="J24" s="19"/>
    </row>
    <row r="25" spans="1:10" x14ac:dyDescent="0.2">
      <c r="A25" s="63"/>
      <c r="B25" s="64"/>
      <c r="C25" s="34" t="s">
        <v>13</v>
      </c>
      <c r="D25" s="47">
        <f>SUM(D21:D24)</f>
        <v>0</v>
      </c>
      <c r="E25" s="47">
        <f>SUM(E21:E24)</f>
        <v>0</v>
      </c>
      <c r="F25" s="47">
        <f>SUM(F21:F24)</f>
        <v>0</v>
      </c>
      <c r="G25" s="47">
        <f>SUM(G21:G24)</f>
        <v>0</v>
      </c>
      <c r="H25" s="47">
        <f>SUM(H21:H24)</f>
        <v>0</v>
      </c>
      <c r="I25" s="19"/>
      <c r="J25" s="19"/>
    </row>
    <row r="26" spans="1:10" x14ac:dyDescent="0.2">
      <c r="A26" s="20"/>
      <c r="B26" s="33"/>
      <c r="C26" s="12"/>
      <c r="D26" s="21"/>
      <c r="E26" s="50"/>
      <c r="F26" s="22"/>
      <c r="G26" s="23"/>
      <c r="H26" s="23"/>
      <c r="I26" s="24"/>
      <c r="J26" s="18"/>
    </row>
    <row r="27" spans="1:10" x14ac:dyDescent="0.2">
      <c r="A27" s="66" t="s">
        <v>34</v>
      </c>
      <c r="B27" s="67"/>
      <c r="C27" s="68"/>
      <c r="D27" s="31" t="s">
        <v>1</v>
      </c>
      <c r="E27" s="31" t="s">
        <v>2</v>
      </c>
      <c r="F27" s="31" t="s">
        <v>3</v>
      </c>
      <c r="G27" s="31" t="s">
        <v>4</v>
      </c>
      <c r="H27" s="31" t="s">
        <v>15</v>
      </c>
      <c r="I27" s="6"/>
      <c r="J27" s="6"/>
    </row>
    <row r="28" spans="1:10" x14ac:dyDescent="0.2">
      <c r="A28" s="59" t="s">
        <v>9</v>
      </c>
      <c r="B28" s="60"/>
      <c r="C28" s="5" t="s">
        <v>16</v>
      </c>
      <c r="D28" s="31" t="s">
        <v>17</v>
      </c>
      <c r="E28" s="31" t="s">
        <v>17</v>
      </c>
      <c r="F28" s="31" t="s">
        <v>17</v>
      </c>
      <c r="G28" s="31" t="s">
        <v>17</v>
      </c>
      <c r="H28" s="31" t="s">
        <v>17</v>
      </c>
      <c r="I28" s="6"/>
      <c r="J28" s="6"/>
    </row>
    <row r="29" spans="1:10" x14ac:dyDescent="0.2">
      <c r="A29" s="61"/>
      <c r="B29" s="62"/>
      <c r="C29" s="9" t="s">
        <v>10</v>
      </c>
      <c r="D29" s="46">
        <v>0</v>
      </c>
      <c r="E29" s="46">
        <v>0</v>
      </c>
      <c r="F29" s="46">
        <v>0</v>
      </c>
      <c r="G29" s="46">
        <v>0</v>
      </c>
      <c r="H29" s="46">
        <v>0</v>
      </c>
      <c r="I29" s="19"/>
      <c r="J29" s="19"/>
    </row>
    <row r="30" spans="1:10" x14ac:dyDescent="0.2">
      <c r="A30" s="61"/>
      <c r="B30" s="62"/>
      <c r="C30" s="9" t="s">
        <v>11</v>
      </c>
      <c r="D30" s="46">
        <v>0</v>
      </c>
      <c r="E30" s="46">
        <v>0</v>
      </c>
      <c r="F30" s="46">
        <v>0</v>
      </c>
      <c r="G30" s="46">
        <v>0</v>
      </c>
      <c r="H30" s="46">
        <v>0</v>
      </c>
      <c r="I30" s="19"/>
      <c r="J30" s="19"/>
    </row>
    <row r="31" spans="1:10" x14ac:dyDescent="0.2">
      <c r="A31" s="61"/>
      <c r="B31" s="62"/>
      <c r="C31" s="9" t="s">
        <v>12</v>
      </c>
      <c r="D31" s="46">
        <v>0</v>
      </c>
      <c r="E31" s="46">
        <v>0</v>
      </c>
      <c r="F31" s="46">
        <v>0</v>
      </c>
      <c r="G31" s="46">
        <v>0</v>
      </c>
      <c r="H31" s="46">
        <v>0</v>
      </c>
      <c r="I31" s="19"/>
      <c r="J31" s="19"/>
    </row>
    <row r="32" spans="1:10" x14ac:dyDescent="0.2">
      <c r="A32" s="63"/>
      <c r="B32" s="64"/>
      <c r="C32" s="34" t="s">
        <v>13</v>
      </c>
      <c r="D32" s="47">
        <f>SUM(D29:D31)</f>
        <v>0</v>
      </c>
      <c r="E32" s="47">
        <f>SUM(E29:E31)</f>
        <v>0</v>
      </c>
      <c r="F32" s="47">
        <f>SUM(F29:F31)</f>
        <v>0</v>
      </c>
      <c r="G32" s="47">
        <f>SUM(G29:G31)</f>
        <v>0</v>
      </c>
      <c r="H32" s="47">
        <f>SUM(H29:H31)</f>
        <v>0</v>
      </c>
      <c r="I32" s="19"/>
      <c r="J32" s="19"/>
    </row>
    <row r="33" spans="1:10" x14ac:dyDescent="0.2">
      <c r="A33" s="2"/>
      <c r="B33" s="2"/>
      <c r="C33" s="2"/>
      <c r="D33" s="8"/>
      <c r="E33" s="8"/>
      <c r="F33" s="8"/>
      <c r="G33" s="7"/>
      <c r="H33" s="7"/>
      <c r="I33" s="3"/>
      <c r="J33" s="3"/>
    </row>
    <row r="34" spans="1:10" x14ac:dyDescent="0.2">
      <c r="A34" s="66" t="s">
        <v>35</v>
      </c>
      <c r="B34" s="67"/>
      <c r="C34" s="68"/>
      <c r="D34" s="31" t="s">
        <v>1</v>
      </c>
      <c r="E34" s="31" t="s">
        <v>2</v>
      </c>
      <c r="F34" s="31" t="s">
        <v>3</v>
      </c>
      <c r="G34" s="31" t="s">
        <v>4</v>
      </c>
      <c r="H34" s="31" t="s">
        <v>15</v>
      </c>
      <c r="I34" s="6"/>
      <c r="J34" s="6"/>
    </row>
    <row r="35" spans="1:10" x14ac:dyDescent="0.2">
      <c r="A35" s="59" t="s">
        <v>9</v>
      </c>
      <c r="B35" s="60"/>
      <c r="C35" s="32" t="s">
        <v>43</v>
      </c>
      <c r="D35" s="31" t="s">
        <v>43</v>
      </c>
      <c r="E35" s="31" t="s">
        <v>43</v>
      </c>
      <c r="F35" s="31" t="s">
        <v>43</v>
      </c>
      <c r="G35" s="31" t="s">
        <v>43</v>
      </c>
      <c r="H35" s="31" t="s">
        <v>43</v>
      </c>
      <c r="I35" s="6"/>
      <c r="J35" s="6"/>
    </row>
    <row r="36" spans="1:10" x14ac:dyDescent="0.2">
      <c r="A36" s="61"/>
      <c r="B36" s="62"/>
      <c r="C36" s="9" t="s">
        <v>37</v>
      </c>
      <c r="D36" s="45">
        <f>+F13+F12+(D25-D24)</f>
        <v>0</v>
      </c>
      <c r="E36" s="45">
        <f>+J13+J12+(E25-E24)</f>
        <v>0</v>
      </c>
      <c r="F36" s="45">
        <f>(F25-F24)</f>
        <v>0</v>
      </c>
      <c r="G36" s="45">
        <f>(G25-G24)</f>
        <v>0</v>
      </c>
      <c r="H36" s="45">
        <f>(H25-H24)</f>
        <v>0</v>
      </c>
      <c r="I36" s="19"/>
      <c r="J36" s="19"/>
    </row>
    <row r="37" spans="1:10" x14ac:dyDescent="0.2">
      <c r="A37" s="61"/>
      <c r="B37" s="62"/>
      <c r="C37" s="9" t="s">
        <v>36</v>
      </c>
      <c r="D37" s="45">
        <f>D32</f>
        <v>0</v>
      </c>
      <c r="E37" s="45">
        <f>E32</f>
        <v>0</v>
      </c>
      <c r="F37" s="45">
        <f>F32</f>
        <v>0</v>
      </c>
      <c r="G37" s="45">
        <f>G32</f>
        <v>0</v>
      </c>
      <c r="H37" s="45">
        <f>H32</f>
        <v>0</v>
      </c>
      <c r="I37" s="19"/>
      <c r="J37" s="19"/>
    </row>
    <row r="38" spans="1:10" x14ac:dyDescent="0.2">
      <c r="A38" s="63"/>
      <c r="B38" s="64"/>
      <c r="C38" s="34" t="s">
        <v>38</v>
      </c>
      <c r="D38" s="47">
        <f>+D36+D37</f>
        <v>0</v>
      </c>
      <c r="E38" s="47">
        <f>+E36+E37</f>
        <v>0</v>
      </c>
      <c r="F38" s="47">
        <f>+F36+F37</f>
        <v>0</v>
      </c>
      <c r="G38" s="47">
        <f>+G36+G37</f>
        <v>0</v>
      </c>
      <c r="H38" s="47">
        <f>+H36+H37</f>
        <v>0</v>
      </c>
      <c r="I38" s="19"/>
      <c r="J38" s="19"/>
    </row>
    <row r="39" spans="1:10" x14ac:dyDescent="0.2">
      <c r="A39" s="2"/>
      <c r="B39" s="2"/>
      <c r="C39" s="2"/>
      <c r="D39" s="2"/>
      <c r="E39" s="2"/>
      <c r="F39" s="2"/>
      <c r="G39" s="3"/>
      <c r="H39" s="3"/>
      <c r="I39" s="3"/>
      <c r="J39" s="3"/>
    </row>
    <row r="40" spans="1:10" x14ac:dyDescent="0.2">
      <c r="A40" s="51" t="s">
        <v>31</v>
      </c>
      <c r="B40" s="52"/>
      <c r="C40" s="53"/>
      <c r="D40" s="31" t="s">
        <v>1</v>
      </c>
      <c r="E40" s="31" t="s">
        <v>2</v>
      </c>
      <c r="F40" s="31" t="s">
        <v>3</v>
      </c>
      <c r="G40" s="31" t="s">
        <v>4</v>
      </c>
      <c r="H40" s="31" t="s">
        <v>15</v>
      </c>
      <c r="I40" s="31" t="s">
        <v>13</v>
      </c>
    </row>
    <row r="41" spans="1:10" x14ac:dyDescent="0.2">
      <c r="A41" s="59" t="s">
        <v>9</v>
      </c>
      <c r="B41" s="60"/>
      <c r="C41" s="9" t="s">
        <v>23</v>
      </c>
      <c r="D41" s="45">
        <f>+F13</f>
        <v>0</v>
      </c>
      <c r="E41" s="45">
        <f>+J13</f>
        <v>0</v>
      </c>
      <c r="F41" s="45"/>
      <c r="G41" s="45"/>
      <c r="H41" s="45"/>
      <c r="I41" s="45">
        <f>SUM(D41:H41)</f>
        <v>0</v>
      </c>
    </row>
    <row r="42" spans="1:10" x14ac:dyDescent="0.2">
      <c r="A42" s="61"/>
      <c r="B42" s="62"/>
      <c r="C42" s="9" t="s">
        <v>29</v>
      </c>
      <c r="D42" s="45">
        <f>+F12</f>
        <v>0</v>
      </c>
      <c r="E42" s="45">
        <f>+J12</f>
        <v>0</v>
      </c>
      <c r="F42" s="45"/>
      <c r="G42" s="45"/>
      <c r="H42" s="45"/>
      <c r="I42" s="45">
        <f>SUM(D42:H42)</f>
        <v>0</v>
      </c>
    </row>
    <row r="43" spans="1:10" x14ac:dyDescent="0.2">
      <c r="A43" s="61"/>
      <c r="B43" s="62"/>
      <c r="C43" s="9" t="s">
        <v>30</v>
      </c>
      <c r="D43" s="45">
        <f>+(D25-D24)+D32</f>
        <v>0</v>
      </c>
      <c r="E43" s="45">
        <f>+(E25-E24)+E32</f>
        <v>0</v>
      </c>
      <c r="F43" s="45">
        <f>+(F25-F24)+F32</f>
        <v>0</v>
      </c>
      <c r="G43" s="45">
        <f>+(G25-G24)+G32</f>
        <v>0</v>
      </c>
      <c r="H43" s="45">
        <f>+(H25-H24)+H32</f>
        <v>0</v>
      </c>
      <c r="I43" s="45">
        <f>SUM(D43:H43)</f>
        <v>0</v>
      </c>
    </row>
    <row r="44" spans="1:10" x14ac:dyDescent="0.2">
      <c r="A44" s="61"/>
      <c r="B44" s="62"/>
      <c r="C44" s="34" t="s">
        <v>33</v>
      </c>
      <c r="D44" s="49">
        <f>+D41+D42+D43</f>
        <v>0</v>
      </c>
      <c r="E44" s="49">
        <f>+E41+E42+E43</f>
        <v>0</v>
      </c>
      <c r="F44" s="49">
        <f>+F41+F42+F43</f>
        <v>0</v>
      </c>
      <c r="G44" s="49">
        <f>+G41+G42+G43</f>
        <v>0</v>
      </c>
      <c r="H44" s="49">
        <f>+H41+H42+H43</f>
        <v>0</v>
      </c>
      <c r="I44" s="49">
        <f>SUM(D44:H44)</f>
        <v>0</v>
      </c>
    </row>
    <row r="45" spans="1:10" x14ac:dyDescent="0.2">
      <c r="A45" s="61"/>
      <c r="B45" s="62"/>
      <c r="C45" s="9" t="s">
        <v>39</v>
      </c>
      <c r="D45" s="48">
        <v>1</v>
      </c>
      <c r="E45" s="48">
        <v>0.96599999999999997</v>
      </c>
      <c r="F45" s="48">
        <v>0.93400000000000005</v>
      </c>
      <c r="G45" s="48">
        <v>0.90200000000000002</v>
      </c>
      <c r="H45" s="48">
        <v>0.87</v>
      </c>
      <c r="I45" s="48"/>
    </row>
    <row r="46" spans="1:10" x14ac:dyDescent="0.2">
      <c r="A46" s="63"/>
      <c r="B46" s="64"/>
      <c r="C46" s="34" t="s">
        <v>32</v>
      </c>
      <c r="D46" s="49">
        <f>+D44*D45</f>
        <v>0</v>
      </c>
      <c r="E46" s="49">
        <f>+E44*E45</f>
        <v>0</v>
      </c>
      <c r="F46" s="49">
        <f>+F44*F45</f>
        <v>0</v>
      </c>
      <c r="G46" s="49">
        <f>+G44*G45</f>
        <v>0</v>
      </c>
      <c r="H46" s="49">
        <f>+H44*H45</f>
        <v>0</v>
      </c>
      <c r="I46" s="49">
        <f>SUM(D46:H46)</f>
        <v>0</v>
      </c>
    </row>
  </sheetData>
  <mergeCells count="22">
    <mergeCell ref="A19:C19"/>
    <mergeCell ref="A8:B8"/>
    <mergeCell ref="A9:B13"/>
    <mergeCell ref="A15:C17"/>
    <mergeCell ref="D16:D17"/>
    <mergeCell ref="A35:B38"/>
    <mergeCell ref="A40:C40"/>
    <mergeCell ref="A41:B46"/>
    <mergeCell ref="H4:J5"/>
    <mergeCell ref="A20:B25"/>
    <mergeCell ref="A27:C27"/>
    <mergeCell ref="A28:B32"/>
    <mergeCell ref="A34:C34"/>
    <mergeCell ref="H16:H17"/>
    <mergeCell ref="I16:I17"/>
    <mergeCell ref="H7:J7"/>
    <mergeCell ref="E16:E17"/>
    <mergeCell ref="F16:F17"/>
    <mergeCell ref="E2:G2"/>
    <mergeCell ref="A4:F5"/>
    <mergeCell ref="D7:F7"/>
    <mergeCell ref="J16:J17"/>
  </mergeCells>
  <pageMargins left="0.70866141732283472" right="0.70866141732283472" top="0.74803149606299213" bottom="0.7480314960629921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85" zoomScaleNormal="85" workbookViewId="0"/>
  </sheetViews>
  <sheetFormatPr defaultRowHeight="12.75" x14ac:dyDescent="0.2"/>
  <cols>
    <col min="1" max="1" width="16" style="1" customWidth="1"/>
    <col min="2" max="2" width="5.28515625" style="1" customWidth="1"/>
    <col min="3" max="3" width="43.28515625" style="1" customWidth="1"/>
    <col min="4" max="10" width="24.140625" style="1" customWidth="1"/>
    <col min="11" max="16384" width="9.140625" style="1"/>
  </cols>
  <sheetData>
    <row r="1" spans="1:10" s="26" customFormat="1" ht="15.75" x14ac:dyDescent="0.25">
      <c r="A1" s="25" t="s">
        <v>21</v>
      </c>
    </row>
    <row r="2" spans="1:10" x14ac:dyDescent="0.2">
      <c r="A2" s="37" t="s">
        <v>0</v>
      </c>
      <c r="B2" s="35"/>
      <c r="C2" s="35"/>
      <c r="D2" s="36"/>
      <c r="E2" s="56" t="s">
        <v>18</v>
      </c>
      <c r="F2" s="56"/>
      <c r="G2" s="56"/>
      <c r="H2" s="36"/>
      <c r="I2" s="36"/>
      <c r="J2" s="36"/>
    </row>
    <row r="3" spans="1:10" s="39" customFormat="1" ht="6" customHeight="1" x14ac:dyDescent="0.2">
      <c r="A3" s="38"/>
      <c r="B3" s="38"/>
      <c r="C3" s="38"/>
      <c r="D3" s="6"/>
      <c r="E3" s="12"/>
      <c r="F3" s="12"/>
      <c r="G3" s="3"/>
      <c r="H3" s="6"/>
      <c r="I3" s="6"/>
      <c r="J3" s="6"/>
    </row>
    <row r="4" spans="1:10" s="40" customFormat="1" ht="27" customHeight="1" x14ac:dyDescent="0.2">
      <c r="A4" s="57" t="s">
        <v>42</v>
      </c>
      <c r="B4" s="57"/>
      <c r="C4" s="57"/>
      <c r="D4" s="57"/>
      <c r="E4" s="57"/>
      <c r="F4" s="57"/>
      <c r="G4" s="3"/>
      <c r="H4" s="57" t="s">
        <v>41</v>
      </c>
      <c r="I4" s="65"/>
      <c r="J4" s="65"/>
    </row>
    <row r="5" spans="1:10" ht="27" customHeight="1" x14ac:dyDescent="0.2">
      <c r="A5" s="57"/>
      <c r="B5" s="57"/>
      <c r="C5" s="57"/>
      <c r="D5" s="57"/>
      <c r="E5" s="57"/>
      <c r="F5" s="57"/>
      <c r="G5" s="2"/>
      <c r="H5" s="65"/>
      <c r="I5" s="65"/>
      <c r="J5" s="65"/>
    </row>
    <row r="6" spans="1:10" ht="8.25" customHeight="1" x14ac:dyDescent="0.2">
      <c r="A6" s="29"/>
      <c r="B6" s="29"/>
      <c r="C6" s="29"/>
      <c r="D6" s="29"/>
      <c r="E6" s="29"/>
      <c r="F6" s="29"/>
      <c r="G6" s="2"/>
      <c r="H6" s="29"/>
      <c r="I6" s="29"/>
      <c r="J6" s="29"/>
    </row>
    <row r="7" spans="1:10" ht="17.25" customHeight="1" x14ac:dyDescent="0.2">
      <c r="A7" s="4"/>
      <c r="B7" s="4"/>
      <c r="C7" s="5" t="s">
        <v>40</v>
      </c>
      <c r="D7" s="58" t="s">
        <v>1</v>
      </c>
      <c r="E7" s="58"/>
      <c r="F7" s="58"/>
      <c r="G7" s="28"/>
      <c r="H7" s="51" t="s">
        <v>2</v>
      </c>
      <c r="I7" s="52"/>
      <c r="J7" s="53"/>
    </row>
    <row r="8" spans="1:10" s="43" customFormat="1" ht="25.5" x14ac:dyDescent="0.2">
      <c r="A8" s="69"/>
      <c r="B8" s="70"/>
      <c r="C8" s="44" t="s">
        <v>5</v>
      </c>
      <c r="D8" s="41" t="s">
        <v>6</v>
      </c>
      <c r="E8" s="41" t="s">
        <v>7</v>
      </c>
      <c r="F8" s="41" t="s">
        <v>8</v>
      </c>
      <c r="G8" s="42"/>
      <c r="H8" s="41" t="s">
        <v>6</v>
      </c>
      <c r="I8" s="41" t="s">
        <v>7</v>
      </c>
      <c r="J8" s="41" t="s">
        <v>8</v>
      </c>
    </row>
    <row r="9" spans="1:10" x14ac:dyDescent="0.2">
      <c r="A9" s="59" t="s">
        <v>9</v>
      </c>
      <c r="B9" s="60"/>
      <c r="C9" s="9" t="s">
        <v>10</v>
      </c>
      <c r="D9" s="46">
        <v>0</v>
      </c>
      <c r="E9" s="46">
        <v>0</v>
      </c>
      <c r="F9" s="45">
        <f>SUM(D9:E9)</f>
        <v>0</v>
      </c>
      <c r="G9" s="10"/>
      <c r="H9" s="46">
        <v>0</v>
      </c>
      <c r="I9" s="46">
        <v>0</v>
      </c>
      <c r="J9" s="45">
        <f>SUM(H9:I9)</f>
        <v>0</v>
      </c>
    </row>
    <row r="10" spans="1:10" x14ac:dyDescent="0.2">
      <c r="A10" s="61"/>
      <c r="B10" s="62"/>
      <c r="C10" s="9" t="s">
        <v>11</v>
      </c>
      <c r="D10" s="46">
        <v>0</v>
      </c>
      <c r="E10" s="46">
        <v>0</v>
      </c>
      <c r="F10" s="45">
        <f>SUM(D10:E10)</f>
        <v>0</v>
      </c>
      <c r="G10" s="11"/>
      <c r="H10" s="46">
        <v>0</v>
      </c>
      <c r="I10" s="46">
        <v>0</v>
      </c>
      <c r="J10" s="45">
        <f>SUM(H10:I10)</f>
        <v>0</v>
      </c>
    </row>
    <row r="11" spans="1:10" x14ac:dyDescent="0.2">
      <c r="A11" s="61"/>
      <c r="B11" s="62"/>
      <c r="C11" s="9" t="s">
        <v>12</v>
      </c>
      <c r="D11" s="46">
        <v>0</v>
      </c>
      <c r="E11" s="46">
        <v>0</v>
      </c>
      <c r="F11" s="45">
        <f>SUM(D11:E11)</f>
        <v>0</v>
      </c>
      <c r="G11" s="11"/>
      <c r="H11" s="46">
        <v>0</v>
      </c>
      <c r="I11" s="46">
        <v>0</v>
      </c>
      <c r="J11" s="45">
        <f>SUM(H11:I11)</f>
        <v>0</v>
      </c>
    </row>
    <row r="12" spans="1:10" x14ac:dyDescent="0.2">
      <c r="A12" s="71"/>
      <c r="B12" s="72"/>
      <c r="C12" s="34" t="s">
        <v>22</v>
      </c>
      <c r="D12" s="47">
        <f>SUM(D9:D11)</f>
        <v>0</v>
      </c>
      <c r="E12" s="47">
        <f>SUM(E9:E11)</f>
        <v>0</v>
      </c>
      <c r="F12" s="47">
        <f>SUM(F9:F11)</f>
        <v>0</v>
      </c>
      <c r="G12" s="11"/>
      <c r="H12" s="47">
        <f>SUM(H9:H11)</f>
        <v>0</v>
      </c>
      <c r="I12" s="47">
        <f>SUM(I9:I11)</f>
        <v>0</v>
      </c>
      <c r="J12" s="47">
        <f>SUM(J9:J11)</f>
        <v>0</v>
      </c>
    </row>
    <row r="13" spans="1:10" x14ac:dyDescent="0.2">
      <c r="A13" s="73"/>
      <c r="B13" s="74"/>
      <c r="C13" s="34" t="s">
        <v>23</v>
      </c>
      <c r="D13" s="47">
        <v>0</v>
      </c>
      <c r="E13" s="47">
        <v>0</v>
      </c>
      <c r="F13" s="47">
        <f>SUM(D13:E13)</f>
        <v>0</v>
      </c>
      <c r="G13" s="11"/>
      <c r="H13" s="47">
        <v>0</v>
      </c>
      <c r="I13" s="47">
        <v>0</v>
      </c>
      <c r="J13" s="47">
        <f>SUM(H13:I13)</f>
        <v>0</v>
      </c>
    </row>
    <row r="14" spans="1:10" x14ac:dyDescent="0.2">
      <c r="A14" s="2"/>
      <c r="B14" s="2"/>
      <c r="C14" s="2"/>
      <c r="D14" s="2"/>
      <c r="E14" s="2"/>
      <c r="F14" s="2"/>
      <c r="G14" s="2"/>
      <c r="H14" s="13"/>
      <c r="I14" s="2"/>
      <c r="J14" s="2"/>
    </row>
    <row r="15" spans="1:10" ht="12.75" customHeight="1" x14ac:dyDescent="0.2">
      <c r="A15" s="59" t="s">
        <v>26</v>
      </c>
      <c r="B15" s="75"/>
      <c r="C15" s="76"/>
      <c r="D15" s="27" t="s">
        <v>25</v>
      </c>
      <c r="E15" s="27" t="s">
        <v>14</v>
      </c>
      <c r="F15" s="27" t="s">
        <v>27</v>
      </c>
      <c r="G15" s="11"/>
      <c r="H15" s="27" t="s">
        <v>25</v>
      </c>
      <c r="I15" s="27" t="s">
        <v>14</v>
      </c>
      <c r="J15" s="27" t="s">
        <v>27</v>
      </c>
    </row>
    <row r="16" spans="1:10" x14ac:dyDescent="0.2">
      <c r="A16" s="77"/>
      <c r="B16" s="78"/>
      <c r="C16" s="79"/>
      <c r="D16" s="54"/>
      <c r="E16" s="54"/>
      <c r="F16" s="54"/>
      <c r="G16" s="11"/>
      <c r="H16" s="54"/>
      <c r="I16" s="54"/>
      <c r="J16" s="54"/>
    </row>
    <row r="17" spans="1:10" ht="54" customHeight="1" x14ac:dyDescent="0.2">
      <c r="A17" s="80"/>
      <c r="B17" s="81"/>
      <c r="C17" s="82"/>
      <c r="D17" s="55"/>
      <c r="E17" s="55"/>
      <c r="F17" s="55"/>
      <c r="G17" s="11"/>
      <c r="H17" s="55"/>
      <c r="I17" s="55"/>
      <c r="J17" s="55"/>
    </row>
    <row r="18" spans="1:10" x14ac:dyDescent="0.2">
      <c r="A18" s="14"/>
      <c r="B18" s="12"/>
      <c r="C18" s="12"/>
      <c r="D18" s="15"/>
      <c r="E18" s="16"/>
      <c r="F18" s="16"/>
      <c r="G18" s="16"/>
      <c r="H18" s="16"/>
      <c r="I18" s="17"/>
      <c r="J18" s="3"/>
    </row>
    <row r="19" spans="1:10" x14ac:dyDescent="0.2">
      <c r="A19" s="66" t="s">
        <v>28</v>
      </c>
      <c r="B19" s="67"/>
      <c r="C19" s="68"/>
      <c r="D19" s="27" t="s">
        <v>1</v>
      </c>
      <c r="E19" s="27" t="s">
        <v>2</v>
      </c>
      <c r="F19" s="27" t="s">
        <v>3</v>
      </c>
      <c r="G19" s="27" t="s">
        <v>4</v>
      </c>
      <c r="H19" s="27" t="s">
        <v>15</v>
      </c>
      <c r="I19" s="6"/>
      <c r="J19" s="6"/>
    </row>
    <row r="20" spans="1:10" x14ac:dyDescent="0.2">
      <c r="A20" s="59" t="s">
        <v>9</v>
      </c>
      <c r="B20" s="60"/>
      <c r="C20" s="5" t="s">
        <v>5</v>
      </c>
      <c r="D20" s="27" t="s">
        <v>8</v>
      </c>
      <c r="E20" s="27" t="s">
        <v>8</v>
      </c>
      <c r="F20" s="27" t="s">
        <v>8</v>
      </c>
      <c r="G20" s="27" t="s">
        <v>8</v>
      </c>
      <c r="H20" s="27" t="s">
        <v>8</v>
      </c>
      <c r="I20" s="6"/>
      <c r="J20" s="6"/>
    </row>
    <row r="21" spans="1:10" x14ac:dyDescent="0.2">
      <c r="A21" s="61"/>
      <c r="B21" s="62"/>
      <c r="C21" s="9" t="s">
        <v>10</v>
      </c>
      <c r="D21" s="46">
        <v>0</v>
      </c>
      <c r="E21" s="46">
        <v>0</v>
      </c>
      <c r="F21" s="46">
        <v>0</v>
      </c>
      <c r="G21" s="46">
        <v>0</v>
      </c>
      <c r="H21" s="46">
        <v>0</v>
      </c>
      <c r="I21" s="19"/>
      <c r="J21" s="19"/>
    </row>
    <row r="22" spans="1:10" x14ac:dyDescent="0.2">
      <c r="A22" s="61"/>
      <c r="B22" s="62"/>
      <c r="C22" s="9" t="s">
        <v>11</v>
      </c>
      <c r="D22" s="46">
        <v>0</v>
      </c>
      <c r="E22" s="46">
        <v>0</v>
      </c>
      <c r="F22" s="46">
        <v>0</v>
      </c>
      <c r="G22" s="46">
        <v>0</v>
      </c>
      <c r="H22" s="46">
        <v>0</v>
      </c>
      <c r="I22" s="19"/>
      <c r="J22" s="19"/>
    </row>
    <row r="23" spans="1:10" x14ac:dyDescent="0.2">
      <c r="A23" s="61"/>
      <c r="B23" s="62"/>
      <c r="C23" s="9" t="s">
        <v>12</v>
      </c>
      <c r="D23" s="46">
        <v>0</v>
      </c>
      <c r="E23" s="46">
        <v>0</v>
      </c>
      <c r="F23" s="46">
        <v>0</v>
      </c>
      <c r="G23" s="46">
        <v>0</v>
      </c>
      <c r="H23" s="46">
        <v>0</v>
      </c>
      <c r="I23" s="19"/>
      <c r="J23" s="19"/>
    </row>
    <row r="24" spans="1:10" x14ac:dyDescent="0.2">
      <c r="A24" s="61"/>
      <c r="B24" s="62"/>
      <c r="C24" s="9" t="s">
        <v>24</v>
      </c>
      <c r="D24" s="46">
        <f>$D$13/7</f>
        <v>0</v>
      </c>
      <c r="E24" s="46">
        <f>$D$13/7</f>
        <v>0</v>
      </c>
      <c r="F24" s="46">
        <f>$D$13/7</f>
        <v>0</v>
      </c>
      <c r="G24" s="46">
        <f>$D$13/7</f>
        <v>0</v>
      </c>
      <c r="H24" s="46">
        <f>$D$13/7</f>
        <v>0</v>
      </c>
      <c r="I24" s="19"/>
      <c r="J24" s="19"/>
    </row>
    <row r="25" spans="1:10" x14ac:dyDescent="0.2">
      <c r="A25" s="63"/>
      <c r="B25" s="64"/>
      <c r="C25" s="34" t="s">
        <v>13</v>
      </c>
      <c r="D25" s="47">
        <f>SUM(D21:D24)</f>
        <v>0</v>
      </c>
      <c r="E25" s="47">
        <f>SUM(E21:E24)</f>
        <v>0</v>
      </c>
      <c r="F25" s="47">
        <f>SUM(F21:F24)</f>
        <v>0</v>
      </c>
      <c r="G25" s="47">
        <f>SUM(G21:G24)</f>
        <v>0</v>
      </c>
      <c r="H25" s="47">
        <f>SUM(H21:H24)</f>
        <v>0</v>
      </c>
      <c r="I25" s="19"/>
      <c r="J25" s="19"/>
    </row>
    <row r="26" spans="1:10" x14ac:dyDescent="0.2">
      <c r="A26" s="20"/>
      <c r="B26" s="28"/>
      <c r="C26" s="12"/>
      <c r="D26" s="21"/>
      <c r="E26" s="50"/>
      <c r="F26" s="22"/>
      <c r="G26" s="23"/>
      <c r="H26" s="23"/>
      <c r="I26" s="24"/>
      <c r="J26" s="18"/>
    </row>
    <row r="27" spans="1:10" x14ac:dyDescent="0.2">
      <c r="A27" s="66" t="s">
        <v>34</v>
      </c>
      <c r="B27" s="67"/>
      <c r="C27" s="68"/>
      <c r="D27" s="27" t="s">
        <v>1</v>
      </c>
      <c r="E27" s="27" t="s">
        <v>2</v>
      </c>
      <c r="F27" s="27" t="s">
        <v>3</v>
      </c>
      <c r="G27" s="27" t="s">
        <v>4</v>
      </c>
      <c r="H27" s="27" t="s">
        <v>15</v>
      </c>
      <c r="I27" s="6"/>
      <c r="J27" s="6"/>
    </row>
    <row r="28" spans="1:10" x14ac:dyDescent="0.2">
      <c r="A28" s="59" t="s">
        <v>9</v>
      </c>
      <c r="B28" s="60"/>
      <c r="C28" s="5" t="s">
        <v>16</v>
      </c>
      <c r="D28" s="27" t="s">
        <v>17</v>
      </c>
      <c r="E28" s="27" t="s">
        <v>17</v>
      </c>
      <c r="F28" s="27" t="s">
        <v>17</v>
      </c>
      <c r="G28" s="27" t="s">
        <v>17</v>
      </c>
      <c r="H28" s="27" t="s">
        <v>17</v>
      </c>
      <c r="I28" s="6"/>
      <c r="J28" s="6"/>
    </row>
    <row r="29" spans="1:10" x14ac:dyDescent="0.2">
      <c r="A29" s="61"/>
      <c r="B29" s="62"/>
      <c r="C29" s="9" t="s">
        <v>10</v>
      </c>
      <c r="D29" s="46">
        <v>0</v>
      </c>
      <c r="E29" s="46">
        <v>0</v>
      </c>
      <c r="F29" s="46">
        <v>0</v>
      </c>
      <c r="G29" s="46">
        <v>0</v>
      </c>
      <c r="H29" s="46">
        <v>0</v>
      </c>
      <c r="I29" s="19"/>
      <c r="J29" s="19"/>
    </row>
    <row r="30" spans="1:10" x14ac:dyDescent="0.2">
      <c r="A30" s="61"/>
      <c r="B30" s="62"/>
      <c r="C30" s="9" t="s">
        <v>11</v>
      </c>
      <c r="D30" s="46">
        <v>0</v>
      </c>
      <c r="E30" s="46">
        <v>0</v>
      </c>
      <c r="F30" s="46">
        <v>0</v>
      </c>
      <c r="G30" s="46">
        <v>0</v>
      </c>
      <c r="H30" s="46">
        <v>0</v>
      </c>
      <c r="I30" s="19"/>
      <c r="J30" s="19"/>
    </row>
    <row r="31" spans="1:10" x14ac:dyDescent="0.2">
      <c r="A31" s="61"/>
      <c r="B31" s="62"/>
      <c r="C31" s="9" t="s">
        <v>12</v>
      </c>
      <c r="D31" s="46">
        <v>0</v>
      </c>
      <c r="E31" s="46">
        <v>0</v>
      </c>
      <c r="F31" s="46">
        <v>0</v>
      </c>
      <c r="G31" s="46">
        <v>0</v>
      </c>
      <c r="H31" s="46">
        <v>0</v>
      </c>
      <c r="I31" s="19"/>
      <c r="J31" s="19"/>
    </row>
    <row r="32" spans="1:10" x14ac:dyDescent="0.2">
      <c r="A32" s="63"/>
      <c r="B32" s="64"/>
      <c r="C32" s="34" t="s">
        <v>13</v>
      </c>
      <c r="D32" s="47">
        <f>SUM(D29:D31)</f>
        <v>0</v>
      </c>
      <c r="E32" s="47">
        <f>SUM(E29:E31)</f>
        <v>0</v>
      </c>
      <c r="F32" s="47">
        <f>SUM(F29:F31)</f>
        <v>0</v>
      </c>
      <c r="G32" s="47">
        <f>SUM(G29:G31)</f>
        <v>0</v>
      </c>
      <c r="H32" s="47">
        <f>SUM(H29:H31)</f>
        <v>0</v>
      </c>
      <c r="I32" s="19"/>
      <c r="J32" s="19"/>
    </row>
    <row r="33" spans="1:10" x14ac:dyDescent="0.2">
      <c r="A33" s="2"/>
      <c r="B33" s="2"/>
      <c r="C33" s="2"/>
      <c r="D33" s="8"/>
      <c r="E33" s="8"/>
      <c r="F33" s="8"/>
      <c r="G33" s="7"/>
      <c r="H33" s="7"/>
      <c r="I33" s="3"/>
      <c r="J33" s="3"/>
    </row>
    <row r="34" spans="1:10" x14ac:dyDescent="0.2">
      <c r="A34" s="66" t="s">
        <v>35</v>
      </c>
      <c r="B34" s="67"/>
      <c r="C34" s="68"/>
      <c r="D34" s="27" t="s">
        <v>1</v>
      </c>
      <c r="E34" s="27" t="s">
        <v>2</v>
      </c>
      <c r="F34" s="27" t="s">
        <v>3</v>
      </c>
      <c r="G34" s="27" t="s">
        <v>4</v>
      </c>
      <c r="H34" s="27" t="s">
        <v>15</v>
      </c>
      <c r="I34" s="6"/>
      <c r="J34" s="6"/>
    </row>
    <row r="35" spans="1:10" x14ac:dyDescent="0.2">
      <c r="A35" s="59" t="s">
        <v>9</v>
      </c>
      <c r="B35" s="60"/>
      <c r="C35" s="32" t="s">
        <v>43</v>
      </c>
      <c r="D35" s="27" t="s">
        <v>43</v>
      </c>
      <c r="E35" s="31" t="s">
        <v>43</v>
      </c>
      <c r="F35" s="31" t="s">
        <v>43</v>
      </c>
      <c r="G35" s="31" t="s">
        <v>43</v>
      </c>
      <c r="H35" s="31" t="s">
        <v>43</v>
      </c>
      <c r="I35" s="6"/>
      <c r="J35" s="6"/>
    </row>
    <row r="36" spans="1:10" x14ac:dyDescent="0.2">
      <c r="A36" s="61"/>
      <c r="B36" s="62"/>
      <c r="C36" s="9" t="s">
        <v>37</v>
      </c>
      <c r="D36" s="45">
        <f>+F13+F12+(D25-D24)</f>
        <v>0</v>
      </c>
      <c r="E36" s="45">
        <f>+J13+J12+(E25-E24)</f>
        <v>0</v>
      </c>
      <c r="F36" s="45">
        <f>(F25-F24)</f>
        <v>0</v>
      </c>
      <c r="G36" s="45">
        <f>(G25-G24)</f>
        <v>0</v>
      </c>
      <c r="H36" s="45">
        <f>(H25-H24)</f>
        <v>0</v>
      </c>
      <c r="I36" s="19"/>
      <c r="J36" s="19"/>
    </row>
    <row r="37" spans="1:10" x14ac:dyDescent="0.2">
      <c r="A37" s="61"/>
      <c r="B37" s="62"/>
      <c r="C37" s="9" t="s">
        <v>36</v>
      </c>
      <c r="D37" s="45">
        <f>D32</f>
        <v>0</v>
      </c>
      <c r="E37" s="45">
        <f>E32</f>
        <v>0</v>
      </c>
      <c r="F37" s="45">
        <f>F32</f>
        <v>0</v>
      </c>
      <c r="G37" s="45">
        <f>G32</f>
        <v>0</v>
      </c>
      <c r="H37" s="45">
        <f>H32</f>
        <v>0</v>
      </c>
      <c r="I37" s="19"/>
      <c r="J37" s="19"/>
    </row>
    <row r="38" spans="1:10" x14ac:dyDescent="0.2">
      <c r="A38" s="63"/>
      <c r="B38" s="64"/>
      <c r="C38" s="34" t="s">
        <v>38</v>
      </c>
      <c r="D38" s="47">
        <f>+D36+D37</f>
        <v>0</v>
      </c>
      <c r="E38" s="47">
        <f>+E36+E37</f>
        <v>0</v>
      </c>
      <c r="F38" s="47">
        <f>+F36+F37</f>
        <v>0</v>
      </c>
      <c r="G38" s="47">
        <f>+G36+G37</f>
        <v>0</v>
      </c>
      <c r="H38" s="47">
        <f>+H36+H37</f>
        <v>0</v>
      </c>
      <c r="I38" s="19"/>
      <c r="J38" s="19"/>
    </row>
    <row r="39" spans="1:10" x14ac:dyDescent="0.2">
      <c r="A39" s="2"/>
      <c r="B39" s="2"/>
      <c r="C39" s="2"/>
      <c r="D39" s="2"/>
      <c r="E39" s="2"/>
      <c r="F39" s="2"/>
      <c r="G39" s="3"/>
      <c r="H39" s="3"/>
      <c r="I39" s="3"/>
      <c r="J39" s="3"/>
    </row>
    <row r="40" spans="1:10" x14ac:dyDescent="0.2">
      <c r="A40" s="51" t="s">
        <v>31</v>
      </c>
      <c r="B40" s="52"/>
      <c r="C40" s="53"/>
      <c r="D40" s="27" t="s">
        <v>1</v>
      </c>
      <c r="E40" s="27" t="s">
        <v>2</v>
      </c>
      <c r="F40" s="27" t="s">
        <v>3</v>
      </c>
      <c r="G40" s="27" t="s">
        <v>4</v>
      </c>
      <c r="H40" s="27" t="s">
        <v>15</v>
      </c>
      <c r="I40" s="27" t="s">
        <v>13</v>
      </c>
    </row>
    <row r="41" spans="1:10" x14ac:dyDescent="0.2">
      <c r="A41" s="59" t="s">
        <v>9</v>
      </c>
      <c r="B41" s="60"/>
      <c r="C41" s="9" t="s">
        <v>23</v>
      </c>
      <c r="D41" s="45">
        <f>+F13</f>
        <v>0</v>
      </c>
      <c r="E41" s="45">
        <f>+J13</f>
        <v>0</v>
      </c>
      <c r="F41" s="45"/>
      <c r="G41" s="45"/>
      <c r="H41" s="45"/>
      <c r="I41" s="45">
        <f>SUM(D41:H41)</f>
        <v>0</v>
      </c>
    </row>
    <row r="42" spans="1:10" x14ac:dyDescent="0.2">
      <c r="A42" s="61"/>
      <c r="B42" s="62"/>
      <c r="C42" s="9" t="s">
        <v>29</v>
      </c>
      <c r="D42" s="45">
        <f>+F12</f>
        <v>0</v>
      </c>
      <c r="E42" s="45">
        <f>+J12</f>
        <v>0</v>
      </c>
      <c r="F42" s="45"/>
      <c r="G42" s="45"/>
      <c r="H42" s="45"/>
      <c r="I42" s="45">
        <f>SUM(D42:H42)</f>
        <v>0</v>
      </c>
    </row>
    <row r="43" spans="1:10" x14ac:dyDescent="0.2">
      <c r="A43" s="61"/>
      <c r="B43" s="62"/>
      <c r="C43" s="9" t="s">
        <v>30</v>
      </c>
      <c r="D43" s="45">
        <f>+(D25-D24)+D32</f>
        <v>0</v>
      </c>
      <c r="E43" s="45">
        <f>+(E25-E24)+E32</f>
        <v>0</v>
      </c>
      <c r="F43" s="45">
        <f>+(F25-F24)+F32</f>
        <v>0</v>
      </c>
      <c r="G43" s="45">
        <f>+(G25-G24)+G32</f>
        <v>0</v>
      </c>
      <c r="H43" s="45">
        <f>+(H25-H24)+H32</f>
        <v>0</v>
      </c>
      <c r="I43" s="45">
        <f>SUM(D43:H43)</f>
        <v>0</v>
      </c>
    </row>
    <row r="44" spans="1:10" x14ac:dyDescent="0.2">
      <c r="A44" s="61"/>
      <c r="B44" s="62"/>
      <c r="C44" s="34" t="s">
        <v>33</v>
      </c>
      <c r="D44" s="49">
        <f>+D41+D42+D43</f>
        <v>0</v>
      </c>
      <c r="E44" s="49">
        <f>+E41+E42+E43</f>
        <v>0</v>
      </c>
      <c r="F44" s="49">
        <f>+F41+F42+F43</f>
        <v>0</v>
      </c>
      <c r="G44" s="49">
        <f>+G41+G42+G43</f>
        <v>0</v>
      </c>
      <c r="H44" s="49">
        <f>+H41+H42+H43</f>
        <v>0</v>
      </c>
      <c r="I44" s="49">
        <f>SUM(D44:H44)</f>
        <v>0</v>
      </c>
    </row>
    <row r="45" spans="1:10" x14ac:dyDescent="0.2">
      <c r="A45" s="61"/>
      <c r="B45" s="62"/>
      <c r="C45" s="9" t="s">
        <v>39</v>
      </c>
      <c r="D45" s="48">
        <v>1</v>
      </c>
      <c r="E45" s="48">
        <v>0.96599999999999997</v>
      </c>
      <c r="F45" s="48">
        <v>0.93400000000000005</v>
      </c>
      <c r="G45" s="48">
        <v>0.90200000000000002</v>
      </c>
      <c r="H45" s="48">
        <v>0.87</v>
      </c>
      <c r="I45" s="48"/>
    </row>
    <row r="46" spans="1:10" x14ac:dyDescent="0.2">
      <c r="A46" s="63"/>
      <c r="B46" s="64"/>
      <c r="C46" s="34" t="s">
        <v>32</v>
      </c>
      <c r="D46" s="49">
        <f>+D44*D45</f>
        <v>0</v>
      </c>
      <c r="E46" s="49">
        <f>+E44*E45</f>
        <v>0</v>
      </c>
      <c r="F46" s="49">
        <f>+F44*F45</f>
        <v>0</v>
      </c>
      <c r="G46" s="49">
        <f>+G44*G45</f>
        <v>0</v>
      </c>
      <c r="H46" s="49">
        <f>+H44*H45</f>
        <v>0</v>
      </c>
      <c r="I46" s="49">
        <f>SUM(D46:H46)</f>
        <v>0</v>
      </c>
    </row>
  </sheetData>
  <mergeCells count="22">
    <mergeCell ref="H4:J5"/>
    <mergeCell ref="A8:B8"/>
    <mergeCell ref="A9:B13"/>
    <mergeCell ref="E2:G2"/>
    <mergeCell ref="A4:F5"/>
    <mergeCell ref="A35:B38"/>
    <mergeCell ref="D16:D17"/>
    <mergeCell ref="E16:E17"/>
    <mergeCell ref="D7:F7"/>
    <mergeCell ref="J16:J17"/>
    <mergeCell ref="I16:I17"/>
    <mergeCell ref="H7:J7"/>
    <mergeCell ref="A40:C40"/>
    <mergeCell ref="A41:B46"/>
    <mergeCell ref="A28:B32"/>
    <mergeCell ref="A34:C34"/>
    <mergeCell ref="H16:H17"/>
    <mergeCell ref="A19:C19"/>
    <mergeCell ref="A20:B25"/>
    <mergeCell ref="A27:C27"/>
    <mergeCell ref="A15:C17"/>
    <mergeCell ref="F16:F17"/>
  </mergeCells>
  <pageMargins left="0.7" right="0.7" top="0.75" bottom="0.75" header="0.3" footer="0.3"/>
  <pageSetup paperSize="8"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Early Diagnosis</vt:lpstr>
      <vt:lpstr>(2) Recovery Package</vt:lpstr>
      <vt:lpstr>(3) Stratified Pathway</vt:lpstr>
      <vt:lpstr>'(1) Early Diagnosis'!Print_Area</vt:lpstr>
      <vt:lpstr>'(2) Recovery Package'!Print_Area</vt:lpstr>
      <vt:lpstr>'(3) Stratified Pathway'!Print_Area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Nalyni Shanmugathasan</dc:creator>
  <cp:lastModifiedBy>Paul Goulding</cp:lastModifiedBy>
  <cp:lastPrinted>2016-12-22T14:16:21Z</cp:lastPrinted>
  <dcterms:created xsi:type="dcterms:W3CDTF">2016-09-14T08:39:52Z</dcterms:created>
  <dcterms:modified xsi:type="dcterms:W3CDTF">2017-01-09T16:56:06Z</dcterms:modified>
</cp:coreProperties>
</file>