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15" yWindow="5190" windowWidth="21630" windowHeight="5235" tabRatio="811" firstSheet="1" activeTab="6"/>
  </bookViews>
  <sheets>
    <sheet name="Frontsheet" sheetId="23" r:id="rId1"/>
    <sheet name="IRB" sheetId="22" r:id="rId2"/>
    <sheet name="PAM specification" sheetId="4" r:id="rId3"/>
    <sheet name="PAM example dataset" sheetId="13" r:id="rId4"/>
    <sheet name="Service Category codes" sheetId="7" r:id="rId5"/>
    <sheet name="Specialised Service Line codes" sheetId="5" r:id="rId6"/>
    <sheet name="National POD codes" sheetId="18" r:id="rId7"/>
    <sheet name="National POD codes for guidance" sheetId="21" state="hidden" r:id="rId8"/>
  </sheets>
  <definedNames>
    <definedName name="_xlnm.Print_Area" localSheetId="6">'National POD codes'!$A$1:$I$89</definedName>
    <definedName name="_xlnm.Print_Area" localSheetId="7">'National POD codes for guidance'!$A$1:$I$89</definedName>
    <definedName name="_xlnm.Print_Area" localSheetId="3">'PAM example dataset'!$A$1:$AH$3</definedName>
    <definedName name="_xlnm.Print_Area" localSheetId="2">'PAM specification'!$A$1:$D$53</definedName>
    <definedName name="_xlnm.Print_Area" localSheetId="4">'Service Category codes'!$A$1:$B$10</definedName>
    <definedName name="_xlnm.Print_Area" localSheetId="5">'Specialised Service Line codes'!$A$1:$C$179</definedName>
    <definedName name="Qry_RTRData" localSheetId="7">#REF!</definedName>
  </definedNames>
  <calcPr calcId="145621" concurrentCalc="0"/>
</workbook>
</file>

<file path=xl/calcChain.xml><?xml version="1.0" encoding="utf-8"?>
<calcChain xmlns="http://schemas.openxmlformats.org/spreadsheetml/2006/main">
  <c r="A14" i="4" l="1"/>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alcChain>
</file>

<file path=xl/sharedStrings.xml><?xml version="1.0" encoding="utf-8"?>
<sst xmlns="http://schemas.openxmlformats.org/spreadsheetml/2006/main" count="1486" uniqueCount="839">
  <si>
    <t>Month</t>
  </si>
  <si>
    <t>ORGANISATION CODE (CODE OF PROVIDER)</t>
  </si>
  <si>
    <t>GENERAL MEDICAL PRACTICE CODE (PATIENT REGISTRATION)</t>
  </si>
  <si>
    <t>Data Format</t>
  </si>
  <si>
    <t>an5</t>
  </si>
  <si>
    <t>n2</t>
  </si>
  <si>
    <t>an6</t>
  </si>
  <si>
    <t>n10</t>
  </si>
  <si>
    <t>an3</t>
  </si>
  <si>
    <t>an10</t>
  </si>
  <si>
    <t>AE</t>
  </si>
  <si>
    <t>Notes</t>
  </si>
  <si>
    <t>an8</t>
  </si>
  <si>
    <t>an1</t>
  </si>
  <si>
    <t>OPFAMPCL</t>
  </si>
  <si>
    <t>OPFASPCL</t>
  </si>
  <si>
    <t>OPFASPNCL</t>
  </si>
  <si>
    <t>OPFUPMPCL</t>
  </si>
  <si>
    <t>POC</t>
  </si>
  <si>
    <t>REHAB</t>
  </si>
  <si>
    <t>TEST</t>
  </si>
  <si>
    <t>DC</t>
  </si>
  <si>
    <t>EL</t>
  </si>
  <si>
    <t>ELXBD</t>
  </si>
  <si>
    <t>FRACTION</t>
  </si>
  <si>
    <t>NEL</t>
  </si>
  <si>
    <t>NELNE</t>
  </si>
  <si>
    <t>NELNEXBD</t>
  </si>
  <si>
    <t>NELST</t>
  </si>
  <si>
    <t>NELXBD</t>
  </si>
  <si>
    <t>OBD</t>
  </si>
  <si>
    <t>OCD</t>
  </si>
  <si>
    <t>OPFUPSPCL</t>
  </si>
  <si>
    <t>OPFUPSPNCL</t>
  </si>
  <si>
    <t>PET-CT</t>
  </si>
  <si>
    <t>NCBPSPIC</t>
  </si>
  <si>
    <t>NCBPSNIC</t>
  </si>
  <si>
    <t>CYSTIC FIBROSIS</t>
  </si>
  <si>
    <t>HEPATOBILIARY</t>
  </si>
  <si>
    <t>ISLET CELL TRANSPLANT</t>
  </si>
  <si>
    <t>PANCREAS TRANSPLANTATION</t>
  </si>
  <si>
    <t>SEVERE ACUTE PORPHYRIA</t>
  </si>
  <si>
    <t>ENDOCRINOLOGY</t>
  </si>
  <si>
    <t>EPIDERMOLYSIS BULLOSA</t>
  </si>
  <si>
    <t>XERODERMA PIGMENTOSUM</t>
  </si>
  <si>
    <t>DERMATOLOGY</t>
  </si>
  <si>
    <t>MCARDLE’S DISEASE</t>
  </si>
  <si>
    <t>RHEUMATOLOGY</t>
  </si>
  <si>
    <t>PULMONARY VASCULAR SERVICES</t>
  </si>
  <si>
    <t>LYMPHANGIOLEIOMYOMATOSIS</t>
  </si>
  <si>
    <t>MANAGEMENT OF CENTRAL AIRWAY OBSTRUCTION</t>
  </si>
  <si>
    <t>INTERSTITIAL LUNG DISEASE</t>
  </si>
  <si>
    <t>PRIMARY CILIARY DYSKINESIA</t>
  </si>
  <si>
    <t>CHRONIC PULMONARY ASPERGILLOSIS</t>
  </si>
  <si>
    <t>SEVERE AND DIFFICULT TO CONTROL ASTHMA</t>
  </si>
  <si>
    <t>COMPLEX HOME VENTILATION</t>
  </si>
  <si>
    <t>MORBID OBESITY SURGERY</t>
  </si>
  <si>
    <t>RENAL DIALYSIS</t>
  </si>
  <si>
    <t>ACCESS FOR DIALYSIS</t>
  </si>
  <si>
    <t>ENCAPSULATING SCLEROSING PERITONEAL SURGERY</t>
  </si>
  <si>
    <t>RENAL TRANSPLANTATION</t>
  </si>
  <si>
    <t>AUTOLOGOUS INTESTINAL RECONSTRUCTION</t>
  </si>
  <si>
    <t>PAEDIATRIC INTESTINAL PSEUDO-OBSTRUCTIVE DISORDERS</t>
  </si>
  <si>
    <t>SEVERE INTESTINAL FAILURE (ADULTS)</t>
  </si>
  <si>
    <t>SMALL BOWEL TRANSPLANTATION</t>
  </si>
  <si>
    <t>INTESTINAL FAILURE</t>
  </si>
  <si>
    <t>TRANSANAL ENDOSCOPIC MICROSURGERY</t>
  </si>
  <si>
    <t xml:space="preserve">DISTAL SACRECTOMY FOR ADVANCED AND RECURRENT RECTAL CANCER </t>
  </si>
  <si>
    <t xml:space="preserve">CYTOREDUCTIVE SURGERY AND HYPERTHERMIC INTRAPERITONEAL CHEMOTHERAPY FOR COLORECTAL CANCER </t>
  </si>
  <si>
    <t>IMPLANTABLE CARDIOVERTER-DEFIBRILLATORS (ICD) AND CARDIAC RESYNCHRONISATION THERAPY (CRT)</t>
  </si>
  <si>
    <t>CARDIAC ELECTROPHYSIOLOGY</t>
  </si>
  <si>
    <t>INHERITED HEART DISORDERS</t>
  </si>
  <si>
    <t>CARDIAC SURGERY</t>
  </si>
  <si>
    <t>HEART AND LUNG TRANSPLANTATION</t>
  </si>
  <si>
    <t>PULMONARY THROMBOENDARTERECTOMY (PTE)</t>
  </si>
  <si>
    <t>COMPLEX THORACIC SURGERY</t>
  </si>
  <si>
    <t>BREAST RADIOTHERAPY INJURY REHABILITATION</t>
  </si>
  <si>
    <t>PROTON BEAM THERAPY</t>
  </si>
  <si>
    <t>RADIOTHERAPY</t>
  </si>
  <si>
    <t>EX-VIVO PARTIAL NEPHRECTOMY</t>
  </si>
  <si>
    <t>PRIMARY MALIGNANT BONE TUMOURS</t>
  </si>
  <si>
    <t>PSEUDOMYXOMA PERITONEI</t>
  </si>
  <si>
    <t>RETINOBLASTOMA</t>
  </si>
  <si>
    <t>OCULAR ONCOLOGY</t>
  </si>
  <si>
    <t>CRYOPYRIN ASSOCIATED PERIODIC SYNDROME</t>
  </si>
  <si>
    <t>DIAGNOSTIC SERVICE FOR AMYLOIDOSIS</t>
  </si>
  <si>
    <t>PAROXYSMAL NOCTURNAL HAEMOGLOBINURIA</t>
  </si>
  <si>
    <t>HAEMOPHILIA</t>
  </si>
  <si>
    <t>INFECTIOUS DISEASES ISOLATION UNIT</t>
  </si>
  <si>
    <t>THALASSAEMIA</t>
  </si>
  <si>
    <t>AUTOIMMUNE PAEDIATRIC GUT SYNDROMES</t>
  </si>
  <si>
    <t>BEHCET’S SYNDROME</t>
  </si>
  <si>
    <t>SEVERE COMBINED IMMUNODEFICIENCY AND RELATED DISORDERS</t>
  </si>
  <si>
    <t>ALLERGY</t>
  </si>
  <si>
    <t>SEVERE OBSESSIVE COMPULSIVE DISORDER AND BODY DYSMORPHIC DISORDER</t>
  </si>
  <si>
    <t>TIER 4 CAMHS</t>
  </si>
  <si>
    <t>VETERANS’ POST TRAUMATIC STRESS DISORDER PROGRAMMES</t>
  </si>
  <si>
    <t>TIER 4 PERSONALITY DISORDERS</t>
  </si>
  <si>
    <t>COMMUNICATION AIDS</t>
  </si>
  <si>
    <t>ENVIRONMENTAL CONTROLS</t>
  </si>
  <si>
    <t>PROSTHETICS AND ORTHOTICS</t>
  </si>
  <si>
    <t>SPECIALIST WHEELCHAIRS</t>
  </si>
  <si>
    <t>BRAIN INJURY AND COMPLEX REHABILITATION</t>
  </si>
  <si>
    <t>NEUROSURGERY</t>
  </si>
  <si>
    <t>COMPLEX NEUROFIBROMATOSIS TYPE 1</t>
  </si>
  <si>
    <t>DIAGNOSTIC SERVICE FOR RARE NEUROMUSCULAR DISEASE</t>
  </si>
  <si>
    <t>COMPLEX NEUROFIBROMATOSIS TYPE 2</t>
  </si>
  <si>
    <t>NEUROMYELITIS OPTICA</t>
  </si>
  <si>
    <t>NEUROLOGY</t>
  </si>
  <si>
    <t>NEUROPHYSIOLOGY</t>
  </si>
  <si>
    <t>NEURORADIOLOGY</t>
  </si>
  <si>
    <t>NEUROPSYCHIATRY</t>
  </si>
  <si>
    <t>VEIN OF GALEN MALFORMATION</t>
  </si>
  <si>
    <t>STEREOTACTIC RADIOSURGERY</t>
  </si>
  <si>
    <t>CLEFT LIP AND PALATE</t>
  </si>
  <si>
    <t>PAIN MANAGEMENT</t>
  </si>
  <si>
    <t>COCHLEAR IMPLANTS</t>
  </si>
  <si>
    <t>BONE ANCHORED HEARING AIDS</t>
  </si>
  <si>
    <t>MIDDLE EAR IMPLANTS</t>
  </si>
  <si>
    <t>ORTHOPAEDIC SURGERY</t>
  </si>
  <si>
    <t>OPHTHALMIC PATHOLOGY</t>
  </si>
  <si>
    <t>OSTEO-ODONTO-KERATOPROSTHESIS FOR CORNEAL BLINDNESS</t>
  </si>
  <si>
    <t>SPINAL CORD INJURY</t>
  </si>
  <si>
    <t>COMPLEX SPINAL SURGERY</t>
  </si>
  <si>
    <t>MAJOR TRAUMA</t>
  </si>
  <si>
    <t>ALKAPTONURIA</t>
  </si>
  <si>
    <t>BARDET-BIEDL SYNDROME</t>
  </si>
  <si>
    <t>MEDICAL GENETICS</t>
  </si>
  <si>
    <t>DIAGNOSTIC SERVICE FOR PRIMARY CILIARY DYSKINESIA</t>
  </si>
  <si>
    <t>CRANIAL FACIAL SERVICE</t>
  </si>
  <si>
    <t>COMPLEX TRACHEAL DISEASE</t>
  </si>
  <si>
    <t>SPECIALIST PAEDIATRIC LIVER DISEASE</t>
  </si>
  <si>
    <t>BLADDER EXSTROPHY</t>
  </si>
  <si>
    <t>HIGHLY SPECIALIST PALLIATIVE CARE SERVICES FOR CHILDREN AND YOUNG PEOPLE</t>
  </si>
  <si>
    <t>ALSTRÖM SYNDROME</t>
  </si>
  <si>
    <t>COMPLEX CHILDHOOD OSTEOGENESIS IMPERFECTA</t>
  </si>
  <si>
    <t>CONGENITAL HYPERINSULINISM</t>
  </si>
  <si>
    <t>STEM CELL TRANSPLANTATION SERVICE FOR JUVENILE IDIOPATHIC ARTHRITIS AND RELATED CONNECTIVE TISSUE DISORDERS</t>
  </si>
  <si>
    <t>WOLFRAM SYNDROME</t>
  </si>
  <si>
    <t>METABOLIC DISORDERS</t>
  </si>
  <si>
    <t>PAEDIATRIC INTENSIVE CARE</t>
  </si>
  <si>
    <t>NEONATAL INTENSIVE CARE</t>
  </si>
  <si>
    <t>COMPLEX MINIMAL ACCESS GYNAECOLOGY SURGERY</t>
  </si>
  <si>
    <t>RECONSTRUCTIVE SURGERY FOR ADOLESCENTS WITH CONGENITAL MALFORMATION OF THE FEMALE GENITAL TRACT</t>
  </si>
  <si>
    <t>FETAL MEDICINE</t>
  </si>
  <si>
    <t>NHS ENGLAND - ARMED FORCES</t>
  </si>
  <si>
    <t>NHS ENGLAND - HEALTH IN JUSTICE</t>
  </si>
  <si>
    <t>NHS ENGLAND - SECONDARY DENTISTRY</t>
  </si>
  <si>
    <t>Year</t>
  </si>
  <si>
    <t>National Tariff</t>
  </si>
  <si>
    <t>Activity Plan</t>
  </si>
  <si>
    <t>Price Plan</t>
  </si>
  <si>
    <t>Activity Actual</t>
  </si>
  <si>
    <t>Price Actual</t>
  </si>
  <si>
    <t>MFF Plan</t>
  </si>
  <si>
    <t>MFF Actual</t>
  </si>
  <si>
    <t>Notes:</t>
  </si>
  <si>
    <t>Back</t>
  </si>
  <si>
    <t>ORGANISATION CODE (CODE OF COMMISSIONER)</t>
  </si>
  <si>
    <t>ACTIVITY TREATMENT FUNCTION CODE</t>
  </si>
  <si>
    <t>AF</t>
  </si>
  <si>
    <t>HJ</t>
  </si>
  <si>
    <t>SD</t>
  </si>
  <si>
    <t>SS</t>
  </si>
  <si>
    <t>PH</t>
  </si>
  <si>
    <t>NHS ENGLAND - PUBLIC HEALTH</t>
  </si>
  <si>
    <t>an2</t>
  </si>
  <si>
    <t>currency</t>
  </si>
  <si>
    <t>M85001</t>
  </si>
  <si>
    <t>MONTH</t>
  </si>
  <si>
    <t>YEAR</t>
  </si>
  <si>
    <t>N</t>
  </si>
  <si>
    <t>01G</t>
  </si>
  <si>
    <t>AA01Z</t>
  </si>
  <si>
    <t>Coverage:</t>
  </si>
  <si>
    <t>Coding:</t>
  </si>
  <si>
    <t>Data fields shown in UPPER CASE have the same definition and format as those same data elements in the NHS Data Model &amp; Dictionary v3 - http://www.datadictionary.nhs.uk</t>
  </si>
  <si>
    <t>Derivation of service category:</t>
  </si>
  <si>
    <t>NHS ENGLAND - SPECIALISED SERVICES</t>
  </si>
  <si>
    <t>See example dataset sheet</t>
  </si>
  <si>
    <t>NHS England Commissioned Service Category</t>
  </si>
  <si>
    <t>The NHS England Commissioned Service Category Code should be derived with reference to the published hierarchy for assigning NHS England-commissioned services.</t>
  </si>
  <si>
    <t>an50</t>
  </si>
  <si>
    <t>OTHER / NOT NHS ENGLAND COMMISSIONED (e.g. CCG-COMMISSIONED PATIENTS, PRIVATE PATIENTS, OVERSEAS PATIENTS)</t>
  </si>
  <si>
    <t>LOCAL SUB-SPECIALTY CODE</t>
  </si>
  <si>
    <t>National Point Of Delivery</t>
  </si>
  <si>
    <t>Local Point Of Delivery</t>
  </si>
  <si>
    <t>Local Point Of Delivery Description</t>
  </si>
  <si>
    <t>1500A</t>
  </si>
  <si>
    <t>The NHS England Commissioned Service Category Code should be derived with reference to the published commissioner assignment method (hierarchy) for assigning NHS England directly-commissioned services.</t>
  </si>
  <si>
    <t>DD/MM/YYYY hh:mm</t>
  </si>
  <si>
    <t>CQUIN</t>
  </si>
  <si>
    <t>Admitted Patient Care (APC)</t>
  </si>
  <si>
    <t>Non-elective</t>
  </si>
  <si>
    <t>Emergency</t>
  </si>
  <si>
    <t>SPELL</t>
  </si>
  <si>
    <t>Excess bed days</t>
  </si>
  <si>
    <t>Bed day</t>
  </si>
  <si>
    <t>Short stay</t>
  </si>
  <si>
    <t>Non-emergency</t>
  </si>
  <si>
    <t>Critical Care</t>
  </si>
  <si>
    <t>Adult</t>
  </si>
  <si>
    <t>ACC</t>
  </si>
  <si>
    <t>PIC</t>
  </si>
  <si>
    <t>NIC</t>
  </si>
  <si>
    <t>Cot day</t>
  </si>
  <si>
    <t xml:space="preserve">   Outpatient</t>
  </si>
  <si>
    <t>Attendance</t>
  </si>
  <si>
    <t>First</t>
  </si>
  <si>
    <t>Single professional</t>
  </si>
  <si>
    <t>Consultant led</t>
  </si>
  <si>
    <t>ATT</t>
  </si>
  <si>
    <t>Non-consultant led</t>
  </si>
  <si>
    <t>Multi-professional</t>
  </si>
  <si>
    <t>OPFAMPNCL</t>
  </si>
  <si>
    <t>NF2FFA</t>
  </si>
  <si>
    <t>OPFAHOME</t>
  </si>
  <si>
    <t>OPFAPREOP</t>
  </si>
  <si>
    <t>WAFA</t>
  </si>
  <si>
    <t>OPFA</t>
  </si>
  <si>
    <t>Follow-up</t>
  </si>
  <si>
    <t>OPFUPMPNCL</t>
  </si>
  <si>
    <t>NF2FFUP</t>
  </si>
  <si>
    <t>OPFUPHOME</t>
  </si>
  <si>
    <t>OPFUPPREOP</t>
  </si>
  <si>
    <t>WAFUP</t>
  </si>
  <si>
    <t>OPFUP</t>
  </si>
  <si>
    <t>Procedure</t>
  </si>
  <si>
    <t>OPPROCFA</t>
  </si>
  <si>
    <t>Unbundled</t>
  </si>
  <si>
    <t>OPUNBRAD</t>
  </si>
  <si>
    <t>Test</t>
  </si>
  <si>
    <t>Pathology</t>
  </si>
  <si>
    <t>OPUNBPAT</t>
  </si>
  <si>
    <t>Other</t>
  </si>
  <si>
    <t>Direct Access</t>
  </si>
  <si>
    <t xml:space="preserve">   Non-Activity</t>
  </si>
  <si>
    <t>YOC</t>
  </si>
  <si>
    <t>Year of care</t>
  </si>
  <si>
    <t>Package of care</t>
  </si>
  <si>
    <t>Maternity Pathway</t>
  </si>
  <si>
    <t>Pathway</t>
  </si>
  <si>
    <t>MPATH</t>
  </si>
  <si>
    <t>IVF Treatment</t>
  </si>
  <si>
    <t>IVF</t>
  </si>
  <si>
    <t>Cycle</t>
  </si>
  <si>
    <t>CYCLE</t>
  </si>
  <si>
    <t>CCTRANS</t>
  </si>
  <si>
    <t>Journey</t>
  </si>
  <si>
    <t>JOURNEY</t>
  </si>
  <si>
    <t>Ambulance Services</t>
  </si>
  <si>
    <t>Hour</t>
  </si>
  <si>
    <t>HOUR</t>
  </si>
  <si>
    <t>Field Number</t>
  </si>
  <si>
    <t>Organisation Code (Responsible CCG)</t>
  </si>
  <si>
    <t>Level 1</t>
  </si>
  <si>
    <t>Level 2</t>
  </si>
  <si>
    <t>Level 3</t>
  </si>
  <si>
    <t>Level 4</t>
  </si>
  <si>
    <t>Level 5</t>
  </si>
  <si>
    <t>All Healthcare Resource Group code must be the current version for the reporting year in question.</t>
  </si>
  <si>
    <t>CALL</t>
  </si>
  <si>
    <t>INCIDENT</t>
  </si>
  <si>
    <t>Call</t>
  </si>
  <si>
    <t>ADJUSTMENT*</t>
  </si>
  <si>
    <t>BLOCK*</t>
  </si>
  <si>
    <t>NAOTHER*</t>
  </si>
  <si>
    <t>YOC*</t>
  </si>
  <si>
    <t>POC*</t>
  </si>
  <si>
    <t>TEST*</t>
  </si>
  <si>
    <t>MAINT*</t>
  </si>
  <si>
    <t>OTHER*</t>
  </si>
  <si>
    <t>MDT Review*</t>
  </si>
  <si>
    <t>Other*</t>
  </si>
  <si>
    <t>Device Maintenance*</t>
  </si>
  <si>
    <t>Adjustment*</t>
  </si>
  <si>
    <t>Block*</t>
  </si>
  <si>
    <t>Year of Care*</t>
  </si>
  <si>
    <t>Package of Care*</t>
  </si>
  <si>
    <t>Tests*</t>
  </si>
  <si>
    <t>OPUNB*</t>
  </si>
  <si>
    <t>MDT*</t>
  </si>
  <si>
    <t>The 'BLOCK' National Point of Delivery should only ever be used where this relates to monies, with the activity measure set to ZERO.</t>
  </si>
  <si>
    <t>Non-face to face</t>
  </si>
  <si>
    <t>Domiciliary visit</t>
  </si>
  <si>
    <t>Pre-operative assessment</t>
  </si>
  <si>
    <t>Ward attender</t>
  </si>
  <si>
    <t>Service Code</t>
  </si>
  <si>
    <t>Measure</t>
  </si>
  <si>
    <t>National Point   of Delivery</t>
  </si>
  <si>
    <t>Measure Description</t>
  </si>
  <si>
    <t>Service Code Description</t>
  </si>
  <si>
    <t>NHS England Commissioned Service Category Description</t>
  </si>
  <si>
    <t>Delivery of fraction</t>
  </si>
  <si>
    <t>Finished spell</t>
  </si>
  <si>
    <t>Financial value only</t>
  </si>
  <si>
    <t>A&amp;E</t>
  </si>
  <si>
    <t>High Cost Drugs</t>
  </si>
  <si>
    <t>High Cost Devices</t>
  </si>
  <si>
    <t>DRUG</t>
  </si>
  <si>
    <t>DEVICE</t>
  </si>
  <si>
    <t>Requires narrative in the Further Detail field</t>
  </si>
  <si>
    <t>Urgent and emergency care</t>
  </si>
  <si>
    <t>PATIENT</t>
  </si>
  <si>
    <t>See, treat and convey</t>
  </si>
  <si>
    <t>AMBSTC</t>
  </si>
  <si>
    <t>AMBUE</t>
  </si>
  <si>
    <t>AMBHTR</t>
  </si>
  <si>
    <t>Hear and treat/refer</t>
  </si>
  <si>
    <t>See and treat/refer</t>
  </si>
  <si>
    <t>AMBSTR</t>
  </si>
  <si>
    <t>Patient</t>
  </si>
  <si>
    <t>Incident</t>
  </si>
  <si>
    <t>AMBOTHER*</t>
  </si>
  <si>
    <t>Healthcare Resource Group</t>
  </si>
  <si>
    <t>ARD</t>
  </si>
  <si>
    <t>CRD</t>
  </si>
  <si>
    <t>Child</t>
  </si>
  <si>
    <t>RAD</t>
  </si>
  <si>
    <t>OPPROCFUP</t>
  </si>
  <si>
    <t>CHEMOIP</t>
  </si>
  <si>
    <t>RADAY</t>
  </si>
  <si>
    <t>RANIGHT</t>
  </si>
  <si>
    <t>Looked after children health assessments*</t>
  </si>
  <si>
    <t>LAC*</t>
  </si>
  <si>
    <t>CHEMOOP</t>
  </si>
  <si>
    <t>Number of HRGs</t>
  </si>
  <si>
    <t>Day Care</t>
  </si>
  <si>
    <t>DCRE</t>
  </si>
  <si>
    <t>Day care</t>
  </si>
  <si>
    <t>COMM</t>
  </si>
  <si>
    <t>Contact</t>
  </si>
  <si>
    <t>CONTACT</t>
  </si>
  <si>
    <t>Community</t>
  </si>
  <si>
    <t>Hospital / Satellite = SESSION;  APD / CAPD = DAY;  Home = WEEK</t>
  </si>
  <si>
    <t>OPPROC</t>
  </si>
  <si>
    <r>
      <t xml:space="preserve">Emergency   </t>
    </r>
    <r>
      <rPr>
        <sz val="11"/>
        <color indexed="10"/>
        <rFont val="Calibri"/>
        <family val="2"/>
      </rPr>
      <t>(admission method   21-25,28, 2A-2D)</t>
    </r>
  </si>
  <si>
    <r>
      <t xml:space="preserve">Daycase </t>
    </r>
    <r>
      <rPr>
        <sz val="11"/>
        <color indexed="10"/>
        <rFont val="Calibri"/>
        <family val="2"/>
      </rPr>
      <t>(patient class 2 &amp; LoS 0)</t>
    </r>
  </si>
  <si>
    <r>
      <t>Non-emergency</t>
    </r>
    <r>
      <rPr>
        <sz val="11"/>
        <color indexed="10"/>
        <rFont val="Calibri"/>
        <family val="2"/>
      </rPr>
      <t xml:space="preserve"> (admission method   31-32, 81-83)</t>
    </r>
  </si>
  <si>
    <r>
      <t xml:space="preserve">Critical Care Transport </t>
    </r>
    <r>
      <rPr>
        <sz val="11"/>
        <color indexed="10"/>
        <rFont val="Calibri"/>
        <family val="2"/>
      </rPr>
      <t>(HRG XA06Z, XB08Z)</t>
    </r>
  </si>
  <si>
    <r>
      <t>Regular day</t>
    </r>
    <r>
      <rPr>
        <sz val="11"/>
        <color indexed="10"/>
        <rFont val="Calibri"/>
        <family val="2"/>
      </rPr>
      <t xml:space="preserve"> (patient class 3 &amp; LoS 0)</t>
    </r>
  </si>
  <si>
    <r>
      <t xml:space="preserve">Regular night </t>
    </r>
    <r>
      <rPr>
        <sz val="11"/>
        <color indexed="10"/>
        <rFont val="Calibri"/>
        <family val="2"/>
      </rPr>
      <t>(patient class 4 &amp; LoS 0)</t>
    </r>
  </si>
  <si>
    <t>Measure implied  by HRG coded</t>
  </si>
  <si>
    <t>NELOBD</t>
  </si>
  <si>
    <t>Occupied bed days</t>
  </si>
  <si>
    <t>NELNEOBD</t>
  </si>
  <si>
    <t>ELOBD</t>
  </si>
  <si>
    <t>IPOBD</t>
  </si>
  <si>
    <t>IPSPECIAL</t>
  </si>
  <si>
    <t>Generic</t>
  </si>
  <si>
    <t>Specialling (enhanced observation)</t>
  </si>
  <si>
    <t>Non-specific attendance type</t>
  </si>
  <si>
    <t>FCE</t>
  </si>
  <si>
    <t>IPFCE</t>
  </si>
  <si>
    <t>Finished consultant episodes</t>
  </si>
  <si>
    <t>Ante-natal</t>
  </si>
  <si>
    <t>Post-natal</t>
  </si>
  <si>
    <t>MATPATHAN</t>
  </si>
  <si>
    <t>MATPATHPN</t>
  </si>
  <si>
    <t>File Date</t>
  </si>
  <si>
    <t>VGP1</t>
  </si>
  <si>
    <t>VGP2</t>
  </si>
  <si>
    <t>VGP3</t>
  </si>
  <si>
    <t>VGP4</t>
  </si>
  <si>
    <t>VGP5</t>
  </si>
  <si>
    <t>an100</t>
  </si>
  <si>
    <t>Further Detail Code</t>
  </si>
  <si>
    <t>Further Detail Description</t>
  </si>
  <si>
    <t>Finished episode</t>
  </si>
  <si>
    <r>
      <t>Adult</t>
    </r>
    <r>
      <rPr>
        <sz val="11"/>
        <color indexed="10"/>
        <rFont val="Calibri"/>
        <family val="2"/>
      </rPr>
      <t xml:space="preserve"> (HRG beginning XC)</t>
    </r>
  </si>
  <si>
    <r>
      <t xml:space="preserve">Paediatric </t>
    </r>
    <r>
      <rPr>
        <sz val="11"/>
        <color indexed="10"/>
        <rFont val="Calibri"/>
        <family val="2"/>
      </rPr>
      <t>(HRG beginning XB)</t>
    </r>
  </si>
  <si>
    <r>
      <t>Neonatal</t>
    </r>
    <r>
      <rPr>
        <sz val="11"/>
        <color indexed="10"/>
        <rFont val="Calibri"/>
        <family val="2"/>
      </rPr>
      <t xml:space="preserve"> (HRG beginning XA)</t>
    </r>
  </si>
  <si>
    <r>
      <t>Chemotherapy</t>
    </r>
    <r>
      <rPr>
        <sz val="11"/>
        <color indexed="10"/>
        <rFont val="Calibri"/>
        <family val="2"/>
      </rPr>
      <t xml:space="preserve"> (HRG beginning SB)</t>
    </r>
  </si>
  <si>
    <r>
      <t xml:space="preserve">Radiology </t>
    </r>
    <r>
      <rPr>
        <sz val="11"/>
        <color indexed="10"/>
        <rFont val="Calibri"/>
        <family val="2"/>
      </rPr>
      <t>(HRG beginning RA)</t>
    </r>
  </si>
  <si>
    <r>
      <t xml:space="preserve">Chemotherapy </t>
    </r>
    <r>
      <rPr>
        <sz val="11"/>
        <color indexed="10"/>
        <rFont val="Calibri"/>
        <family val="2"/>
      </rPr>
      <t>(HRG beginning SB)</t>
    </r>
  </si>
  <si>
    <r>
      <t xml:space="preserve">Radiotherapy </t>
    </r>
    <r>
      <rPr>
        <sz val="11"/>
        <color indexed="10"/>
        <rFont val="Calibri"/>
        <family val="2"/>
      </rPr>
      <t>(HRG beginning SC)</t>
    </r>
  </si>
  <si>
    <r>
      <t xml:space="preserve">Dialysis                      </t>
    </r>
    <r>
      <rPr>
        <sz val="11"/>
        <color indexed="10"/>
        <rFont val="Calibri"/>
        <family val="2"/>
      </rPr>
      <t xml:space="preserve"> (HRG beginning LD)</t>
    </r>
  </si>
  <si>
    <r>
      <t>Rehabilitation</t>
    </r>
    <r>
      <rPr>
        <sz val="11"/>
        <color indexed="10"/>
        <rFont val="Calibri"/>
        <family val="2"/>
      </rPr>
      <t xml:space="preserve"> (HRG beginning VC)</t>
    </r>
  </si>
  <si>
    <r>
      <t xml:space="preserve">Elective                                                         </t>
    </r>
    <r>
      <rPr>
        <sz val="11"/>
        <color indexed="10"/>
        <rFont val="Calibri"/>
        <family val="2"/>
      </rPr>
      <t>(admission method 11-13)</t>
    </r>
  </si>
  <si>
    <t>* Denotes mandatory population of the 'Further Detail Description' field. The Further Detail Description field MUST be completed.</t>
  </si>
  <si>
    <t>DA</t>
  </si>
  <si>
    <t>IPUNB*</t>
  </si>
  <si>
    <t>Narrative in Further Detail Description field</t>
  </si>
  <si>
    <r>
      <t xml:space="preserve">Emergency   </t>
    </r>
    <r>
      <rPr>
        <sz val="8"/>
        <color indexed="10"/>
        <rFont val="Calibri"/>
        <family val="2"/>
      </rPr>
      <t>(admission method   21-25,28, 2A-2D)</t>
    </r>
  </si>
  <si>
    <r>
      <t>Non-emergency</t>
    </r>
    <r>
      <rPr>
        <sz val="8"/>
        <color indexed="10"/>
        <rFont val="Calibri"/>
        <family val="2"/>
      </rPr>
      <t xml:space="preserve"> (admission method   31-32, 81-83)</t>
    </r>
  </si>
  <si>
    <r>
      <t xml:space="preserve">Elective                                                         </t>
    </r>
    <r>
      <rPr>
        <sz val="8"/>
        <color indexed="10"/>
        <rFont val="Calibri"/>
        <family val="2"/>
      </rPr>
      <t>(admission method 11-13)</t>
    </r>
  </si>
  <si>
    <r>
      <t xml:space="preserve">Daycase </t>
    </r>
    <r>
      <rPr>
        <sz val="8"/>
        <color indexed="10"/>
        <rFont val="Calibri"/>
        <family val="2"/>
      </rPr>
      <t>(patient class 2 &amp; LoS 0)</t>
    </r>
  </si>
  <si>
    <r>
      <t>Ordinary elective</t>
    </r>
    <r>
      <rPr>
        <sz val="8"/>
        <color indexed="10"/>
        <rFont val="Calibri"/>
        <family val="2"/>
      </rPr>
      <t xml:space="preserve"> (patient class 1 &amp; LoS &gt; 0</t>
    </r>
  </si>
  <si>
    <r>
      <t>Regular day</t>
    </r>
    <r>
      <rPr>
        <sz val="8"/>
        <color indexed="10"/>
        <rFont val="Calibri"/>
        <family val="2"/>
      </rPr>
      <t xml:space="preserve"> (patient class 3 &amp; LoS 0)</t>
    </r>
  </si>
  <si>
    <r>
      <t xml:space="preserve">Regular night </t>
    </r>
    <r>
      <rPr>
        <sz val="8"/>
        <color indexed="10"/>
        <rFont val="Calibri"/>
        <family val="2"/>
      </rPr>
      <t>(patient class 4 &amp; LoS 0)</t>
    </r>
  </si>
  <si>
    <r>
      <t>Adult</t>
    </r>
    <r>
      <rPr>
        <sz val="8"/>
        <color indexed="10"/>
        <rFont val="Calibri"/>
        <family val="2"/>
      </rPr>
      <t xml:space="preserve"> (HRG beginning XC)</t>
    </r>
  </si>
  <si>
    <r>
      <t xml:space="preserve">Paediatric </t>
    </r>
    <r>
      <rPr>
        <sz val="8"/>
        <color indexed="10"/>
        <rFont val="Calibri"/>
        <family val="2"/>
      </rPr>
      <t>(HRG beginning XB)</t>
    </r>
  </si>
  <si>
    <r>
      <t>Neonatal</t>
    </r>
    <r>
      <rPr>
        <sz val="8"/>
        <color indexed="10"/>
        <rFont val="Calibri"/>
        <family val="2"/>
      </rPr>
      <t xml:space="preserve"> (HRG beginning XA)</t>
    </r>
  </si>
  <si>
    <r>
      <t>Chemotherapy</t>
    </r>
    <r>
      <rPr>
        <sz val="8"/>
        <color indexed="10"/>
        <rFont val="Calibri"/>
        <family val="2"/>
      </rPr>
      <t xml:space="preserve"> (HRG beginning SB)</t>
    </r>
  </si>
  <si>
    <r>
      <t xml:space="preserve">Radiology </t>
    </r>
    <r>
      <rPr>
        <sz val="8"/>
        <color indexed="10"/>
        <rFont val="Calibri"/>
        <family val="2"/>
      </rPr>
      <t>(HRG beginning RA)</t>
    </r>
  </si>
  <si>
    <r>
      <t xml:space="preserve">Chemotherapy </t>
    </r>
    <r>
      <rPr>
        <sz val="8"/>
        <color indexed="10"/>
        <rFont val="Calibri"/>
        <family val="2"/>
      </rPr>
      <t>(HRG beginning SB)</t>
    </r>
  </si>
  <si>
    <r>
      <t xml:space="preserve">Radiotherapy </t>
    </r>
    <r>
      <rPr>
        <sz val="8"/>
        <color indexed="10"/>
        <rFont val="Calibri"/>
        <family val="2"/>
      </rPr>
      <t>(HRG beginning SC)</t>
    </r>
  </si>
  <si>
    <r>
      <t xml:space="preserve">Dialysis                      </t>
    </r>
    <r>
      <rPr>
        <sz val="8"/>
        <color indexed="10"/>
        <rFont val="Calibri"/>
        <family val="2"/>
      </rPr>
      <t xml:space="preserve"> (HRG beginning LD)</t>
    </r>
  </si>
  <si>
    <r>
      <t>Rehabilitation</t>
    </r>
    <r>
      <rPr>
        <sz val="8"/>
        <color indexed="10"/>
        <rFont val="Calibri"/>
        <family val="2"/>
      </rPr>
      <t xml:space="preserve"> (HRG beginning VC)</t>
    </r>
  </si>
  <si>
    <r>
      <t xml:space="preserve">Critical Care Transport </t>
    </r>
    <r>
      <rPr>
        <sz val="8"/>
        <color indexed="10"/>
        <rFont val="Calibri"/>
        <family val="2"/>
      </rPr>
      <t>(HRG XA06Z, XB08Z)</t>
    </r>
  </si>
  <si>
    <r>
      <t>Ordinary elective</t>
    </r>
    <r>
      <rPr>
        <sz val="11"/>
        <color indexed="10"/>
        <rFont val="Calibri"/>
        <family val="2"/>
      </rPr>
      <t xml:space="preserve"> (patient class 1)</t>
    </r>
  </si>
  <si>
    <t>Field Name</t>
  </si>
  <si>
    <t>VGP1 Description</t>
  </si>
  <si>
    <t>VGP2 Description</t>
  </si>
  <si>
    <t>VGP3 Description</t>
  </si>
  <si>
    <t>VGP4 Description</t>
  </si>
  <si>
    <t>VGP5 Description</t>
  </si>
  <si>
    <t>Set month as zero</t>
  </si>
  <si>
    <t>16/17</t>
  </si>
  <si>
    <t>The planned activity for the financial year</t>
  </si>
  <si>
    <t>The planned full value for the period (base + MFF) for the totality of the financial year</t>
  </si>
  <si>
    <t>RHM00</t>
  </si>
  <si>
    <t>13N</t>
  </si>
  <si>
    <t xml:space="preserve"> </t>
  </si>
  <si>
    <t>The above specification has been created with a minimum number of data items required with no duplication of items that could otherwise be derived.  All fields must be included, completed with national codes where applicable, or left blank if not used.</t>
  </si>
  <si>
    <t>Financial year in which the activity occurred (17/18 = 2017/18, 18/19 = 2018/19...)</t>
  </si>
  <si>
    <t>Date and time that will be used to ascertain the latest version of the PAM</t>
  </si>
  <si>
    <t>National ODS code - see NHS Digital website for list of valid codes. This should be derived with reference to the published commissioner assignment method (hierarchy)</t>
  </si>
  <si>
    <t>National ODS code - see NHS Digital website for list of valid NHS England Commissioning hub codes e.g. 13V or 14D</t>
  </si>
  <si>
    <t>National 3-figure ODS code - see NHS Digital website for list of valid codes (999 if not applicable)</t>
  </si>
  <si>
    <t>Local 8-figure code -  see NHS Digital website for guidance</t>
  </si>
  <si>
    <t>See list of valid NHS England Commissioned Service Category codes</t>
  </si>
  <si>
    <t>See list of valid Specialised Service codes</t>
  </si>
  <si>
    <t>HRG code containing respective top-up suffix where applicable e.g. AA18Z/8 or QZ15B/BP25</t>
  </si>
  <si>
    <t>See list of valid National Point of Delivery (POD) codes</t>
  </si>
  <si>
    <t>This field MUST be mapped to the National Point of Delivery (see above)</t>
  </si>
  <si>
    <t>Free text</t>
  </si>
  <si>
    <t>Free text similar to an ad-hoc code field</t>
  </si>
  <si>
    <t>Free text similar to an Ad-Hoc Description field. This field must be completed where the National Point Of Delivery is indicated as requiring more detail. Where further detail needs to captured in structured data, this should be in the format DESCRIPTION|MEASURE</t>
  </si>
  <si>
    <t>National tariff flag (Y=national tariff, N=locally-agreed tariff)</t>
  </si>
  <si>
    <t>Very general purpose field</t>
  </si>
  <si>
    <t>Very general purpose field description</t>
  </si>
  <si>
    <t>Programme of Care (PoC) Category</t>
  </si>
  <si>
    <t>NCBPS11C</t>
  </si>
  <si>
    <t>A06 - RENAL SERVICES</t>
  </si>
  <si>
    <t>NCBPS20A</t>
  </si>
  <si>
    <t>E06 - METABOLIC DISORDERS</t>
  </si>
  <si>
    <t>NCBPS17Z</t>
  </si>
  <si>
    <t>F06 - SPECIALISED IMMUNOLOGY AND ALLERGY SERVICES / E03 - PAEDIATRIC MEDICINE</t>
  </si>
  <si>
    <t>NCBPSH23</t>
  </si>
  <si>
    <t>E03 - PAEDIATRIC MEDICINE</t>
  </si>
  <si>
    <t>NCBPS01J</t>
  </si>
  <si>
    <t>ANAL CANCER</t>
  </si>
  <si>
    <t>A07 - SPECIALISED COLORECTAL SERVICES</t>
  </si>
  <si>
    <t>NCBPS23G</t>
  </si>
  <si>
    <t>ATAXIA TELANGIECTASIA SERVICE (ADULTS)</t>
  </si>
  <si>
    <t>A01 - SPECIALISED RESPIRATORY</t>
  </si>
  <si>
    <t>NCBPSG23</t>
  </si>
  <si>
    <t>NCBPS23J</t>
  </si>
  <si>
    <t>ATAXIA TELANGIECTASIA SERVICE (CHILDREN)</t>
  </si>
  <si>
    <t>E04 - PAEDIATRIC NEUROSCIENCES</t>
  </si>
  <si>
    <t>NCBPSJ23</t>
  </si>
  <si>
    <t>NCBPS11A</t>
  </si>
  <si>
    <t>ATYPICAL HAEMOLYTIC URAEMIC SYNDROME (AHUS)</t>
  </si>
  <si>
    <t>NCBPS16A</t>
  </si>
  <si>
    <t>NCBPS12A</t>
  </si>
  <si>
    <t>NCBPS20B</t>
  </si>
  <si>
    <t>NCBPS36A</t>
  </si>
  <si>
    <t>BARTH SYNDROME</t>
  </si>
  <si>
    <t>NCBPS36B</t>
  </si>
  <si>
    <t>BECKWITH-WIEDEMANN SYNDROME WITH MACROGLOSSIA</t>
  </si>
  <si>
    <t>E02 - SPECIALISED SURGERY IN CHILDHOOD</t>
  </si>
  <si>
    <t>NCBPS16B</t>
  </si>
  <si>
    <t>A09 - SPECIALISED RHEUMATOLOGY</t>
  </si>
  <si>
    <t>NCBPS01V</t>
  </si>
  <si>
    <t>BILIARY TRACT CANCER</t>
  </si>
  <si>
    <t>A02 - HEPATOBILIARY AND PANCREAS</t>
  </si>
  <si>
    <t>NCBPSD23</t>
  </si>
  <si>
    <t>NCBPS02Z</t>
  </si>
  <si>
    <t>BLOOD AND MARROW TRANSPLANTATION</t>
  </si>
  <si>
    <t>F01 - BLOOD AND MARROW TRANSPLANTATION</t>
  </si>
  <si>
    <t>NCBPS32B</t>
  </si>
  <si>
    <t>D06 - SPECIALISED EAR AND OPHTHALMOLOGY SERVICES</t>
  </si>
  <si>
    <t>NCBPS01O</t>
  </si>
  <si>
    <t>BONE SARCOMA</t>
  </si>
  <si>
    <t>B03 - SPECIALISED CANCER SURGERY</t>
  </si>
  <si>
    <t>NCBPS07Z</t>
  </si>
  <si>
    <t>D01 - REHABILIATION AND DISABILITY</t>
  </si>
  <si>
    <t>NCBPS01A</t>
  </si>
  <si>
    <t>B01 - RADIOTHERAPY</t>
  </si>
  <si>
    <t>NCBPS13K</t>
  </si>
  <si>
    <t>CARDIAC - OTHER</t>
  </si>
  <si>
    <t>A05 - CARDIOTHORACIC SERVICES</t>
  </si>
  <si>
    <t>NCBPS13B</t>
  </si>
  <si>
    <t>NCBPS13E</t>
  </si>
  <si>
    <t>NCBPS13H</t>
  </si>
  <si>
    <t>CARDIOVASCULAR MAGNETIC RESONANCE IMAGING</t>
  </si>
  <si>
    <t>NCBPS01C</t>
  </si>
  <si>
    <t>CHEMOTHERAPY</t>
  </si>
  <si>
    <t>B02 - CHEMOTHERAPY</t>
  </si>
  <si>
    <t>NCBPS23A</t>
  </si>
  <si>
    <t>CHILDRENS SERVICES - CANCER</t>
  </si>
  <si>
    <t>B05 - CHILDREN AND YOUNG ADULT CANCER SERVICES</t>
  </si>
  <si>
    <t>NCBPS23B</t>
  </si>
  <si>
    <t>CHILDRENS SERVICES - CARDIAC</t>
  </si>
  <si>
    <t>E05 - CONGENITAL HEART SERVICES</t>
  </si>
  <si>
    <t>NCBPS23E</t>
  </si>
  <si>
    <t>CHILDRENS SERVICES - ENDOCRINOLOGY</t>
  </si>
  <si>
    <t>NCBPS23D</t>
  </si>
  <si>
    <t>CHILDRENS SERVICES - ENT</t>
  </si>
  <si>
    <t>D06 - SPECIALISED ENT AND OPHTHALMOLOGY</t>
  </si>
  <si>
    <t>NCBPS23F</t>
  </si>
  <si>
    <t>CHILDRENS SERVICES - GASTROENTEROLOGY</t>
  </si>
  <si>
    <t>NCBPS23H</t>
  </si>
  <si>
    <t>CHILDRENS SERVICES - HAEMATOLOGY</t>
  </si>
  <si>
    <t>NCBPS23M</t>
  </si>
  <si>
    <t>CHILDRENS SERVICES - NEUROSCIENCES</t>
  </si>
  <si>
    <t>NCBPS23C</t>
  </si>
  <si>
    <t>CHILDRENS SERVICES - PAEDIATRIC DENTISTRY</t>
  </si>
  <si>
    <t>NCBPS23P</t>
  </si>
  <si>
    <t>CHILDRENS SERVICES - PAEDIATRIC ORAL / MAXILLOFACIAL SURGERY</t>
  </si>
  <si>
    <t>NCBPS23Y</t>
  </si>
  <si>
    <t>CHILDRENS SERVICES - PAIN MANAGEMENT</t>
  </si>
  <si>
    <t>NCBPS23R</t>
  </si>
  <si>
    <t>CHILDRENS SERVICES - PLASTIC SURGERY</t>
  </si>
  <si>
    <t>NCBPS23S</t>
  </si>
  <si>
    <t>CHILDRENS SERVICES - RENAL</t>
  </si>
  <si>
    <t>NCBPS23T</t>
  </si>
  <si>
    <t>CHILDRENS SERVICES - RESPIRATORY</t>
  </si>
  <si>
    <t>NCBPS23W</t>
  </si>
  <si>
    <t>CHILDRENS SERVICES - RHEUMATOLOGY</t>
  </si>
  <si>
    <t>NCBPS23X</t>
  </si>
  <si>
    <t>CHILDRENS SERVICES - SURGERY</t>
  </si>
  <si>
    <t>NCBPS23Q</t>
  </si>
  <si>
    <t>CHILDRENS SERVICES - TRAUMA AND ORTHOPAEDICS</t>
  </si>
  <si>
    <t>NCBPS23Z</t>
  </si>
  <si>
    <t>CHILDRENS SERVICES - UROLOGY</t>
  </si>
  <si>
    <t>NCBPS01I</t>
  </si>
  <si>
    <t>CHORIOCARCINOMA SERVICE</t>
  </si>
  <si>
    <t>NCBPS29Q</t>
  </si>
  <si>
    <t>NCBPS15Z</t>
  </si>
  <si>
    <t>NCBPS32A</t>
  </si>
  <si>
    <t>NCBPS05C</t>
  </si>
  <si>
    <t>NCBPSK23</t>
  </si>
  <si>
    <t>NCBPSM23</t>
  </si>
  <si>
    <t>COMPLEX EHLERS-DANLOS SYNDROME</t>
  </si>
  <si>
    <t>NCBPS29V</t>
  </si>
  <si>
    <t>NCBPS33B</t>
  </si>
  <si>
    <t>COMPLEX INFLAMMATORY BOWEL DISEASE</t>
  </si>
  <si>
    <t>NCBPS04A</t>
  </si>
  <si>
    <t>E09 - SPECIALISED WOMENS SERVICES</t>
  </si>
  <si>
    <t>NCBPS08A</t>
  </si>
  <si>
    <t>E01 - MEDICAL GENETICS</t>
  </si>
  <si>
    <t>NCBPS08C</t>
  </si>
  <si>
    <t>NCBPS06Z</t>
  </si>
  <si>
    <t>D03 - SPINAL SERVICES</t>
  </si>
  <si>
    <t>NCBPS33A</t>
  </si>
  <si>
    <t>COMPLEX SURGERY FOR FAECAL INCONTINENCE</t>
  </si>
  <si>
    <t>NCBPS29B</t>
  </si>
  <si>
    <t>NCBPSB23</t>
  </si>
  <si>
    <t>NCBPS04D</t>
  </si>
  <si>
    <t>COMPLEX URINARY INCONTINENCE AND GENITAL PROLAPSE</t>
  </si>
  <si>
    <t>NCBPS13X</t>
  </si>
  <si>
    <t>CONGENITAL HEART DISEASE (ADULTS)</t>
  </si>
  <si>
    <t>NCBPSN23</t>
  </si>
  <si>
    <t>NCBPS15A</t>
  </si>
  <si>
    <t>NCBPS02A</t>
  </si>
  <si>
    <t>F06 - SPECIALISED IMMUNOLOGY AND ALLERGY</t>
  </si>
  <si>
    <t>NCBPS10Z</t>
  </si>
  <si>
    <t>NCBPS33E</t>
  </si>
  <si>
    <t>NCBPS24Z</t>
  </si>
  <si>
    <t>A08 - SPECIALISED DERMATOLOGY</t>
  </si>
  <si>
    <t>NCBPS02B</t>
  </si>
  <si>
    <t>NCBPS29D</t>
  </si>
  <si>
    <t>NCBPS08B</t>
  </si>
  <si>
    <t>D04 - NEUROSCIENCES</t>
  </si>
  <si>
    <t>NCBPS33D</t>
  </si>
  <si>
    <t>NCBPS22E</t>
  </si>
  <si>
    <t>EATING DISORDERS (ADULTS)</t>
  </si>
  <si>
    <t>C01 - SPECIALISED MENTAL HEALTH</t>
  </si>
  <si>
    <t>NCBPS11D</t>
  </si>
  <si>
    <t>NCBPS27Z</t>
  </si>
  <si>
    <t>A03 - SPECIALISED ENDOCRINOLOGY</t>
  </si>
  <si>
    <t>NCBPS05E</t>
  </si>
  <si>
    <t>NCBPS24A</t>
  </si>
  <si>
    <t>NCBPS29F</t>
  </si>
  <si>
    <t>EXTRA CORPOREAL MEMBRANE OXYGENATION (ADULTS)</t>
  </si>
  <si>
    <t>D05 - ADULT CRITICAL CARE</t>
  </si>
  <si>
    <t>NCBPSR23</t>
  </si>
  <si>
    <t>EXTRA CORPOREAL MEMBRANE OXYGENATION (CHILDREN)</t>
  </si>
  <si>
    <t>E07 - PAEDIATRIC INTENSIVE CARE</t>
  </si>
  <si>
    <t>NCBPS01D</t>
  </si>
  <si>
    <t>NCBPS04C</t>
  </si>
  <si>
    <t>NCBPS22A</t>
  </si>
  <si>
    <t>GENDER DYSPHORIA (ADOLESCENTS)</t>
  </si>
  <si>
    <t>NCBPS22Z</t>
  </si>
  <si>
    <t>GENDER DYSPHORIA (ADULTS)</t>
  </si>
  <si>
    <t>C05 - GENDER IDENTITY SERVICES</t>
  </si>
  <si>
    <t>NCBPS04F</t>
  </si>
  <si>
    <t>GYNAECOLOGICAL CANCER</t>
  </si>
  <si>
    <t>NCBPS03Z</t>
  </si>
  <si>
    <t>F02 - SPECIALISED BLOOD DISORDERS</t>
  </si>
  <si>
    <t>NCBPS40A</t>
  </si>
  <si>
    <t>HAND TRANSPLANT SERVICE</t>
  </si>
  <si>
    <t>NCBPS01M</t>
  </si>
  <si>
    <t>HEAD AND NECK CANCER</t>
  </si>
  <si>
    <t>NCBPS13N</t>
  </si>
  <si>
    <t>A05 - CARDIOTHORACIC SERVICES / E05 - CONGENITAL HEART SERVICES</t>
  </si>
  <si>
    <t>NCBPS19Z</t>
  </si>
  <si>
    <t>NCBPSE23</t>
  </si>
  <si>
    <t>NCBPS14Z</t>
  </si>
  <si>
    <t>HUMAN IMMUNODEFICIENCY VIRUS</t>
  </si>
  <si>
    <t>F03 - HIV</t>
  </si>
  <si>
    <t>NCBPS28Z</t>
  </si>
  <si>
    <t>HYPERBARIC OXYGEN TREATMENT</t>
  </si>
  <si>
    <t>D11 - HYPERBARIC OXYGEN THERAPY</t>
  </si>
  <si>
    <t>NCBPS16Z</t>
  </si>
  <si>
    <t>IMMUNOLOGY</t>
  </si>
  <si>
    <t>NCBPS13A</t>
  </si>
  <si>
    <t>NCBPS18A</t>
  </si>
  <si>
    <t>INFECTIOUS DISEASES (ADULTS)</t>
  </si>
  <si>
    <t>F04 - INFECTIOUS DISEASES</t>
  </si>
  <si>
    <t>NCBPS18C</t>
  </si>
  <si>
    <t>INFECTIOUS DISEASES (CHILDREN)</t>
  </si>
  <si>
    <t>NCBPS18U</t>
  </si>
  <si>
    <t>NCBPS13C</t>
  </si>
  <si>
    <t>NCBPS27A</t>
  </si>
  <si>
    <t>INSULIN-RESISTANT DIABETES</t>
  </si>
  <si>
    <t>NCBPS29M</t>
  </si>
  <si>
    <t>NCBPS12Z</t>
  </si>
  <si>
    <t>NCBPS27B</t>
  </si>
  <si>
    <t>NCBPS01N</t>
  </si>
  <si>
    <t>KIDNEY, BLADDER AND PROSTATE CANCER</t>
  </si>
  <si>
    <t>NCBPS01W</t>
  </si>
  <si>
    <t>LIVER CANCER</t>
  </si>
  <si>
    <t>NCBPS19T</t>
  </si>
  <si>
    <t>LIVER TRANSPLANTATION</t>
  </si>
  <si>
    <t>A02 - HEPATOBILIARY AND PANCREAS / E03 - PAEDIATRIC MEDICINCE</t>
  </si>
  <si>
    <t>NCBPS29C</t>
  </si>
  <si>
    <t>NCBPS36C</t>
  </si>
  <si>
    <t>LYSOSOMAL STORAGE DISORDER</t>
  </si>
  <si>
    <t>NCBPS34T</t>
  </si>
  <si>
    <t>D02 - MAJOR TRAUMA</t>
  </si>
  <si>
    <t>NCBPS01K</t>
  </si>
  <si>
    <t>MALIGNANT MESOTHELIOMA</t>
  </si>
  <si>
    <t>NCBPS29E</t>
  </si>
  <si>
    <t>NCBPS04E</t>
  </si>
  <si>
    <t>MATERNAL MEDICINE COMPLICATIONS OF PREGNANCY</t>
  </si>
  <si>
    <t>E11 - SPECIALISED MATERNITY SERVICES</t>
  </si>
  <si>
    <t>NCBPS26A</t>
  </si>
  <si>
    <t>NCBPS20Z</t>
  </si>
  <si>
    <t>NCBPS22D</t>
  </si>
  <si>
    <t>MENTAL HEALTH SERVICES FOR THE DEAF (ADULTS)</t>
  </si>
  <si>
    <t>NCBPS22B</t>
  </si>
  <si>
    <t>MENTAL HEALTH SERVICES FOR THE DEAF (CHILDREN)</t>
  </si>
  <si>
    <t>C03 - CHILD AND ADOLESCENT MENTAL HEALTH SERVICES</t>
  </si>
  <si>
    <t>NCBPS36Z</t>
  </si>
  <si>
    <t>NCBPS32D</t>
  </si>
  <si>
    <t>NCBPS20D</t>
  </si>
  <si>
    <t>MITOCHONDRIAL DONATION</t>
  </si>
  <si>
    <t>NCBPSMOL</t>
  </si>
  <si>
    <t>MOLECULAR DIAGNOSTICS</t>
  </si>
  <si>
    <t>NCBPS35Z</t>
  </si>
  <si>
    <t>E08 - NEONATAL CRITICAL CARE</t>
  </si>
  <si>
    <t>NCBPS08O</t>
  </si>
  <si>
    <t>NCBPS08T</t>
  </si>
  <si>
    <t>NEUROLOGY SPECIALISED STROKE</t>
  </si>
  <si>
    <t>NCBPS08D</t>
  </si>
  <si>
    <t>NCBPS08P</t>
  </si>
  <si>
    <t>NCBPS08Y</t>
  </si>
  <si>
    <t>NCBPS08R</t>
  </si>
  <si>
    <t>NCBPS08S</t>
  </si>
  <si>
    <t>NCBPS08U</t>
  </si>
  <si>
    <t>NEUROSURGERY SPECIALISED STROKE</t>
  </si>
  <si>
    <t>NCBPS01H</t>
  </si>
  <si>
    <t>NCBPS39A</t>
  </si>
  <si>
    <t>OESOPHAGEAL GASTRIC (ELECTROSTIMULATION)</t>
  </si>
  <si>
    <t>NCBPS22O</t>
  </si>
  <si>
    <t>OFFENDER PERSONALITY DISORDER</t>
  </si>
  <si>
    <t>C02 - ADULT SECURE MENTAL HEALTH</t>
  </si>
  <si>
    <t>NCBPS37A</t>
  </si>
  <si>
    <t>NCBPS37Z</t>
  </si>
  <si>
    <t>OPHTHALMOLOGY (ADULTS)</t>
  </si>
  <si>
    <t>NCBPS23N</t>
  </si>
  <si>
    <t>OPHTHALMOLOGY (CHILDREN)</t>
  </si>
  <si>
    <t>NCBPS34A</t>
  </si>
  <si>
    <t>D10 - SPECIALISED ORTHOPAEDIC SERVICES</t>
  </si>
  <si>
    <t>NCBPS34R</t>
  </si>
  <si>
    <t>ORTHOPAEDIC SURGERY - REVISIONS</t>
  </si>
  <si>
    <t>NCBPS37B</t>
  </si>
  <si>
    <t>NCBPSF23</t>
  </si>
  <si>
    <t>PAEDIATRIC AND PERINATAL POST MORTEM</t>
  </si>
  <si>
    <t>NCBPS12B</t>
  </si>
  <si>
    <t>NCBPS31Z</t>
  </si>
  <si>
    <t>D07 - SPECIALISED PAIN</t>
  </si>
  <si>
    <t>NCBPS27C</t>
  </si>
  <si>
    <t>NCBPS19V</t>
  </si>
  <si>
    <t>PANCREATIC CANCER</t>
  </si>
  <si>
    <t>NCBPS03A</t>
  </si>
  <si>
    <t>NCBPS01X</t>
  </si>
  <si>
    <t>PENILE CANCER</t>
  </si>
  <si>
    <t>NCBPS22P</t>
  </si>
  <si>
    <t>PERINATAL MENTAL HEALTH SERVICES</t>
  </si>
  <si>
    <t>C04 - PERINATAL MENTAL HEALTH</t>
  </si>
  <si>
    <t>NCBPS01P</t>
  </si>
  <si>
    <t>B04 - SPECIALISED CANCER DIAGNOSTICS</t>
  </si>
  <si>
    <t>NCBPS13F</t>
  </si>
  <si>
    <t>PPCI AND STRUCTURAL HEART DISEASE COMPLEX INVASIVE CARDIOLOGY</t>
  </si>
  <si>
    <t>NCBPS29P</t>
  </si>
  <si>
    <t>A01 - SPECIALISED RESPIRATORY / E03 PAEDIATRIC MEDICINE</t>
  </si>
  <si>
    <t>NCBPS01E</t>
  </si>
  <si>
    <t>NCBPS05P</t>
  </si>
  <si>
    <t>NCBPS01B</t>
  </si>
  <si>
    <t>NCBPS01F</t>
  </si>
  <si>
    <t>NCBPS13G</t>
  </si>
  <si>
    <t>PULMONARY HYPERTENSION (ADULTS)</t>
  </si>
  <si>
    <t>NCBPS13J</t>
  </si>
  <si>
    <t>PULMONARY HYPERTENSION (CHILDREN)</t>
  </si>
  <si>
    <t>NCBPS13M</t>
  </si>
  <si>
    <t>NCBPS29A</t>
  </si>
  <si>
    <t>NCBPS01R</t>
  </si>
  <si>
    <t>NCBPS01Q</t>
  </si>
  <si>
    <t>RARE CANCERS - BRAIN AND CNS</t>
  </si>
  <si>
    <t>NCBPS01Y</t>
  </si>
  <si>
    <t>RARE CANCERS (ADULTS)</t>
  </si>
  <si>
    <t>NCBPS36D</t>
  </si>
  <si>
    <t>RARE MITOCHONDRIAL DISORDERS</t>
  </si>
  <si>
    <t>NCBPS24Y</t>
  </si>
  <si>
    <t>RARE SKIN CANCER</t>
  </si>
  <si>
    <t>NCBPS04B</t>
  </si>
  <si>
    <t>NCBPS11B</t>
  </si>
  <si>
    <t>NCBPS11T</t>
  </si>
  <si>
    <t>NCBPS29R</t>
  </si>
  <si>
    <t>RESPIRATORY - OTHER</t>
  </si>
  <si>
    <t>NCBPS01G</t>
  </si>
  <si>
    <t>NCBPS26Z</t>
  </si>
  <si>
    <t>NCBPS22S</t>
  </si>
  <si>
    <t>SECURE AND SPECIALISED MENTAL HEALTH SERVICES (ADULTS)</t>
  </si>
  <si>
    <t>NCBPS22C</t>
  </si>
  <si>
    <t>SECURE AND SPECIALISED MENTAL HEALTH SERVICES (CHILDREN)</t>
  </si>
  <si>
    <t>NCBPS27D</t>
  </si>
  <si>
    <t>NCBPS29S</t>
  </si>
  <si>
    <t>NCBPS16C</t>
  </si>
  <si>
    <t>NCBPS12C</t>
  </si>
  <si>
    <t>NCBPS22F</t>
  </si>
  <si>
    <t>NCBPS38S</t>
  </si>
  <si>
    <t>SICKLE CELL</t>
  </si>
  <si>
    <t>F05 - HAEMOGLOBINOPATHIES</t>
  </si>
  <si>
    <t>NCBPS12D</t>
  </si>
  <si>
    <t>A07 - SPECIALISED COLORECTAL SERVICES / E03 - PAEDIATRIC MEDICINE</t>
  </si>
  <si>
    <t>NCBPS01L</t>
  </si>
  <si>
    <t>SOFT CELL SARCOMA</t>
  </si>
  <si>
    <t>NCBPS09Z</t>
  </si>
  <si>
    <t>SPECIALISED BURNS CARE</t>
  </si>
  <si>
    <t>NCBPS13Z</t>
  </si>
  <si>
    <t>SPECIALISED CARDIOLOGY AND CARDIAC SURGERY OUTPATIENTS</t>
  </si>
  <si>
    <t>NCBPSC23</t>
  </si>
  <si>
    <t>NCBPS05W</t>
  </si>
  <si>
    <t>NCBPS06A</t>
  </si>
  <si>
    <t>NCBPSP23</t>
  </si>
  <si>
    <t>NCBPS01S</t>
  </si>
  <si>
    <t>NCBPS20C</t>
  </si>
  <si>
    <t>STICKLER SYNDROME DIAGNOSTIC SERVICE</t>
  </si>
  <si>
    <t>NCBPS01T</t>
  </si>
  <si>
    <t>TEENAGE AND YOUNG ADULTS CANCER</t>
  </si>
  <si>
    <t>NCBPS01Z</t>
  </si>
  <si>
    <t>TESTICULAR CANCER</t>
  </si>
  <si>
    <t>NCBPS38T</t>
  </si>
  <si>
    <t>NCBPS29Z</t>
  </si>
  <si>
    <t>THORACIC SURGERY</t>
  </si>
  <si>
    <t>NCBPS23K</t>
  </si>
  <si>
    <t>NCBPS22T</t>
  </si>
  <si>
    <t>NCBPS33C</t>
  </si>
  <si>
    <t>NCBPS01U</t>
  </si>
  <si>
    <t>UPPER GI SURGERY - OESOPHAGEAL AND GASTRIC CANCER</t>
  </si>
  <si>
    <t>NCBPS41P</t>
  </si>
  <si>
    <t>UROLOGY - PENILE IMPLANTS</t>
  </si>
  <si>
    <t>NCBPS41S</t>
  </si>
  <si>
    <t>UROLOGY - SURGICAL SPERM REMOVAL</t>
  </si>
  <si>
    <t>NCBPS41U</t>
  </si>
  <si>
    <t>UROLOGY - UREATHERAL RECONSTRUCTION SURGERY</t>
  </si>
  <si>
    <t>NCBPS30Z</t>
  </si>
  <si>
    <t>VASCULAR SERVICES</t>
  </si>
  <si>
    <t>A04 - VASCULAR DISEASE</t>
  </si>
  <si>
    <t>NCBPSA23</t>
  </si>
  <si>
    <t>NCBPS22G</t>
  </si>
  <si>
    <t>NCBPSQ23</t>
  </si>
  <si>
    <t>NCBPS24B</t>
  </si>
  <si>
    <t>NCBPSXXX</t>
  </si>
  <si>
    <t>NONE OF THE ABOVE (SPECIALISED SERVICE BUT NOT ATTRIBUTABLE)</t>
  </si>
  <si>
    <t>99999999</t>
  </si>
  <si>
    <t>NONE OF THE ABOVE (NON-SPECIALISED SERVICE)</t>
  </si>
  <si>
    <t>The above list shows all possible codes, some of which may have subsequently been retired.</t>
  </si>
  <si>
    <t>IPUNB</t>
  </si>
  <si>
    <t xml:space="preserve">   Outpatient (NAC)</t>
  </si>
  <si>
    <t>OPUNB</t>
  </si>
  <si>
    <t>Direct Access (DA)</t>
  </si>
  <si>
    <t>A&amp;E (AE)</t>
  </si>
  <si>
    <t>High Cost Drugs (HCDRUG)</t>
  </si>
  <si>
    <t>High Cost Devices (HCDEVICE)</t>
  </si>
  <si>
    <t>Other (OTHER)</t>
  </si>
  <si>
    <t>WOBD</t>
  </si>
  <si>
    <t>Weighted bed day</t>
  </si>
  <si>
    <t>AMBOTHER</t>
  </si>
  <si>
    <t>MAINT</t>
  </si>
  <si>
    <t>Public Health Screening</t>
  </si>
  <si>
    <t>SCREEN</t>
  </si>
  <si>
    <t>MDT</t>
  </si>
  <si>
    <t>Looked After Children Health Assessments*</t>
  </si>
  <si>
    <t>LAC</t>
  </si>
  <si>
    <t>OTHER</t>
  </si>
  <si>
    <t xml:space="preserve">   Non-Activity (NONACT)</t>
  </si>
  <si>
    <t>ADJUSTMENT</t>
  </si>
  <si>
    <t>BLOCK</t>
  </si>
  <si>
    <t>NAOTHER</t>
  </si>
  <si>
    <t>FILE_DATE</t>
  </si>
  <si>
    <t>ORGANISATION_CODE_(CODE_OF_PROVIDER)</t>
  </si>
  <si>
    <t>ORGANISATION_CODE_(RESPONSIBLE_CCG)</t>
  </si>
  <si>
    <t>ORGANISATION_CODE_(CODE_OF_COMMISSIONER)</t>
  </si>
  <si>
    <t>ACTIVITY_TREATMENT_FUNCTION_CODE</t>
  </si>
  <si>
    <t>LOCAL_SUB-SPECIALTY_CODE</t>
  </si>
  <si>
    <t>NHS_ENGLAND_COMMISSIONED_SERVICE_CATEGORY</t>
  </si>
  <si>
    <t>SERVICE_CODE</t>
  </si>
  <si>
    <t>HEALTHCARE_RESOURCE_GROUP</t>
  </si>
  <si>
    <t>NATIONAL_POINT_OF_DELIVERY</t>
  </si>
  <si>
    <t>LOCAL_POINT_OF_DELIVERY</t>
  </si>
  <si>
    <t>LOCAL_POINT_OF_DELIVERY_DESCRIPTION</t>
  </si>
  <si>
    <t>FURTHER_DETAIL_CODE</t>
  </si>
  <si>
    <t>FURTHER_DETAIL_DESCRIPTION</t>
  </si>
  <si>
    <t>NATIONAL_TARIFF</t>
  </si>
  <si>
    <t>GENERAL_MEDICAL_PRACTICE_CODE_(PATIENT_REGISTRATION)</t>
  </si>
  <si>
    <t>ACTIVITY_PLAN</t>
  </si>
  <si>
    <t>PRICE_PLAN</t>
  </si>
  <si>
    <t>MFF_PLAN</t>
  </si>
  <si>
    <t>ACTIVITY_ACTUAL</t>
  </si>
  <si>
    <t>PRICE_ACTUAL</t>
  </si>
  <si>
    <t>MFF_ACTUAL</t>
  </si>
  <si>
    <t>VGP1_DESCRIPTION</t>
  </si>
  <si>
    <t>VGP2_DESCRIPTION</t>
  </si>
  <si>
    <t>VGP3_DESCRIPTION</t>
  </si>
  <si>
    <t>VGP4_DESCRIPTION</t>
  </si>
  <si>
    <t>VGP5_DESCRIPTION</t>
  </si>
  <si>
    <t>Version 2.0</t>
  </si>
  <si>
    <t>The planned MFF value for the financial year</t>
  </si>
  <si>
    <t>Field to be left purposedly blank</t>
  </si>
  <si>
    <t xml:space="preserve"> Price Activity Matrix (PAM) Specification</t>
  </si>
  <si>
    <t>This Price Activity Matrix (PAM) specification should be used for all acute activity and cost data including contracted plans where a contract exists. In practice this PAM mirrors the ACM format  but the month that the file refers (Field #1) is set to zero. The activity plan (Field #19) and the Price plan (Field #20) should include the annual activity and financial plan figures.</t>
  </si>
  <si>
    <t>All ORGANISATION CODEs must be populated using valid codes as issued by the NHS Digital Organisation Data Service.</t>
  </si>
  <si>
    <t>Service Code (Field #10) is to be populated only where the NHS England Commissioned Service Category code relates to an NHS England directly-commissioned specialised service (i.e. where a NHS England Commissioned Service Category = 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</si>
</sst>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quot;£&quot;#,##0.00"/>
  </numFmts>
  <fonts count="23" x14ac:knownFonts="1">
    <font>
      <sz val="11"/>
      <color theme="1"/>
      <name val="Calibri"/>
      <family val="2"/>
      <scheme val="minor"/>
    </font>
    <font>
      <sz val="11"/>
      <color theme="1"/>
      <name val="Calibri"/>
      <family val="2"/>
    </font>
    <font>
      <sz val="11"/>
      <color theme="1"/>
      <name val="Calibri"/>
      <family val="2"/>
    </font>
    <font>
      <sz val="11"/>
      <color indexed="8"/>
      <name val="Calibri"/>
      <family val="2"/>
    </font>
    <font>
      <b/>
      <sz val="11"/>
      <color indexed="8"/>
      <name val="Calibri"/>
      <family val="2"/>
    </font>
    <font>
      <sz val="11"/>
      <color indexed="8"/>
      <name val="Calibri"/>
      <family val="2"/>
    </font>
    <font>
      <sz val="10"/>
      <name val="Arial"/>
      <family val="2"/>
    </font>
    <font>
      <sz val="11"/>
      <color indexed="10"/>
      <name val="Calibri"/>
      <family val="2"/>
    </font>
    <font>
      <b/>
      <sz val="8"/>
      <color indexed="8"/>
      <name val="Calibri"/>
      <family val="2"/>
    </font>
    <font>
      <sz val="8"/>
      <color indexed="10"/>
      <name val="Calibri"/>
      <family val="2"/>
    </font>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font>
    <font>
      <i/>
      <sz val="11"/>
      <color theme="1"/>
      <name val="Calibri"/>
      <family val="2"/>
      <scheme val="minor"/>
    </font>
    <font>
      <i/>
      <sz val="11"/>
      <color theme="1"/>
      <name val="Calibri"/>
      <family val="2"/>
    </font>
    <font>
      <sz val="11"/>
      <color rgb="FF000000"/>
      <name val="Calibri"/>
      <family val="2"/>
    </font>
    <font>
      <b/>
      <sz val="18"/>
      <color theme="0"/>
      <name val="Calibri"/>
      <family val="2"/>
    </font>
    <font>
      <b/>
      <sz val="18"/>
      <color theme="0"/>
      <name val="Calibri"/>
      <family val="2"/>
      <scheme val="minor"/>
    </font>
    <font>
      <sz val="8"/>
      <color theme="1"/>
      <name val="Calibri"/>
      <family val="2"/>
    </font>
    <font>
      <u/>
      <sz val="8"/>
      <color theme="10"/>
      <name val="Calibri"/>
      <family val="2"/>
      <scheme val="minor"/>
    </font>
    <font>
      <sz val="8"/>
      <color rgb="FF000000"/>
      <name val="Calibri"/>
      <family val="2"/>
    </font>
    <font>
      <sz val="11"/>
      <color rgb="FFFF0000"/>
      <name val="Calibri"/>
      <family val="2"/>
    </font>
  </fonts>
  <fills count="7">
    <fill>
      <patternFill patternType="none"/>
    </fill>
    <fill>
      <patternFill patternType="gray125"/>
    </fill>
    <fill>
      <patternFill patternType="solid">
        <fgColor indexed="44"/>
        <bgColor indexed="64"/>
      </patternFill>
    </fill>
    <fill>
      <patternFill patternType="solid">
        <fgColor theme="5" tint="0.39997558519241921"/>
        <bgColor indexed="64"/>
      </patternFill>
    </fill>
    <fill>
      <patternFill patternType="solid">
        <fgColor rgb="FF96C8FA"/>
        <bgColor indexed="64"/>
      </patternFill>
    </fill>
    <fill>
      <patternFill patternType="solid">
        <fgColor rgb="FF0070C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1" fillId="0" borderId="0" applyNumberFormat="0" applyFill="0" applyBorder="0" applyAlignment="0" applyProtection="0"/>
    <xf numFmtId="0" fontId="10" fillId="0" borderId="0"/>
    <xf numFmtId="0" fontId="6" fillId="0" borderId="0"/>
    <xf numFmtId="0" fontId="2" fillId="0" borderId="0"/>
  </cellStyleXfs>
  <cellXfs count="231">
    <xf numFmtId="0" fontId="0" fillId="0" borderId="0" xfId="0"/>
    <xf numFmtId="0" fontId="5" fillId="0" borderId="1" xfId="0" applyFont="1" applyBorder="1" applyAlignment="1">
      <alignment horizontal="left"/>
    </xf>
    <xf numFmtId="0" fontId="0" fillId="0" borderId="1" xfId="0" applyBorder="1"/>
    <xf numFmtId="0" fontId="13" fillId="0" borderId="0" xfId="0" applyFont="1"/>
    <xf numFmtId="0" fontId="5" fillId="0" borderId="1" xfId="0" applyFont="1" applyFill="1" applyBorder="1" applyAlignment="1">
      <alignment horizontal="left"/>
    </xf>
    <xf numFmtId="0" fontId="11" fillId="0" borderId="1" xfId="1" applyBorder="1" applyAlignment="1">
      <alignment horizontal="left"/>
    </xf>
    <xf numFmtId="0" fontId="11" fillId="0" borderId="1" xfId="1" applyFill="1" applyBorder="1" applyAlignment="1">
      <alignment horizontal="left"/>
    </xf>
    <xf numFmtId="0" fontId="11" fillId="0" borderId="1" xfId="1" applyBorder="1"/>
    <xf numFmtId="0" fontId="11" fillId="0" borderId="0" xfId="1"/>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0" fillId="0" borderId="1" xfId="0" applyBorder="1" applyAlignment="1">
      <alignment horizontal="right"/>
    </xf>
    <xf numFmtId="14" fontId="0" fillId="0" borderId="1" xfId="0" applyNumberFormat="1" applyBorder="1" applyAlignment="1">
      <alignment horizontal="right"/>
    </xf>
    <xf numFmtId="7" fontId="0" fillId="0" borderId="1" xfId="0" applyNumberFormat="1" applyBorder="1" applyAlignment="1">
      <alignment horizontal="right"/>
    </xf>
    <xf numFmtId="0" fontId="11" fillId="0" borderId="0" xfId="1" applyBorder="1" applyAlignment="1">
      <alignment horizontal="left"/>
    </xf>
    <xf numFmtId="0" fontId="12" fillId="3" borderId="1" xfId="0" applyFont="1" applyFill="1" applyBorder="1" applyAlignment="1">
      <alignment horizontal="right"/>
    </xf>
    <xf numFmtId="0" fontId="14" fillId="0" borderId="0" xfId="0" applyFont="1"/>
    <xf numFmtId="0" fontId="15" fillId="0" borderId="0" xfId="0" applyFont="1" applyAlignment="1"/>
    <xf numFmtId="0" fontId="13" fillId="0" borderId="0" xfId="0" applyFont="1" applyAlignment="1">
      <alignment wrapText="1"/>
    </xf>
    <xf numFmtId="0" fontId="5" fillId="0" borderId="1" xfId="0" applyFont="1" applyBorder="1" applyAlignment="1">
      <alignment horizontal="left" wrapText="1"/>
    </xf>
    <xf numFmtId="22" fontId="0" fillId="0" borderId="1" xfId="0" applyNumberFormat="1" applyBorder="1" applyAlignment="1">
      <alignment horizontal="right"/>
    </xf>
    <xf numFmtId="0" fontId="4" fillId="4" borderId="1" xfId="0" applyFont="1" applyFill="1" applyBorder="1" applyAlignment="1">
      <alignment horizontal="left" wrapText="1"/>
    </xf>
    <xf numFmtId="0" fontId="4" fillId="4" borderId="5" xfId="0" applyFont="1" applyFill="1" applyBorder="1" applyAlignment="1">
      <alignment horizontal="left" wrapText="1"/>
    </xf>
    <xf numFmtId="0" fontId="4" fillId="4" borderId="6" xfId="0" applyFont="1" applyFill="1" applyBorder="1" applyAlignment="1">
      <alignment horizontal="left" wrapText="1"/>
    </xf>
    <xf numFmtId="0" fontId="16" fillId="0" borderId="1" xfId="0" applyFont="1" applyBorder="1" applyAlignment="1">
      <alignment vertical="center"/>
    </xf>
    <xf numFmtId="0" fontId="5" fillId="0" borderId="1" xfId="0" applyFont="1" applyFill="1" applyBorder="1" applyAlignment="1">
      <alignment horizontal="center"/>
    </xf>
    <xf numFmtId="0" fontId="16" fillId="0" borderId="1" xfId="0" applyFont="1" applyBorder="1" applyAlignment="1">
      <alignment horizontal="left" vertical="center"/>
    </xf>
    <xf numFmtId="0" fontId="16" fillId="0" borderId="12" xfId="0" applyFont="1" applyBorder="1" applyAlignment="1">
      <alignment vertical="center"/>
    </xf>
    <xf numFmtId="0" fontId="13" fillId="0" borderId="0" xfId="0" applyFont="1" applyFill="1"/>
    <xf numFmtId="0" fontId="16" fillId="0" borderId="1" xfId="0" applyFont="1" applyFill="1" applyBorder="1" applyAlignment="1">
      <alignment vertical="center"/>
    </xf>
    <xf numFmtId="0" fontId="17" fillId="5" borderId="0" xfId="0" applyFont="1" applyFill="1" applyAlignment="1">
      <alignment horizontal="left" vertical="center"/>
    </xf>
    <xf numFmtId="0" fontId="18" fillId="5" borderId="0" xfId="0" applyFont="1" applyFill="1" applyAlignment="1">
      <alignment vertical="center"/>
    </xf>
    <xf numFmtId="0" fontId="18" fillId="5" borderId="0" xfId="0" applyFont="1" applyFill="1" applyAlignment="1">
      <alignment horizontal="right" vertical="center"/>
    </xf>
    <xf numFmtId="0" fontId="16" fillId="0" borderId="5" xfId="0" applyFont="1" applyFill="1" applyBorder="1" applyAlignment="1">
      <alignment vertical="center"/>
    </xf>
    <xf numFmtId="0" fontId="5" fillId="0" borderId="0" xfId="0" applyFont="1" applyFill="1" applyBorder="1" applyAlignment="1">
      <alignment horizontal="center"/>
    </xf>
    <xf numFmtId="0" fontId="0" fillId="0" borderId="0" xfId="0" applyBorder="1"/>
    <xf numFmtId="0" fontId="0" fillId="0" borderId="1" xfId="0" applyFill="1" applyBorder="1"/>
    <xf numFmtId="0" fontId="16" fillId="0" borderId="6" xfId="0" applyFont="1" applyFill="1" applyBorder="1" applyAlignment="1">
      <alignment vertical="center"/>
    </xf>
    <xf numFmtId="0" fontId="13" fillId="0" borderId="0" xfId="0" applyFont="1"/>
    <xf numFmtId="0" fontId="19" fillId="0" borderId="0" xfId="0" applyFont="1"/>
    <xf numFmtId="0" fontId="20" fillId="0" borderId="0" xfId="1" applyFont="1"/>
    <xf numFmtId="0" fontId="21" fillId="0" borderId="1" xfId="0" applyFont="1" applyBorder="1" applyAlignment="1">
      <alignment vertical="center"/>
    </xf>
    <xf numFmtId="0" fontId="19" fillId="0" borderId="0" xfId="0" applyFont="1" applyFill="1"/>
    <xf numFmtId="0" fontId="21" fillId="0" borderId="1" xfId="0" applyFont="1" applyFill="1" applyBorder="1" applyAlignment="1">
      <alignment vertical="center"/>
    </xf>
    <xf numFmtId="0" fontId="21" fillId="0" borderId="5" xfId="0" applyFont="1" applyFill="1" applyBorder="1" applyAlignment="1">
      <alignment vertical="center"/>
    </xf>
    <xf numFmtId="0" fontId="21" fillId="0" borderId="0"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1" fillId="0" borderId="6" xfId="0" applyFont="1" applyFill="1" applyBorder="1" applyAlignment="1">
      <alignment vertical="center"/>
    </xf>
    <xf numFmtId="0" fontId="21" fillId="0" borderId="12" xfId="0" applyFont="1" applyBorder="1" applyAlignment="1">
      <alignment vertical="center"/>
    </xf>
    <xf numFmtId="0" fontId="19" fillId="0" borderId="12" xfId="0" applyFont="1" applyBorder="1"/>
    <xf numFmtId="0" fontId="19" fillId="0" borderId="6" xfId="0" applyFont="1" applyBorder="1"/>
    <xf numFmtId="0" fontId="8" fillId="2" borderId="2" xfId="0" applyFont="1" applyFill="1" applyBorder="1" applyAlignment="1">
      <alignment horizontal="left" wrapText="1"/>
    </xf>
    <xf numFmtId="0" fontId="8" fillId="2" borderId="3" xfId="0" applyFont="1" applyFill="1" applyBorder="1" applyAlignment="1">
      <alignment horizontal="left" wrapText="1"/>
    </xf>
    <xf numFmtId="0" fontId="8" fillId="2" borderId="4" xfId="0" applyFont="1" applyFill="1" applyBorder="1" applyAlignment="1">
      <alignment horizontal="left" wrapText="1"/>
    </xf>
    <xf numFmtId="0" fontId="19" fillId="0" borderId="2" xfId="0" applyFont="1" applyBorder="1" applyAlignment="1">
      <alignment vertical="top"/>
    </xf>
    <xf numFmtId="0" fontId="19" fillId="0" borderId="3" xfId="0" applyFont="1" applyBorder="1" applyAlignment="1">
      <alignment vertical="top"/>
    </xf>
    <xf numFmtId="0" fontId="19" fillId="0" borderId="4" xfId="0" applyFont="1" applyBorder="1" applyAlignment="1">
      <alignment vertical="top"/>
    </xf>
    <xf numFmtId="0" fontId="19" fillId="0" borderId="7" xfId="0" applyFont="1" applyBorder="1" applyAlignment="1">
      <alignment vertical="top"/>
    </xf>
    <xf numFmtId="0" fontId="19" fillId="0" borderId="0" xfId="0" applyFont="1" applyBorder="1" applyAlignment="1">
      <alignment vertical="top"/>
    </xf>
    <xf numFmtId="0" fontId="19" fillId="0" borderId="8" xfId="0" applyFont="1" applyBorder="1" applyAlignment="1">
      <alignment vertical="top"/>
    </xf>
    <xf numFmtId="0" fontId="19" fillId="0" borderId="9" xfId="0" applyFont="1" applyBorder="1" applyAlignment="1">
      <alignment vertical="top"/>
    </xf>
    <xf numFmtId="0" fontId="19" fillId="0" borderId="10" xfId="0" applyFont="1" applyBorder="1" applyAlignment="1">
      <alignment vertical="top" wrapText="1"/>
    </xf>
    <xf numFmtId="0" fontId="19" fillId="0" borderId="11" xfId="0" applyFont="1" applyBorder="1" applyAlignment="1">
      <alignment vertical="top" wrapText="1"/>
    </xf>
    <xf numFmtId="0" fontId="19" fillId="0" borderId="0" xfId="0" applyFont="1" applyFill="1" applyBorder="1" applyAlignment="1">
      <alignment vertical="top"/>
    </xf>
    <xf numFmtId="0" fontId="8" fillId="4" borderId="1" xfId="0" applyFont="1" applyFill="1" applyBorder="1" applyAlignment="1">
      <alignment horizontal="center" wrapText="1"/>
    </xf>
    <xf numFmtId="0" fontId="4" fillId="4" borderId="13" xfId="0" applyFont="1" applyFill="1" applyBorder="1" applyAlignment="1">
      <alignment horizontal="center" wrapText="1"/>
    </xf>
    <xf numFmtId="0" fontId="4" fillId="4" borderId="1" xfId="0" applyFont="1" applyFill="1" applyBorder="1" applyAlignment="1">
      <alignment horizontal="center" wrapText="1"/>
    </xf>
    <xf numFmtId="0" fontId="8" fillId="4" borderId="13" xfId="0" applyFont="1" applyFill="1" applyBorder="1" applyAlignment="1">
      <alignment horizontal="center" wrapText="1"/>
    </xf>
    <xf numFmtId="0" fontId="21" fillId="0" borderId="0" xfId="0" applyFont="1" applyBorder="1" applyAlignment="1">
      <alignment horizontal="left"/>
    </xf>
    <xf numFmtId="0" fontId="21" fillId="0" borderId="0" xfId="0" applyFont="1" applyBorder="1" applyAlignment="1">
      <alignment vertical="center"/>
    </xf>
    <xf numFmtId="0" fontId="16" fillId="0" borderId="0" xfId="0" applyFont="1" applyBorder="1" applyAlignment="1">
      <alignment horizontal="left"/>
    </xf>
    <xf numFmtId="0" fontId="16" fillId="0" borderId="0" xfId="0" applyFont="1" applyBorder="1" applyAlignment="1">
      <alignment vertical="center"/>
    </xf>
    <xf numFmtId="0" fontId="0" fillId="0" borderId="0" xfId="0" applyFill="1"/>
    <xf numFmtId="0" fontId="3" fillId="0" borderId="1" xfId="0" applyFont="1" applyFill="1" applyBorder="1" applyAlignment="1">
      <alignment horizontal="left" wrapText="1"/>
    </xf>
    <xf numFmtId="0" fontId="16" fillId="0" borderId="5" xfId="0" applyFont="1" applyFill="1" applyBorder="1" applyAlignment="1"/>
    <xf numFmtId="0" fontId="16" fillId="0" borderId="6" xfId="0" applyFont="1" applyFill="1" applyBorder="1" applyAlignment="1"/>
    <xf numFmtId="0" fontId="16" fillId="0" borderId="5" xfId="0" applyFont="1" applyFill="1" applyBorder="1" applyAlignment="1">
      <alignment horizontal="left"/>
    </xf>
    <xf numFmtId="0" fontId="16" fillId="0" borderId="12" xfId="0" applyFont="1" applyFill="1" applyBorder="1" applyAlignment="1">
      <alignment horizontal="left"/>
    </xf>
    <xf numFmtId="0" fontId="16" fillId="0" borderId="6" xfId="0" applyFont="1" applyFill="1" applyBorder="1" applyAlignment="1">
      <alignment horizontal="left"/>
    </xf>
    <xf numFmtId="0" fontId="16" fillId="0" borderId="0" xfId="0" applyFont="1" applyBorder="1" applyAlignment="1">
      <alignment horizontal="center" vertical="center"/>
    </xf>
    <xf numFmtId="0" fontId="3" fillId="0" borderId="1" xfId="0" applyFont="1" applyBorder="1" applyAlignment="1">
      <alignment horizontal="left" wrapText="1"/>
    </xf>
    <xf numFmtId="0" fontId="3" fillId="0" borderId="1" xfId="0" applyFont="1" applyBorder="1" applyAlignment="1">
      <alignment horizontal="left"/>
    </xf>
    <xf numFmtId="0" fontId="0" fillId="0" borderId="1" xfId="0" applyBorder="1" applyAlignment="1">
      <alignment wrapText="1"/>
    </xf>
    <xf numFmtId="0" fontId="3" fillId="0" borderId="1" xfId="0" applyFont="1" applyFill="1" applyBorder="1" applyAlignment="1">
      <alignment horizontal="left"/>
    </xf>
    <xf numFmtId="0" fontId="2" fillId="0" borderId="2" xfId="0" applyFont="1" applyBorder="1" applyAlignment="1">
      <alignment vertical="top"/>
    </xf>
    <xf numFmtId="0" fontId="2" fillId="0" borderId="1" xfId="0" applyFont="1" applyBorder="1"/>
    <xf numFmtId="0" fontId="3" fillId="0" borderId="1" xfId="4" applyFont="1" applyBorder="1" applyAlignment="1">
      <alignment horizontal="left"/>
    </xf>
    <xf numFmtId="0" fontId="4" fillId="4" borderId="12" xfId="0" applyFont="1" applyFill="1" applyBorder="1" applyAlignment="1">
      <alignment horizontal="left" wrapText="1"/>
    </xf>
    <xf numFmtId="0" fontId="2" fillId="0" borderId="0" xfId="0" applyFont="1"/>
    <xf numFmtId="0" fontId="2" fillId="0" borderId="0" xfId="0" applyFont="1" applyFill="1"/>
    <xf numFmtId="0" fontId="22" fillId="0" borderId="1" xfId="0" applyFont="1" applyBorder="1" applyAlignment="1">
      <alignment horizontal="center" vertical="center"/>
    </xf>
    <xf numFmtId="0" fontId="2" fillId="0" borderId="12" xfId="0" applyFont="1" applyBorder="1"/>
    <xf numFmtId="0" fontId="2" fillId="0" borderId="6" xfId="0" applyFont="1" applyBorder="1"/>
    <xf numFmtId="0" fontId="22" fillId="0" borderId="1" xfId="0" applyFont="1" applyBorder="1" applyAlignment="1">
      <alignment horizontal="center" vertical="center" wrapText="1"/>
    </xf>
    <xf numFmtId="0" fontId="2" fillId="0" borderId="3" xfId="0" applyFont="1" applyBorder="1" applyAlignment="1">
      <alignment vertical="top"/>
    </xf>
    <xf numFmtId="0" fontId="2" fillId="0" borderId="4" xfId="0" applyFont="1" applyBorder="1" applyAlignment="1">
      <alignment vertical="top"/>
    </xf>
    <xf numFmtId="0" fontId="2" fillId="0" borderId="7" xfId="0" applyFont="1" applyBorder="1" applyAlignment="1">
      <alignment vertical="top"/>
    </xf>
    <xf numFmtId="0" fontId="2" fillId="0" borderId="0"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0" xfId="0" applyFont="1" applyFill="1" applyBorder="1" applyAlignment="1">
      <alignment vertical="top"/>
    </xf>
    <xf numFmtId="0" fontId="1" fillId="0" borderId="0" xfId="0" applyFont="1"/>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13" fillId="0" borderId="0" xfId="0" applyFont="1" applyAlignment="1">
      <alignment vertical="top" wrapText="1"/>
    </xf>
    <xf numFmtId="0" fontId="1" fillId="0" borderId="0" xfId="0" applyFont="1" applyAlignment="1">
      <alignment wrapText="1"/>
    </xf>
    <xf numFmtId="0" fontId="0" fillId="0" borderId="0" xfId="0" applyAlignment="1">
      <alignment wrapText="1"/>
    </xf>
    <xf numFmtId="0" fontId="1"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7" xfId="0" applyFont="1" applyBorder="1" applyAlignment="1">
      <alignment vertical="top" wrapText="1"/>
    </xf>
    <xf numFmtId="0" fontId="2" fillId="0" borderId="0" xfId="0" applyFont="1" applyBorder="1" applyAlignment="1">
      <alignment vertical="top" wrapText="1"/>
    </xf>
    <xf numFmtId="0" fontId="2" fillId="0" borderId="8" xfId="0" applyFont="1" applyBorder="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16" fillId="0" borderId="5" xfId="0" applyFont="1" applyFill="1" applyBorder="1" applyAlignment="1"/>
    <xf numFmtId="0" fontId="16" fillId="0" borderId="6" xfId="0" applyFont="1" applyFill="1" applyBorder="1" applyAlignment="1"/>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6" fillId="0" borderId="5" xfId="0" applyFont="1" applyBorder="1" applyAlignment="1">
      <alignment horizontal="left"/>
    </xf>
    <xf numFmtId="0" fontId="16" fillId="0" borderId="12" xfId="0" applyFont="1" applyBorder="1" applyAlignment="1">
      <alignment horizontal="left"/>
    </xf>
    <xf numFmtId="0" fontId="16" fillId="0" borderId="6" xfId="0" applyFont="1" applyBorder="1" applyAlignment="1">
      <alignment horizontal="left"/>
    </xf>
    <xf numFmtId="0" fontId="16" fillId="0" borderId="5" xfId="0" applyFont="1" applyBorder="1" applyAlignment="1"/>
    <xf numFmtId="0" fontId="16" fillId="0" borderId="6" xfId="0" applyFont="1" applyBorder="1" applyAlignment="1"/>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 xfId="0" applyFont="1" applyBorder="1" applyAlignment="1"/>
    <xf numFmtId="0" fontId="16" fillId="0" borderId="5" xfId="0" applyFont="1" applyBorder="1" applyAlignment="1">
      <alignment wrapText="1"/>
    </xf>
    <xf numFmtId="0" fontId="16" fillId="0" borderId="6" xfId="0" applyFont="1" applyBorder="1" applyAlignment="1">
      <alignment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6" borderId="13" xfId="0" applyFont="1" applyFill="1" applyBorder="1" applyAlignment="1">
      <alignment vertical="center" wrapText="1"/>
    </xf>
    <xf numFmtId="0" fontId="16" fillId="6" borderId="15" xfId="0" applyFont="1" applyFill="1" applyBorder="1" applyAlignment="1">
      <alignment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left" vertical="center"/>
    </xf>
    <xf numFmtId="0" fontId="16" fillId="0" borderId="15" xfId="0" applyFont="1" applyBorder="1" applyAlignment="1">
      <alignment horizontal="left" vertical="center"/>
    </xf>
    <xf numFmtId="0" fontId="16" fillId="0" borderId="5" xfId="0" applyFont="1" applyFill="1" applyBorder="1" applyAlignment="1">
      <alignment horizontal="left"/>
    </xf>
    <xf numFmtId="0" fontId="16" fillId="0" borderId="12" xfId="0" applyFont="1" applyFill="1" applyBorder="1" applyAlignment="1">
      <alignment horizontal="left"/>
    </xf>
    <xf numFmtId="0" fontId="16" fillId="0" borderId="6" xfId="0" applyFont="1" applyFill="1" applyBorder="1" applyAlignment="1">
      <alignment horizontal="left"/>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2" fillId="0" borderId="5" xfId="0" applyFont="1" applyFill="1" applyBorder="1"/>
    <xf numFmtId="0" fontId="2" fillId="0" borderId="12" xfId="0" applyFont="1" applyFill="1" applyBorder="1"/>
    <xf numFmtId="0" fontId="2" fillId="0" borderId="6" xfId="0" applyFont="1" applyFill="1" applyBorder="1"/>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1" fillId="0" borderId="5" xfId="0" applyFont="1" applyFill="1" applyBorder="1" applyAlignment="1"/>
    <xf numFmtId="0" fontId="21" fillId="0" borderId="6" xfId="0" applyFont="1" applyFill="1" applyBorder="1" applyAlignment="1"/>
    <xf numFmtId="0" fontId="21" fillId="0" borderId="5" xfId="0" applyFont="1" applyFill="1" applyBorder="1" applyAlignment="1">
      <alignment horizontal="left"/>
    </xf>
    <xf numFmtId="0" fontId="21" fillId="0" borderId="12" xfId="0" applyFont="1" applyFill="1" applyBorder="1" applyAlignment="1">
      <alignment horizontal="left"/>
    </xf>
    <xf numFmtId="0" fontId="21" fillId="0" borderId="6" xfId="0" applyFont="1" applyFill="1" applyBorder="1" applyAlignment="1">
      <alignment horizontal="left"/>
    </xf>
    <xf numFmtId="0" fontId="21" fillId="0" borderId="5" xfId="0" applyFont="1" applyBorder="1" applyAlignment="1">
      <alignment horizontal="left"/>
    </xf>
    <xf numFmtId="0" fontId="21" fillId="0" borderId="12" xfId="0" applyFont="1" applyBorder="1" applyAlignment="1">
      <alignment horizontal="left"/>
    </xf>
    <xf numFmtId="0" fontId="21" fillId="0" borderId="6" xfId="0" applyFont="1" applyBorder="1" applyAlignment="1">
      <alignment horizontal="left"/>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6" borderId="13" xfId="0" applyFont="1" applyFill="1" applyBorder="1" applyAlignment="1">
      <alignment vertical="center" wrapText="1"/>
    </xf>
    <xf numFmtId="0" fontId="21" fillId="6" borderId="15" xfId="0" applyFont="1" applyFill="1" applyBorder="1" applyAlignment="1">
      <alignment vertical="center" wrapText="1"/>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19" fillId="0" borderId="5" xfId="0" applyFont="1" applyFill="1" applyBorder="1"/>
    <xf numFmtId="0" fontId="19" fillId="0" borderId="12" xfId="0" applyFont="1" applyFill="1" applyBorder="1"/>
    <xf numFmtId="0" fontId="19" fillId="0" borderId="6" xfId="0" applyFont="1" applyFill="1" applyBorder="1"/>
    <xf numFmtId="0" fontId="21" fillId="0" borderId="13"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5" xfId="0" applyFont="1" applyBorder="1" applyAlignment="1"/>
    <xf numFmtId="0" fontId="21" fillId="0" borderId="6" xfId="0" applyFont="1" applyBorder="1" applyAlignment="1"/>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3" xfId="0" applyFont="1" applyBorder="1" applyAlignment="1">
      <alignment horizontal="left" vertical="center"/>
    </xf>
    <xf numFmtId="0" fontId="21" fillId="0" borderId="15" xfId="0" applyFont="1" applyBorder="1" applyAlignment="1">
      <alignment horizontal="left" vertical="center"/>
    </xf>
    <xf numFmtId="0" fontId="21" fillId="0" borderId="2" xfId="0" applyFont="1" applyBorder="1" applyAlignment="1">
      <alignment horizontal="center" vertical="center"/>
    </xf>
    <xf numFmtId="0" fontId="21" fillId="0" borderId="9" xfId="0" applyFont="1" applyBorder="1" applyAlignment="1">
      <alignment horizontal="center" vertical="center"/>
    </xf>
    <xf numFmtId="0" fontId="21" fillId="0" borderId="1" xfId="0" applyFont="1" applyBorder="1" applyAlignment="1"/>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5" xfId="0" applyFont="1" applyBorder="1" applyAlignment="1">
      <alignment wrapText="1"/>
    </xf>
    <xf numFmtId="0" fontId="21" fillId="0" borderId="6" xfId="0" applyFont="1" applyBorder="1" applyAlignment="1">
      <alignment wrapText="1"/>
    </xf>
  </cellXfs>
  <cellStyles count="5">
    <cellStyle name="Hyperlink" xfId="1" builtinId="8"/>
    <cellStyle name="Normal" xfId="0" builtinId="0"/>
    <cellStyle name="Normal 12 3" xfId="4"/>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123825</xdr:colOff>
      <xdr:row>39</xdr:row>
      <xdr:rowOff>66675</xdr:rowOff>
    </xdr:to>
    <xdr:pic>
      <xdr:nvPicPr>
        <xdr:cNvPr id="2" name="Picture 1" descr="Price activity matrix (PAM) dataset specificati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6829425" cy="7305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171450</xdr:colOff>
      <xdr:row>60</xdr:row>
      <xdr:rowOff>142875</xdr:rowOff>
    </xdr:to>
    <xdr:pic>
      <xdr:nvPicPr>
        <xdr:cNvPr id="2" name="Picture 1" descr="NHS England information reader box: Publications Gateway reference 064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90500"/>
          <a:ext cx="7486650" cy="1138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85725</xdr:colOff>
      <xdr:row>0</xdr:row>
      <xdr:rowOff>85725</xdr:rowOff>
    </xdr:from>
    <xdr:to>
      <xdr:col>7</xdr:col>
      <xdr:colOff>19050</xdr:colOff>
      <xdr:row>3</xdr:row>
      <xdr:rowOff>133350</xdr:rowOff>
    </xdr:to>
    <xdr:pic>
      <xdr:nvPicPr>
        <xdr:cNvPr id="3" name="Picture 2" descr="NHS Englang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8572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28575</xdr:colOff>
      <xdr:row>0</xdr:row>
      <xdr:rowOff>76200</xdr:rowOff>
    </xdr:from>
    <xdr:to>
      <xdr:col>36</xdr:col>
      <xdr:colOff>571500</xdr:colOff>
      <xdr:row>4</xdr:row>
      <xdr:rowOff>38100</xdr:rowOff>
    </xdr:to>
    <xdr:pic>
      <xdr:nvPicPr>
        <xdr:cNvPr id="5134" name="Picture 1" descr="NHS Englang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0" y="7620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28575</xdr:colOff>
      <xdr:row>0</xdr:row>
      <xdr:rowOff>57150</xdr:rowOff>
    </xdr:from>
    <xdr:to>
      <xdr:col>4</xdr:col>
      <xdr:colOff>571500</xdr:colOff>
      <xdr:row>3</xdr:row>
      <xdr:rowOff>19050</xdr:rowOff>
    </xdr:to>
    <xdr:pic>
      <xdr:nvPicPr>
        <xdr:cNvPr id="3086" name="Picture 2" descr="NHS Englang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4650" y="571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57150</xdr:colOff>
      <xdr:row>0</xdr:row>
      <xdr:rowOff>57150</xdr:rowOff>
    </xdr:from>
    <xdr:to>
      <xdr:col>5</xdr:col>
      <xdr:colOff>600075</xdr:colOff>
      <xdr:row>3</xdr:row>
      <xdr:rowOff>19050</xdr:rowOff>
    </xdr:to>
    <xdr:pic>
      <xdr:nvPicPr>
        <xdr:cNvPr id="4110" name="Picture 1" descr="NHS Englang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63225" y="571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28575</xdr:colOff>
      <xdr:row>0</xdr:row>
      <xdr:rowOff>95250</xdr:rowOff>
    </xdr:from>
    <xdr:to>
      <xdr:col>11</xdr:col>
      <xdr:colOff>571500</xdr:colOff>
      <xdr:row>3</xdr:row>
      <xdr:rowOff>57150</xdr:rowOff>
    </xdr:to>
    <xdr:pic>
      <xdr:nvPicPr>
        <xdr:cNvPr id="6158" name="Picture 1" descr="NHS Englang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87150" y="952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4"/>
  <sheetViews>
    <sheetView topLeftCell="D1" workbookViewId="0">
      <selection activeCell="D24" sqref="D24"/>
    </sheetView>
  </sheetViews>
  <sheetFormatPr defaultRowHeight="15" x14ac:dyDescent="0.25"/>
  <cols>
    <col min="1" max="1" width="9.28515625" customWidth="1"/>
    <col min="2" max="2" width="55.7109375" customWidth="1"/>
    <col min="3" max="3" width="20.7109375" customWidth="1"/>
    <col min="4" max="4" width="99.28515625" customWidth="1"/>
    <col min="5" max="5" width="9.140625" customWidth="1"/>
  </cols>
  <sheetData>
    <row r="1" spans="1:4" ht="23.25" x14ac:dyDescent="0.25">
      <c r="A1" s="31" t="s">
        <v>835</v>
      </c>
      <c r="B1" s="31"/>
      <c r="C1" s="32"/>
      <c r="D1" s="33" t="s">
        <v>832</v>
      </c>
    </row>
    <row r="3" spans="1:4" x14ac:dyDescent="0.25">
      <c r="A3" s="17" t="s">
        <v>174</v>
      </c>
    </row>
    <row r="4" spans="1:4" ht="30" customHeight="1" x14ac:dyDescent="0.25">
      <c r="A4" s="110" t="s">
        <v>836</v>
      </c>
      <c r="B4" s="111"/>
      <c r="C4" s="111"/>
      <c r="D4" s="111"/>
    </row>
    <row r="5" spans="1:4" x14ac:dyDescent="0.25">
      <c r="A5" s="18" t="s">
        <v>177</v>
      </c>
      <c r="B5" s="19"/>
      <c r="C5" s="19"/>
    </row>
    <row r="6" spans="1:4" ht="30" customHeight="1" x14ac:dyDescent="0.25">
      <c r="A6" s="109" t="s">
        <v>189</v>
      </c>
      <c r="B6" s="109"/>
      <c r="C6" s="109"/>
      <c r="D6" s="109"/>
    </row>
    <row r="7" spans="1:4" x14ac:dyDescent="0.25">
      <c r="A7" s="18" t="s">
        <v>175</v>
      </c>
    </row>
    <row r="8" spans="1:4" x14ac:dyDescent="0.25">
      <c r="A8" s="39" t="s">
        <v>176</v>
      </c>
    </row>
    <row r="9" spans="1:4" x14ac:dyDescent="0.25">
      <c r="A9" s="105" t="s">
        <v>837</v>
      </c>
    </row>
    <row r="10" spans="1:4" x14ac:dyDescent="0.25">
      <c r="A10" s="105" t="s">
        <v>260</v>
      </c>
    </row>
    <row r="12" spans="1:4" ht="30" x14ac:dyDescent="0.25">
      <c r="A12" s="22" t="s">
        <v>253</v>
      </c>
      <c r="B12" s="22" t="s">
        <v>401</v>
      </c>
      <c r="C12" s="22" t="s">
        <v>3</v>
      </c>
      <c r="D12" s="22" t="s">
        <v>11</v>
      </c>
    </row>
    <row r="13" spans="1:4" x14ac:dyDescent="0.25">
      <c r="A13" s="26">
        <v>1</v>
      </c>
      <c r="B13" s="1" t="s">
        <v>0</v>
      </c>
      <c r="C13" s="1" t="s">
        <v>5</v>
      </c>
      <c r="D13" s="75" t="s">
        <v>407</v>
      </c>
    </row>
    <row r="14" spans="1:4" x14ac:dyDescent="0.25">
      <c r="A14" s="26">
        <f>A13+1</f>
        <v>2</v>
      </c>
      <c r="B14" s="1" t="s">
        <v>148</v>
      </c>
      <c r="C14" s="1" t="s">
        <v>4</v>
      </c>
      <c r="D14" s="82" t="s">
        <v>415</v>
      </c>
    </row>
    <row r="15" spans="1:4" x14ac:dyDescent="0.25">
      <c r="A15" s="26">
        <f t="shared" ref="A15:A46" si="0">A14+1</f>
        <v>3</v>
      </c>
      <c r="B15" s="1" t="s">
        <v>359</v>
      </c>
      <c r="C15" s="1" t="s">
        <v>190</v>
      </c>
      <c r="D15" s="83" t="s">
        <v>416</v>
      </c>
    </row>
    <row r="16" spans="1:4" ht="30" x14ac:dyDescent="0.25">
      <c r="A16" s="26">
        <f t="shared" si="0"/>
        <v>4</v>
      </c>
      <c r="B16" s="1" t="s">
        <v>1</v>
      </c>
      <c r="C16" s="1" t="s">
        <v>4</v>
      </c>
      <c r="D16" s="82" t="s">
        <v>417</v>
      </c>
    </row>
    <row r="17" spans="1:4" ht="30" x14ac:dyDescent="0.25">
      <c r="A17" s="26">
        <f t="shared" si="0"/>
        <v>5</v>
      </c>
      <c r="B17" s="1" t="s">
        <v>254</v>
      </c>
      <c r="C17" s="1" t="s">
        <v>8</v>
      </c>
      <c r="D17" s="75" t="s">
        <v>417</v>
      </c>
    </row>
    <row r="18" spans="1:4" ht="30" x14ac:dyDescent="0.25">
      <c r="A18" s="26">
        <f t="shared" si="0"/>
        <v>6</v>
      </c>
      <c r="B18" s="1" t="s">
        <v>158</v>
      </c>
      <c r="C18" s="1" t="s">
        <v>8</v>
      </c>
      <c r="D18" s="75" t="s">
        <v>418</v>
      </c>
    </row>
    <row r="19" spans="1:4" x14ac:dyDescent="0.25">
      <c r="A19" s="26">
        <f t="shared" si="0"/>
        <v>7</v>
      </c>
      <c r="B19" s="1" t="s">
        <v>159</v>
      </c>
      <c r="C19" s="1" t="s">
        <v>8</v>
      </c>
      <c r="D19" s="82" t="s">
        <v>419</v>
      </c>
    </row>
    <row r="20" spans="1:4" x14ac:dyDescent="0.25">
      <c r="A20" s="26">
        <f t="shared" si="0"/>
        <v>8</v>
      </c>
      <c r="B20" s="1" t="s">
        <v>184</v>
      </c>
      <c r="C20" s="1" t="s">
        <v>12</v>
      </c>
      <c r="D20" s="82" t="s">
        <v>420</v>
      </c>
    </row>
    <row r="21" spans="1:4" x14ac:dyDescent="0.25">
      <c r="A21" s="26">
        <f t="shared" si="0"/>
        <v>9</v>
      </c>
      <c r="B21" s="5" t="s">
        <v>180</v>
      </c>
      <c r="C21" s="1" t="s">
        <v>166</v>
      </c>
      <c r="D21" s="6" t="s">
        <v>421</v>
      </c>
    </row>
    <row r="22" spans="1:4" x14ac:dyDescent="0.25">
      <c r="A22" s="26">
        <f t="shared" si="0"/>
        <v>10</v>
      </c>
      <c r="B22" s="5" t="s">
        <v>287</v>
      </c>
      <c r="C22" s="1" t="s">
        <v>12</v>
      </c>
      <c r="D22" s="7" t="s">
        <v>422</v>
      </c>
    </row>
    <row r="23" spans="1:4" x14ac:dyDescent="0.25">
      <c r="A23" s="26">
        <f t="shared" si="0"/>
        <v>11</v>
      </c>
      <c r="B23" s="1" t="s">
        <v>314</v>
      </c>
      <c r="C23" s="1" t="s">
        <v>182</v>
      </c>
      <c r="D23" s="84" t="s">
        <v>423</v>
      </c>
    </row>
    <row r="24" spans="1:4" x14ac:dyDescent="0.25">
      <c r="A24" s="26">
        <f t="shared" si="0"/>
        <v>12</v>
      </c>
      <c r="B24" s="5" t="s">
        <v>185</v>
      </c>
      <c r="C24" s="1" t="s">
        <v>9</v>
      </c>
      <c r="D24" s="6" t="s">
        <v>424</v>
      </c>
    </row>
    <row r="25" spans="1:4" x14ac:dyDescent="0.25">
      <c r="A25" s="26">
        <f t="shared" si="0"/>
        <v>13</v>
      </c>
      <c r="B25" s="2" t="s">
        <v>186</v>
      </c>
      <c r="C25" s="1" t="s">
        <v>9</v>
      </c>
      <c r="D25" s="84" t="s">
        <v>425</v>
      </c>
    </row>
    <row r="26" spans="1:4" x14ac:dyDescent="0.25">
      <c r="A26" s="26">
        <f t="shared" si="0"/>
        <v>14</v>
      </c>
      <c r="B26" s="37" t="s">
        <v>187</v>
      </c>
      <c r="C26" s="4" t="s">
        <v>182</v>
      </c>
      <c r="D26" s="37" t="s">
        <v>426</v>
      </c>
    </row>
    <row r="27" spans="1:4" x14ac:dyDescent="0.25">
      <c r="A27" s="26">
        <f t="shared" si="0"/>
        <v>15</v>
      </c>
      <c r="B27" s="37" t="s">
        <v>366</v>
      </c>
      <c r="C27" s="4" t="s">
        <v>9</v>
      </c>
      <c r="D27" s="75" t="s">
        <v>427</v>
      </c>
    </row>
    <row r="28" spans="1:4" ht="45" x14ac:dyDescent="0.25">
      <c r="A28" s="26">
        <f t="shared" si="0"/>
        <v>16</v>
      </c>
      <c r="B28" s="4" t="s">
        <v>367</v>
      </c>
      <c r="C28" s="4" t="s">
        <v>365</v>
      </c>
      <c r="D28" s="75" t="s">
        <v>428</v>
      </c>
    </row>
    <row r="29" spans="1:4" x14ac:dyDescent="0.25">
      <c r="A29" s="26">
        <f t="shared" si="0"/>
        <v>17</v>
      </c>
      <c r="B29" s="1" t="s">
        <v>149</v>
      </c>
      <c r="C29" s="1" t="s">
        <v>13</v>
      </c>
      <c r="D29" s="85" t="s">
        <v>429</v>
      </c>
    </row>
    <row r="30" spans="1:4" ht="30" x14ac:dyDescent="0.25">
      <c r="A30" s="26">
        <f t="shared" si="0"/>
        <v>18</v>
      </c>
      <c r="B30" s="1" t="s">
        <v>2</v>
      </c>
      <c r="C30" s="2" t="s">
        <v>6</v>
      </c>
      <c r="D30" s="82" t="s">
        <v>417</v>
      </c>
    </row>
    <row r="31" spans="1:4" x14ac:dyDescent="0.25">
      <c r="A31" s="26">
        <f t="shared" si="0"/>
        <v>19</v>
      </c>
      <c r="B31" s="2" t="s">
        <v>150</v>
      </c>
      <c r="C31" s="2" t="s">
        <v>7</v>
      </c>
      <c r="D31" s="2" t="s">
        <v>409</v>
      </c>
    </row>
    <row r="32" spans="1:4" x14ac:dyDescent="0.25">
      <c r="A32" s="26">
        <f t="shared" si="0"/>
        <v>20</v>
      </c>
      <c r="B32" s="2" t="s">
        <v>151</v>
      </c>
      <c r="C32" s="2" t="s">
        <v>167</v>
      </c>
      <c r="D32" s="2" t="s">
        <v>410</v>
      </c>
    </row>
    <row r="33" spans="1:4" x14ac:dyDescent="0.25">
      <c r="A33" s="26">
        <f t="shared" si="0"/>
        <v>21</v>
      </c>
      <c r="B33" s="2" t="s">
        <v>154</v>
      </c>
      <c r="C33" s="2" t="s">
        <v>167</v>
      </c>
      <c r="D33" s="2" t="s">
        <v>833</v>
      </c>
    </row>
    <row r="34" spans="1:4" x14ac:dyDescent="0.25">
      <c r="A34" s="26">
        <f t="shared" si="0"/>
        <v>22</v>
      </c>
      <c r="B34" s="2" t="s">
        <v>152</v>
      </c>
      <c r="C34" s="2" t="s">
        <v>7</v>
      </c>
      <c r="D34" s="2" t="s">
        <v>834</v>
      </c>
    </row>
    <row r="35" spans="1:4" x14ac:dyDescent="0.25">
      <c r="A35" s="26">
        <f t="shared" si="0"/>
        <v>23</v>
      </c>
      <c r="B35" s="2" t="s">
        <v>153</v>
      </c>
      <c r="C35" s="2" t="s">
        <v>167</v>
      </c>
      <c r="D35" s="2" t="s">
        <v>834</v>
      </c>
    </row>
    <row r="36" spans="1:4" x14ac:dyDescent="0.25">
      <c r="A36" s="26">
        <f t="shared" si="0"/>
        <v>24</v>
      </c>
      <c r="B36" s="2" t="s">
        <v>155</v>
      </c>
      <c r="C36" s="2" t="s">
        <v>167</v>
      </c>
      <c r="D36" s="2" t="s">
        <v>834</v>
      </c>
    </row>
    <row r="37" spans="1:4" x14ac:dyDescent="0.25">
      <c r="A37" s="26">
        <f t="shared" si="0"/>
        <v>25</v>
      </c>
      <c r="B37" s="2" t="s">
        <v>360</v>
      </c>
      <c r="C37" s="1" t="s">
        <v>182</v>
      </c>
      <c r="D37" s="2" t="s">
        <v>430</v>
      </c>
    </row>
    <row r="38" spans="1:4" x14ac:dyDescent="0.25">
      <c r="A38" s="26">
        <f t="shared" si="0"/>
        <v>26</v>
      </c>
      <c r="B38" s="2" t="s">
        <v>402</v>
      </c>
      <c r="C38" s="1" t="s">
        <v>365</v>
      </c>
      <c r="D38" s="2" t="s">
        <v>431</v>
      </c>
    </row>
    <row r="39" spans="1:4" x14ac:dyDescent="0.25">
      <c r="A39" s="26">
        <f t="shared" si="0"/>
        <v>27</v>
      </c>
      <c r="B39" s="2" t="s">
        <v>361</v>
      </c>
      <c r="C39" s="1" t="s">
        <v>182</v>
      </c>
      <c r="D39" s="2" t="s">
        <v>430</v>
      </c>
    </row>
    <row r="40" spans="1:4" x14ac:dyDescent="0.25">
      <c r="A40" s="26">
        <f t="shared" si="0"/>
        <v>28</v>
      </c>
      <c r="B40" s="2" t="s">
        <v>403</v>
      </c>
      <c r="C40" s="1" t="s">
        <v>365</v>
      </c>
      <c r="D40" s="2" t="s">
        <v>431</v>
      </c>
    </row>
    <row r="41" spans="1:4" x14ac:dyDescent="0.25">
      <c r="A41" s="26">
        <f t="shared" si="0"/>
        <v>29</v>
      </c>
      <c r="B41" s="2" t="s">
        <v>362</v>
      </c>
      <c r="C41" s="1" t="s">
        <v>182</v>
      </c>
      <c r="D41" s="2" t="s">
        <v>430</v>
      </c>
    </row>
    <row r="42" spans="1:4" x14ac:dyDescent="0.25">
      <c r="A42" s="26">
        <f t="shared" si="0"/>
        <v>30</v>
      </c>
      <c r="B42" s="2" t="s">
        <v>404</v>
      </c>
      <c r="C42" s="1" t="s">
        <v>365</v>
      </c>
      <c r="D42" s="2" t="s">
        <v>431</v>
      </c>
    </row>
    <row r="43" spans="1:4" x14ac:dyDescent="0.25">
      <c r="A43" s="26">
        <f t="shared" si="0"/>
        <v>31</v>
      </c>
      <c r="B43" s="2" t="s">
        <v>363</v>
      </c>
      <c r="C43" s="1" t="s">
        <v>182</v>
      </c>
      <c r="D43" s="2" t="s">
        <v>430</v>
      </c>
    </row>
    <row r="44" spans="1:4" x14ac:dyDescent="0.25">
      <c r="A44" s="26">
        <f t="shared" si="0"/>
        <v>32</v>
      </c>
      <c r="B44" s="2" t="s">
        <v>405</v>
      </c>
      <c r="C44" s="1" t="s">
        <v>365</v>
      </c>
      <c r="D44" s="2" t="s">
        <v>431</v>
      </c>
    </row>
    <row r="45" spans="1:4" x14ac:dyDescent="0.25">
      <c r="A45" s="26">
        <f t="shared" si="0"/>
        <v>33</v>
      </c>
      <c r="B45" s="2" t="s">
        <v>364</v>
      </c>
      <c r="C45" s="1" t="s">
        <v>182</v>
      </c>
      <c r="D45" s="2" t="s">
        <v>430</v>
      </c>
    </row>
    <row r="46" spans="1:4" x14ac:dyDescent="0.25">
      <c r="A46" s="26">
        <f t="shared" si="0"/>
        <v>34</v>
      </c>
      <c r="B46" s="2" t="s">
        <v>406</v>
      </c>
      <c r="C46" s="1" t="s">
        <v>365</v>
      </c>
      <c r="D46" s="2" t="s">
        <v>431</v>
      </c>
    </row>
    <row r="47" spans="1:4" x14ac:dyDescent="0.25">
      <c r="A47" s="35"/>
      <c r="B47" s="36"/>
      <c r="C47" s="36"/>
      <c r="D47" s="36"/>
    </row>
    <row r="48" spans="1:4" x14ac:dyDescent="0.25">
      <c r="A48" s="15" t="s">
        <v>179</v>
      </c>
    </row>
    <row r="49" spans="1:4" x14ac:dyDescent="0.25">
      <c r="B49" s="15"/>
    </row>
    <row r="50" spans="1:4" x14ac:dyDescent="0.25">
      <c r="A50" s="9" t="s">
        <v>156</v>
      </c>
      <c r="B50" s="10"/>
      <c r="C50" s="10"/>
      <c r="D50" s="11"/>
    </row>
    <row r="51" spans="1:4" x14ac:dyDescent="0.25">
      <c r="A51" s="112" t="s">
        <v>838</v>
      </c>
      <c r="B51" s="113"/>
      <c r="C51" s="113"/>
      <c r="D51" s="114"/>
    </row>
    <row r="52" spans="1:4" x14ac:dyDescent="0.25">
      <c r="A52" s="115"/>
      <c r="B52" s="116"/>
      <c r="C52" s="116"/>
      <c r="D52" s="117"/>
    </row>
    <row r="53" spans="1:4" ht="29.25" customHeight="1" x14ac:dyDescent="0.25">
      <c r="A53" s="106" t="s">
        <v>414</v>
      </c>
      <c r="B53" s="107"/>
      <c r="C53" s="107"/>
      <c r="D53" s="108"/>
    </row>
    <row r="54" spans="1:4" x14ac:dyDescent="0.25">
      <c r="B54" s="15"/>
    </row>
  </sheetData>
  <mergeCells count="4">
    <mergeCell ref="A53:D53"/>
    <mergeCell ref="A6:D6"/>
    <mergeCell ref="A4:D4"/>
    <mergeCell ref="A51:D52"/>
  </mergeCells>
  <hyperlinks>
    <hyperlink ref="B22" location="'Specialised service line codes'!A1" display="SERVICE CODE *"/>
    <hyperlink ref="B21" location="'Service Category codes'!A1" display="NHS England Commissioned Service Category"/>
    <hyperlink ref="D21" location="'Service Category codes'!A1" display="See list of valid NHS England Commissioned Service Category codes"/>
    <hyperlink ref="D22" location="'Specialised service line codes'!A1" display="Treatment Function Code or Specialised Service Code"/>
    <hyperlink ref="A48" location="'PAM example dataset'!A1" display="See example dataset sheet"/>
    <hyperlink ref="B24" location="'National POD codes'!G1" display="National Point Of Delivery"/>
    <hyperlink ref="D24" location="'National POD codes'!G1" display="See list of valid National Point of Delivery (POD) codes"/>
  </hyperlinks>
  <printOptions horizontalCentered="1"/>
  <pageMargins left="0.19685039370078741" right="0.19685039370078741" top="0.39370078740157483" bottom="0.39370078740157483" header="0.19685039370078741" footer="0.19685039370078741"/>
  <pageSetup paperSize="9" scale="55" orientation="landscape" r:id="rId1"/>
  <headerFooter>
    <oddFooter>&amp;LNHS England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
  <sheetViews>
    <sheetView topLeftCell="Y1" workbookViewId="0"/>
  </sheetViews>
  <sheetFormatPr defaultRowHeight="15" x14ac:dyDescent="0.25"/>
  <cols>
    <col min="1" max="1" width="8" bestFit="1" customWidth="1"/>
    <col min="2" max="2" width="5.85546875" bestFit="1" customWidth="1"/>
    <col min="3" max="3" width="15.85546875" bestFit="1" customWidth="1"/>
    <col min="4" max="4" width="42.7109375" bestFit="1" customWidth="1"/>
    <col min="5" max="5" width="40.7109375" bestFit="1" customWidth="1"/>
    <col min="6" max="6" width="48.28515625" bestFit="1" customWidth="1"/>
    <col min="7" max="7" width="38" bestFit="1" customWidth="1"/>
    <col min="8" max="8" width="27.42578125" bestFit="1" customWidth="1"/>
    <col min="9" max="9" width="50" bestFit="1" customWidth="1"/>
    <col min="10" max="10" width="14.140625" bestFit="1" customWidth="1"/>
    <col min="11" max="11" width="30.85546875" bestFit="1" customWidth="1"/>
    <col min="12" max="12" width="30.28515625" bestFit="1" customWidth="1"/>
    <col min="13" max="13" width="26.42578125" bestFit="1" customWidth="1"/>
    <col min="14" max="14" width="39.5703125" bestFit="1" customWidth="1"/>
    <col min="15" max="15" width="22.28515625" bestFit="1" customWidth="1"/>
    <col min="16" max="16" width="29.28515625" bestFit="1" customWidth="1"/>
    <col min="17" max="17" width="17.5703125" bestFit="1" customWidth="1"/>
    <col min="18" max="18" width="59" bestFit="1" customWidth="1"/>
    <col min="19" max="19" width="14.85546875" bestFit="1" customWidth="1"/>
    <col min="20" max="20" width="11.7109375" bestFit="1" customWidth="1"/>
    <col min="21" max="21" width="10.5703125" bestFit="1" customWidth="1"/>
    <col min="22" max="22" width="17.28515625" bestFit="1" customWidth="1"/>
    <col min="23" max="23" width="14.140625" bestFit="1" customWidth="1"/>
    <col min="24" max="24" width="12.85546875" bestFit="1" customWidth="1"/>
    <col min="25" max="25" width="5.85546875" bestFit="1" customWidth="1"/>
    <col min="26" max="26" width="18.85546875" customWidth="1"/>
    <col min="27" max="27" width="5.85546875" bestFit="1" customWidth="1"/>
    <col min="28" max="28" width="18.85546875" customWidth="1"/>
    <col min="29" max="29" width="5.85546875" bestFit="1" customWidth="1"/>
    <col min="30" max="30" width="18.85546875" customWidth="1"/>
    <col min="31" max="31" width="5.85546875" bestFit="1" customWidth="1"/>
    <col min="32" max="32" width="18.85546875" customWidth="1"/>
    <col min="33" max="33" width="5.85546875" bestFit="1" customWidth="1"/>
    <col min="34" max="34" width="18.85546875" customWidth="1"/>
  </cols>
  <sheetData>
    <row r="1" spans="1:34" x14ac:dyDescent="0.25">
      <c r="A1" s="16" t="s">
        <v>169</v>
      </c>
      <c r="B1" s="16" t="s">
        <v>170</v>
      </c>
      <c r="C1" s="16" t="s">
        <v>805</v>
      </c>
      <c r="D1" s="16" t="s">
        <v>806</v>
      </c>
      <c r="E1" s="16" t="s">
        <v>807</v>
      </c>
      <c r="F1" s="16" t="s">
        <v>808</v>
      </c>
      <c r="G1" s="16" t="s">
        <v>809</v>
      </c>
      <c r="H1" s="16" t="s">
        <v>810</v>
      </c>
      <c r="I1" s="16" t="s">
        <v>811</v>
      </c>
      <c r="J1" s="16" t="s">
        <v>812</v>
      </c>
      <c r="K1" s="16" t="s">
        <v>813</v>
      </c>
      <c r="L1" s="16" t="s">
        <v>814</v>
      </c>
      <c r="M1" s="16" t="s">
        <v>815</v>
      </c>
      <c r="N1" s="16" t="s">
        <v>816</v>
      </c>
      <c r="O1" s="16" t="s">
        <v>817</v>
      </c>
      <c r="P1" s="16" t="s">
        <v>818</v>
      </c>
      <c r="Q1" s="16" t="s">
        <v>819</v>
      </c>
      <c r="R1" s="16" t="s">
        <v>820</v>
      </c>
      <c r="S1" s="16" t="s">
        <v>821</v>
      </c>
      <c r="T1" s="16" t="s">
        <v>822</v>
      </c>
      <c r="U1" s="16" t="s">
        <v>823</v>
      </c>
      <c r="V1" s="16" t="s">
        <v>824</v>
      </c>
      <c r="W1" s="16" t="s">
        <v>825</v>
      </c>
      <c r="X1" s="16" t="s">
        <v>826</v>
      </c>
      <c r="Y1" s="16" t="s">
        <v>360</v>
      </c>
      <c r="Z1" s="16" t="s">
        <v>827</v>
      </c>
      <c r="AA1" s="16" t="s">
        <v>361</v>
      </c>
      <c r="AB1" s="16" t="s">
        <v>828</v>
      </c>
      <c r="AC1" s="16" t="s">
        <v>362</v>
      </c>
      <c r="AD1" s="16" t="s">
        <v>829</v>
      </c>
      <c r="AE1" s="16" t="s">
        <v>363</v>
      </c>
      <c r="AF1" s="16" t="s">
        <v>830</v>
      </c>
      <c r="AG1" s="16" t="s">
        <v>364</v>
      </c>
      <c r="AH1" s="16" t="s">
        <v>831</v>
      </c>
    </row>
    <row r="2" spans="1:34" x14ac:dyDescent="0.25">
      <c r="A2" s="12">
        <v>0</v>
      </c>
      <c r="B2" s="12" t="s">
        <v>408</v>
      </c>
      <c r="C2" s="21">
        <v>42396.416666666664</v>
      </c>
      <c r="D2" s="12" t="s">
        <v>411</v>
      </c>
      <c r="E2" s="12" t="s">
        <v>172</v>
      </c>
      <c r="F2" s="12" t="s">
        <v>412</v>
      </c>
      <c r="G2" s="12">
        <v>150</v>
      </c>
      <c r="H2" s="12" t="s">
        <v>188</v>
      </c>
      <c r="I2" s="13" t="s">
        <v>163</v>
      </c>
      <c r="J2" s="12" t="s">
        <v>661</v>
      </c>
      <c r="K2" s="12" t="s">
        <v>173</v>
      </c>
      <c r="L2" s="12" t="s">
        <v>25</v>
      </c>
      <c r="M2" s="12"/>
      <c r="N2" s="12"/>
      <c r="O2" s="12"/>
      <c r="P2" s="12"/>
      <c r="Q2" s="12" t="s">
        <v>171</v>
      </c>
      <c r="R2" s="12" t="s">
        <v>168</v>
      </c>
      <c r="S2" s="12">
        <v>0</v>
      </c>
      <c r="T2" s="14">
        <v>0</v>
      </c>
      <c r="U2" s="14">
        <v>0</v>
      </c>
      <c r="V2" s="12" t="s">
        <v>413</v>
      </c>
      <c r="W2" s="14" t="s">
        <v>413</v>
      </c>
      <c r="X2" s="14" t="s">
        <v>413</v>
      </c>
      <c r="Y2" s="12"/>
      <c r="Z2" s="12"/>
      <c r="AA2" s="12"/>
      <c r="AB2" s="12"/>
      <c r="AC2" s="12"/>
      <c r="AD2" s="12"/>
      <c r="AE2" s="12"/>
      <c r="AF2" s="12"/>
      <c r="AG2" s="12"/>
      <c r="AH2" s="12"/>
    </row>
    <row r="3" spans="1:34" x14ac:dyDescent="0.25">
      <c r="A3" s="12"/>
      <c r="B3" s="12"/>
      <c r="C3" s="13"/>
      <c r="D3" s="12"/>
      <c r="E3" s="12"/>
      <c r="F3" s="12"/>
      <c r="G3" s="12"/>
      <c r="H3" s="12"/>
      <c r="I3" s="13"/>
      <c r="J3" s="12"/>
      <c r="K3" s="12"/>
      <c r="L3" s="12"/>
      <c r="M3" s="12"/>
      <c r="N3" s="12"/>
      <c r="O3" s="12"/>
      <c r="P3" s="12"/>
      <c r="Q3" s="12"/>
      <c r="R3" s="12"/>
      <c r="S3" s="12"/>
      <c r="T3" s="14"/>
      <c r="U3" s="14"/>
      <c r="V3" s="12"/>
      <c r="W3" s="14"/>
      <c r="X3" s="14"/>
      <c r="Y3" s="12"/>
      <c r="Z3" s="12"/>
      <c r="AA3" s="12"/>
      <c r="AB3" s="12"/>
      <c r="AC3" s="12"/>
      <c r="AD3" s="12"/>
      <c r="AE3" s="12"/>
      <c r="AF3" s="12"/>
      <c r="AG3" s="12"/>
      <c r="AH3" s="12"/>
    </row>
  </sheetData>
  <pageMargins left="0.19685039370078741" right="0.19685039370078741" top="0.39370078740157483" bottom="0.39370078740157483" header="0.19685039370078741" footer="0.19685039370078741"/>
  <pageSetup paperSize="9" scale="65" orientation="landscape" r:id="rId1"/>
  <headerFooter>
    <oddFooter>&amp;LNHS England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topLeftCell="B1" zoomScaleNormal="100" workbookViewId="0"/>
  </sheetViews>
  <sheetFormatPr defaultRowHeight="15" x14ac:dyDescent="0.25"/>
  <cols>
    <col min="1" max="1" width="27.7109375" customWidth="1"/>
    <col min="2" max="2" width="120.7109375" customWidth="1"/>
  </cols>
  <sheetData>
    <row r="1" spans="1:5" ht="30" x14ac:dyDescent="0.25">
      <c r="A1" s="22" t="s">
        <v>180</v>
      </c>
      <c r="B1" s="22" t="s">
        <v>292</v>
      </c>
      <c r="C1" s="8" t="s">
        <v>157</v>
      </c>
      <c r="D1" s="74"/>
      <c r="E1" s="74"/>
    </row>
    <row r="2" spans="1:5" x14ac:dyDescent="0.25">
      <c r="A2" s="1" t="s">
        <v>160</v>
      </c>
      <c r="B2" s="1" t="s">
        <v>145</v>
      </c>
      <c r="D2" s="74"/>
      <c r="E2" s="74"/>
    </row>
    <row r="3" spans="1:5" x14ac:dyDescent="0.25">
      <c r="A3" s="1" t="s">
        <v>161</v>
      </c>
      <c r="B3" s="1" t="s">
        <v>146</v>
      </c>
      <c r="D3" s="74"/>
      <c r="E3" s="74"/>
    </row>
    <row r="4" spans="1:5" x14ac:dyDescent="0.25">
      <c r="A4" s="1" t="s">
        <v>164</v>
      </c>
      <c r="B4" s="1" t="s">
        <v>165</v>
      </c>
      <c r="D4" s="74"/>
      <c r="E4" s="74"/>
    </row>
    <row r="5" spans="1:5" x14ac:dyDescent="0.25">
      <c r="A5" s="1" t="s">
        <v>162</v>
      </c>
      <c r="B5" s="1" t="s">
        <v>147</v>
      </c>
    </row>
    <row r="6" spans="1:5" x14ac:dyDescent="0.25">
      <c r="A6" s="1" t="s">
        <v>163</v>
      </c>
      <c r="B6" s="1" t="s">
        <v>178</v>
      </c>
    </row>
    <row r="7" spans="1:5" x14ac:dyDescent="0.25">
      <c r="A7" s="1">
        <v>99</v>
      </c>
      <c r="B7" s="20" t="s">
        <v>183</v>
      </c>
    </row>
    <row r="9" spans="1:5" x14ac:dyDescent="0.25">
      <c r="A9" s="23" t="s">
        <v>156</v>
      </c>
      <c r="B9" s="24"/>
    </row>
    <row r="10" spans="1:5" ht="30.75" customHeight="1" x14ac:dyDescent="0.25">
      <c r="A10" s="118" t="s">
        <v>181</v>
      </c>
      <c r="B10" s="119"/>
    </row>
  </sheetData>
  <mergeCells count="1">
    <mergeCell ref="A10:B10"/>
  </mergeCells>
  <hyperlinks>
    <hyperlink ref="C1" location="'PAM specification'!A1" display="Back"/>
  </hyperlinks>
  <pageMargins left="0.70866141732283472" right="0.70866141732283472" top="0.74803149606299213" bottom="0.74803149606299213" header="0.31496062992125984" footer="0.31496062992125984"/>
  <pageSetup paperSize="9" scale="88" orientation="landscape" r:id="rId1"/>
  <headerFooter>
    <oddFooter>&amp;LNHS England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0"/>
  <sheetViews>
    <sheetView topLeftCell="C1" workbookViewId="0"/>
  </sheetViews>
  <sheetFormatPr defaultRowHeight="15" x14ac:dyDescent="0.25"/>
  <cols>
    <col min="1" max="1" width="14.28515625" customWidth="1"/>
    <col min="2" max="2" width="70.5703125" customWidth="1"/>
    <col min="3" max="3" width="93.28515625" bestFit="1" customWidth="1"/>
  </cols>
  <sheetData>
    <row r="1" spans="1:4" ht="30" customHeight="1" x14ac:dyDescent="0.25">
      <c r="A1" s="22" t="s">
        <v>287</v>
      </c>
      <c r="B1" s="22" t="s">
        <v>291</v>
      </c>
      <c r="C1" s="22" t="s">
        <v>432</v>
      </c>
      <c r="D1" s="8" t="s">
        <v>157</v>
      </c>
    </row>
    <row r="2" spans="1:4" x14ac:dyDescent="0.25">
      <c r="A2" s="83" t="s">
        <v>433</v>
      </c>
      <c r="B2" s="83" t="s">
        <v>58</v>
      </c>
      <c r="C2" s="83" t="s">
        <v>434</v>
      </c>
    </row>
    <row r="3" spans="1:4" x14ac:dyDescent="0.25">
      <c r="A3" s="87" t="s">
        <v>435</v>
      </c>
      <c r="B3" s="87" t="s">
        <v>125</v>
      </c>
      <c r="C3" s="83" t="s">
        <v>436</v>
      </c>
    </row>
    <row r="4" spans="1:4" x14ac:dyDescent="0.25">
      <c r="A4" s="87" t="s">
        <v>437</v>
      </c>
      <c r="B4" s="87" t="s">
        <v>93</v>
      </c>
      <c r="C4" s="83" t="s">
        <v>438</v>
      </c>
    </row>
    <row r="5" spans="1:4" x14ac:dyDescent="0.25">
      <c r="A5" s="87" t="s">
        <v>439</v>
      </c>
      <c r="B5" s="87" t="s">
        <v>134</v>
      </c>
      <c r="C5" s="83" t="s">
        <v>440</v>
      </c>
    </row>
    <row r="6" spans="1:4" x14ac:dyDescent="0.25">
      <c r="A6" s="87" t="s">
        <v>441</v>
      </c>
      <c r="B6" s="87" t="s">
        <v>442</v>
      </c>
      <c r="C6" s="83" t="s">
        <v>443</v>
      </c>
    </row>
    <row r="7" spans="1:4" x14ac:dyDescent="0.25">
      <c r="A7" s="87" t="s">
        <v>444</v>
      </c>
      <c r="B7" s="87" t="s">
        <v>445</v>
      </c>
      <c r="C7" s="83" t="s">
        <v>446</v>
      </c>
    </row>
    <row r="8" spans="1:4" x14ac:dyDescent="0.25">
      <c r="A8" s="87" t="s">
        <v>447</v>
      </c>
      <c r="B8" s="87" t="s">
        <v>445</v>
      </c>
      <c r="C8" s="83" t="s">
        <v>446</v>
      </c>
    </row>
    <row r="9" spans="1:4" x14ac:dyDescent="0.25">
      <c r="A9" s="87" t="s">
        <v>448</v>
      </c>
      <c r="B9" s="87" t="s">
        <v>449</v>
      </c>
      <c r="C9" s="83" t="s">
        <v>450</v>
      </c>
    </row>
    <row r="10" spans="1:4" x14ac:dyDescent="0.25">
      <c r="A10" s="87" t="s">
        <v>451</v>
      </c>
      <c r="B10" s="87" t="s">
        <v>449</v>
      </c>
      <c r="C10" s="83" t="s">
        <v>450</v>
      </c>
    </row>
    <row r="11" spans="1:4" x14ac:dyDescent="0.25">
      <c r="A11" s="87" t="s">
        <v>452</v>
      </c>
      <c r="B11" s="87" t="s">
        <v>453</v>
      </c>
      <c r="C11" s="83" t="s">
        <v>434</v>
      </c>
    </row>
    <row r="12" spans="1:4" x14ac:dyDescent="0.25">
      <c r="A12" s="87" t="s">
        <v>454</v>
      </c>
      <c r="B12" s="87" t="s">
        <v>90</v>
      </c>
      <c r="C12" s="83" t="s">
        <v>440</v>
      </c>
    </row>
    <row r="13" spans="1:4" x14ac:dyDescent="0.25">
      <c r="A13" s="87" t="s">
        <v>455</v>
      </c>
      <c r="B13" s="87" t="s">
        <v>61</v>
      </c>
      <c r="C13" s="83" t="s">
        <v>443</v>
      </c>
    </row>
    <row r="14" spans="1:4" x14ac:dyDescent="0.25">
      <c r="A14" s="87" t="s">
        <v>456</v>
      </c>
      <c r="B14" s="87" t="s">
        <v>126</v>
      </c>
      <c r="C14" s="83" t="s">
        <v>440</v>
      </c>
    </row>
    <row r="15" spans="1:4" x14ac:dyDescent="0.25">
      <c r="A15" s="87" t="s">
        <v>457</v>
      </c>
      <c r="B15" s="87" t="s">
        <v>458</v>
      </c>
      <c r="C15" s="83" t="s">
        <v>436</v>
      </c>
    </row>
    <row r="16" spans="1:4" x14ac:dyDescent="0.25">
      <c r="A16" s="87" t="s">
        <v>459</v>
      </c>
      <c r="B16" s="87" t="s">
        <v>460</v>
      </c>
      <c r="C16" s="83" t="s">
        <v>461</v>
      </c>
    </row>
    <row r="17" spans="1:3" x14ac:dyDescent="0.25">
      <c r="A17" s="87" t="s">
        <v>462</v>
      </c>
      <c r="B17" s="87" t="s">
        <v>91</v>
      </c>
      <c r="C17" s="83" t="s">
        <v>463</v>
      </c>
    </row>
    <row r="18" spans="1:3" x14ac:dyDescent="0.25">
      <c r="A18" s="87" t="s">
        <v>464</v>
      </c>
      <c r="B18" s="87" t="s">
        <v>465</v>
      </c>
      <c r="C18" s="83" t="s">
        <v>466</v>
      </c>
    </row>
    <row r="19" spans="1:3" x14ac:dyDescent="0.25">
      <c r="A19" s="87" t="s">
        <v>467</v>
      </c>
      <c r="B19" s="87" t="s">
        <v>132</v>
      </c>
      <c r="C19" s="83" t="s">
        <v>461</v>
      </c>
    </row>
    <row r="20" spans="1:3" x14ac:dyDescent="0.25">
      <c r="A20" s="87" t="s">
        <v>468</v>
      </c>
      <c r="B20" s="87" t="s">
        <v>469</v>
      </c>
      <c r="C20" s="83" t="s">
        <v>470</v>
      </c>
    </row>
    <row r="21" spans="1:3" x14ac:dyDescent="0.25">
      <c r="A21" s="87" t="s">
        <v>471</v>
      </c>
      <c r="B21" s="87" t="s">
        <v>117</v>
      </c>
      <c r="C21" s="83" t="s">
        <v>472</v>
      </c>
    </row>
    <row r="22" spans="1:3" x14ac:dyDescent="0.25">
      <c r="A22" s="87" t="s">
        <v>473</v>
      </c>
      <c r="B22" s="87" t="s">
        <v>474</v>
      </c>
      <c r="C22" s="83" t="s">
        <v>475</v>
      </c>
    </row>
    <row r="23" spans="1:3" x14ac:dyDescent="0.25">
      <c r="A23" s="87" t="s">
        <v>476</v>
      </c>
      <c r="B23" s="87" t="s">
        <v>102</v>
      </c>
      <c r="C23" s="83" t="s">
        <v>477</v>
      </c>
    </row>
    <row r="24" spans="1:3" x14ac:dyDescent="0.25">
      <c r="A24" s="87" t="s">
        <v>478</v>
      </c>
      <c r="B24" s="87" t="s">
        <v>76</v>
      </c>
      <c r="C24" s="83" t="s">
        <v>479</v>
      </c>
    </row>
    <row r="25" spans="1:3" x14ac:dyDescent="0.25">
      <c r="A25" s="87" t="s">
        <v>480</v>
      </c>
      <c r="B25" s="87" t="s">
        <v>481</v>
      </c>
      <c r="C25" s="83" t="s">
        <v>482</v>
      </c>
    </row>
    <row r="26" spans="1:3" x14ac:dyDescent="0.25">
      <c r="A26" s="87" t="s">
        <v>483</v>
      </c>
      <c r="B26" s="87" t="s">
        <v>70</v>
      </c>
      <c r="C26" s="83" t="s">
        <v>482</v>
      </c>
    </row>
    <row r="27" spans="1:3" x14ac:dyDescent="0.25">
      <c r="A27" s="87" t="s">
        <v>484</v>
      </c>
      <c r="B27" s="87" t="s">
        <v>72</v>
      </c>
      <c r="C27" s="83" t="s">
        <v>482</v>
      </c>
    </row>
    <row r="28" spans="1:3" x14ac:dyDescent="0.25">
      <c r="A28" s="87" t="s">
        <v>485</v>
      </c>
      <c r="B28" s="87" t="s">
        <v>486</v>
      </c>
      <c r="C28" s="83" t="s">
        <v>482</v>
      </c>
    </row>
    <row r="29" spans="1:3" x14ac:dyDescent="0.25">
      <c r="A29" s="87" t="s">
        <v>487</v>
      </c>
      <c r="B29" s="87" t="s">
        <v>488</v>
      </c>
      <c r="C29" s="83" t="s">
        <v>489</v>
      </c>
    </row>
    <row r="30" spans="1:3" x14ac:dyDescent="0.25">
      <c r="A30" s="87" t="s">
        <v>490</v>
      </c>
      <c r="B30" s="87" t="s">
        <v>491</v>
      </c>
      <c r="C30" s="83" t="s">
        <v>492</v>
      </c>
    </row>
    <row r="31" spans="1:3" x14ac:dyDescent="0.25">
      <c r="A31" s="87" t="s">
        <v>493</v>
      </c>
      <c r="B31" s="87" t="s">
        <v>494</v>
      </c>
      <c r="C31" s="83" t="s">
        <v>495</v>
      </c>
    </row>
    <row r="32" spans="1:3" x14ac:dyDescent="0.25">
      <c r="A32" s="87" t="s">
        <v>496</v>
      </c>
      <c r="B32" s="87" t="s">
        <v>497</v>
      </c>
      <c r="C32" s="83" t="s">
        <v>440</v>
      </c>
    </row>
    <row r="33" spans="1:3" x14ac:dyDescent="0.25">
      <c r="A33" s="87" t="s">
        <v>498</v>
      </c>
      <c r="B33" s="87" t="s">
        <v>499</v>
      </c>
      <c r="C33" s="83" t="s">
        <v>500</v>
      </c>
    </row>
    <row r="34" spans="1:3" x14ac:dyDescent="0.25">
      <c r="A34" s="87" t="s">
        <v>501</v>
      </c>
      <c r="B34" s="87" t="s">
        <v>502</v>
      </c>
      <c r="C34" s="83" t="s">
        <v>440</v>
      </c>
    </row>
    <row r="35" spans="1:3" x14ac:dyDescent="0.25">
      <c r="A35" s="87" t="s">
        <v>503</v>
      </c>
      <c r="B35" s="87" t="s">
        <v>504</v>
      </c>
      <c r="C35" s="83" t="s">
        <v>440</v>
      </c>
    </row>
    <row r="36" spans="1:3" x14ac:dyDescent="0.25">
      <c r="A36" s="87" t="s">
        <v>505</v>
      </c>
      <c r="B36" s="87" t="s">
        <v>506</v>
      </c>
      <c r="C36" s="83" t="s">
        <v>450</v>
      </c>
    </row>
    <row r="37" spans="1:3" x14ac:dyDescent="0.25">
      <c r="A37" s="87" t="s">
        <v>507</v>
      </c>
      <c r="B37" s="87" t="s">
        <v>508</v>
      </c>
      <c r="C37" s="83" t="s">
        <v>461</v>
      </c>
    </row>
    <row r="38" spans="1:3" x14ac:dyDescent="0.25">
      <c r="A38" s="87" t="s">
        <v>509</v>
      </c>
      <c r="B38" s="87" t="s">
        <v>510</v>
      </c>
      <c r="C38" s="83" t="s">
        <v>461</v>
      </c>
    </row>
    <row r="39" spans="1:3" x14ac:dyDescent="0.25">
      <c r="A39" s="87" t="s">
        <v>511</v>
      </c>
      <c r="B39" s="87" t="s">
        <v>512</v>
      </c>
      <c r="C39" s="83" t="s">
        <v>461</v>
      </c>
    </row>
    <row r="40" spans="1:3" x14ac:dyDescent="0.25">
      <c r="A40" s="87" t="s">
        <v>513</v>
      </c>
      <c r="B40" s="87" t="s">
        <v>514</v>
      </c>
      <c r="C40" s="83" t="s">
        <v>461</v>
      </c>
    </row>
    <row r="41" spans="1:3" x14ac:dyDescent="0.25">
      <c r="A41" s="87" t="s">
        <v>515</v>
      </c>
      <c r="B41" s="87" t="s">
        <v>516</v>
      </c>
      <c r="C41" s="83" t="s">
        <v>440</v>
      </c>
    </row>
    <row r="42" spans="1:3" x14ac:dyDescent="0.25">
      <c r="A42" s="87" t="s">
        <v>517</v>
      </c>
      <c r="B42" s="87" t="s">
        <v>518</v>
      </c>
      <c r="C42" s="83" t="s">
        <v>440</v>
      </c>
    </row>
    <row r="43" spans="1:3" x14ac:dyDescent="0.25">
      <c r="A43" s="87" t="s">
        <v>519</v>
      </c>
      <c r="B43" s="87" t="s">
        <v>520</v>
      </c>
      <c r="C43" s="83" t="s">
        <v>440</v>
      </c>
    </row>
    <row r="44" spans="1:3" x14ac:dyDescent="0.25">
      <c r="A44" s="87" t="s">
        <v>521</v>
      </c>
      <c r="B44" s="87" t="s">
        <v>522</v>
      </c>
      <c r="C44" s="83" t="s">
        <v>461</v>
      </c>
    </row>
    <row r="45" spans="1:3" x14ac:dyDescent="0.25">
      <c r="A45" s="87" t="s">
        <v>523</v>
      </c>
      <c r="B45" s="87" t="s">
        <v>524</v>
      </c>
      <c r="C45" s="83" t="s">
        <v>461</v>
      </c>
    </row>
    <row r="46" spans="1:3" x14ac:dyDescent="0.25">
      <c r="A46" s="87" t="s">
        <v>525</v>
      </c>
      <c r="B46" s="87" t="s">
        <v>526</v>
      </c>
      <c r="C46" s="83" t="s">
        <v>461</v>
      </c>
    </row>
    <row r="47" spans="1:3" x14ac:dyDescent="0.25">
      <c r="A47" s="87" t="s">
        <v>527</v>
      </c>
      <c r="B47" s="87" t="s">
        <v>528</v>
      </c>
      <c r="C47" s="83" t="s">
        <v>475</v>
      </c>
    </row>
    <row r="48" spans="1:3" x14ac:dyDescent="0.25">
      <c r="A48" s="87" t="s">
        <v>529</v>
      </c>
      <c r="B48" s="87" t="s">
        <v>53</v>
      </c>
      <c r="C48" s="83" t="s">
        <v>446</v>
      </c>
    </row>
    <row r="49" spans="1:3" x14ac:dyDescent="0.25">
      <c r="A49" s="87" t="s">
        <v>530</v>
      </c>
      <c r="B49" s="87" t="s">
        <v>114</v>
      </c>
      <c r="C49" s="83" t="s">
        <v>461</v>
      </c>
    </row>
    <row r="50" spans="1:3" x14ac:dyDescent="0.25">
      <c r="A50" s="87" t="s">
        <v>531</v>
      </c>
      <c r="B50" s="87" t="s">
        <v>116</v>
      </c>
      <c r="C50" s="83" t="s">
        <v>500</v>
      </c>
    </row>
    <row r="51" spans="1:3" x14ac:dyDescent="0.25">
      <c r="A51" s="87" t="s">
        <v>532</v>
      </c>
      <c r="B51" s="87" t="s">
        <v>98</v>
      </c>
      <c r="C51" s="83" t="s">
        <v>477</v>
      </c>
    </row>
    <row r="52" spans="1:3" x14ac:dyDescent="0.25">
      <c r="A52" s="87" t="s">
        <v>533</v>
      </c>
      <c r="B52" s="87" t="s">
        <v>135</v>
      </c>
      <c r="C52" s="83" t="s">
        <v>440</v>
      </c>
    </row>
    <row r="53" spans="1:3" x14ac:dyDescent="0.25">
      <c r="A53" s="87" t="s">
        <v>534</v>
      </c>
      <c r="B53" s="87" t="s">
        <v>535</v>
      </c>
      <c r="C53" s="83" t="s">
        <v>463</v>
      </c>
    </row>
    <row r="54" spans="1:3" x14ac:dyDescent="0.25">
      <c r="A54" s="87" t="s">
        <v>536</v>
      </c>
      <c r="B54" s="87" t="s">
        <v>55</v>
      </c>
      <c r="C54" s="83" t="s">
        <v>446</v>
      </c>
    </row>
    <row r="55" spans="1:3" x14ac:dyDescent="0.25">
      <c r="A55" s="87" t="s">
        <v>537</v>
      </c>
      <c r="B55" s="87" t="s">
        <v>538</v>
      </c>
      <c r="C55" s="83" t="s">
        <v>443</v>
      </c>
    </row>
    <row r="56" spans="1:3" x14ac:dyDescent="0.25">
      <c r="A56" s="87" t="s">
        <v>539</v>
      </c>
      <c r="B56" s="87" t="s">
        <v>142</v>
      </c>
      <c r="C56" s="83" t="s">
        <v>540</v>
      </c>
    </row>
    <row r="57" spans="1:3" x14ac:dyDescent="0.25">
      <c r="A57" s="87" t="s">
        <v>541</v>
      </c>
      <c r="B57" s="87" t="s">
        <v>104</v>
      </c>
      <c r="C57" s="83" t="s">
        <v>542</v>
      </c>
    </row>
    <row r="58" spans="1:3" x14ac:dyDescent="0.25">
      <c r="A58" s="87" t="s">
        <v>543</v>
      </c>
      <c r="B58" s="87" t="s">
        <v>106</v>
      </c>
      <c r="C58" s="83" t="s">
        <v>542</v>
      </c>
    </row>
    <row r="59" spans="1:3" x14ac:dyDescent="0.25">
      <c r="A59" s="87" t="s">
        <v>544</v>
      </c>
      <c r="B59" s="87" t="s">
        <v>123</v>
      </c>
      <c r="C59" s="83" t="s">
        <v>545</v>
      </c>
    </row>
    <row r="60" spans="1:3" x14ac:dyDescent="0.25">
      <c r="A60" s="87" t="s">
        <v>546</v>
      </c>
      <c r="B60" s="87" t="s">
        <v>547</v>
      </c>
      <c r="C60" s="83" t="s">
        <v>443</v>
      </c>
    </row>
    <row r="61" spans="1:3" x14ac:dyDescent="0.25">
      <c r="A61" s="87" t="s">
        <v>548</v>
      </c>
      <c r="B61" s="87" t="s">
        <v>75</v>
      </c>
      <c r="C61" s="83" t="s">
        <v>475</v>
      </c>
    </row>
    <row r="62" spans="1:3" x14ac:dyDescent="0.25">
      <c r="A62" s="87" t="s">
        <v>549</v>
      </c>
      <c r="B62" s="87" t="s">
        <v>130</v>
      </c>
      <c r="C62" s="83" t="s">
        <v>461</v>
      </c>
    </row>
    <row r="63" spans="1:3" x14ac:dyDescent="0.25">
      <c r="A63" s="87" t="s">
        <v>550</v>
      </c>
      <c r="B63" s="87" t="s">
        <v>551</v>
      </c>
      <c r="C63" s="83" t="s">
        <v>540</v>
      </c>
    </row>
    <row r="64" spans="1:3" x14ac:dyDescent="0.25">
      <c r="A64" s="87" t="s">
        <v>552</v>
      </c>
      <c r="B64" s="87" t="s">
        <v>553</v>
      </c>
      <c r="C64" s="83" t="s">
        <v>495</v>
      </c>
    </row>
    <row r="65" spans="1:3" x14ac:dyDescent="0.25">
      <c r="A65" s="87" t="s">
        <v>554</v>
      </c>
      <c r="B65" s="87" t="s">
        <v>136</v>
      </c>
      <c r="C65" s="83" t="s">
        <v>440</v>
      </c>
    </row>
    <row r="66" spans="1:3" x14ac:dyDescent="0.25">
      <c r="A66" s="87" t="s">
        <v>555</v>
      </c>
      <c r="B66" s="87" t="s">
        <v>129</v>
      </c>
      <c r="C66" s="83" t="s">
        <v>461</v>
      </c>
    </row>
    <row r="67" spans="1:3" x14ac:dyDescent="0.25">
      <c r="A67" s="87" t="s">
        <v>556</v>
      </c>
      <c r="B67" s="87" t="s">
        <v>84</v>
      </c>
      <c r="C67" s="83" t="s">
        <v>557</v>
      </c>
    </row>
    <row r="68" spans="1:3" x14ac:dyDescent="0.25">
      <c r="A68" s="87" t="s">
        <v>558</v>
      </c>
      <c r="B68" s="87" t="s">
        <v>37</v>
      </c>
      <c r="C68" s="83" t="s">
        <v>446</v>
      </c>
    </row>
    <row r="69" spans="1:3" x14ac:dyDescent="0.25">
      <c r="A69" s="87" t="s">
        <v>559</v>
      </c>
      <c r="B69" s="87" t="s">
        <v>68</v>
      </c>
      <c r="C69" s="83" t="s">
        <v>443</v>
      </c>
    </row>
    <row r="70" spans="1:3" x14ac:dyDescent="0.25">
      <c r="A70" s="87" t="s">
        <v>560</v>
      </c>
      <c r="B70" s="87" t="s">
        <v>45</v>
      </c>
      <c r="C70" s="83" t="s">
        <v>561</v>
      </c>
    </row>
    <row r="71" spans="1:3" x14ac:dyDescent="0.25">
      <c r="A71" s="87" t="s">
        <v>562</v>
      </c>
      <c r="B71" s="87" t="s">
        <v>85</v>
      </c>
      <c r="C71" s="83" t="s">
        <v>557</v>
      </c>
    </row>
    <row r="72" spans="1:3" x14ac:dyDescent="0.25">
      <c r="A72" s="87" t="s">
        <v>563</v>
      </c>
      <c r="B72" s="87" t="s">
        <v>128</v>
      </c>
      <c r="C72" s="83" t="s">
        <v>440</v>
      </c>
    </row>
    <row r="73" spans="1:3" x14ac:dyDescent="0.25">
      <c r="A73" s="87" t="s">
        <v>564</v>
      </c>
      <c r="B73" s="87" t="s">
        <v>105</v>
      </c>
      <c r="C73" s="83" t="s">
        <v>565</v>
      </c>
    </row>
    <row r="74" spans="1:3" x14ac:dyDescent="0.25">
      <c r="A74" s="87" t="s">
        <v>566</v>
      </c>
      <c r="B74" s="87" t="s">
        <v>67</v>
      </c>
      <c r="C74" s="83" t="s">
        <v>443</v>
      </c>
    </row>
    <row r="75" spans="1:3" x14ac:dyDescent="0.25">
      <c r="A75" s="87" t="s">
        <v>567</v>
      </c>
      <c r="B75" s="87" t="s">
        <v>568</v>
      </c>
      <c r="C75" s="83" t="s">
        <v>569</v>
      </c>
    </row>
    <row r="76" spans="1:3" x14ac:dyDescent="0.25">
      <c r="A76" s="87" t="s">
        <v>570</v>
      </c>
      <c r="B76" s="87" t="s">
        <v>59</v>
      </c>
      <c r="C76" s="83" t="s">
        <v>434</v>
      </c>
    </row>
    <row r="77" spans="1:3" x14ac:dyDescent="0.25">
      <c r="A77" s="87" t="s">
        <v>571</v>
      </c>
      <c r="B77" s="87" t="s">
        <v>42</v>
      </c>
      <c r="C77" s="83" t="s">
        <v>572</v>
      </c>
    </row>
    <row r="78" spans="1:3" x14ac:dyDescent="0.25">
      <c r="A78" s="87" t="s">
        <v>573</v>
      </c>
      <c r="B78" s="87" t="s">
        <v>99</v>
      </c>
      <c r="C78" s="83" t="s">
        <v>477</v>
      </c>
    </row>
    <row r="79" spans="1:3" x14ac:dyDescent="0.25">
      <c r="A79" s="87" t="s">
        <v>574</v>
      </c>
      <c r="B79" s="87" t="s">
        <v>43</v>
      </c>
      <c r="C79" s="83" t="s">
        <v>561</v>
      </c>
    </row>
    <row r="80" spans="1:3" x14ac:dyDescent="0.25">
      <c r="A80" s="87" t="s">
        <v>575</v>
      </c>
      <c r="B80" s="87" t="s">
        <v>576</v>
      </c>
      <c r="C80" s="83" t="s">
        <v>577</v>
      </c>
    </row>
    <row r="81" spans="1:3" x14ac:dyDescent="0.25">
      <c r="A81" s="87" t="s">
        <v>578</v>
      </c>
      <c r="B81" s="87" t="s">
        <v>579</v>
      </c>
      <c r="C81" s="83" t="s">
        <v>580</v>
      </c>
    </row>
    <row r="82" spans="1:3" x14ac:dyDescent="0.25">
      <c r="A82" s="87" t="s">
        <v>581</v>
      </c>
      <c r="B82" s="87" t="s">
        <v>79</v>
      </c>
      <c r="C82" s="83" t="s">
        <v>475</v>
      </c>
    </row>
    <row r="83" spans="1:3" x14ac:dyDescent="0.25">
      <c r="A83" s="87" t="s">
        <v>582</v>
      </c>
      <c r="B83" s="87" t="s">
        <v>144</v>
      </c>
      <c r="C83" s="83" t="s">
        <v>540</v>
      </c>
    </row>
    <row r="84" spans="1:3" x14ac:dyDescent="0.25">
      <c r="A84" s="87" t="s">
        <v>583</v>
      </c>
      <c r="B84" s="87" t="s">
        <v>584</v>
      </c>
      <c r="C84" s="83" t="s">
        <v>440</v>
      </c>
    </row>
    <row r="85" spans="1:3" x14ac:dyDescent="0.25">
      <c r="A85" s="87" t="s">
        <v>585</v>
      </c>
      <c r="B85" s="87" t="s">
        <v>586</v>
      </c>
      <c r="C85" s="83" t="s">
        <v>587</v>
      </c>
    </row>
    <row r="86" spans="1:3" x14ac:dyDescent="0.25">
      <c r="A86" s="87" t="s">
        <v>588</v>
      </c>
      <c r="B86" s="87" t="s">
        <v>589</v>
      </c>
      <c r="C86" s="83" t="s">
        <v>475</v>
      </c>
    </row>
    <row r="87" spans="1:3" x14ac:dyDescent="0.25">
      <c r="A87" s="87" t="s">
        <v>590</v>
      </c>
      <c r="B87" s="87" t="s">
        <v>87</v>
      </c>
      <c r="C87" s="83" t="s">
        <v>591</v>
      </c>
    </row>
    <row r="88" spans="1:3" x14ac:dyDescent="0.25">
      <c r="A88" s="87" t="s">
        <v>592</v>
      </c>
      <c r="B88" s="87" t="s">
        <v>593</v>
      </c>
      <c r="C88" s="83" t="s">
        <v>477</v>
      </c>
    </row>
    <row r="89" spans="1:3" x14ac:dyDescent="0.25">
      <c r="A89" s="87" t="s">
        <v>594</v>
      </c>
      <c r="B89" s="87" t="s">
        <v>595</v>
      </c>
      <c r="C89" s="83" t="s">
        <v>475</v>
      </c>
    </row>
    <row r="90" spans="1:3" x14ac:dyDescent="0.25">
      <c r="A90" s="87" t="s">
        <v>596</v>
      </c>
      <c r="B90" s="87" t="s">
        <v>73</v>
      </c>
      <c r="C90" s="83" t="s">
        <v>597</v>
      </c>
    </row>
    <row r="91" spans="1:3" x14ac:dyDescent="0.25">
      <c r="A91" s="87" t="s">
        <v>598</v>
      </c>
      <c r="B91" s="87" t="s">
        <v>38</v>
      </c>
      <c r="C91" s="83" t="s">
        <v>466</v>
      </c>
    </row>
    <row r="92" spans="1:3" x14ac:dyDescent="0.25">
      <c r="A92" s="87" t="s">
        <v>599</v>
      </c>
      <c r="B92" s="87" t="s">
        <v>133</v>
      </c>
      <c r="C92" s="83" t="s">
        <v>440</v>
      </c>
    </row>
    <row r="93" spans="1:3" x14ac:dyDescent="0.25">
      <c r="A93" s="87" t="s">
        <v>600</v>
      </c>
      <c r="B93" s="87" t="s">
        <v>601</v>
      </c>
      <c r="C93" s="83" t="s">
        <v>602</v>
      </c>
    </row>
    <row r="94" spans="1:3" x14ac:dyDescent="0.25">
      <c r="A94" s="87" t="s">
        <v>603</v>
      </c>
      <c r="B94" s="87" t="s">
        <v>604</v>
      </c>
      <c r="C94" s="83" t="s">
        <v>605</v>
      </c>
    </row>
    <row r="95" spans="1:3" x14ac:dyDescent="0.25">
      <c r="A95" s="87" t="s">
        <v>606</v>
      </c>
      <c r="B95" s="87" t="s">
        <v>607</v>
      </c>
      <c r="C95" s="83" t="s">
        <v>557</v>
      </c>
    </row>
    <row r="96" spans="1:3" x14ac:dyDescent="0.25">
      <c r="A96" s="87" t="s">
        <v>608</v>
      </c>
      <c r="B96" s="87" t="s">
        <v>69</v>
      </c>
      <c r="C96" s="83" t="s">
        <v>482</v>
      </c>
    </row>
    <row r="97" spans="1:3" x14ac:dyDescent="0.25">
      <c r="A97" s="87" t="s">
        <v>609</v>
      </c>
      <c r="B97" s="87" t="s">
        <v>610</v>
      </c>
      <c r="C97" s="83" t="s">
        <v>611</v>
      </c>
    </row>
    <row r="98" spans="1:3" x14ac:dyDescent="0.25">
      <c r="A98" s="87" t="s">
        <v>612</v>
      </c>
      <c r="B98" s="87" t="s">
        <v>613</v>
      </c>
      <c r="C98" s="83" t="s">
        <v>440</v>
      </c>
    </row>
    <row r="99" spans="1:3" x14ac:dyDescent="0.25">
      <c r="A99" s="87" t="s">
        <v>614</v>
      </c>
      <c r="B99" s="87" t="s">
        <v>88</v>
      </c>
      <c r="C99" s="83" t="s">
        <v>611</v>
      </c>
    </row>
    <row r="100" spans="1:3" x14ac:dyDescent="0.25">
      <c r="A100" s="87" t="s">
        <v>615</v>
      </c>
      <c r="B100" s="87" t="s">
        <v>71</v>
      </c>
      <c r="C100" s="83" t="s">
        <v>482</v>
      </c>
    </row>
    <row r="101" spans="1:3" x14ac:dyDescent="0.25">
      <c r="A101" s="87" t="s">
        <v>616</v>
      </c>
      <c r="B101" s="87" t="s">
        <v>617</v>
      </c>
      <c r="C101" s="83" t="s">
        <v>572</v>
      </c>
    </row>
    <row r="102" spans="1:3" x14ac:dyDescent="0.25">
      <c r="A102" s="87" t="s">
        <v>618</v>
      </c>
      <c r="B102" s="87" t="s">
        <v>51</v>
      </c>
      <c r="C102" s="83" t="s">
        <v>446</v>
      </c>
    </row>
    <row r="103" spans="1:3" x14ac:dyDescent="0.25">
      <c r="A103" s="87" t="s">
        <v>619</v>
      </c>
      <c r="B103" s="87" t="s">
        <v>65</v>
      </c>
      <c r="C103" s="83" t="s">
        <v>443</v>
      </c>
    </row>
    <row r="104" spans="1:3" x14ac:dyDescent="0.25">
      <c r="A104" s="87" t="s">
        <v>620</v>
      </c>
      <c r="B104" s="87" t="s">
        <v>39</v>
      </c>
      <c r="C104" s="83" t="s">
        <v>572</v>
      </c>
    </row>
    <row r="105" spans="1:3" x14ac:dyDescent="0.25">
      <c r="A105" s="87" t="s">
        <v>621</v>
      </c>
      <c r="B105" s="87" t="s">
        <v>622</v>
      </c>
      <c r="C105" s="83" t="s">
        <v>475</v>
      </c>
    </row>
    <row r="106" spans="1:3" x14ac:dyDescent="0.25">
      <c r="A106" s="87" t="s">
        <v>623</v>
      </c>
      <c r="B106" s="87" t="s">
        <v>624</v>
      </c>
      <c r="C106" s="83" t="s">
        <v>466</v>
      </c>
    </row>
    <row r="107" spans="1:3" x14ac:dyDescent="0.25">
      <c r="A107" s="87" t="s">
        <v>625</v>
      </c>
      <c r="B107" s="87" t="s">
        <v>626</v>
      </c>
      <c r="C107" s="83" t="s">
        <v>627</v>
      </c>
    </row>
    <row r="108" spans="1:3" x14ac:dyDescent="0.25">
      <c r="A108" s="87" t="s">
        <v>628</v>
      </c>
      <c r="B108" s="87" t="s">
        <v>49</v>
      </c>
      <c r="C108" s="83" t="s">
        <v>446</v>
      </c>
    </row>
    <row r="109" spans="1:3" x14ac:dyDescent="0.25">
      <c r="A109" s="87" t="s">
        <v>629</v>
      </c>
      <c r="B109" s="87" t="s">
        <v>630</v>
      </c>
      <c r="C109" s="83" t="s">
        <v>436</v>
      </c>
    </row>
    <row r="110" spans="1:3" x14ac:dyDescent="0.25">
      <c r="A110" s="87" t="s">
        <v>631</v>
      </c>
      <c r="B110" s="87" t="s">
        <v>124</v>
      </c>
      <c r="C110" s="83" t="s">
        <v>632</v>
      </c>
    </row>
    <row r="111" spans="1:3" x14ac:dyDescent="0.25">
      <c r="A111" s="87" t="s">
        <v>633</v>
      </c>
      <c r="B111" s="87" t="s">
        <v>634</v>
      </c>
      <c r="C111" s="83" t="s">
        <v>475</v>
      </c>
    </row>
    <row r="112" spans="1:3" x14ac:dyDescent="0.25">
      <c r="A112" s="87" t="s">
        <v>635</v>
      </c>
      <c r="B112" s="87" t="s">
        <v>50</v>
      </c>
      <c r="C112" s="83" t="s">
        <v>446</v>
      </c>
    </row>
    <row r="113" spans="1:3" x14ac:dyDescent="0.25">
      <c r="A113" s="87" t="s">
        <v>636</v>
      </c>
      <c r="B113" s="87" t="s">
        <v>637</v>
      </c>
      <c r="C113" s="83" t="s">
        <v>638</v>
      </c>
    </row>
    <row r="114" spans="1:3" x14ac:dyDescent="0.25">
      <c r="A114" s="87" t="s">
        <v>639</v>
      </c>
      <c r="B114" s="87" t="s">
        <v>46</v>
      </c>
      <c r="C114" s="83" t="s">
        <v>436</v>
      </c>
    </row>
    <row r="115" spans="1:3" x14ac:dyDescent="0.25">
      <c r="A115" s="87" t="s">
        <v>640</v>
      </c>
      <c r="B115" s="87" t="s">
        <v>127</v>
      </c>
      <c r="C115" s="83" t="s">
        <v>542</v>
      </c>
    </row>
    <row r="116" spans="1:3" x14ac:dyDescent="0.25">
      <c r="A116" s="87" t="s">
        <v>641</v>
      </c>
      <c r="B116" s="87" t="s">
        <v>642</v>
      </c>
      <c r="C116" s="83" t="s">
        <v>569</v>
      </c>
    </row>
    <row r="117" spans="1:3" x14ac:dyDescent="0.25">
      <c r="A117" s="87" t="s">
        <v>643</v>
      </c>
      <c r="B117" s="87" t="s">
        <v>644</v>
      </c>
      <c r="C117" s="83" t="s">
        <v>645</v>
      </c>
    </row>
    <row r="118" spans="1:3" x14ac:dyDescent="0.25">
      <c r="A118" s="87" t="s">
        <v>646</v>
      </c>
      <c r="B118" s="87" t="s">
        <v>139</v>
      </c>
      <c r="C118" s="83" t="s">
        <v>436</v>
      </c>
    </row>
    <row r="119" spans="1:3" x14ac:dyDescent="0.25">
      <c r="A119" s="87" t="s">
        <v>647</v>
      </c>
      <c r="B119" s="87" t="s">
        <v>118</v>
      </c>
      <c r="C119" s="83" t="s">
        <v>500</v>
      </c>
    </row>
    <row r="120" spans="1:3" x14ac:dyDescent="0.25">
      <c r="A120" s="87" t="s">
        <v>648</v>
      </c>
      <c r="B120" s="87" t="s">
        <v>649</v>
      </c>
      <c r="C120" s="83" t="s">
        <v>542</v>
      </c>
    </row>
    <row r="121" spans="1:3" x14ac:dyDescent="0.25">
      <c r="A121" s="87" t="s">
        <v>650</v>
      </c>
      <c r="B121" s="87" t="s">
        <v>651</v>
      </c>
      <c r="C121" s="83"/>
    </row>
    <row r="122" spans="1:3" x14ac:dyDescent="0.25">
      <c r="A122" s="87" t="s">
        <v>652</v>
      </c>
      <c r="B122" s="87" t="s">
        <v>56</v>
      </c>
      <c r="C122" s="83" t="s">
        <v>461</v>
      </c>
    </row>
    <row r="123" spans="1:3" x14ac:dyDescent="0.25">
      <c r="A123" s="87" t="s">
        <v>36</v>
      </c>
      <c r="B123" s="87" t="s">
        <v>141</v>
      </c>
      <c r="C123" s="83" t="s">
        <v>653</v>
      </c>
    </row>
    <row r="124" spans="1:3" x14ac:dyDescent="0.25">
      <c r="A124" s="87" t="s">
        <v>654</v>
      </c>
      <c r="B124" s="87" t="s">
        <v>108</v>
      </c>
      <c r="C124" s="83" t="s">
        <v>565</v>
      </c>
    </row>
    <row r="125" spans="1:3" x14ac:dyDescent="0.25">
      <c r="A125" s="87" t="s">
        <v>655</v>
      </c>
      <c r="B125" s="87" t="s">
        <v>656</v>
      </c>
      <c r="C125" s="83" t="s">
        <v>565</v>
      </c>
    </row>
    <row r="126" spans="1:3" x14ac:dyDescent="0.25">
      <c r="A126" s="87" t="s">
        <v>657</v>
      </c>
      <c r="B126" s="87" t="s">
        <v>107</v>
      </c>
      <c r="C126" s="83" t="s">
        <v>565</v>
      </c>
    </row>
    <row r="127" spans="1:3" x14ac:dyDescent="0.25">
      <c r="A127" s="87" t="s">
        <v>658</v>
      </c>
      <c r="B127" s="87" t="s">
        <v>109</v>
      </c>
      <c r="C127" s="83" t="s">
        <v>565</v>
      </c>
    </row>
    <row r="128" spans="1:3" x14ac:dyDescent="0.25">
      <c r="A128" s="87" t="s">
        <v>659</v>
      </c>
      <c r="B128" s="87" t="s">
        <v>111</v>
      </c>
      <c r="C128" s="83" t="s">
        <v>565</v>
      </c>
    </row>
    <row r="129" spans="1:3" x14ac:dyDescent="0.25">
      <c r="A129" s="87" t="s">
        <v>660</v>
      </c>
      <c r="B129" s="87" t="s">
        <v>110</v>
      </c>
      <c r="C129" s="83" t="s">
        <v>565</v>
      </c>
    </row>
    <row r="130" spans="1:3" x14ac:dyDescent="0.25">
      <c r="A130" s="87" t="s">
        <v>661</v>
      </c>
      <c r="B130" s="87" t="s">
        <v>103</v>
      </c>
      <c r="C130" s="83" t="s">
        <v>565</v>
      </c>
    </row>
    <row r="131" spans="1:3" x14ac:dyDescent="0.25">
      <c r="A131" s="87" t="s">
        <v>662</v>
      </c>
      <c r="B131" s="87" t="s">
        <v>663</v>
      </c>
      <c r="C131" s="83" t="s">
        <v>565</v>
      </c>
    </row>
    <row r="132" spans="1:3" x14ac:dyDescent="0.25">
      <c r="A132" s="87" t="s">
        <v>664</v>
      </c>
      <c r="B132" s="87" t="s">
        <v>83</v>
      </c>
      <c r="C132" s="83" t="s">
        <v>500</v>
      </c>
    </row>
    <row r="133" spans="1:3" x14ac:dyDescent="0.25">
      <c r="A133" s="87" t="s">
        <v>665</v>
      </c>
      <c r="B133" s="87" t="s">
        <v>666</v>
      </c>
      <c r="C133" s="83" t="s">
        <v>475</v>
      </c>
    </row>
    <row r="134" spans="1:3" x14ac:dyDescent="0.25">
      <c r="A134" s="87" t="s">
        <v>667</v>
      </c>
      <c r="B134" s="87" t="s">
        <v>668</v>
      </c>
      <c r="C134" s="83" t="s">
        <v>669</v>
      </c>
    </row>
    <row r="135" spans="1:3" x14ac:dyDescent="0.25">
      <c r="A135" s="87" t="s">
        <v>670</v>
      </c>
      <c r="B135" s="87" t="s">
        <v>120</v>
      </c>
      <c r="C135" s="83" t="s">
        <v>500</v>
      </c>
    </row>
    <row r="136" spans="1:3" x14ac:dyDescent="0.25">
      <c r="A136" s="87" t="s">
        <v>671</v>
      </c>
      <c r="B136" s="87" t="s">
        <v>672</v>
      </c>
      <c r="C136" s="83" t="s">
        <v>500</v>
      </c>
    </row>
    <row r="137" spans="1:3" x14ac:dyDescent="0.25">
      <c r="A137" s="87" t="s">
        <v>673</v>
      </c>
      <c r="B137" s="87" t="s">
        <v>674</v>
      </c>
      <c r="C137" s="83" t="s">
        <v>500</v>
      </c>
    </row>
    <row r="138" spans="1:3" x14ac:dyDescent="0.25">
      <c r="A138" s="87" t="s">
        <v>675</v>
      </c>
      <c r="B138" s="87" t="s">
        <v>119</v>
      </c>
      <c r="C138" s="83" t="s">
        <v>676</v>
      </c>
    </row>
    <row r="139" spans="1:3" x14ac:dyDescent="0.25">
      <c r="A139" s="87" t="s">
        <v>677</v>
      </c>
      <c r="B139" s="87" t="s">
        <v>678</v>
      </c>
      <c r="C139" s="83" t="s">
        <v>676</v>
      </c>
    </row>
    <row r="140" spans="1:3" x14ac:dyDescent="0.25">
      <c r="A140" s="87" t="s">
        <v>679</v>
      </c>
      <c r="B140" s="87" t="s">
        <v>121</v>
      </c>
      <c r="C140" s="83" t="s">
        <v>500</v>
      </c>
    </row>
    <row r="141" spans="1:3" x14ac:dyDescent="0.25">
      <c r="A141" s="87" t="s">
        <v>680</v>
      </c>
      <c r="B141" s="87" t="s">
        <v>681</v>
      </c>
      <c r="C141" s="83" t="s">
        <v>540</v>
      </c>
    </row>
    <row r="142" spans="1:3" x14ac:dyDescent="0.25">
      <c r="A142" s="87" t="s">
        <v>35</v>
      </c>
      <c r="B142" s="87" t="s">
        <v>140</v>
      </c>
      <c r="C142" s="83" t="s">
        <v>580</v>
      </c>
    </row>
    <row r="143" spans="1:3" x14ac:dyDescent="0.25">
      <c r="A143" s="87" t="s">
        <v>682</v>
      </c>
      <c r="B143" s="87" t="s">
        <v>62</v>
      </c>
      <c r="C143" s="83" t="s">
        <v>440</v>
      </c>
    </row>
    <row r="144" spans="1:3" x14ac:dyDescent="0.25">
      <c r="A144" s="87" t="s">
        <v>683</v>
      </c>
      <c r="B144" s="87" t="s">
        <v>115</v>
      </c>
      <c r="C144" s="83" t="s">
        <v>684</v>
      </c>
    </row>
    <row r="145" spans="1:3" x14ac:dyDescent="0.25">
      <c r="A145" s="87" t="s">
        <v>685</v>
      </c>
      <c r="B145" s="87" t="s">
        <v>40</v>
      </c>
      <c r="C145" s="83" t="s">
        <v>572</v>
      </c>
    </row>
    <row r="146" spans="1:3" x14ac:dyDescent="0.25">
      <c r="A146" s="87" t="s">
        <v>686</v>
      </c>
      <c r="B146" s="87" t="s">
        <v>687</v>
      </c>
      <c r="C146" s="83" t="s">
        <v>466</v>
      </c>
    </row>
    <row r="147" spans="1:3" x14ac:dyDescent="0.25">
      <c r="A147" s="87" t="s">
        <v>688</v>
      </c>
      <c r="B147" s="87" t="s">
        <v>86</v>
      </c>
      <c r="C147" s="83" t="s">
        <v>470</v>
      </c>
    </row>
    <row r="148" spans="1:3" x14ac:dyDescent="0.25">
      <c r="A148" s="87" t="s">
        <v>689</v>
      </c>
      <c r="B148" s="87" t="s">
        <v>690</v>
      </c>
      <c r="C148" s="83" t="s">
        <v>475</v>
      </c>
    </row>
    <row r="149" spans="1:3" x14ac:dyDescent="0.25">
      <c r="A149" s="87" t="s">
        <v>691</v>
      </c>
      <c r="B149" s="87" t="s">
        <v>692</v>
      </c>
      <c r="C149" s="83" t="s">
        <v>693</v>
      </c>
    </row>
    <row r="150" spans="1:3" x14ac:dyDescent="0.25">
      <c r="A150" s="87" t="s">
        <v>694</v>
      </c>
      <c r="B150" s="87" t="s">
        <v>34</v>
      </c>
      <c r="C150" s="83" t="s">
        <v>695</v>
      </c>
    </row>
    <row r="151" spans="1:3" x14ac:dyDescent="0.25">
      <c r="A151" s="87" t="s">
        <v>696</v>
      </c>
      <c r="B151" s="87" t="s">
        <v>697</v>
      </c>
      <c r="C151" s="83" t="s">
        <v>482</v>
      </c>
    </row>
    <row r="152" spans="1:3" x14ac:dyDescent="0.25">
      <c r="A152" s="87" t="s">
        <v>698</v>
      </c>
      <c r="B152" s="87" t="s">
        <v>52</v>
      </c>
      <c r="C152" s="83" t="s">
        <v>699</v>
      </c>
    </row>
    <row r="153" spans="1:3" x14ac:dyDescent="0.25">
      <c r="A153" s="87" t="s">
        <v>700</v>
      </c>
      <c r="B153" s="87" t="s">
        <v>80</v>
      </c>
      <c r="C153" s="83" t="s">
        <v>475</v>
      </c>
    </row>
    <row r="154" spans="1:3" x14ac:dyDescent="0.25">
      <c r="A154" s="87" t="s">
        <v>701</v>
      </c>
      <c r="B154" s="87" t="s">
        <v>100</v>
      </c>
      <c r="C154" s="83" t="s">
        <v>477</v>
      </c>
    </row>
    <row r="155" spans="1:3" x14ac:dyDescent="0.25">
      <c r="A155" s="87" t="s">
        <v>702</v>
      </c>
      <c r="B155" s="87" t="s">
        <v>77</v>
      </c>
      <c r="C155" s="83" t="s">
        <v>479</v>
      </c>
    </row>
    <row r="156" spans="1:3" x14ac:dyDescent="0.25">
      <c r="A156" s="87" t="s">
        <v>703</v>
      </c>
      <c r="B156" s="87" t="s">
        <v>81</v>
      </c>
      <c r="C156" s="83" t="s">
        <v>443</v>
      </c>
    </row>
    <row r="157" spans="1:3" x14ac:dyDescent="0.25">
      <c r="A157" s="87" t="s">
        <v>704</v>
      </c>
      <c r="B157" s="87" t="s">
        <v>705</v>
      </c>
      <c r="C157" s="83" t="s">
        <v>446</v>
      </c>
    </row>
    <row r="158" spans="1:3" x14ac:dyDescent="0.25">
      <c r="A158" s="87" t="s">
        <v>706</v>
      </c>
      <c r="B158" s="87" t="s">
        <v>707</v>
      </c>
      <c r="C158" s="83" t="s">
        <v>495</v>
      </c>
    </row>
    <row r="159" spans="1:3" x14ac:dyDescent="0.25">
      <c r="A159" s="87" t="s">
        <v>708</v>
      </c>
      <c r="B159" s="87" t="s">
        <v>74</v>
      </c>
      <c r="C159" s="83" t="s">
        <v>446</v>
      </c>
    </row>
    <row r="160" spans="1:3" x14ac:dyDescent="0.25">
      <c r="A160" s="87" t="s">
        <v>709</v>
      </c>
      <c r="B160" s="87" t="s">
        <v>48</v>
      </c>
      <c r="C160" s="83" t="s">
        <v>446</v>
      </c>
    </row>
    <row r="161" spans="1:3" x14ac:dyDescent="0.25">
      <c r="A161" s="87" t="s">
        <v>710</v>
      </c>
      <c r="B161" s="87" t="s">
        <v>78</v>
      </c>
      <c r="C161" s="83" t="s">
        <v>479</v>
      </c>
    </row>
    <row r="162" spans="1:3" x14ac:dyDescent="0.25">
      <c r="A162" s="87" t="s">
        <v>711</v>
      </c>
      <c r="B162" s="87" t="s">
        <v>712</v>
      </c>
      <c r="C162" s="83" t="s">
        <v>475</v>
      </c>
    </row>
    <row r="163" spans="1:3" x14ac:dyDescent="0.25">
      <c r="A163" s="87" t="s">
        <v>713</v>
      </c>
      <c r="B163" s="87" t="s">
        <v>714</v>
      </c>
      <c r="C163" s="83" t="s">
        <v>475</v>
      </c>
    </row>
    <row r="164" spans="1:3" x14ac:dyDescent="0.25">
      <c r="A164" s="87" t="s">
        <v>715</v>
      </c>
      <c r="B164" s="87" t="s">
        <v>716</v>
      </c>
      <c r="C164" s="83" t="s">
        <v>436</v>
      </c>
    </row>
    <row r="165" spans="1:3" x14ac:dyDescent="0.25">
      <c r="A165" s="87" t="s">
        <v>717</v>
      </c>
      <c r="B165" s="87" t="s">
        <v>718</v>
      </c>
      <c r="C165" s="83" t="s">
        <v>561</v>
      </c>
    </row>
    <row r="166" spans="1:3" x14ac:dyDescent="0.25">
      <c r="A166" s="87" t="s">
        <v>719</v>
      </c>
      <c r="B166" s="87" t="s">
        <v>143</v>
      </c>
      <c r="C166" s="83" t="s">
        <v>540</v>
      </c>
    </row>
    <row r="167" spans="1:3" x14ac:dyDescent="0.25">
      <c r="A167" s="87" t="s">
        <v>720</v>
      </c>
      <c r="B167" s="87" t="s">
        <v>57</v>
      </c>
      <c r="C167" s="83" t="s">
        <v>434</v>
      </c>
    </row>
    <row r="168" spans="1:3" x14ac:dyDescent="0.25">
      <c r="A168" s="87" t="s">
        <v>721</v>
      </c>
      <c r="B168" s="87" t="s">
        <v>60</v>
      </c>
      <c r="C168" s="83" t="s">
        <v>434</v>
      </c>
    </row>
    <row r="169" spans="1:3" x14ac:dyDescent="0.25">
      <c r="A169" s="87" t="s">
        <v>722</v>
      </c>
      <c r="B169" s="87" t="s">
        <v>723</v>
      </c>
      <c r="C169" s="83" t="s">
        <v>446</v>
      </c>
    </row>
    <row r="170" spans="1:3" x14ac:dyDescent="0.25">
      <c r="A170" s="87" t="s">
        <v>724</v>
      </c>
      <c r="B170" s="87" t="s">
        <v>82</v>
      </c>
      <c r="C170" s="83" t="s">
        <v>492</v>
      </c>
    </row>
    <row r="171" spans="1:3" x14ac:dyDescent="0.25">
      <c r="A171" s="87" t="s">
        <v>725</v>
      </c>
      <c r="B171" s="87" t="s">
        <v>47</v>
      </c>
      <c r="C171" s="83" t="s">
        <v>463</v>
      </c>
    </row>
    <row r="172" spans="1:3" x14ac:dyDescent="0.25">
      <c r="A172" s="87" t="s">
        <v>726</v>
      </c>
      <c r="B172" s="87" t="s">
        <v>727</v>
      </c>
      <c r="C172" s="83" t="s">
        <v>669</v>
      </c>
    </row>
    <row r="173" spans="1:3" x14ac:dyDescent="0.25">
      <c r="A173" s="87" t="s">
        <v>728</v>
      </c>
      <c r="B173" s="87" t="s">
        <v>729</v>
      </c>
      <c r="C173" s="83" t="s">
        <v>645</v>
      </c>
    </row>
    <row r="174" spans="1:3" x14ac:dyDescent="0.25">
      <c r="A174" s="87" t="s">
        <v>730</v>
      </c>
      <c r="B174" s="87" t="s">
        <v>41</v>
      </c>
      <c r="C174" s="83" t="s">
        <v>436</v>
      </c>
    </row>
    <row r="175" spans="1:3" x14ac:dyDescent="0.25">
      <c r="A175" s="87" t="s">
        <v>731</v>
      </c>
      <c r="B175" s="87" t="s">
        <v>54</v>
      </c>
      <c r="C175" s="83" t="s">
        <v>446</v>
      </c>
    </row>
    <row r="176" spans="1:3" x14ac:dyDescent="0.25">
      <c r="A176" s="87" t="s">
        <v>732</v>
      </c>
      <c r="B176" s="87" t="s">
        <v>92</v>
      </c>
      <c r="C176" s="83" t="s">
        <v>470</v>
      </c>
    </row>
    <row r="177" spans="1:3" x14ac:dyDescent="0.25">
      <c r="A177" s="87" t="s">
        <v>733</v>
      </c>
      <c r="B177" s="87" t="s">
        <v>63</v>
      </c>
      <c r="C177" s="83" t="s">
        <v>443</v>
      </c>
    </row>
    <row r="178" spans="1:3" x14ac:dyDescent="0.25">
      <c r="A178" s="87" t="s">
        <v>734</v>
      </c>
      <c r="B178" s="87" t="s">
        <v>94</v>
      </c>
      <c r="C178" s="83" t="s">
        <v>569</v>
      </c>
    </row>
    <row r="179" spans="1:3" x14ac:dyDescent="0.25">
      <c r="A179" s="87" t="s">
        <v>735</v>
      </c>
      <c r="B179" s="87" t="s">
        <v>736</v>
      </c>
      <c r="C179" s="83" t="s">
        <v>737</v>
      </c>
    </row>
    <row r="180" spans="1:3" x14ac:dyDescent="0.25">
      <c r="A180" s="87" t="s">
        <v>738</v>
      </c>
      <c r="B180" s="87" t="s">
        <v>64</v>
      </c>
      <c r="C180" s="83" t="s">
        <v>739</v>
      </c>
    </row>
    <row r="181" spans="1:3" x14ac:dyDescent="0.25">
      <c r="A181" s="87" t="s">
        <v>740</v>
      </c>
      <c r="B181" s="87" t="s">
        <v>741</v>
      </c>
      <c r="C181" s="83" t="s">
        <v>475</v>
      </c>
    </row>
    <row r="182" spans="1:3" x14ac:dyDescent="0.25">
      <c r="A182" s="87" t="s">
        <v>742</v>
      </c>
      <c r="B182" s="87" t="s">
        <v>743</v>
      </c>
      <c r="C182" s="83" t="s">
        <v>632</v>
      </c>
    </row>
    <row r="183" spans="1:3" x14ac:dyDescent="0.25">
      <c r="A183" s="87" t="s">
        <v>744</v>
      </c>
      <c r="B183" s="87" t="s">
        <v>745</v>
      </c>
      <c r="C183" s="83" t="s">
        <v>482</v>
      </c>
    </row>
    <row r="184" spans="1:3" x14ac:dyDescent="0.25">
      <c r="A184" s="87" t="s">
        <v>746</v>
      </c>
      <c r="B184" s="87" t="s">
        <v>131</v>
      </c>
      <c r="C184" s="83" t="s">
        <v>440</v>
      </c>
    </row>
    <row r="185" spans="1:3" x14ac:dyDescent="0.25">
      <c r="A185" s="87" t="s">
        <v>747</v>
      </c>
      <c r="B185" s="87" t="s">
        <v>101</v>
      </c>
      <c r="C185" s="83" t="s">
        <v>477</v>
      </c>
    </row>
    <row r="186" spans="1:3" x14ac:dyDescent="0.25">
      <c r="A186" s="87" t="s">
        <v>748</v>
      </c>
      <c r="B186" s="87" t="s">
        <v>122</v>
      </c>
      <c r="C186" s="83" t="s">
        <v>545</v>
      </c>
    </row>
    <row r="187" spans="1:3" x14ac:dyDescent="0.25">
      <c r="A187" s="87" t="s">
        <v>749</v>
      </c>
      <c r="B187" s="87" t="s">
        <v>137</v>
      </c>
      <c r="C187" s="83" t="s">
        <v>470</v>
      </c>
    </row>
    <row r="188" spans="1:3" x14ac:dyDescent="0.25">
      <c r="A188" s="87" t="s">
        <v>750</v>
      </c>
      <c r="B188" s="87" t="s">
        <v>113</v>
      </c>
      <c r="C188" s="83" t="s">
        <v>475</v>
      </c>
    </row>
    <row r="189" spans="1:3" x14ac:dyDescent="0.25">
      <c r="A189" s="87" t="s">
        <v>751</v>
      </c>
      <c r="B189" s="87" t="s">
        <v>752</v>
      </c>
      <c r="C189" s="83" t="s">
        <v>542</v>
      </c>
    </row>
    <row r="190" spans="1:3" x14ac:dyDescent="0.25">
      <c r="A190" s="87" t="s">
        <v>753</v>
      </c>
      <c r="B190" s="87" t="s">
        <v>754</v>
      </c>
      <c r="C190" s="83" t="s">
        <v>492</v>
      </c>
    </row>
    <row r="191" spans="1:3" x14ac:dyDescent="0.25">
      <c r="A191" s="87" t="s">
        <v>755</v>
      </c>
      <c r="B191" s="87" t="s">
        <v>756</v>
      </c>
      <c r="C191" s="83" t="s">
        <v>475</v>
      </c>
    </row>
    <row r="192" spans="1:3" x14ac:dyDescent="0.25">
      <c r="A192" s="87" t="s">
        <v>757</v>
      </c>
      <c r="B192" s="87" t="s">
        <v>89</v>
      </c>
      <c r="C192" s="83" t="s">
        <v>737</v>
      </c>
    </row>
    <row r="193" spans="1:3" x14ac:dyDescent="0.25">
      <c r="A193" s="87" t="s">
        <v>758</v>
      </c>
      <c r="B193" s="87" t="s">
        <v>759</v>
      </c>
      <c r="C193" s="83" t="s">
        <v>475</v>
      </c>
    </row>
    <row r="194" spans="1:3" x14ac:dyDescent="0.25">
      <c r="A194" s="87" t="s">
        <v>760</v>
      </c>
      <c r="B194" s="87" t="s">
        <v>95</v>
      </c>
      <c r="C194" s="83" t="s">
        <v>645</v>
      </c>
    </row>
    <row r="195" spans="1:3" x14ac:dyDescent="0.25">
      <c r="A195" s="87" t="s">
        <v>761</v>
      </c>
      <c r="B195" s="87" t="s">
        <v>97</v>
      </c>
      <c r="C195" s="83" t="s">
        <v>569</v>
      </c>
    </row>
    <row r="196" spans="1:3" x14ac:dyDescent="0.25">
      <c r="A196" s="87" t="s">
        <v>762</v>
      </c>
      <c r="B196" s="87" t="s">
        <v>66</v>
      </c>
      <c r="C196" s="83" t="s">
        <v>443</v>
      </c>
    </row>
    <row r="197" spans="1:3" x14ac:dyDescent="0.25">
      <c r="A197" s="87" t="s">
        <v>763</v>
      </c>
      <c r="B197" s="87" t="s">
        <v>764</v>
      </c>
      <c r="C197" s="83" t="s">
        <v>475</v>
      </c>
    </row>
    <row r="198" spans="1:3" x14ac:dyDescent="0.25">
      <c r="A198" s="87" t="s">
        <v>765</v>
      </c>
      <c r="B198" s="87" t="s">
        <v>766</v>
      </c>
      <c r="C198" s="83" t="s">
        <v>475</v>
      </c>
    </row>
    <row r="199" spans="1:3" x14ac:dyDescent="0.25">
      <c r="A199" s="87" t="s">
        <v>767</v>
      </c>
      <c r="B199" s="87" t="s">
        <v>768</v>
      </c>
      <c r="C199" s="83" t="s">
        <v>475</v>
      </c>
    </row>
    <row r="200" spans="1:3" x14ac:dyDescent="0.25">
      <c r="A200" s="87" t="s">
        <v>769</v>
      </c>
      <c r="B200" s="87" t="s">
        <v>770</v>
      </c>
      <c r="C200" s="83" t="s">
        <v>475</v>
      </c>
    </row>
    <row r="201" spans="1:3" x14ac:dyDescent="0.25">
      <c r="A201" s="87" t="s">
        <v>771</v>
      </c>
      <c r="B201" s="87" t="s">
        <v>772</v>
      </c>
      <c r="C201" s="83" t="s">
        <v>773</v>
      </c>
    </row>
    <row r="202" spans="1:3" x14ac:dyDescent="0.25">
      <c r="A202" s="87" t="s">
        <v>774</v>
      </c>
      <c r="B202" s="87" t="s">
        <v>112</v>
      </c>
      <c r="C202" s="83" t="s">
        <v>450</v>
      </c>
    </row>
    <row r="203" spans="1:3" x14ac:dyDescent="0.25">
      <c r="A203" s="87" t="s">
        <v>775</v>
      </c>
      <c r="B203" s="87" t="s">
        <v>96</v>
      </c>
      <c r="C203" s="83" t="s">
        <v>569</v>
      </c>
    </row>
    <row r="204" spans="1:3" x14ac:dyDescent="0.25">
      <c r="A204" s="87" t="s">
        <v>776</v>
      </c>
      <c r="B204" s="87" t="s">
        <v>138</v>
      </c>
      <c r="C204" s="83" t="s">
        <v>440</v>
      </c>
    </row>
    <row r="205" spans="1:3" x14ac:dyDescent="0.25">
      <c r="A205" s="87" t="s">
        <v>777</v>
      </c>
      <c r="B205" s="87" t="s">
        <v>44</v>
      </c>
      <c r="C205" s="83" t="s">
        <v>561</v>
      </c>
    </row>
    <row r="206" spans="1:3" x14ac:dyDescent="0.25">
      <c r="A206" s="88" t="s">
        <v>778</v>
      </c>
      <c r="B206" s="88" t="s">
        <v>779</v>
      </c>
      <c r="C206" s="88"/>
    </row>
    <row r="207" spans="1:3" x14ac:dyDescent="0.25">
      <c r="A207" s="88" t="s">
        <v>780</v>
      </c>
      <c r="B207" s="88" t="s">
        <v>781</v>
      </c>
      <c r="C207" s="88"/>
    </row>
    <row r="209" spans="1:3" x14ac:dyDescent="0.25">
      <c r="A209" s="23" t="s">
        <v>156</v>
      </c>
      <c r="B209" s="89"/>
      <c r="C209" s="24"/>
    </row>
    <row r="210" spans="1:3" x14ac:dyDescent="0.25">
      <c r="A210" s="120" t="s">
        <v>782</v>
      </c>
      <c r="B210" s="121"/>
      <c r="C210" s="122"/>
    </row>
  </sheetData>
  <mergeCells count="1">
    <mergeCell ref="A210:C210"/>
  </mergeCells>
  <hyperlinks>
    <hyperlink ref="D1" location="'PAM specification'!A1" display="Back"/>
  </hyperlinks>
  <printOptions horizontalCentered="1"/>
  <pageMargins left="0.19685039370078741" right="0.19685039370078741" top="0.39370078740157483" bottom="0.39370078740157483" header="0.19685039370078741" footer="0.19685039370078741"/>
  <pageSetup paperSize="9" scale="50" orientation="portrait" r:id="rId1"/>
  <headerFooter>
    <oddFooter>&amp;LNHS England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
  <sheetViews>
    <sheetView tabSelected="1" topLeftCell="C1" zoomScaleNormal="100" workbookViewId="0">
      <selection activeCell="G1" sqref="G1"/>
    </sheetView>
  </sheetViews>
  <sheetFormatPr defaultRowHeight="15" x14ac:dyDescent="0.25"/>
  <cols>
    <col min="1" max="5" width="20.7109375" style="90" customWidth="1"/>
    <col min="6" max="6" width="1.7109375" style="90" customWidth="1"/>
    <col min="7" max="7" width="16.140625" style="90" bestFit="1" customWidth="1"/>
    <col min="8" max="8" width="22.85546875" style="90" customWidth="1"/>
    <col min="9" max="9" width="18.42578125" style="90" bestFit="1" customWidth="1"/>
    <col min="10" max="16384" width="9.140625" style="3"/>
  </cols>
  <sheetData>
    <row r="1" spans="1:10" ht="30" customHeight="1" x14ac:dyDescent="0.25">
      <c r="A1" s="67" t="s">
        <v>255</v>
      </c>
      <c r="B1" s="68" t="s">
        <v>256</v>
      </c>
      <c r="C1" s="68" t="s">
        <v>257</v>
      </c>
      <c r="D1" s="68" t="s">
        <v>258</v>
      </c>
      <c r="E1" s="68" t="s">
        <v>259</v>
      </c>
      <c r="G1" s="68" t="s">
        <v>289</v>
      </c>
      <c r="H1" s="68" t="s">
        <v>288</v>
      </c>
      <c r="I1" s="68" t="s">
        <v>290</v>
      </c>
      <c r="J1" s="8" t="s">
        <v>157</v>
      </c>
    </row>
    <row r="2" spans="1:10" ht="15" customHeight="1" x14ac:dyDescent="0.25">
      <c r="A2" s="125" t="s">
        <v>192</v>
      </c>
      <c r="B2" s="136" t="s">
        <v>193</v>
      </c>
      <c r="C2" s="133" t="s">
        <v>336</v>
      </c>
      <c r="D2" s="131" t="s">
        <v>194</v>
      </c>
      <c r="E2" s="132"/>
      <c r="G2" s="25" t="s">
        <v>25</v>
      </c>
      <c r="H2" s="25" t="s">
        <v>195</v>
      </c>
      <c r="I2" s="25" t="s">
        <v>294</v>
      </c>
    </row>
    <row r="3" spans="1:10" x14ac:dyDescent="0.25">
      <c r="A3" s="126"/>
      <c r="B3" s="137"/>
      <c r="C3" s="134"/>
      <c r="D3" s="131" t="s">
        <v>196</v>
      </c>
      <c r="E3" s="132"/>
      <c r="G3" s="25" t="s">
        <v>29</v>
      </c>
      <c r="H3" s="25" t="s">
        <v>30</v>
      </c>
      <c r="I3" s="25" t="s">
        <v>197</v>
      </c>
    </row>
    <row r="4" spans="1:10" x14ac:dyDescent="0.25">
      <c r="A4" s="126"/>
      <c r="B4" s="137"/>
      <c r="C4" s="134"/>
      <c r="D4" s="131" t="s">
        <v>198</v>
      </c>
      <c r="E4" s="132"/>
      <c r="G4" s="25" t="s">
        <v>28</v>
      </c>
      <c r="H4" s="25" t="s">
        <v>195</v>
      </c>
      <c r="I4" s="25" t="s">
        <v>294</v>
      </c>
    </row>
    <row r="5" spans="1:10" x14ac:dyDescent="0.25">
      <c r="A5" s="126"/>
      <c r="B5" s="137"/>
      <c r="C5" s="135"/>
      <c r="D5" s="131" t="s">
        <v>344</v>
      </c>
      <c r="E5" s="132"/>
      <c r="G5" s="25" t="s">
        <v>343</v>
      </c>
      <c r="H5" s="25" t="s">
        <v>30</v>
      </c>
      <c r="I5" s="25" t="s">
        <v>197</v>
      </c>
    </row>
    <row r="6" spans="1:10" ht="15" customHeight="1" x14ac:dyDescent="0.25">
      <c r="A6" s="126"/>
      <c r="B6" s="137"/>
      <c r="C6" s="133" t="s">
        <v>338</v>
      </c>
      <c r="D6" s="131" t="s">
        <v>199</v>
      </c>
      <c r="E6" s="132"/>
      <c r="G6" s="25" t="s">
        <v>26</v>
      </c>
      <c r="H6" s="25" t="s">
        <v>195</v>
      </c>
      <c r="I6" s="25" t="s">
        <v>294</v>
      </c>
    </row>
    <row r="7" spans="1:10" x14ac:dyDescent="0.25">
      <c r="A7" s="126"/>
      <c r="B7" s="137"/>
      <c r="C7" s="134"/>
      <c r="D7" s="131" t="s">
        <v>196</v>
      </c>
      <c r="E7" s="132"/>
      <c r="G7" s="25" t="s">
        <v>27</v>
      </c>
      <c r="H7" s="25" t="s">
        <v>30</v>
      </c>
      <c r="I7" s="25" t="s">
        <v>197</v>
      </c>
    </row>
    <row r="8" spans="1:10" x14ac:dyDescent="0.25">
      <c r="A8" s="126"/>
      <c r="B8" s="138"/>
      <c r="C8" s="135"/>
      <c r="D8" s="131" t="s">
        <v>344</v>
      </c>
      <c r="E8" s="132"/>
      <c r="G8" s="25" t="s">
        <v>345</v>
      </c>
      <c r="H8" s="25" t="s">
        <v>30</v>
      </c>
      <c r="I8" s="25" t="s">
        <v>197</v>
      </c>
    </row>
    <row r="9" spans="1:10" ht="15" customHeight="1" x14ac:dyDescent="0.25">
      <c r="A9" s="126"/>
      <c r="B9" s="148" t="s">
        <v>378</v>
      </c>
      <c r="C9" s="149"/>
      <c r="D9" s="145" t="s">
        <v>337</v>
      </c>
      <c r="E9" s="145"/>
      <c r="G9" s="25" t="s">
        <v>21</v>
      </c>
      <c r="H9" s="25" t="s">
        <v>195</v>
      </c>
      <c r="I9" s="25" t="s">
        <v>294</v>
      </c>
    </row>
    <row r="10" spans="1:10" ht="15" customHeight="1" x14ac:dyDescent="0.25">
      <c r="A10" s="126"/>
      <c r="B10" s="150"/>
      <c r="C10" s="151"/>
      <c r="D10" s="146" t="s">
        <v>400</v>
      </c>
      <c r="E10" s="147"/>
      <c r="G10" s="25" t="s">
        <v>22</v>
      </c>
      <c r="H10" s="25" t="s">
        <v>195</v>
      </c>
      <c r="I10" s="25" t="s">
        <v>294</v>
      </c>
    </row>
    <row r="11" spans="1:10" x14ac:dyDescent="0.25">
      <c r="A11" s="126"/>
      <c r="B11" s="150"/>
      <c r="C11" s="151"/>
      <c r="D11" s="145" t="s">
        <v>340</v>
      </c>
      <c r="E11" s="145"/>
      <c r="G11" s="25" t="s">
        <v>321</v>
      </c>
      <c r="H11" s="25" t="s">
        <v>195</v>
      </c>
      <c r="I11" s="25" t="s">
        <v>294</v>
      </c>
    </row>
    <row r="12" spans="1:10" x14ac:dyDescent="0.25">
      <c r="A12" s="126"/>
      <c r="B12" s="150"/>
      <c r="C12" s="151"/>
      <c r="D12" s="145" t="s">
        <v>341</v>
      </c>
      <c r="E12" s="145"/>
      <c r="G12" s="25" t="s">
        <v>322</v>
      </c>
      <c r="H12" s="25" t="s">
        <v>195</v>
      </c>
      <c r="I12" s="25" t="s">
        <v>294</v>
      </c>
    </row>
    <row r="13" spans="1:10" x14ac:dyDescent="0.25">
      <c r="A13" s="126"/>
      <c r="B13" s="150"/>
      <c r="C13" s="151"/>
      <c r="D13" s="145" t="s">
        <v>196</v>
      </c>
      <c r="E13" s="145"/>
      <c r="G13" s="25" t="s">
        <v>23</v>
      </c>
      <c r="H13" s="25" t="s">
        <v>30</v>
      </c>
      <c r="I13" s="25" t="s">
        <v>197</v>
      </c>
    </row>
    <row r="14" spans="1:10" x14ac:dyDescent="0.25">
      <c r="A14" s="126"/>
      <c r="B14" s="152"/>
      <c r="C14" s="153"/>
      <c r="D14" s="145" t="s">
        <v>344</v>
      </c>
      <c r="E14" s="145"/>
      <c r="G14" s="25" t="s">
        <v>346</v>
      </c>
      <c r="H14" s="25" t="s">
        <v>30</v>
      </c>
      <c r="I14" s="25" t="s">
        <v>197</v>
      </c>
    </row>
    <row r="15" spans="1:10" s="29" customFormat="1" x14ac:dyDescent="0.25">
      <c r="A15" s="126"/>
      <c r="B15" s="139" t="s">
        <v>349</v>
      </c>
      <c r="C15" s="140"/>
      <c r="D15" s="145" t="s">
        <v>344</v>
      </c>
      <c r="E15" s="145"/>
      <c r="F15" s="91"/>
      <c r="G15" s="30" t="s">
        <v>347</v>
      </c>
      <c r="H15" s="34" t="s">
        <v>30</v>
      </c>
      <c r="I15" s="30" t="s">
        <v>197</v>
      </c>
    </row>
    <row r="16" spans="1:10" s="29" customFormat="1" x14ac:dyDescent="0.25">
      <c r="A16" s="126"/>
      <c r="B16" s="141"/>
      <c r="C16" s="142"/>
      <c r="D16" s="145" t="s">
        <v>354</v>
      </c>
      <c r="E16" s="145"/>
      <c r="F16" s="91"/>
      <c r="G16" s="30" t="s">
        <v>353</v>
      </c>
      <c r="H16" s="34" t="s">
        <v>352</v>
      </c>
      <c r="I16" s="30" t="s">
        <v>368</v>
      </c>
    </row>
    <row r="17" spans="1:9" s="29" customFormat="1" x14ac:dyDescent="0.25">
      <c r="A17" s="126"/>
      <c r="B17" s="143"/>
      <c r="C17" s="144"/>
      <c r="D17" s="145" t="s">
        <v>350</v>
      </c>
      <c r="E17" s="145"/>
      <c r="F17" s="91"/>
      <c r="G17" s="30" t="s">
        <v>348</v>
      </c>
      <c r="H17" s="30" t="s">
        <v>252</v>
      </c>
      <c r="I17" s="30" t="s">
        <v>251</v>
      </c>
    </row>
    <row r="18" spans="1:9" x14ac:dyDescent="0.25">
      <c r="A18" s="126"/>
      <c r="B18" s="156" t="s">
        <v>200</v>
      </c>
      <c r="C18" s="157"/>
      <c r="D18" s="131" t="s">
        <v>369</v>
      </c>
      <c r="E18" s="132"/>
      <c r="G18" s="25" t="s">
        <v>202</v>
      </c>
      <c r="H18" s="25" t="s">
        <v>30</v>
      </c>
      <c r="I18" s="25" t="s">
        <v>197</v>
      </c>
    </row>
    <row r="19" spans="1:9" x14ac:dyDescent="0.25">
      <c r="A19" s="126"/>
      <c r="B19" s="158"/>
      <c r="C19" s="159"/>
      <c r="D19" s="131" t="s">
        <v>370</v>
      </c>
      <c r="E19" s="132"/>
      <c r="G19" s="25" t="s">
        <v>203</v>
      </c>
      <c r="H19" s="25" t="s">
        <v>30</v>
      </c>
      <c r="I19" s="25" t="s">
        <v>197</v>
      </c>
    </row>
    <row r="20" spans="1:9" x14ac:dyDescent="0.25">
      <c r="A20" s="126"/>
      <c r="B20" s="160"/>
      <c r="C20" s="161"/>
      <c r="D20" s="131" t="s">
        <v>371</v>
      </c>
      <c r="E20" s="132"/>
      <c r="G20" s="25" t="s">
        <v>204</v>
      </c>
      <c r="H20" s="25" t="s">
        <v>31</v>
      </c>
      <c r="I20" s="25" t="s">
        <v>205</v>
      </c>
    </row>
    <row r="21" spans="1:9" x14ac:dyDescent="0.25">
      <c r="A21" s="126"/>
      <c r="B21" s="175" t="s">
        <v>229</v>
      </c>
      <c r="C21" s="157"/>
      <c r="D21" s="123" t="s">
        <v>372</v>
      </c>
      <c r="E21" s="124"/>
      <c r="F21" s="91"/>
      <c r="G21" s="30" t="s">
        <v>320</v>
      </c>
      <c r="H21" s="123" t="s">
        <v>326</v>
      </c>
      <c r="I21" s="124"/>
    </row>
    <row r="22" spans="1:9" x14ac:dyDescent="0.25">
      <c r="A22" s="127"/>
      <c r="B22" s="176"/>
      <c r="C22" s="161"/>
      <c r="D22" s="123" t="s">
        <v>273</v>
      </c>
      <c r="E22" s="124"/>
      <c r="F22" s="91"/>
      <c r="G22" s="25" t="s">
        <v>783</v>
      </c>
      <c r="H22" s="123" t="s">
        <v>382</v>
      </c>
      <c r="I22" s="124"/>
    </row>
    <row r="23" spans="1:9" x14ac:dyDescent="0.25">
      <c r="A23" s="81"/>
      <c r="B23" s="81"/>
      <c r="C23" s="81"/>
      <c r="D23" s="81"/>
    </row>
    <row r="24" spans="1:9" ht="30" x14ac:dyDescent="0.25">
      <c r="A24" s="67" t="s">
        <v>255</v>
      </c>
      <c r="B24" s="68" t="s">
        <v>256</v>
      </c>
      <c r="C24" s="68" t="s">
        <v>257</v>
      </c>
      <c r="D24" s="68" t="s">
        <v>258</v>
      </c>
      <c r="E24" s="68" t="s">
        <v>259</v>
      </c>
      <c r="G24" s="68" t="s">
        <v>289</v>
      </c>
      <c r="H24" s="68" t="s">
        <v>288</v>
      </c>
      <c r="I24" s="68" t="s">
        <v>290</v>
      </c>
    </row>
    <row r="25" spans="1:9" x14ac:dyDescent="0.25">
      <c r="A25" s="177" t="s">
        <v>784</v>
      </c>
      <c r="B25" s="136" t="s">
        <v>207</v>
      </c>
      <c r="C25" s="136" t="s">
        <v>208</v>
      </c>
      <c r="D25" s="162" t="s">
        <v>209</v>
      </c>
      <c r="E25" s="27" t="s">
        <v>210</v>
      </c>
      <c r="G25" s="25" t="s">
        <v>15</v>
      </c>
      <c r="H25" s="25" t="s">
        <v>211</v>
      </c>
      <c r="I25" s="25" t="s">
        <v>207</v>
      </c>
    </row>
    <row r="26" spans="1:9" x14ac:dyDescent="0.25">
      <c r="A26" s="178"/>
      <c r="B26" s="137"/>
      <c r="C26" s="137"/>
      <c r="D26" s="163"/>
      <c r="E26" s="27" t="s">
        <v>212</v>
      </c>
      <c r="G26" s="25" t="s">
        <v>16</v>
      </c>
      <c r="H26" s="25" t="s">
        <v>211</v>
      </c>
      <c r="I26" s="25" t="s">
        <v>207</v>
      </c>
    </row>
    <row r="27" spans="1:9" x14ac:dyDescent="0.25">
      <c r="A27" s="178"/>
      <c r="B27" s="137"/>
      <c r="C27" s="137"/>
      <c r="D27" s="162" t="s">
        <v>213</v>
      </c>
      <c r="E27" s="27" t="s">
        <v>210</v>
      </c>
      <c r="G27" s="25" t="s">
        <v>14</v>
      </c>
      <c r="H27" s="25" t="s">
        <v>211</v>
      </c>
      <c r="I27" s="25" t="s">
        <v>207</v>
      </c>
    </row>
    <row r="28" spans="1:9" x14ac:dyDescent="0.25">
      <c r="A28" s="178"/>
      <c r="B28" s="137"/>
      <c r="C28" s="137"/>
      <c r="D28" s="163"/>
      <c r="E28" s="27" t="s">
        <v>212</v>
      </c>
      <c r="G28" s="25" t="s">
        <v>214</v>
      </c>
      <c r="H28" s="25" t="s">
        <v>211</v>
      </c>
      <c r="I28" s="25" t="s">
        <v>207</v>
      </c>
    </row>
    <row r="29" spans="1:9" x14ac:dyDescent="0.25">
      <c r="A29" s="178"/>
      <c r="B29" s="137"/>
      <c r="C29" s="137"/>
      <c r="D29" s="131" t="s">
        <v>283</v>
      </c>
      <c r="E29" s="132"/>
      <c r="G29" s="25" t="s">
        <v>215</v>
      </c>
      <c r="H29" s="25" t="s">
        <v>211</v>
      </c>
      <c r="I29" s="25" t="s">
        <v>207</v>
      </c>
    </row>
    <row r="30" spans="1:9" x14ac:dyDescent="0.25">
      <c r="A30" s="178"/>
      <c r="B30" s="137"/>
      <c r="C30" s="137"/>
      <c r="D30" s="131" t="s">
        <v>284</v>
      </c>
      <c r="E30" s="132"/>
      <c r="G30" s="25" t="s">
        <v>216</v>
      </c>
      <c r="H30" s="25" t="s">
        <v>211</v>
      </c>
      <c r="I30" s="25" t="s">
        <v>207</v>
      </c>
    </row>
    <row r="31" spans="1:9" x14ac:dyDescent="0.25">
      <c r="A31" s="178"/>
      <c r="B31" s="137"/>
      <c r="C31" s="137"/>
      <c r="D31" s="131" t="s">
        <v>285</v>
      </c>
      <c r="E31" s="132"/>
      <c r="G31" s="25" t="s">
        <v>217</v>
      </c>
      <c r="H31" s="25" t="s">
        <v>211</v>
      </c>
      <c r="I31" s="25" t="s">
        <v>207</v>
      </c>
    </row>
    <row r="32" spans="1:9" x14ac:dyDescent="0.25">
      <c r="A32" s="178"/>
      <c r="B32" s="137"/>
      <c r="C32" s="137"/>
      <c r="D32" s="131" t="s">
        <v>286</v>
      </c>
      <c r="E32" s="132"/>
      <c r="G32" s="25" t="s">
        <v>218</v>
      </c>
      <c r="H32" s="25" t="s">
        <v>211</v>
      </c>
      <c r="I32" s="25" t="s">
        <v>207</v>
      </c>
    </row>
    <row r="33" spans="1:9" x14ac:dyDescent="0.25">
      <c r="A33" s="178"/>
      <c r="B33" s="137"/>
      <c r="C33" s="138"/>
      <c r="D33" s="131" t="s">
        <v>234</v>
      </c>
      <c r="E33" s="132"/>
      <c r="G33" s="25" t="s">
        <v>219</v>
      </c>
      <c r="H33" s="25" t="s">
        <v>211</v>
      </c>
      <c r="I33" s="25" t="s">
        <v>207</v>
      </c>
    </row>
    <row r="34" spans="1:9" x14ac:dyDescent="0.25">
      <c r="A34" s="178"/>
      <c r="B34" s="137"/>
      <c r="C34" s="136" t="s">
        <v>220</v>
      </c>
      <c r="D34" s="136" t="s">
        <v>209</v>
      </c>
      <c r="E34" s="27" t="s">
        <v>210</v>
      </c>
      <c r="G34" s="25" t="s">
        <v>32</v>
      </c>
      <c r="H34" s="25" t="s">
        <v>211</v>
      </c>
      <c r="I34" s="25" t="s">
        <v>207</v>
      </c>
    </row>
    <row r="35" spans="1:9" x14ac:dyDescent="0.25">
      <c r="A35" s="178"/>
      <c r="B35" s="137"/>
      <c r="C35" s="137"/>
      <c r="D35" s="138"/>
      <c r="E35" s="27" t="s">
        <v>212</v>
      </c>
      <c r="G35" s="25" t="s">
        <v>33</v>
      </c>
      <c r="H35" s="25" t="s">
        <v>211</v>
      </c>
      <c r="I35" s="25" t="s">
        <v>207</v>
      </c>
    </row>
    <row r="36" spans="1:9" x14ac:dyDescent="0.25">
      <c r="A36" s="178"/>
      <c r="B36" s="137"/>
      <c r="C36" s="137"/>
      <c r="D36" s="136" t="s">
        <v>213</v>
      </c>
      <c r="E36" s="27" t="s">
        <v>210</v>
      </c>
      <c r="G36" s="25" t="s">
        <v>17</v>
      </c>
      <c r="H36" s="25" t="s">
        <v>211</v>
      </c>
      <c r="I36" s="25" t="s">
        <v>207</v>
      </c>
    </row>
    <row r="37" spans="1:9" x14ac:dyDescent="0.25">
      <c r="A37" s="178"/>
      <c r="B37" s="137"/>
      <c r="C37" s="137"/>
      <c r="D37" s="138"/>
      <c r="E37" s="27" t="s">
        <v>212</v>
      </c>
      <c r="G37" s="25" t="s">
        <v>221</v>
      </c>
      <c r="H37" s="25" t="s">
        <v>211</v>
      </c>
      <c r="I37" s="25" t="s">
        <v>207</v>
      </c>
    </row>
    <row r="38" spans="1:9" x14ac:dyDescent="0.25">
      <c r="A38" s="178"/>
      <c r="B38" s="137"/>
      <c r="C38" s="137"/>
      <c r="D38" s="131" t="s">
        <v>283</v>
      </c>
      <c r="E38" s="132"/>
      <c r="G38" s="25" t="s">
        <v>222</v>
      </c>
      <c r="H38" s="25" t="s">
        <v>211</v>
      </c>
      <c r="I38" s="25" t="s">
        <v>207</v>
      </c>
    </row>
    <row r="39" spans="1:9" x14ac:dyDescent="0.25">
      <c r="A39" s="178"/>
      <c r="B39" s="137"/>
      <c r="C39" s="137"/>
      <c r="D39" s="131" t="s">
        <v>284</v>
      </c>
      <c r="E39" s="132"/>
      <c r="G39" s="25" t="s">
        <v>223</v>
      </c>
      <c r="H39" s="25" t="s">
        <v>211</v>
      </c>
      <c r="I39" s="25" t="s">
        <v>207</v>
      </c>
    </row>
    <row r="40" spans="1:9" x14ac:dyDescent="0.25">
      <c r="A40" s="178"/>
      <c r="B40" s="137"/>
      <c r="C40" s="137"/>
      <c r="D40" s="131" t="s">
        <v>285</v>
      </c>
      <c r="E40" s="132"/>
      <c r="G40" s="25" t="s">
        <v>224</v>
      </c>
      <c r="H40" s="25" t="s">
        <v>211</v>
      </c>
      <c r="I40" s="25" t="s">
        <v>207</v>
      </c>
    </row>
    <row r="41" spans="1:9" x14ac:dyDescent="0.25">
      <c r="A41" s="178"/>
      <c r="B41" s="137"/>
      <c r="C41" s="137"/>
      <c r="D41" s="131" t="s">
        <v>286</v>
      </c>
      <c r="E41" s="132"/>
      <c r="G41" s="25" t="s">
        <v>225</v>
      </c>
      <c r="H41" s="25" t="s">
        <v>211</v>
      </c>
      <c r="I41" s="25" t="s">
        <v>207</v>
      </c>
    </row>
    <row r="42" spans="1:9" x14ac:dyDescent="0.25">
      <c r="A42" s="178"/>
      <c r="B42" s="138"/>
      <c r="C42" s="138"/>
      <c r="D42" s="131" t="s">
        <v>234</v>
      </c>
      <c r="E42" s="132"/>
      <c r="G42" s="25" t="s">
        <v>226</v>
      </c>
      <c r="H42" s="25" t="s">
        <v>211</v>
      </c>
      <c r="I42" s="25" t="s">
        <v>207</v>
      </c>
    </row>
    <row r="43" spans="1:9" x14ac:dyDescent="0.25">
      <c r="A43" s="178"/>
      <c r="B43" s="136" t="s">
        <v>227</v>
      </c>
      <c r="C43" s="128" t="s">
        <v>208</v>
      </c>
      <c r="D43" s="129"/>
      <c r="E43" s="130"/>
      <c r="G43" s="25" t="s">
        <v>228</v>
      </c>
      <c r="H43" s="25" t="s">
        <v>211</v>
      </c>
      <c r="I43" s="25" t="s">
        <v>207</v>
      </c>
    </row>
    <row r="44" spans="1:9" x14ac:dyDescent="0.25">
      <c r="A44" s="178"/>
      <c r="B44" s="137"/>
      <c r="C44" s="128" t="s">
        <v>220</v>
      </c>
      <c r="D44" s="129"/>
      <c r="E44" s="130"/>
      <c r="G44" s="25" t="s">
        <v>319</v>
      </c>
      <c r="H44" s="25" t="s">
        <v>211</v>
      </c>
      <c r="I44" s="25" t="s">
        <v>207</v>
      </c>
    </row>
    <row r="45" spans="1:9" x14ac:dyDescent="0.25">
      <c r="A45" s="178"/>
      <c r="B45" s="138"/>
      <c r="C45" s="164" t="s">
        <v>351</v>
      </c>
      <c r="D45" s="165"/>
      <c r="E45" s="166"/>
      <c r="F45" s="91"/>
      <c r="G45" s="30" t="s">
        <v>335</v>
      </c>
      <c r="H45" s="30" t="s">
        <v>211</v>
      </c>
      <c r="I45" s="30" t="s">
        <v>207</v>
      </c>
    </row>
    <row r="46" spans="1:9" x14ac:dyDescent="0.25">
      <c r="A46" s="178"/>
      <c r="B46" s="136" t="s">
        <v>229</v>
      </c>
      <c r="C46" s="128" t="s">
        <v>373</v>
      </c>
      <c r="D46" s="129"/>
      <c r="E46" s="130"/>
      <c r="G46" s="25" t="s">
        <v>230</v>
      </c>
      <c r="H46" s="25" t="s">
        <v>20</v>
      </c>
      <c r="I46" s="25" t="s">
        <v>231</v>
      </c>
    </row>
    <row r="47" spans="1:9" x14ac:dyDescent="0.25">
      <c r="A47" s="178"/>
      <c r="B47" s="137"/>
      <c r="C47" s="128" t="s">
        <v>374</v>
      </c>
      <c r="D47" s="129"/>
      <c r="E47" s="130"/>
      <c r="G47" s="25" t="s">
        <v>325</v>
      </c>
      <c r="H47" s="76" t="s">
        <v>326</v>
      </c>
      <c r="I47" s="77"/>
    </row>
    <row r="48" spans="1:9" x14ac:dyDescent="0.25">
      <c r="A48" s="178"/>
      <c r="B48" s="137"/>
      <c r="C48" s="128" t="s">
        <v>232</v>
      </c>
      <c r="D48" s="129"/>
      <c r="E48" s="130"/>
      <c r="G48" s="25" t="s">
        <v>233</v>
      </c>
      <c r="H48" s="25" t="s">
        <v>20</v>
      </c>
      <c r="I48" s="25" t="s">
        <v>231</v>
      </c>
    </row>
    <row r="49" spans="1:9" x14ac:dyDescent="0.25">
      <c r="A49" s="179"/>
      <c r="B49" s="138"/>
      <c r="C49" s="128" t="s">
        <v>273</v>
      </c>
      <c r="D49" s="129"/>
      <c r="E49" s="130"/>
      <c r="G49" s="25" t="s">
        <v>785</v>
      </c>
      <c r="H49" s="123" t="s">
        <v>382</v>
      </c>
      <c r="I49" s="124"/>
    </row>
    <row r="51" spans="1:9" x14ac:dyDescent="0.25">
      <c r="A51" s="92" t="s">
        <v>786</v>
      </c>
      <c r="B51" s="128"/>
      <c r="C51" s="129"/>
      <c r="D51" s="129"/>
      <c r="E51" s="130"/>
      <c r="G51" s="25" t="s">
        <v>380</v>
      </c>
      <c r="H51" s="25" t="s">
        <v>211</v>
      </c>
      <c r="I51" s="25" t="s">
        <v>207</v>
      </c>
    </row>
    <row r="52" spans="1:9" x14ac:dyDescent="0.25">
      <c r="A52" s="81"/>
      <c r="B52" s="72"/>
      <c r="C52" s="72"/>
      <c r="D52" s="72"/>
      <c r="E52" s="72"/>
      <c r="G52" s="73"/>
      <c r="H52" s="73"/>
      <c r="I52" s="73"/>
    </row>
    <row r="53" spans="1:9" x14ac:dyDescent="0.25">
      <c r="A53" s="92" t="s">
        <v>787</v>
      </c>
      <c r="B53" s="28"/>
      <c r="C53" s="93"/>
      <c r="D53" s="93"/>
      <c r="E53" s="94"/>
      <c r="G53" s="25" t="s">
        <v>10</v>
      </c>
      <c r="H53" s="25" t="s">
        <v>211</v>
      </c>
      <c r="I53" s="25" t="s">
        <v>207</v>
      </c>
    </row>
    <row r="54" spans="1:9" ht="30" x14ac:dyDescent="0.25">
      <c r="A54" s="95" t="s">
        <v>788</v>
      </c>
      <c r="B54" s="28"/>
      <c r="C54" s="93"/>
      <c r="D54" s="93"/>
      <c r="E54" s="94"/>
      <c r="G54" s="25" t="s">
        <v>299</v>
      </c>
      <c r="I54" s="25" t="s">
        <v>295</v>
      </c>
    </row>
    <row r="55" spans="1:9" ht="30" x14ac:dyDescent="0.25">
      <c r="A55" s="95" t="s">
        <v>789</v>
      </c>
      <c r="B55" s="28"/>
      <c r="C55" s="93"/>
      <c r="D55" s="93"/>
      <c r="E55" s="94"/>
      <c r="G55" s="25" t="s">
        <v>300</v>
      </c>
      <c r="I55" s="25" t="s">
        <v>295</v>
      </c>
    </row>
    <row r="56" spans="1:9" x14ac:dyDescent="0.25">
      <c r="A56" s="81"/>
      <c r="B56" s="72"/>
      <c r="C56" s="72"/>
      <c r="D56" s="72"/>
      <c r="E56" s="72"/>
      <c r="G56" s="73"/>
      <c r="H56" s="73"/>
      <c r="I56" s="73"/>
    </row>
    <row r="57" spans="1:9" ht="30" x14ac:dyDescent="0.25">
      <c r="A57" s="67" t="s">
        <v>255</v>
      </c>
      <c r="B57" s="68" t="s">
        <v>256</v>
      </c>
      <c r="C57" s="68" t="s">
        <v>257</v>
      </c>
      <c r="D57" s="68" t="s">
        <v>258</v>
      </c>
      <c r="E57" s="68" t="s">
        <v>259</v>
      </c>
      <c r="G57" s="68" t="s">
        <v>289</v>
      </c>
      <c r="H57" s="68" t="s">
        <v>288</v>
      </c>
      <c r="I57" s="68" t="s">
        <v>290</v>
      </c>
    </row>
    <row r="58" spans="1:9" x14ac:dyDescent="0.25">
      <c r="A58" s="125" t="s">
        <v>790</v>
      </c>
      <c r="B58" s="128" t="s">
        <v>375</v>
      </c>
      <c r="C58" s="129"/>
      <c r="D58" s="129"/>
      <c r="E58" s="130"/>
      <c r="G58" s="25" t="s">
        <v>318</v>
      </c>
      <c r="H58" s="76" t="s">
        <v>326</v>
      </c>
      <c r="I58" s="77"/>
    </row>
    <row r="59" spans="1:9" x14ac:dyDescent="0.25">
      <c r="A59" s="126"/>
      <c r="B59" s="128" t="s">
        <v>277</v>
      </c>
      <c r="C59" s="129"/>
      <c r="D59" s="129"/>
      <c r="E59" s="130"/>
      <c r="G59" s="25" t="s">
        <v>237</v>
      </c>
      <c r="H59" s="25" t="s">
        <v>237</v>
      </c>
      <c r="I59" s="25" t="s">
        <v>238</v>
      </c>
    </row>
    <row r="60" spans="1:9" x14ac:dyDescent="0.25">
      <c r="A60" s="126"/>
      <c r="B60" s="128" t="s">
        <v>278</v>
      </c>
      <c r="C60" s="129"/>
      <c r="D60" s="129"/>
      <c r="E60" s="130"/>
      <c r="G60" s="25" t="s">
        <v>18</v>
      </c>
      <c r="H60" s="25" t="s">
        <v>18</v>
      </c>
      <c r="I60" s="25" t="s">
        <v>239</v>
      </c>
    </row>
    <row r="61" spans="1:9" x14ac:dyDescent="0.25">
      <c r="A61" s="126"/>
      <c r="B61" s="136" t="s">
        <v>240</v>
      </c>
      <c r="C61" s="128" t="s">
        <v>355</v>
      </c>
      <c r="D61" s="129"/>
      <c r="E61" s="130"/>
      <c r="G61" s="25" t="s">
        <v>357</v>
      </c>
      <c r="H61" s="25" t="s">
        <v>242</v>
      </c>
      <c r="I61" s="25" t="s">
        <v>241</v>
      </c>
    </row>
    <row r="62" spans="1:9" x14ac:dyDescent="0.25">
      <c r="A62" s="126"/>
      <c r="B62" s="138"/>
      <c r="C62" s="128" t="s">
        <v>356</v>
      </c>
      <c r="D62" s="129"/>
      <c r="E62" s="130"/>
      <c r="G62" s="25" t="s">
        <v>358</v>
      </c>
      <c r="H62" s="25" t="s">
        <v>242</v>
      </c>
      <c r="I62" s="25" t="s">
        <v>241</v>
      </c>
    </row>
    <row r="63" spans="1:9" x14ac:dyDescent="0.25">
      <c r="A63" s="126"/>
      <c r="B63" s="128" t="s">
        <v>243</v>
      </c>
      <c r="C63" s="129"/>
      <c r="D63" s="129"/>
      <c r="E63" s="130"/>
      <c r="G63" s="25" t="s">
        <v>244</v>
      </c>
      <c r="H63" s="25" t="s">
        <v>246</v>
      </c>
      <c r="I63" s="25" t="s">
        <v>245</v>
      </c>
    </row>
    <row r="64" spans="1:9" x14ac:dyDescent="0.25">
      <c r="A64" s="126"/>
      <c r="B64" s="128" t="s">
        <v>279</v>
      </c>
      <c r="C64" s="129"/>
      <c r="D64" s="129"/>
      <c r="E64" s="130"/>
      <c r="G64" s="25" t="s">
        <v>20</v>
      </c>
      <c r="H64" s="25" t="s">
        <v>20</v>
      </c>
      <c r="I64" s="25" t="s">
        <v>231</v>
      </c>
    </row>
    <row r="65" spans="1:9" ht="23.1" customHeight="1" x14ac:dyDescent="0.25">
      <c r="A65" s="126"/>
      <c r="B65" s="173" t="s">
        <v>376</v>
      </c>
      <c r="C65" s="164" t="s">
        <v>201</v>
      </c>
      <c r="D65" s="165"/>
      <c r="E65" s="166"/>
      <c r="F65" s="91"/>
      <c r="G65" s="30" t="s">
        <v>315</v>
      </c>
      <c r="H65" s="154" t="s">
        <v>334</v>
      </c>
      <c r="I65" s="154" t="s">
        <v>342</v>
      </c>
    </row>
    <row r="66" spans="1:9" ht="23.1" customHeight="1" x14ac:dyDescent="0.25">
      <c r="A66" s="126"/>
      <c r="B66" s="174"/>
      <c r="C66" s="164" t="s">
        <v>317</v>
      </c>
      <c r="D66" s="165"/>
      <c r="E66" s="166"/>
      <c r="F66" s="91"/>
      <c r="G66" s="30" t="s">
        <v>316</v>
      </c>
      <c r="H66" s="155"/>
      <c r="I66" s="155"/>
    </row>
    <row r="67" spans="1:9" x14ac:dyDescent="0.25">
      <c r="A67" s="126"/>
      <c r="B67" s="128" t="s">
        <v>377</v>
      </c>
      <c r="C67" s="129"/>
      <c r="D67" s="129"/>
      <c r="E67" s="130"/>
      <c r="G67" s="25" t="s">
        <v>19</v>
      </c>
      <c r="H67" s="25" t="s">
        <v>791</v>
      </c>
      <c r="I67" s="25" t="s">
        <v>792</v>
      </c>
    </row>
    <row r="68" spans="1:9" x14ac:dyDescent="0.25">
      <c r="A68" s="126"/>
      <c r="B68" s="128" t="s">
        <v>339</v>
      </c>
      <c r="C68" s="129"/>
      <c r="D68" s="129"/>
      <c r="E68" s="130"/>
      <c r="G68" s="25" t="s">
        <v>247</v>
      </c>
      <c r="H68" s="25" t="s">
        <v>249</v>
      </c>
      <c r="I68" s="25" t="s">
        <v>248</v>
      </c>
    </row>
    <row r="69" spans="1:9" x14ac:dyDescent="0.25">
      <c r="A69" s="126"/>
      <c r="B69" s="167" t="s">
        <v>250</v>
      </c>
      <c r="C69" s="170" t="s">
        <v>302</v>
      </c>
      <c r="D69" s="171"/>
      <c r="E69" s="172"/>
      <c r="F69" s="91"/>
      <c r="G69" s="30" t="s">
        <v>306</v>
      </c>
      <c r="H69" s="30" t="s">
        <v>261</v>
      </c>
      <c r="I69" s="30" t="s">
        <v>263</v>
      </c>
    </row>
    <row r="70" spans="1:9" x14ac:dyDescent="0.25">
      <c r="A70" s="126"/>
      <c r="B70" s="168"/>
      <c r="C70" s="170" t="s">
        <v>308</v>
      </c>
      <c r="D70" s="171"/>
      <c r="E70" s="172"/>
      <c r="F70" s="91"/>
      <c r="G70" s="30" t="s">
        <v>307</v>
      </c>
      <c r="H70" s="30" t="s">
        <v>303</v>
      </c>
      <c r="I70" s="30" t="s">
        <v>311</v>
      </c>
    </row>
    <row r="71" spans="1:9" x14ac:dyDescent="0.25">
      <c r="A71" s="126"/>
      <c r="B71" s="168"/>
      <c r="C71" s="170" t="s">
        <v>309</v>
      </c>
      <c r="D71" s="171"/>
      <c r="E71" s="172"/>
      <c r="F71" s="91"/>
      <c r="G71" s="30" t="s">
        <v>310</v>
      </c>
      <c r="H71" s="30" t="s">
        <v>262</v>
      </c>
      <c r="I71" s="30" t="s">
        <v>312</v>
      </c>
    </row>
    <row r="72" spans="1:9" x14ac:dyDescent="0.25">
      <c r="A72" s="126"/>
      <c r="B72" s="168"/>
      <c r="C72" s="170" t="s">
        <v>304</v>
      </c>
      <c r="D72" s="171"/>
      <c r="E72" s="172"/>
      <c r="F72" s="91"/>
      <c r="G72" s="30" t="s">
        <v>305</v>
      </c>
      <c r="H72" s="30" t="s">
        <v>262</v>
      </c>
      <c r="I72" s="30" t="s">
        <v>312</v>
      </c>
    </row>
    <row r="73" spans="1:9" x14ac:dyDescent="0.25">
      <c r="A73" s="126"/>
      <c r="B73" s="169"/>
      <c r="C73" s="170" t="s">
        <v>273</v>
      </c>
      <c r="D73" s="171"/>
      <c r="E73" s="172"/>
      <c r="F73" s="91"/>
      <c r="G73" s="30" t="s">
        <v>793</v>
      </c>
      <c r="H73" s="123" t="s">
        <v>301</v>
      </c>
      <c r="I73" s="124"/>
    </row>
    <row r="74" spans="1:9" x14ac:dyDescent="0.25">
      <c r="A74" s="126"/>
      <c r="B74" s="128" t="s">
        <v>274</v>
      </c>
      <c r="C74" s="129"/>
      <c r="D74" s="129"/>
      <c r="E74" s="130"/>
      <c r="G74" s="25" t="s">
        <v>794</v>
      </c>
      <c r="H74" s="25" t="s">
        <v>211</v>
      </c>
      <c r="I74" s="25" t="s">
        <v>207</v>
      </c>
    </row>
    <row r="75" spans="1:9" x14ac:dyDescent="0.25">
      <c r="A75" s="126"/>
      <c r="B75" s="164" t="s">
        <v>327</v>
      </c>
      <c r="C75" s="165"/>
      <c r="D75" s="165"/>
      <c r="E75" s="166"/>
      <c r="F75" s="91"/>
      <c r="G75" s="30" t="s">
        <v>328</v>
      </c>
      <c r="H75" s="30" t="s">
        <v>211</v>
      </c>
      <c r="I75" s="30" t="s">
        <v>329</v>
      </c>
    </row>
    <row r="76" spans="1:9" x14ac:dyDescent="0.25">
      <c r="A76" s="126"/>
      <c r="B76" s="164" t="s">
        <v>333</v>
      </c>
      <c r="C76" s="165"/>
      <c r="D76" s="165"/>
      <c r="E76" s="166"/>
      <c r="F76" s="91"/>
      <c r="G76" s="30" t="s">
        <v>330</v>
      </c>
      <c r="H76" s="30" t="s">
        <v>332</v>
      </c>
      <c r="I76" s="38" t="s">
        <v>331</v>
      </c>
    </row>
    <row r="77" spans="1:9" x14ac:dyDescent="0.25">
      <c r="A77" s="126"/>
      <c r="B77" s="78" t="s">
        <v>795</v>
      </c>
      <c r="C77" s="79"/>
      <c r="D77" s="79"/>
      <c r="E77" s="80"/>
      <c r="F77" s="91"/>
      <c r="G77" s="30" t="s">
        <v>796</v>
      </c>
      <c r="H77" s="30" t="s">
        <v>303</v>
      </c>
      <c r="I77" s="30" t="s">
        <v>311</v>
      </c>
    </row>
    <row r="78" spans="1:9" x14ac:dyDescent="0.25">
      <c r="A78" s="126"/>
      <c r="B78" s="164" t="s">
        <v>272</v>
      </c>
      <c r="C78" s="165"/>
      <c r="D78" s="165"/>
      <c r="E78" s="166"/>
      <c r="F78" s="91"/>
      <c r="G78" s="30" t="s">
        <v>797</v>
      </c>
      <c r="H78" s="123" t="s">
        <v>382</v>
      </c>
      <c r="I78" s="124"/>
    </row>
    <row r="79" spans="1:9" x14ac:dyDescent="0.25">
      <c r="A79" s="126"/>
      <c r="B79" s="164" t="s">
        <v>798</v>
      </c>
      <c r="C79" s="165"/>
      <c r="D79" s="165"/>
      <c r="E79" s="166"/>
      <c r="F79" s="91"/>
      <c r="G79" s="30" t="s">
        <v>799</v>
      </c>
      <c r="H79" s="123" t="s">
        <v>382</v>
      </c>
      <c r="I79" s="124"/>
    </row>
    <row r="80" spans="1:9" x14ac:dyDescent="0.25">
      <c r="A80" s="127"/>
      <c r="B80" s="128" t="s">
        <v>273</v>
      </c>
      <c r="C80" s="129"/>
      <c r="D80" s="129"/>
      <c r="E80" s="130"/>
      <c r="G80" s="25" t="s">
        <v>800</v>
      </c>
      <c r="H80" s="123" t="s">
        <v>382</v>
      </c>
      <c r="I80" s="124"/>
    </row>
    <row r="82" spans="1:9" x14ac:dyDescent="0.25">
      <c r="A82" s="125" t="s">
        <v>801</v>
      </c>
      <c r="B82" s="128" t="s">
        <v>191</v>
      </c>
      <c r="C82" s="129"/>
      <c r="D82" s="129"/>
      <c r="E82" s="130"/>
      <c r="G82" s="25" t="s">
        <v>191</v>
      </c>
      <c r="I82" s="25" t="s">
        <v>295</v>
      </c>
    </row>
    <row r="83" spans="1:9" x14ac:dyDescent="0.25">
      <c r="A83" s="126"/>
      <c r="B83" s="128" t="s">
        <v>275</v>
      </c>
      <c r="C83" s="129"/>
      <c r="D83" s="129"/>
      <c r="E83" s="130"/>
      <c r="G83" s="25" t="s">
        <v>802</v>
      </c>
      <c r="I83" s="25" t="s">
        <v>295</v>
      </c>
    </row>
    <row r="84" spans="1:9" x14ac:dyDescent="0.25">
      <c r="A84" s="126"/>
      <c r="B84" s="128" t="s">
        <v>276</v>
      </c>
      <c r="C84" s="129"/>
      <c r="D84" s="129"/>
      <c r="E84" s="130"/>
      <c r="G84" s="25" t="s">
        <v>803</v>
      </c>
      <c r="I84" s="25" t="s">
        <v>295</v>
      </c>
    </row>
    <row r="85" spans="1:9" x14ac:dyDescent="0.25">
      <c r="A85" s="127"/>
      <c r="B85" s="128" t="s">
        <v>273</v>
      </c>
      <c r="C85" s="129"/>
      <c r="D85" s="129"/>
      <c r="E85" s="130"/>
      <c r="G85" s="25" t="s">
        <v>804</v>
      </c>
      <c r="I85" s="25" t="s">
        <v>295</v>
      </c>
    </row>
    <row r="87" spans="1:9" x14ac:dyDescent="0.25">
      <c r="A87" s="9" t="s">
        <v>156</v>
      </c>
      <c r="B87" s="10"/>
      <c r="C87" s="10"/>
      <c r="D87" s="10"/>
      <c r="E87" s="10"/>
      <c r="F87" s="10"/>
      <c r="G87" s="10"/>
      <c r="H87" s="10"/>
      <c r="I87" s="11"/>
    </row>
    <row r="88" spans="1:9" x14ac:dyDescent="0.25">
      <c r="A88" s="86" t="s">
        <v>379</v>
      </c>
      <c r="B88" s="96"/>
      <c r="C88" s="96"/>
      <c r="D88" s="96"/>
      <c r="E88" s="96"/>
      <c r="F88" s="96"/>
      <c r="G88" s="96"/>
      <c r="H88" s="96"/>
      <c r="I88" s="97"/>
    </row>
    <row r="89" spans="1:9" x14ac:dyDescent="0.25">
      <c r="A89" s="98"/>
      <c r="B89" s="99"/>
      <c r="C89" s="99"/>
      <c r="D89" s="99"/>
      <c r="E89" s="99"/>
      <c r="F89" s="99"/>
      <c r="G89" s="99"/>
      <c r="H89" s="99"/>
      <c r="I89" s="100"/>
    </row>
    <row r="90" spans="1:9" x14ac:dyDescent="0.25">
      <c r="A90" s="101" t="s">
        <v>282</v>
      </c>
      <c r="B90" s="102"/>
      <c r="C90" s="102"/>
      <c r="D90" s="102"/>
      <c r="E90" s="102"/>
      <c r="F90" s="102"/>
      <c r="G90" s="102"/>
      <c r="H90" s="102"/>
      <c r="I90" s="103"/>
    </row>
    <row r="92" spans="1:9" x14ac:dyDescent="0.25">
      <c r="A92" s="104"/>
    </row>
  </sheetData>
  <mergeCells count="97">
    <mergeCell ref="A58:A80"/>
    <mergeCell ref="B80:E80"/>
    <mergeCell ref="B2:B8"/>
    <mergeCell ref="B21:C22"/>
    <mergeCell ref="A2:A22"/>
    <mergeCell ref="C72:E72"/>
    <mergeCell ref="C73:E73"/>
    <mergeCell ref="B63:E63"/>
    <mergeCell ref="C46:E46"/>
    <mergeCell ref="C47:E47"/>
    <mergeCell ref="A25:A49"/>
    <mergeCell ref="C45:E45"/>
    <mergeCell ref="B67:E67"/>
    <mergeCell ref="B68:E68"/>
    <mergeCell ref="B59:E59"/>
    <mergeCell ref="B61:B62"/>
    <mergeCell ref="B64:E64"/>
    <mergeCell ref="B65:B66"/>
    <mergeCell ref="C66:E66"/>
    <mergeCell ref="B60:E60"/>
    <mergeCell ref="B58:E58"/>
    <mergeCell ref="C61:E61"/>
    <mergeCell ref="C62:E62"/>
    <mergeCell ref="C65:E65"/>
    <mergeCell ref="H49:I49"/>
    <mergeCell ref="B82:E82"/>
    <mergeCell ref="B83:E83"/>
    <mergeCell ref="B84:E84"/>
    <mergeCell ref="H79:I79"/>
    <mergeCell ref="H73:I73"/>
    <mergeCell ref="B74:E74"/>
    <mergeCell ref="B75:E75"/>
    <mergeCell ref="H78:I78"/>
    <mergeCell ref="B76:E76"/>
    <mergeCell ref="B79:E79"/>
    <mergeCell ref="B78:E78"/>
    <mergeCell ref="B69:B73"/>
    <mergeCell ref="C69:E69"/>
    <mergeCell ref="C70:E70"/>
    <mergeCell ref="C71:E71"/>
    <mergeCell ref="D25:D26"/>
    <mergeCell ref="D38:E38"/>
    <mergeCell ref="C48:E48"/>
    <mergeCell ref="C49:E49"/>
    <mergeCell ref="D40:E40"/>
    <mergeCell ref="C44:E44"/>
    <mergeCell ref="D32:E32"/>
    <mergeCell ref="D41:E41"/>
    <mergeCell ref="D42:E42"/>
    <mergeCell ref="C43:E43"/>
    <mergeCell ref="I65:I66"/>
    <mergeCell ref="H65:H66"/>
    <mergeCell ref="B46:B49"/>
    <mergeCell ref="B18:C20"/>
    <mergeCell ref="D18:E18"/>
    <mergeCell ref="D19:E19"/>
    <mergeCell ref="D20:E20"/>
    <mergeCell ref="D39:E39"/>
    <mergeCell ref="D27:D28"/>
    <mergeCell ref="D29:E29"/>
    <mergeCell ref="D30:E30"/>
    <mergeCell ref="B43:B45"/>
    <mergeCell ref="B51:E51"/>
    <mergeCell ref="D22:E22"/>
    <mergeCell ref="H22:I22"/>
    <mergeCell ref="D31:E31"/>
    <mergeCell ref="B15:C17"/>
    <mergeCell ref="D9:E9"/>
    <mergeCell ref="D10:E10"/>
    <mergeCell ref="D11:E11"/>
    <mergeCell ref="C6:C8"/>
    <mergeCell ref="D7:E7"/>
    <mergeCell ref="D8:E8"/>
    <mergeCell ref="D14:E14"/>
    <mergeCell ref="D13:E13"/>
    <mergeCell ref="D15:E15"/>
    <mergeCell ref="D6:E6"/>
    <mergeCell ref="D12:E12"/>
    <mergeCell ref="D17:E17"/>
    <mergeCell ref="B9:C14"/>
    <mergeCell ref="D16:E16"/>
    <mergeCell ref="H80:I80"/>
    <mergeCell ref="A82:A85"/>
    <mergeCell ref="B85:E85"/>
    <mergeCell ref="D4:E4"/>
    <mergeCell ref="C2:C5"/>
    <mergeCell ref="D2:E2"/>
    <mergeCell ref="D3:E3"/>
    <mergeCell ref="D5:E5"/>
    <mergeCell ref="H21:I21"/>
    <mergeCell ref="B25:B42"/>
    <mergeCell ref="C25:C33"/>
    <mergeCell ref="D33:E33"/>
    <mergeCell ref="C34:C42"/>
    <mergeCell ref="D34:D35"/>
    <mergeCell ref="D36:D37"/>
    <mergeCell ref="D21:E21"/>
  </mergeCells>
  <hyperlinks>
    <hyperlink ref="J1" location="'PAM specification'!A1" display="Back"/>
  </hyperlinks>
  <pageMargins left="0.19685039370078741" right="0.19685039370078741" top="0.39370078740157483" bottom="0.39370078740157483" header="0.19685039370078741" footer="0.19685039370078741"/>
  <pageSetup paperSize="9" scale="60" orientation="portrait" r:id="rId1"/>
  <headerFooter>
    <oddFooter>&amp;LNHS England&amp;R&amp;F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zoomScaleNormal="100" workbookViewId="0"/>
  </sheetViews>
  <sheetFormatPr defaultRowHeight="11.25" x14ac:dyDescent="0.2"/>
  <cols>
    <col min="1" max="3" width="15.7109375" style="40" customWidth="1"/>
    <col min="4" max="5" width="20.7109375" style="40" customWidth="1"/>
    <col min="6" max="6" width="1.7109375" style="40" customWidth="1"/>
    <col min="7" max="7" width="12.5703125" style="40" bestFit="1" customWidth="1"/>
    <col min="8" max="8" width="15.5703125" style="40" customWidth="1"/>
    <col min="9" max="9" width="15.140625" style="40" customWidth="1"/>
    <col min="10" max="16384" width="9.140625" style="40"/>
  </cols>
  <sheetData>
    <row r="1" spans="1:10" ht="30" customHeight="1" x14ac:dyDescent="0.2">
      <c r="A1" s="69" t="s">
        <v>255</v>
      </c>
      <c r="B1" s="66" t="s">
        <v>256</v>
      </c>
      <c r="C1" s="66" t="s">
        <v>257</v>
      </c>
      <c r="D1" s="66" t="s">
        <v>258</v>
      </c>
      <c r="E1" s="66" t="s">
        <v>259</v>
      </c>
      <c r="G1" s="66" t="s">
        <v>289</v>
      </c>
      <c r="H1" s="66" t="s">
        <v>288</v>
      </c>
      <c r="I1" s="66" t="s">
        <v>290</v>
      </c>
      <c r="J1" s="41" t="s">
        <v>157</v>
      </c>
    </row>
    <row r="2" spans="1:10" ht="15" customHeight="1" x14ac:dyDescent="0.2">
      <c r="A2" s="201" t="s">
        <v>192</v>
      </c>
      <c r="B2" s="188" t="s">
        <v>193</v>
      </c>
      <c r="C2" s="201" t="s">
        <v>383</v>
      </c>
      <c r="D2" s="204" t="s">
        <v>194</v>
      </c>
      <c r="E2" s="205"/>
      <c r="G2" s="42" t="s">
        <v>25</v>
      </c>
      <c r="H2" s="42" t="s">
        <v>195</v>
      </c>
      <c r="I2" s="42" t="s">
        <v>294</v>
      </c>
    </row>
    <row r="3" spans="1:10" x14ac:dyDescent="0.2">
      <c r="A3" s="202"/>
      <c r="B3" s="189"/>
      <c r="C3" s="202"/>
      <c r="D3" s="204" t="s">
        <v>196</v>
      </c>
      <c r="E3" s="205"/>
      <c r="G3" s="42" t="s">
        <v>29</v>
      </c>
      <c r="H3" s="42" t="s">
        <v>30</v>
      </c>
      <c r="I3" s="42" t="s">
        <v>197</v>
      </c>
    </row>
    <row r="4" spans="1:10" x14ac:dyDescent="0.2">
      <c r="A4" s="202"/>
      <c r="B4" s="189"/>
      <c r="C4" s="202"/>
      <c r="D4" s="204" t="s">
        <v>198</v>
      </c>
      <c r="E4" s="205"/>
      <c r="G4" s="42" t="s">
        <v>28</v>
      </c>
      <c r="H4" s="42" t="s">
        <v>195</v>
      </c>
      <c r="I4" s="42" t="s">
        <v>294</v>
      </c>
    </row>
    <row r="5" spans="1:10" x14ac:dyDescent="0.2">
      <c r="A5" s="202"/>
      <c r="B5" s="189"/>
      <c r="C5" s="203"/>
      <c r="D5" s="204" t="s">
        <v>344</v>
      </c>
      <c r="E5" s="205"/>
      <c r="G5" s="42" t="s">
        <v>343</v>
      </c>
      <c r="H5" s="42" t="s">
        <v>30</v>
      </c>
      <c r="I5" s="42" t="s">
        <v>197</v>
      </c>
    </row>
    <row r="6" spans="1:10" ht="15" customHeight="1" x14ac:dyDescent="0.2">
      <c r="A6" s="202"/>
      <c r="B6" s="189"/>
      <c r="C6" s="201" t="s">
        <v>384</v>
      </c>
      <c r="D6" s="204" t="s">
        <v>199</v>
      </c>
      <c r="E6" s="205"/>
      <c r="G6" s="42" t="s">
        <v>26</v>
      </c>
      <c r="H6" s="42" t="s">
        <v>195</v>
      </c>
      <c r="I6" s="42" t="s">
        <v>294</v>
      </c>
    </row>
    <row r="7" spans="1:10" x14ac:dyDescent="0.2">
      <c r="A7" s="202"/>
      <c r="B7" s="189"/>
      <c r="C7" s="202"/>
      <c r="D7" s="204" t="s">
        <v>196</v>
      </c>
      <c r="E7" s="205"/>
      <c r="G7" s="42" t="s">
        <v>27</v>
      </c>
      <c r="H7" s="42" t="s">
        <v>30</v>
      </c>
      <c r="I7" s="42" t="s">
        <v>197</v>
      </c>
    </row>
    <row r="8" spans="1:10" x14ac:dyDescent="0.2">
      <c r="A8" s="202"/>
      <c r="B8" s="190"/>
      <c r="C8" s="203"/>
      <c r="D8" s="204" t="s">
        <v>344</v>
      </c>
      <c r="E8" s="205"/>
      <c r="G8" s="42" t="s">
        <v>345</v>
      </c>
      <c r="H8" s="42" t="s">
        <v>30</v>
      </c>
      <c r="I8" s="42" t="s">
        <v>197</v>
      </c>
    </row>
    <row r="9" spans="1:10" ht="15" customHeight="1" x14ac:dyDescent="0.2">
      <c r="A9" s="202"/>
      <c r="B9" s="223" t="s">
        <v>385</v>
      </c>
      <c r="C9" s="224"/>
      <c r="D9" s="216" t="s">
        <v>386</v>
      </c>
      <c r="E9" s="216"/>
      <c r="G9" s="42" t="s">
        <v>21</v>
      </c>
      <c r="H9" s="42" t="s">
        <v>195</v>
      </c>
      <c r="I9" s="42" t="s">
        <v>294</v>
      </c>
    </row>
    <row r="10" spans="1:10" x14ac:dyDescent="0.2">
      <c r="A10" s="202"/>
      <c r="B10" s="225"/>
      <c r="C10" s="226"/>
      <c r="D10" s="229" t="s">
        <v>387</v>
      </c>
      <c r="E10" s="230"/>
      <c r="G10" s="42" t="s">
        <v>22</v>
      </c>
      <c r="H10" s="42" t="s">
        <v>195</v>
      </c>
      <c r="I10" s="42" t="s">
        <v>294</v>
      </c>
    </row>
    <row r="11" spans="1:10" x14ac:dyDescent="0.2">
      <c r="A11" s="202"/>
      <c r="B11" s="225"/>
      <c r="C11" s="226"/>
      <c r="D11" s="216" t="s">
        <v>388</v>
      </c>
      <c r="E11" s="216"/>
      <c r="G11" s="42" t="s">
        <v>321</v>
      </c>
      <c r="H11" s="42" t="s">
        <v>195</v>
      </c>
      <c r="I11" s="42" t="s">
        <v>294</v>
      </c>
    </row>
    <row r="12" spans="1:10" x14ac:dyDescent="0.2">
      <c r="A12" s="202"/>
      <c r="B12" s="225"/>
      <c r="C12" s="226"/>
      <c r="D12" s="216" t="s">
        <v>389</v>
      </c>
      <c r="E12" s="216"/>
      <c r="G12" s="42" t="s">
        <v>322</v>
      </c>
      <c r="H12" s="42" t="s">
        <v>195</v>
      </c>
      <c r="I12" s="42" t="s">
        <v>294</v>
      </c>
    </row>
    <row r="13" spans="1:10" x14ac:dyDescent="0.2">
      <c r="A13" s="202"/>
      <c r="B13" s="225"/>
      <c r="C13" s="226"/>
      <c r="D13" s="216" t="s">
        <v>196</v>
      </c>
      <c r="E13" s="216"/>
      <c r="G13" s="42" t="s">
        <v>23</v>
      </c>
      <c r="H13" s="42" t="s">
        <v>30</v>
      </c>
      <c r="I13" s="42" t="s">
        <v>197</v>
      </c>
    </row>
    <row r="14" spans="1:10" x14ac:dyDescent="0.2">
      <c r="A14" s="202"/>
      <c r="B14" s="227"/>
      <c r="C14" s="228"/>
      <c r="D14" s="216" t="s">
        <v>344</v>
      </c>
      <c r="E14" s="216"/>
      <c r="G14" s="42" t="s">
        <v>346</v>
      </c>
      <c r="H14" s="42" t="s">
        <v>30</v>
      </c>
      <c r="I14" s="42" t="s">
        <v>197</v>
      </c>
    </row>
    <row r="15" spans="1:10" s="43" customFormat="1" x14ac:dyDescent="0.2">
      <c r="A15" s="202"/>
      <c r="B15" s="217" t="s">
        <v>349</v>
      </c>
      <c r="C15" s="218"/>
      <c r="D15" s="216" t="s">
        <v>344</v>
      </c>
      <c r="E15" s="216"/>
      <c r="G15" s="44" t="s">
        <v>347</v>
      </c>
      <c r="H15" s="45" t="s">
        <v>30</v>
      </c>
      <c r="I15" s="44" t="s">
        <v>197</v>
      </c>
    </row>
    <row r="16" spans="1:10" s="43" customFormat="1" x14ac:dyDescent="0.2">
      <c r="A16" s="202"/>
      <c r="B16" s="219"/>
      <c r="C16" s="220"/>
      <c r="D16" s="216" t="s">
        <v>354</v>
      </c>
      <c r="E16" s="216"/>
      <c r="G16" s="44" t="s">
        <v>353</v>
      </c>
      <c r="H16" s="45" t="s">
        <v>352</v>
      </c>
      <c r="I16" s="44" t="s">
        <v>368</v>
      </c>
    </row>
    <row r="17" spans="1:9" s="43" customFormat="1" x14ac:dyDescent="0.2">
      <c r="A17" s="202"/>
      <c r="B17" s="221"/>
      <c r="C17" s="222"/>
      <c r="D17" s="216" t="s">
        <v>350</v>
      </c>
      <c r="E17" s="216"/>
      <c r="G17" s="44" t="s">
        <v>348</v>
      </c>
      <c r="H17" s="44" t="s">
        <v>252</v>
      </c>
      <c r="I17" s="44" t="s">
        <v>251</v>
      </c>
    </row>
    <row r="18" spans="1:9" x14ac:dyDescent="0.2">
      <c r="A18" s="202"/>
      <c r="B18" s="206" t="s">
        <v>200</v>
      </c>
      <c r="C18" s="207"/>
      <c r="D18" s="204" t="s">
        <v>390</v>
      </c>
      <c r="E18" s="205"/>
      <c r="G18" s="42" t="s">
        <v>202</v>
      </c>
      <c r="H18" s="42" t="s">
        <v>30</v>
      </c>
      <c r="I18" s="42" t="s">
        <v>197</v>
      </c>
    </row>
    <row r="19" spans="1:9" x14ac:dyDescent="0.2">
      <c r="A19" s="202"/>
      <c r="B19" s="208"/>
      <c r="C19" s="209"/>
      <c r="D19" s="204" t="s">
        <v>391</v>
      </c>
      <c r="E19" s="205"/>
      <c r="G19" s="42" t="s">
        <v>203</v>
      </c>
      <c r="H19" s="42" t="s">
        <v>30</v>
      </c>
      <c r="I19" s="42" t="s">
        <v>197</v>
      </c>
    </row>
    <row r="20" spans="1:9" x14ac:dyDescent="0.2">
      <c r="A20" s="202"/>
      <c r="B20" s="210"/>
      <c r="C20" s="211"/>
      <c r="D20" s="204" t="s">
        <v>392</v>
      </c>
      <c r="E20" s="205"/>
      <c r="G20" s="42" t="s">
        <v>204</v>
      </c>
      <c r="H20" s="42" t="s">
        <v>31</v>
      </c>
      <c r="I20" s="42" t="s">
        <v>205</v>
      </c>
    </row>
    <row r="21" spans="1:9" x14ac:dyDescent="0.2">
      <c r="A21" s="202"/>
      <c r="B21" s="214" t="s">
        <v>229</v>
      </c>
      <c r="C21" s="207"/>
      <c r="D21" s="180" t="s">
        <v>393</v>
      </c>
      <c r="E21" s="181"/>
      <c r="F21" s="43"/>
      <c r="G21" s="44" t="s">
        <v>320</v>
      </c>
      <c r="H21" s="180" t="s">
        <v>326</v>
      </c>
      <c r="I21" s="181"/>
    </row>
    <row r="22" spans="1:9" x14ac:dyDescent="0.2">
      <c r="A22" s="203"/>
      <c r="B22" s="215"/>
      <c r="C22" s="211"/>
      <c r="D22" s="180" t="s">
        <v>273</v>
      </c>
      <c r="E22" s="181"/>
      <c r="F22" s="43"/>
      <c r="G22" s="42" t="s">
        <v>381</v>
      </c>
      <c r="H22" s="180" t="s">
        <v>382</v>
      </c>
      <c r="I22" s="181"/>
    </row>
    <row r="23" spans="1:9" x14ac:dyDescent="0.2">
      <c r="A23" s="46"/>
      <c r="B23" s="46"/>
      <c r="C23" s="46"/>
      <c r="D23" s="46"/>
    </row>
    <row r="24" spans="1:9" ht="22.5" x14ac:dyDescent="0.2">
      <c r="A24" s="69" t="s">
        <v>255</v>
      </c>
      <c r="B24" s="66" t="s">
        <v>256</v>
      </c>
      <c r="C24" s="66" t="s">
        <v>257</v>
      </c>
      <c r="D24" s="66" t="s">
        <v>258</v>
      </c>
      <c r="E24" s="66" t="s">
        <v>259</v>
      </c>
      <c r="G24" s="66" t="s">
        <v>289</v>
      </c>
      <c r="H24" s="66" t="s">
        <v>288</v>
      </c>
      <c r="I24" s="66" t="s">
        <v>290</v>
      </c>
    </row>
    <row r="25" spans="1:9" x14ac:dyDescent="0.2">
      <c r="A25" s="188" t="s">
        <v>206</v>
      </c>
      <c r="B25" s="188" t="s">
        <v>207</v>
      </c>
      <c r="C25" s="188" t="s">
        <v>208</v>
      </c>
      <c r="D25" s="212" t="s">
        <v>209</v>
      </c>
      <c r="E25" s="47" t="s">
        <v>210</v>
      </c>
      <c r="G25" s="42" t="s">
        <v>15</v>
      </c>
      <c r="H25" s="42" t="s">
        <v>211</v>
      </c>
      <c r="I25" s="42" t="s">
        <v>207</v>
      </c>
    </row>
    <row r="26" spans="1:9" x14ac:dyDescent="0.2">
      <c r="A26" s="189"/>
      <c r="B26" s="189"/>
      <c r="C26" s="189"/>
      <c r="D26" s="213"/>
      <c r="E26" s="47" t="s">
        <v>212</v>
      </c>
      <c r="G26" s="42" t="s">
        <v>16</v>
      </c>
      <c r="H26" s="42" t="s">
        <v>211</v>
      </c>
      <c r="I26" s="42" t="s">
        <v>207</v>
      </c>
    </row>
    <row r="27" spans="1:9" x14ac:dyDescent="0.2">
      <c r="A27" s="189"/>
      <c r="B27" s="189"/>
      <c r="C27" s="189"/>
      <c r="D27" s="212" t="s">
        <v>213</v>
      </c>
      <c r="E27" s="47" t="s">
        <v>210</v>
      </c>
      <c r="G27" s="42" t="s">
        <v>14</v>
      </c>
      <c r="H27" s="42" t="s">
        <v>211</v>
      </c>
      <c r="I27" s="42" t="s">
        <v>207</v>
      </c>
    </row>
    <row r="28" spans="1:9" x14ac:dyDescent="0.2">
      <c r="A28" s="189"/>
      <c r="B28" s="189"/>
      <c r="C28" s="189"/>
      <c r="D28" s="213"/>
      <c r="E28" s="47" t="s">
        <v>212</v>
      </c>
      <c r="G28" s="42" t="s">
        <v>214</v>
      </c>
      <c r="H28" s="42" t="s">
        <v>211</v>
      </c>
      <c r="I28" s="42" t="s">
        <v>207</v>
      </c>
    </row>
    <row r="29" spans="1:9" x14ac:dyDescent="0.2">
      <c r="A29" s="189"/>
      <c r="B29" s="189"/>
      <c r="C29" s="189"/>
      <c r="D29" s="204" t="s">
        <v>283</v>
      </c>
      <c r="E29" s="205"/>
      <c r="G29" s="42" t="s">
        <v>215</v>
      </c>
      <c r="H29" s="42" t="s">
        <v>211</v>
      </c>
      <c r="I29" s="42" t="s">
        <v>207</v>
      </c>
    </row>
    <row r="30" spans="1:9" x14ac:dyDescent="0.2">
      <c r="A30" s="189"/>
      <c r="B30" s="189"/>
      <c r="C30" s="189"/>
      <c r="D30" s="204" t="s">
        <v>284</v>
      </c>
      <c r="E30" s="205"/>
      <c r="G30" s="42" t="s">
        <v>216</v>
      </c>
      <c r="H30" s="42" t="s">
        <v>211</v>
      </c>
      <c r="I30" s="42" t="s">
        <v>207</v>
      </c>
    </row>
    <row r="31" spans="1:9" x14ac:dyDescent="0.2">
      <c r="A31" s="189"/>
      <c r="B31" s="189"/>
      <c r="C31" s="189"/>
      <c r="D31" s="204" t="s">
        <v>285</v>
      </c>
      <c r="E31" s="205"/>
      <c r="G31" s="42" t="s">
        <v>217</v>
      </c>
      <c r="H31" s="42" t="s">
        <v>211</v>
      </c>
      <c r="I31" s="42" t="s">
        <v>207</v>
      </c>
    </row>
    <row r="32" spans="1:9" x14ac:dyDescent="0.2">
      <c r="A32" s="189"/>
      <c r="B32" s="189"/>
      <c r="C32" s="189"/>
      <c r="D32" s="204" t="s">
        <v>286</v>
      </c>
      <c r="E32" s="205"/>
      <c r="G32" s="42" t="s">
        <v>218</v>
      </c>
      <c r="H32" s="42" t="s">
        <v>211</v>
      </c>
      <c r="I32" s="42" t="s">
        <v>207</v>
      </c>
    </row>
    <row r="33" spans="1:9" x14ac:dyDescent="0.2">
      <c r="A33" s="189"/>
      <c r="B33" s="189"/>
      <c r="C33" s="190"/>
      <c r="D33" s="204" t="s">
        <v>234</v>
      </c>
      <c r="E33" s="205"/>
      <c r="G33" s="42" t="s">
        <v>219</v>
      </c>
      <c r="H33" s="42" t="s">
        <v>211</v>
      </c>
      <c r="I33" s="42" t="s">
        <v>207</v>
      </c>
    </row>
    <row r="34" spans="1:9" x14ac:dyDescent="0.2">
      <c r="A34" s="189"/>
      <c r="B34" s="189"/>
      <c r="C34" s="188" t="s">
        <v>220</v>
      </c>
      <c r="D34" s="188" t="s">
        <v>209</v>
      </c>
      <c r="E34" s="47" t="s">
        <v>210</v>
      </c>
      <c r="G34" s="42" t="s">
        <v>32</v>
      </c>
      <c r="H34" s="42" t="s">
        <v>211</v>
      </c>
      <c r="I34" s="42" t="s">
        <v>207</v>
      </c>
    </row>
    <row r="35" spans="1:9" x14ac:dyDescent="0.2">
      <c r="A35" s="189"/>
      <c r="B35" s="189"/>
      <c r="C35" s="189"/>
      <c r="D35" s="190"/>
      <c r="E35" s="47" t="s">
        <v>212</v>
      </c>
      <c r="G35" s="42" t="s">
        <v>33</v>
      </c>
      <c r="H35" s="42" t="s">
        <v>211</v>
      </c>
      <c r="I35" s="42" t="s">
        <v>207</v>
      </c>
    </row>
    <row r="36" spans="1:9" x14ac:dyDescent="0.2">
      <c r="A36" s="189"/>
      <c r="B36" s="189"/>
      <c r="C36" s="189"/>
      <c r="D36" s="188" t="s">
        <v>213</v>
      </c>
      <c r="E36" s="47" t="s">
        <v>210</v>
      </c>
      <c r="G36" s="42" t="s">
        <v>17</v>
      </c>
      <c r="H36" s="42" t="s">
        <v>211</v>
      </c>
      <c r="I36" s="42" t="s">
        <v>207</v>
      </c>
    </row>
    <row r="37" spans="1:9" x14ac:dyDescent="0.2">
      <c r="A37" s="189"/>
      <c r="B37" s="189"/>
      <c r="C37" s="189"/>
      <c r="D37" s="190"/>
      <c r="E37" s="47" t="s">
        <v>212</v>
      </c>
      <c r="G37" s="42" t="s">
        <v>221</v>
      </c>
      <c r="H37" s="42" t="s">
        <v>211</v>
      </c>
      <c r="I37" s="42" t="s">
        <v>207</v>
      </c>
    </row>
    <row r="38" spans="1:9" x14ac:dyDescent="0.2">
      <c r="A38" s="189"/>
      <c r="B38" s="189"/>
      <c r="C38" s="189"/>
      <c r="D38" s="204" t="s">
        <v>283</v>
      </c>
      <c r="E38" s="205"/>
      <c r="G38" s="42" t="s">
        <v>222</v>
      </c>
      <c r="H38" s="42" t="s">
        <v>211</v>
      </c>
      <c r="I38" s="42" t="s">
        <v>207</v>
      </c>
    </row>
    <row r="39" spans="1:9" x14ac:dyDescent="0.2">
      <c r="A39" s="189"/>
      <c r="B39" s="189"/>
      <c r="C39" s="189"/>
      <c r="D39" s="204" t="s">
        <v>284</v>
      </c>
      <c r="E39" s="205"/>
      <c r="G39" s="42" t="s">
        <v>223</v>
      </c>
      <c r="H39" s="42" t="s">
        <v>211</v>
      </c>
      <c r="I39" s="42" t="s">
        <v>207</v>
      </c>
    </row>
    <row r="40" spans="1:9" x14ac:dyDescent="0.2">
      <c r="A40" s="189"/>
      <c r="B40" s="189"/>
      <c r="C40" s="189"/>
      <c r="D40" s="204" t="s">
        <v>285</v>
      </c>
      <c r="E40" s="205"/>
      <c r="G40" s="42" t="s">
        <v>224</v>
      </c>
      <c r="H40" s="42" t="s">
        <v>211</v>
      </c>
      <c r="I40" s="42" t="s">
        <v>207</v>
      </c>
    </row>
    <row r="41" spans="1:9" x14ac:dyDescent="0.2">
      <c r="A41" s="189"/>
      <c r="B41" s="189"/>
      <c r="C41" s="189"/>
      <c r="D41" s="204" t="s">
        <v>286</v>
      </c>
      <c r="E41" s="205"/>
      <c r="G41" s="42" t="s">
        <v>225</v>
      </c>
      <c r="H41" s="42" t="s">
        <v>211</v>
      </c>
      <c r="I41" s="42" t="s">
        <v>207</v>
      </c>
    </row>
    <row r="42" spans="1:9" x14ac:dyDescent="0.2">
      <c r="A42" s="189"/>
      <c r="B42" s="190"/>
      <c r="C42" s="190"/>
      <c r="D42" s="204" t="s">
        <v>234</v>
      </c>
      <c r="E42" s="205"/>
      <c r="G42" s="42" t="s">
        <v>226</v>
      </c>
      <c r="H42" s="42" t="s">
        <v>211</v>
      </c>
      <c r="I42" s="42" t="s">
        <v>207</v>
      </c>
    </row>
    <row r="43" spans="1:9" x14ac:dyDescent="0.2">
      <c r="A43" s="189"/>
      <c r="B43" s="188" t="s">
        <v>227</v>
      </c>
      <c r="C43" s="185" t="s">
        <v>208</v>
      </c>
      <c r="D43" s="186"/>
      <c r="E43" s="187"/>
      <c r="G43" s="42" t="s">
        <v>228</v>
      </c>
      <c r="H43" s="42" t="s">
        <v>211</v>
      </c>
      <c r="I43" s="42" t="s">
        <v>207</v>
      </c>
    </row>
    <row r="44" spans="1:9" x14ac:dyDescent="0.2">
      <c r="A44" s="189"/>
      <c r="B44" s="189"/>
      <c r="C44" s="185" t="s">
        <v>220</v>
      </c>
      <c r="D44" s="186"/>
      <c r="E44" s="187"/>
      <c r="G44" s="42" t="s">
        <v>319</v>
      </c>
      <c r="H44" s="42" t="s">
        <v>211</v>
      </c>
      <c r="I44" s="42" t="s">
        <v>207</v>
      </c>
    </row>
    <row r="45" spans="1:9" x14ac:dyDescent="0.2">
      <c r="A45" s="189"/>
      <c r="B45" s="190"/>
      <c r="C45" s="182" t="s">
        <v>351</v>
      </c>
      <c r="D45" s="183"/>
      <c r="E45" s="184"/>
      <c r="F45" s="43"/>
      <c r="G45" s="44" t="s">
        <v>335</v>
      </c>
      <c r="H45" s="44" t="s">
        <v>211</v>
      </c>
      <c r="I45" s="44" t="s">
        <v>207</v>
      </c>
    </row>
    <row r="46" spans="1:9" x14ac:dyDescent="0.2">
      <c r="A46" s="189"/>
      <c r="B46" s="188" t="s">
        <v>229</v>
      </c>
      <c r="C46" s="185" t="s">
        <v>394</v>
      </c>
      <c r="D46" s="186"/>
      <c r="E46" s="187"/>
      <c r="G46" s="42" t="s">
        <v>230</v>
      </c>
      <c r="H46" s="42" t="s">
        <v>20</v>
      </c>
      <c r="I46" s="42" t="s">
        <v>231</v>
      </c>
    </row>
    <row r="47" spans="1:9" x14ac:dyDescent="0.2">
      <c r="A47" s="189"/>
      <c r="B47" s="189"/>
      <c r="C47" s="185" t="s">
        <v>395</v>
      </c>
      <c r="D47" s="186"/>
      <c r="E47" s="187"/>
      <c r="G47" s="42" t="s">
        <v>325</v>
      </c>
      <c r="H47" s="180" t="s">
        <v>326</v>
      </c>
      <c r="I47" s="181"/>
    </row>
    <row r="48" spans="1:9" x14ac:dyDescent="0.2">
      <c r="A48" s="189"/>
      <c r="B48" s="189"/>
      <c r="C48" s="185" t="s">
        <v>232</v>
      </c>
      <c r="D48" s="186"/>
      <c r="E48" s="187"/>
      <c r="G48" s="42" t="s">
        <v>233</v>
      </c>
      <c r="H48" s="42" t="s">
        <v>20</v>
      </c>
      <c r="I48" s="42" t="s">
        <v>231</v>
      </c>
    </row>
    <row r="49" spans="1:9" x14ac:dyDescent="0.2">
      <c r="A49" s="190"/>
      <c r="B49" s="190"/>
      <c r="C49" s="185" t="s">
        <v>273</v>
      </c>
      <c r="D49" s="186"/>
      <c r="E49" s="187"/>
      <c r="G49" s="42" t="s">
        <v>280</v>
      </c>
      <c r="H49" s="180" t="s">
        <v>382</v>
      </c>
      <c r="I49" s="181"/>
    </row>
    <row r="51" spans="1:9" x14ac:dyDescent="0.2">
      <c r="A51" s="48" t="s">
        <v>235</v>
      </c>
      <c r="B51" s="185"/>
      <c r="C51" s="186"/>
      <c r="D51" s="186"/>
      <c r="E51" s="187"/>
      <c r="G51" s="42" t="s">
        <v>380</v>
      </c>
      <c r="H51" s="42" t="s">
        <v>211</v>
      </c>
      <c r="I51" s="42" t="s">
        <v>207</v>
      </c>
    </row>
    <row r="52" spans="1:9" x14ac:dyDescent="0.2">
      <c r="A52" s="46"/>
      <c r="B52" s="70"/>
      <c r="C52" s="70"/>
      <c r="D52" s="70"/>
      <c r="E52" s="70"/>
      <c r="G52" s="71"/>
      <c r="H52" s="71"/>
      <c r="I52" s="71"/>
    </row>
    <row r="53" spans="1:9" x14ac:dyDescent="0.2">
      <c r="A53" s="48" t="s">
        <v>296</v>
      </c>
      <c r="B53" s="50"/>
      <c r="C53" s="51"/>
      <c r="D53" s="51"/>
      <c r="E53" s="52"/>
      <c r="G53" s="42" t="s">
        <v>10</v>
      </c>
      <c r="H53" s="42" t="s">
        <v>211</v>
      </c>
      <c r="I53" s="42" t="s">
        <v>207</v>
      </c>
    </row>
    <row r="54" spans="1:9" x14ac:dyDescent="0.2">
      <c r="A54" s="48" t="s">
        <v>297</v>
      </c>
      <c r="B54" s="50"/>
      <c r="C54" s="51"/>
      <c r="D54" s="51"/>
      <c r="E54" s="52"/>
      <c r="G54" s="42" t="s">
        <v>299</v>
      </c>
      <c r="I54" s="42" t="s">
        <v>295</v>
      </c>
    </row>
    <row r="55" spans="1:9" x14ac:dyDescent="0.2">
      <c r="A55" s="48" t="s">
        <v>298</v>
      </c>
      <c r="B55" s="50"/>
      <c r="C55" s="51"/>
      <c r="D55" s="51"/>
      <c r="E55" s="52"/>
      <c r="G55" s="42" t="s">
        <v>300</v>
      </c>
      <c r="I55" s="42" t="s">
        <v>295</v>
      </c>
    </row>
    <row r="56" spans="1:9" x14ac:dyDescent="0.2">
      <c r="A56" s="46"/>
      <c r="B56" s="70"/>
      <c r="C56" s="70"/>
      <c r="D56" s="70"/>
      <c r="E56" s="70"/>
      <c r="G56" s="71"/>
      <c r="H56" s="71"/>
      <c r="I56" s="71"/>
    </row>
    <row r="57" spans="1:9" ht="22.5" x14ac:dyDescent="0.2">
      <c r="A57" s="69" t="s">
        <v>255</v>
      </c>
      <c r="B57" s="66" t="s">
        <v>256</v>
      </c>
      <c r="C57" s="66" t="s">
        <v>257</v>
      </c>
      <c r="D57" s="66" t="s">
        <v>258</v>
      </c>
      <c r="E57" s="66" t="s">
        <v>259</v>
      </c>
      <c r="G57" s="66" t="s">
        <v>289</v>
      </c>
      <c r="H57" s="66" t="s">
        <v>288</v>
      </c>
      <c r="I57" s="66" t="s">
        <v>290</v>
      </c>
    </row>
    <row r="58" spans="1:9" x14ac:dyDescent="0.2">
      <c r="A58" s="201" t="s">
        <v>234</v>
      </c>
      <c r="B58" s="185" t="s">
        <v>396</v>
      </c>
      <c r="C58" s="186"/>
      <c r="D58" s="186"/>
      <c r="E58" s="187"/>
      <c r="G58" s="42" t="s">
        <v>318</v>
      </c>
      <c r="H58" s="42" t="s">
        <v>24</v>
      </c>
      <c r="I58" s="42" t="s">
        <v>293</v>
      </c>
    </row>
    <row r="59" spans="1:9" x14ac:dyDescent="0.2">
      <c r="A59" s="202"/>
      <c r="B59" s="185" t="s">
        <v>277</v>
      </c>
      <c r="C59" s="186"/>
      <c r="D59" s="186"/>
      <c r="E59" s="187"/>
      <c r="G59" s="42" t="s">
        <v>267</v>
      </c>
      <c r="H59" s="42" t="s">
        <v>237</v>
      </c>
      <c r="I59" s="42" t="s">
        <v>238</v>
      </c>
    </row>
    <row r="60" spans="1:9" x14ac:dyDescent="0.2">
      <c r="A60" s="202"/>
      <c r="B60" s="185" t="s">
        <v>278</v>
      </c>
      <c r="C60" s="186"/>
      <c r="D60" s="186"/>
      <c r="E60" s="187"/>
      <c r="G60" s="42" t="s">
        <v>268</v>
      </c>
      <c r="H60" s="42" t="s">
        <v>18</v>
      </c>
      <c r="I60" s="42" t="s">
        <v>239</v>
      </c>
    </row>
    <row r="61" spans="1:9" x14ac:dyDescent="0.2">
      <c r="A61" s="202"/>
      <c r="B61" s="188" t="s">
        <v>240</v>
      </c>
      <c r="C61" s="185" t="s">
        <v>355</v>
      </c>
      <c r="D61" s="186"/>
      <c r="E61" s="187"/>
      <c r="G61" s="42" t="s">
        <v>357</v>
      </c>
      <c r="H61" s="42" t="s">
        <v>242</v>
      </c>
      <c r="I61" s="42" t="s">
        <v>241</v>
      </c>
    </row>
    <row r="62" spans="1:9" x14ac:dyDescent="0.2">
      <c r="A62" s="202"/>
      <c r="B62" s="190"/>
      <c r="C62" s="185" t="s">
        <v>356</v>
      </c>
      <c r="D62" s="186"/>
      <c r="E62" s="187"/>
      <c r="G62" s="42" t="s">
        <v>358</v>
      </c>
      <c r="H62" s="42" t="s">
        <v>242</v>
      </c>
      <c r="I62" s="42" t="s">
        <v>241</v>
      </c>
    </row>
    <row r="63" spans="1:9" x14ac:dyDescent="0.2">
      <c r="A63" s="202"/>
      <c r="B63" s="185" t="s">
        <v>243</v>
      </c>
      <c r="C63" s="186"/>
      <c r="D63" s="186"/>
      <c r="E63" s="187"/>
      <c r="G63" s="42" t="s">
        <v>244</v>
      </c>
      <c r="H63" s="42" t="s">
        <v>246</v>
      </c>
      <c r="I63" s="42" t="s">
        <v>245</v>
      </c>
    </row>
    <row r="64" spans="1:9" x14ac:dyDescent="0.2">
      <c r="A64" s="202"/>
      <c r="B64" s="185" t="s">
        <v>279</v>
      </c>
      <c r="C64" s="186"/>
      <c r="D64" s="186"/>
      <c r="E64" s="187"/>
      <c r="G64" s="42" t="s">
        <v>269</v>
      </c>
      <c r="H64" s="42" t="s">
        <v>20</v>
      </c>
      <c r="I64" s="42" t="s">
        <v>231</v>
      </c>
    </row>
    <row r="65" spans="1:9" ht="23.1" customHeight="1" x14ac:dyDescent="0.2">
      <c r="A65" s="202"/>
      <c r="B65" s="199" t="s">
        <v>397</v>
      </c>
      <c r="C65" s="182" t="s">
        <v>201</v>
      </c>
      <c r="D65" s="183"/>
      <c r="E65" s="184"/>
      <c r="F65" s="43"/>
      <c r="G65" s="44" t="s">
        <v>315</v>
      </c>
      <c r="H65" s="191" t="s">
        <v>334</v>
      </c>
      <c r="I65" s="191" t="s">
        <v>342</v>
      </c>
    </row>
    <row r="66" spans="1:9" ht="23.1" customHeight="1" x14ac:dyDescent="0.2">
      <c r="A66" s="202"/>
      <c r="B66" s="200"/>
      <c r="C66" s="182" t="s">
        <v>317</v>
      </c>
      <c r="D66" s="183"/>
      <c r="E66" s="184"/>
      <c r="F66" s="43"/>
      <c r="G66" s="44" t="s">
        <v>316</v>
      </c>
      <c r="H66" s="192"/>
      <c r="I66" s="192"/>
    </row>
    <row r="67" spans="1:9" x14ac:dyDescent="0.2">
      <c r="A67" s="202"/>
      <c r="B67" s="185" t="s">
        <v>398</v>
      </c>
      <c r="C67" s="186"/>
      <c r="D67" s="186"/>
      <c r="E67" s="187"/>
      <c r="G67" s="42" t="s">
        <v>19</v>
      </c>
      <c r="H67" s="42" t="s">
        <v>30</v>
      </c>
      <c r="I67" s="42" t="s">
        <v>197</v>
      </c>
    </row>
    <row r="68" spans="1:9" x14ac:dyDescent="0.2">
      <c r="A68" s="202"/>
      <c r="B68" s="185" t="s">
        <v>399</v>
      </c>
      <c r="C68" s="186"/>
      <c r="D68" s="186"/>
      <c r="E68" s="187"/>
      <c r="G68" s="42" t="s">
        <v>247</v>
      </c>
      <c r="H68" s="42" t="s">
        <v>249</v>
      </c>
      <c r="I68" s="42" t="s">
        <v>248</v>
      </c>
    </row>
    <row r="69" spans="1:9" x14ac:dyDescent="0.2">
      <c r="A69" s="202"/>
      <c r="B69" s="193" t="s">
        <v>250</v>
      </c>
      <c r="C69" s="196" t="s">
        <v>302</v>
      </c>
      <c r="D69" s="197"/>
      <c r="E69" s="198"/>
      <c r="F69" s="43"/>
      <c r="G69" s="44" t="s">
        <v>306</v>
      </c>
      <c r="H69" s="44" t="s">
        <v>261</v>
      </c>
      <c r="I69" s="44" t="s">
        <v>263</v>
      </c>
    </row>
    <row r="70" spans="1:9" x14ac:dyDescent="0.2">
      <c r="A70" s="202"/>
      <c r="B70" s="194"/>
      <c r="C70" s="196" t="s">
        <v>308</v>
      </c>
      <c r="D70" s="197"/>
      <c r="E70" s="198"/>
      <c r="F70" s="43"/>
      <c r="G70" s="44" t="s">
        <v>307</v>
      </c>
      <c r="H70" s="44" t="s">
        <v>303</v>
      </c>
      <c r="I70" s="44" t="s">
        <v>311</v>
      </c>
    </row>
    <row r="71" spans="1:9" x14ac:dyDescent="0.2">
      <c r="A71" s="202"/>
      <c r="B71" s="194"/>
      <c r="C71" s="196" t="s">
        <v>309</v>
      </c>
      <c r="D71" s="197"/>
      <c r="E71" s="198"/>
      <c r="F71" s="43"/>
      <c r="G71" s="44" t="s">
        <v>310</v>
      </c>
      <c r="H71" s="44" t="s">
        <v>262</v>
      </c>
      <c r="I71" s="44" t="s">
        <v>312</v>
      </c>
    </row>
    <row r="72" spans="1:9" x14ac:dyDescent="0.2">
      <c r="A72" s="202"/>
      <c r="B72" s="194"/>
      <c r="C72" s="196" t="s">
        <v>304</v>
      </c>
      <c r="D72" s="197"/>
      <c r="E72" s="198"/>
      <c r="F72" s="43"/>
      <c r="G72" s="44" t="s">
        <v>305</v>
      </c>
      <c r="H72" s="44" t="s">
        <v>262</v>
      </c>
      <c r="I72" s="44" t="s">
        <v>312</v>
      </c>
    </row>
    <row r="73" spans="1:9" x14ac:dyDescent="0.2">
      <c r="A73" s="202"/>
      <c r="B73" s="195"/>
      <c r="C73" s="196" t="s">
        <v>273</v>
      </c>
      <c r="D73" s="197"/>
      <c r="E73" s="198"/>
      <c r="F73" s="43"/>
      <c r="G73" s="44" t="s">
        <v>313</v>
      </c>
      <c r="H73" s="180" t="s">
        <v>301</v>
      </c>
      <c r="I73" s="181"/>
    </row>
    <row r="74" spans="1:9" x14ac:dyDescent="0.2">
      <c r="A74" s="202"/>
      <c r="B74" s="185" t="s">
        <v>274</v>
      </c>
      <c r="C74" s="186"/>
      <c r="D74" s="186"/>
      <c r="E74" s="187"/>
      <c r="G74" s="42" t="s">
        <v>270</v>
      </c>
      <c r="H74" s="42" t="s">
        <v>211</v>
      </c>
      <c r="I74" s="42" t="s">
        <v>207</v>
      </c>
    </row>
    <row r="75" spans="1:9" x14ac:dyDescent="0.2">
      <c r="A75" s="202"/>
      <c r="B75" s="182" t="s">
        <v>327</v>
      </c>
      <c r="C75" s="183"/>
      <c r="D75" s="183"/>
      <c r="E75" s="184"/>
      <c r="F75" s="43"/>
      <c r="G75" s="44" t="s">
        <v>328</v>
      </c>
      <c r="H75" s="44" t="s">
        <v>211</v>
      </c>
      <c r="I75" s="44" t="s">
        <v>329</v>
      </c>
    </row>
    <row r="76" spans="1:9" x14ac:dyDescent="0.2">
      <c r="A76" s="202"/>
      <c r="B76" s="182" t="s">
        <v>333</v>
      </c>
      <c r="C76" s="183"/>
      <c r="D76" s="183"/>
      <c r="E76" s="184"/>
      <c r="F76" s="43"/>
      <c r="G76" s="44" t="s">
        <v>330</v>
      </c>
      <c r="H76" s="44" t="s">
        <v>332</v>
      </c>
      <c r="I76" s="49" t="s">
        <v>331</v>
      </c>
    </row>
    <row r="77" spans="1:9" x14ac:dyDescent="0.2">
      <c r="A77" s="202"/>
      <c r="B77" s="182" t="s">
        <v>272</v>
      </c>
      <c r="C77" s="183"/>
      <c r="D77" s="183"/>
      <c r="E77" s="184"/>
      <c r="F77" s="43"/>
      <c r="G77" s="44" t="s">
        <v>281</v>
      </c>
      <c r="H77" s="180" t="s">
        <v>382</v>
      </c>
      <c r="I77" s="181"/>
    </row>
    <row r="78" spans="1:9" x14ac:dyDescent="0.2">
      <c r="A78" s="202"/>
      <c r="B78" s="182" t="s">
        <v>323</v>
      </c>
      <c r="C78" s="183"/>
      <c r="D78" s="183"/>
      <c r="E78" s="184"/>
      <c r="F78" s="43"/>
      <c r="G78" s="44" t="s">
        <v>324</v>
      </c>
      <c r="H78" s="180" t="s">
        <v>382</v>
      </c>
      <c r="I78" s="181"/>
    </row>
    <row r="79" spans="1:9" x14ac:dyDescent="0.2">
      <c r="A79" s="203"/>
      <c r="B79" s="185" t="s">
        <v>273</v>
      </c>
      <c r="C79" s="186"/>
      <c r="D79" s="186"/>
      <c r="E79" s="187"/>
      <c r="G79" s="42" t="s">
        <v>271</v>
      </c>
      <c r="H79" s="180" t="s">
        <v>382</v>
      </c>
      <c r="I79" s="181"/>
    </row>
    <row r="81" spans="1:9" x14ac:dyDescent="0.2">
      <c r="A81" s="188" t="s">
        <v>236</v>
      </c>
      <c r="B81" s="185" t="s">
        <v>191</v>
      </c>
      <c r="C81" s="186"/>
      <c r="D81" s="186"/>
      <c r="E81" s="187"/>
      <c r="G81" s="42" t="s">
        <v>191</v>
      </c>
      <c r="I81" s="42" t="s">
        <v>295</v>
      </c>
    </row>
    <row r="82" spans="1:9" x14ac:dyDescent="0.2">
      <c r="A82" s="189"/>
      <c r="B82" s="185" t="s">
        <v>275</v>
      </c>
      <c r="C82" s="186"/>
      <c r="D82" s="186"/>
      <c r="E82" s="187"/>
      <c r="G82" s="42" t="s">
        <v>264</v>
      </c>
      <c r="I82" s="42" t="s">
        <v>295</v>
      </c>
    </row>
    <row r="83" spans="1:9" x14ac:dyDescent="0.2">
      <c r="A83" s="189"/>
      <c r="B83" s="185" t="s">
        <v>276</v>
      </c>
      <c r="C83" s="186"/>
      <c r="D83" s="186"/>
      <c r="E83" s="187"/>
      <c r="G83" s="42" t="s">
        <v>265</v>
      </c>
      <c r="I83" s="42" t="s">
        <v>295</v>
      </c>
    </row>
    <row r="84" spans="1:9" x14ac:dyDescent="0.2">
      <c r="A84" s="190"/>
      <c r="B84" s="185" t="s">
        <v>273</v>
      </c>
      <c r="C84" s="186"/>
      <c r="D84" s="186"/>
      <c r="E84" s="187"/>
      <c r="G84" s="42" t="s">
        <v>266</v>
      </c>
      <c r="I84" s="42" t="s">
        <v>295</v>
      </c>
    </row>
    <row r="86" spans="1:9" x14ac:dyDescent="0.2">
      <c r="A86" s="53" t="s">
        <v>156</v>
      </c>
      <c r="B86" s="54"/>
      <c r="C86" s="54"/>
      <c r="D86" s="54"/>
      <c r="E86" s="54"/>
      <c r="F86" s="54"/>
      <c r="G86" s="54"/>
      <c r="H86" s="54"/>
      <c r="I86" s="55"/>
    </row>
    <row r="87" spans="1:9" x14ac:dyDescent="0.2">
      <c r="A87" s="56" t="s">
        <v>379</v>
      </c>
      <c r="B87" s="57"/>
      <c r="C87" s="57"/>
      <c r="D87" s="57"/>
      <c r="E87" s="57"/>
      <c r="F87" s="57"/>
      <c r="G87" s="57"/>
      <c r="H87" s="57"/>
      <c r="I87" s="58"/>
    </row>
    <row r="88" spans="1:9" x14ac:dyDescent="0.2">
      <c r="A88" s="59"/>
      <c r="B88" s="60"/>
      <c r="C88" s="60"/>
      <c r="D88" s="60"/>
      <c r="E88" s="60"/>
      <c r="F88" s="60"/>
      <c r="G88" s="60"/>
      <c r="H88" s="60"/>
      <c r="I88" s="61"/>
    </row>
    <row r="89" spans="1:9" x14ac:dyDescent="0.2">
      <c r="A89" s="62" t="s">
        <v>282</v>
      </c>
      <c r="B89" s="63"/>
      <c r="C89" s="63"/>
      <c r="D89" s="63"/>
      <c r="E89" s="63"/>
      <c r="F89" s="63"/>
      <c r="G89" s="63"/>
      <c r="H89" s="63"/>
      <c r="I89" s="64"/>
    </row>
    <row r="91" spans="1:9" x14ac:dyDescent="0.2">
      <c r="A91" s="65"/>
    </row>
  </sheetData>
  <mergeCells count="98">
    <mergeCell ref="A2:A22"/>
    <mergeCell ref="B2:B8"/>
    <mergeCell ref="C2:C5"/>
    <mergeCell ref="D2:E2"/>
    <mergeCell ref="D3:E3"/>
    <mergeCell ref="D4:E4"/>
    <mergeCell ref="D5:E5"/>
    <mergeCell ref="C6:C8"/>
    <mergeCell ref="D6:E6"/>
    <mergeCell ref="D7:E7"/>
    <mergeCell ref="D8:E8"/>
    <mergeCell ref="B9:C14"/>
    <mergeCell ref="D9:E9"/>
    <mergeCell ref="D10:E10"/>
    <mergeCell ref="D11:E11"/>
    <mergeCell ref="D12:E12"/>
    <mergeCell ref="D13:E13"/>
    <mergeCell ref="D14:E14"/>
    <mergeCell ref="B15:C17"/>
    <mergeCell ref="D15:E15"/>
    <mergeCell ref="D16:E16"/>
    <mergeCell ref="D17:E17"/>
    <mergeCell ref="B18:C20"/>
    <mergeCell ref="D18:E18"/>
    <mergeCell ref="D19:E19"/>
    <mergeCell ref="D20:E20"/>
    <mergeCell ref="A25:A49"/>
    <mergeCell ref="B25:B42"/>
    <mergeCell ref="C25:C33"/>
    <mergeCell ref="D25:D26"/>
    <mergeCell ref="D27:D28"/>
    <mergeCell ref="B21:C22"/>
    <mergeCell ref="D21:E21"/>
    <mergeCell ref="D31:E31"/>
    <mergeCell ref="D32:E32"/>
    <mergeCell ref="D33:E33"/>
    <mergeCell ref="D40:E40"/>
    <mergeCell ref="D41:E41"/>
    <mergeCell ref="H21:I21"/>
    <mergeCell ref="D22:E22"/>
    <mergeCell ref="H22:I22"/>
    <mergeCell ref="D29:E29"/>
    <mergeCell ref="D30:E30"/>
    <mergeCell ref="D42:E42"/>
    <mergeCell ref="B43:B45"/>
    <mergeCell ref="C43:E43"/>
    <mergeCell ref="C44:E44"/>
    <mergeCell ref="C45:E45"/>
    <mergeCell ref="C34:C42"/>
    <mergeCell ref="D34:D35"/>
    <mergeCell ref="D36:D37"/>
    <mergeCell ref="D38:E38"/>
    <mergeCell ref="D39:E39"/>
    <mergeCell ref="B46:B49"/>
    <mergeCell ref="C46:E46"/>
    <mergeCell ref="C47:E47"/>
    <mergeCell ref="H47:I47"/>
    <mergeCell ref="C48:E48"/>
    <mergeCell ref="C49:E49"/>
    <mergeCell ref="H49:I49"/>
    <mergeCell ref="B51:E51"/>
    <mergeCell ref="A58:A79"/>
    <mergeCell ref="B58:E58"/>
    <mergeCell ref="B59:E59"/>
    <mergeCell ref="B60:E60"/>
    <mergeCell ref="B61:B62"/>
    <mergeCell ref="C61:E61"/>
    <mergeCell ref="C62:E62"/>
    <mergeCell ref="B63:E63"/>
    <mergeCell ref="B74:E74"/>
    <mergeCell ref="B75:E75"/>
    <mergeCell ref="B76:E76"/>
    <mergeCell ref="B64:E64"/>
    <mergeCell ref="I65:I66"/>
    <mergeCell ref="C66:E66"/>
    <mergeCell ref="B68:E68"/>
    <mergeCell ref="B69:B73"/>
    <mergeCell ref="C69:E69"/>
    <mergeCell ref="C70:E70"/>
    <mergeCell ref="C71:E71"/>
    <mergeCell ref="C72:E72"/>
    <mergeCell ref="C73:E73"/>
    <mergeCell ref="B65:B66"/>
    <mergeCell ref="H65:H66"/>
    <mergeCell ref="C65:E65"/>
    <mergeCell ref="H73:I73"/>
    <mergeCell ref="B67:E67"/>
    <mergeCell ref="A81:A84"/>
    <mergeCell ref="B81:E81"/>
    <mergeCell ref="B82:E82"/>
    <mergeCell ref="B83:E83"/>
    <mergeCell ref="B84:E84"/>
    <mergeCell ref="H77:I77"/>
    <mergeCell ref="B78:E78"/>
    <mergeCell ref="H78:I78"/>
    <mergeCell ref="B79:E79"/>
    <mergeCell ref="H79:I79"/>
    <mergeCell ref="B77:E77"/>
  </mergeCells>
  <hyperlinks>
    <hyperlink ref="J1" location="'ACM specification'!A1" display="Back"/>
  </hyperlinks>
  <pageMargins left="0.19685039370078741" right="0.19685039370078741" top="0.39370078740157483" bottom="0.39370078740157483" header="0.19685039370078741" footer="0.19685039370078741"/>
  <pageSetup paperSize="9" scale="60" orientation="portrait" r:id="rId1"/>
  <headerFooter>
    <oddFooter>&amp;LNHS England&amp;R&amp;F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A6EF3E5BB46B94AB12727E33E6C3C50" ma:contentTypeVersion="2" ma:contentTypeDescription="Create a new document." ma:contentTypeScope="" ma:versionID="61dd3444b6e144f64cd6da863e930654">
  <xsd:schema xmlns:xsd="http://www.w3.org/2001/XMLSchema" xmlns:xs="http://www.w3.org/2001/XMLSchema" xmlns:p="http://schemas.microsoft.com/office/2006/metadata/properties" xmlns:ns2="cccaf3ac-2de9-44d4-aa31-54302fceb5f7" xmlns:ns3="51367701-27c8-403e-a234-85855c5cd73e" targetNamespace="http://schemas.microsoft.com/office/2006/metadata/properties" ma:root="true" ma:fieldsID="540223abd7f721b25c960c9dbca1764a" ns2:_="" ns3:_="">
    <xsd:import namespace="cccaf3ac-2de9-44d4-aa31-54302fceb5f7"/>
    <xsd:import namespace="51367701-27c8-403e-a234-85855c5cd73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1367701-27c8-403e-a234-85855c5cd73e"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2EC57B-4BCB-48BD-9084-34A331B017C9}">
  <ds:schemaRefs>
    <ds:schemaRef ds:uri="http://schemas.microsoft.com/sharepoint/events"/>
  </ds:schemaRefs>
</ds:datastoreItem>
</file>

<file path=customXml/itemProps2.xml><?xml version="1.0" encoding="utf-8"?>
<ds:datastoreItem xmlns:ds="http://schemas.openxmlformats.org/officeDocument/2006/customXml" ds:itemID="{50EC5532-8C3A-42D5-B648-677546C075AB}">
  <ds:schemaRefs>
    <ds:schemaRef ds:uri="http://schemas.microsoft.com/office/2006/metadata/longProperties"/>
  </ds:schemaRefs>
</ds:datastoreItem>
</file>

<file path=customXml/itemProps3.xml><?xml version="1.0" encoding="utf-8"?>
<ds:datastoreItem xmlns:ds="http://schemas.openxmlformats.org/officeDocument/2006/customXml" ds:itemID="{43723896-83FC-4768-BE1C-F5B1D4EC3FC8}">
  <ds:schemaRefs>
    <ds:schemaRef ds:uri="http://schemas.microsoft.com/sharepoint/v3/contenttype/forms"/>
  </ds:schemaRefs>
</ds:datastoreItem>
</file>

<file path=customXml/itemProps4.xml><?xml version="1.0" encoding="utf-8"?>
<ds:datastoreItem xmlns:ds="http://schemas.openxmlformats.org/officeDocument/2006/customXml" ds:itemID="{B2E916D6-F39E-4904-B23F-4BF0F9497D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caf3ac-2de9-44d4-aa31-54302fceb5f7"/>
    <ds:schemaRef ds:uri="51367701-27c8-403e-a234-85855c5cd7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A03849E-E9FE-4733-8D4B-D180389AAC13}">
  <ds:schemaRefs>
    <ds:schemaRef ds:uri="http://purl.org/dc/terms/"/>
    <ds:schemaRef ds:uri="http://purl.org/dc/dcmitype/"/>
    <ds:schemaRef ds:uri="http://www.w3.org/XML/1998/namespace"/>
    <ds:schemaRef ds:uri="http://schemas.microsoft.com/office/2006/metadata/properties"/>
    <ds:schemaRef ds:uri="http://schemas.microsoft.com/office/2006/documentManagement/types"/>
    <ds:schemaRef ds:uri="cccaf3ac-2de9-44d4-aa31-54302fceb5f7"/>
    <ds:schemaRef ds:uri="http://schemas.openxmlformats.org/package/2006/metadata/core-properties"/>
    <ds:schemaRef ds:uri="http://schemas.microsoft.com/office/infopath/2007/PartnerControls"/>
    <ds:schemaRef ds:uri="51367701-27c8-403e-a234-85855c5cd73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Frontsheet</vt:lpstr>
      <vt:lpstr>IRB</vt:lpstr>
      <vt:lpstr>PAM specification</vt:lpstr>
      <vt:lpstr>PAM example dataset</vt:lpstr>
      <vt:lpstr>Service Category codes</vt:lpstr>
      <vt:lpstr>Specialised Service Line codes</vt:lpstr>
      <vt:lpstr>National POD codes</vt:lpstr>
      <vt:lpstr>National POD codes for guidance</vt:lpstr>
      <vt:lpstr>'National POD codes'!Print_Area</vt:lpstr>
      <vt:lpstr>'National POD codes for guidance'!Print_Area</vt:lpstr>
      <vt:lpstr>'PAM example dataset'!Print_Area</vt:lpstr>
      <vt:lpstr>'PAM specification'!Print_Area</vt:lpstr>
      <vt:lpstr>'Service Category codes'!Print_Area</vt:lpstr>
      <vt:lpstr>'Specialised Service Line codes'!Print_Area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martin.hart@nhs.net</dc:creator>
  <cp:lastModifiedBy>Paul Goulding</cp:lastModifiedBy>
  <cp:lastPrinted>2014-12-19T07:36:41Z</cp:lastPrinted>
  <dcterms:created xsi:type="dcterms:W3CDTF">2013-12-11T09:32:22Z</dcterms:created>
  <dcterms:modified xsi:type="dcterms:W3CDTF">2017-02-23T14:35:08Z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K57F673QWXRZ-879004831-45</vt:lpwstr>
  </property>
  <property fmtid="{D5CDD505-2E9C-101B-9397-08002B2CF9AE}" pid="3" name="_dlc_DocIdItemGuid">
    <vt:lpwstr>67593d73-c4d1-47d2-a52e-d871d7feffae</vt:lpwstr>
  </property>
  <property fmtid="{D5CDD505-2E9C-101B-9397-08002B2CF9AE}" pid="4" name="_dlc_DocIdUrl">
    <vt:lpwstr>https://nhsengland.sharepoint.com/TeamCentre/Operations/SpecialisedCommissioning/TWA/Contracting/contracting1617/_layouts/15/DocIdRedir.aspx?ID=K57F673QWXRZ-879004831-45, K57F673QWXRZ-879004831-45</vt:lpwstr>
  </property>
</Properties>
</file>