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connect2.monitor-nhsft.gov.uk/finance/Finance Team Documents/"/>
    </mc:Choice>
  </mc:AlternateContent>
  <xr:revisionPtr revIDLastSave="0" documentId="8_{9F604C49-A33B-4715-A9BB-34274366448E}" xr6:coauthVersionLast="41" xr6:coauthVersionMax="41" xr10:uidLastSave="{00000000-0000-0000-0000-000000000000}"/>
  <bookViews>
    <workbookView xWindow="28680" yWindow="2445" windowWidth="38640" windowHeight="15840" xr2:uid="{F2211B9E-641E-497C-BD30-F08480052DB7}"/>
  </bookViews>
  <sheets>
    <sheet name="December 19" sheetId="1" r:id="rId1"/>
  </sheets>
  <definedNames>
    <definedName name="_xlnm._FilterDatabase" localSheetId="0" hidden="1">'December 19'!$A$1:$M$1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<sst xmlns="http://schemas.openxmlformats.org/spreadsheetml/2006/main" count="218" uniqueCount="58">
  <si>
    <t>Department Family</t>
  </si>
  <si>
    <t>Entity</t>
  </si>
  <si>
    <t>Date</t>
  </si>
  <si>
    <t>Expense area</t>
  </si>
  <si>
    <t>Expense type</t>
  </si>
  <si>
    <t>Transaction number</t>
  </si>
  <si>
    <t>Supplier</t>
  </si>
  <si>
    <t xml:space="preserve">  Amount  </t>
  </si>
  <si>
    <t>Description</t>
  </si>
  <si>
    <t>Supplier post code</t>
  </si>
  <si>
    <t>Invoice number</t>
  </si>
  <si>
    <t>Expenditure type</t>
  </si>
  <si>
    <t>Department of Health</t>
  </si>
  <si>
    <t>Monitor</t>
  </si>
  <si>
    <t>IMP SPECIAL MEASURES</t>
  </si>
  <si>
    <t>Programme Support Costs</t>
  </si>
  <si>
    <t>ROTHERHAM NHS FOUNDATION TRUST</t>
  </si>
  <si>
    <t>Mortality review support</t>
  </si>
  <si>
    <t>s60 2UD</t>
  </si>
  <si>
    <t>Programme</t>
  </si>
  <si>
    <t>DCEO TECHNOLOGY AND DATA</t>
  </si>
  <si>
    <t>Professional Fees</t>
  </si>
  <si>
    <t>MASTEK LTD</t>
  </si>
  <si>
    <t>Software Development</t>
  </si>
  <si>
    <t>RG1 8BW</t>
  </si>
  <si>
    <t>Capital</t>
  </si>
  <si>
    <t>TCD CORPORATE IT</t>
  </si>
  <si>
    <t>Computer Hardware Purch</t>
  </si>
  <si>
    <t>ACS BUSINESS SUPPLIES</t>
  </si>
  <si>
    <t>IT Software</t>
  </si>
  <si>
    <t>EC1V 2TT</t>
  </si>
  <si>
    <t>SINV00567378</t>
  </si>
  <si>
    <t>ADVANCED 365</t>
  </si>
  <si>
    <t>IT Support</t>
  </si>
  <si>
    <t>SL3 9LL</t>
  </si>
  <si>
    <t>ARBK00007146</t>
  </si>
  <si>
    <t>Admin</t>
  </si>
  <si>
    <t>Computer Network Costs</t>
  </si>
  <si>
    <t>ARCMIN00015018</t>
  </si>
  <si>
    <t>FIN PRICING - PROGRAMME</t>
  </si>
  <si>
    <t>External Contractors</t>
  </si>
  <si>
    <t>ERNST &amp; YOUNG LLP</t>
  </si>
  <si>
    <t>Costing and coding assurance contract</t>
  </si>
  <si>
    <t>SE1 2AF</t>
  </si>
  <si>
    <t>GB01G000028327</t>
  </si>
  <si>
    <t>PA CONSULTING SERVICES LTD</t>
  </si>
  <si>
    <t>SG8 6DP</t>
  </si>
  <si>
    <t>SG8 6GP</t>
  </si>
  <si>
    <t>ARCMIN00015189</t>
  </si>
  <si>
    <t>CAPGEMINI UK PLC</t>
  </si>
  <si>
    <t>GU21 6DB</t>
  </si>
  <si>
    <t>Computer Software/License</t>
  </si>
  <si>
    <t>CONDECO LTD</t>
  </si>
  <si>
    <t>Sense Support</t>
  </si>
  <si>
    <t>E14 9GE</t>
  </si>
  <si>
    <t>SIUK08327</t>
  </si>
  <si>
    <t>TRUSTMARQUE SOLUTIONS LTD</t>
  </si>
  <si>
    <t>Y041 1LZ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</si>
</sst>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/>
    <xf numFmtId="43" fontId="2" fillId="2" borderId="1" xfId="1" applyFont="1" applyFill="1" applyBorder="1" applyAlignment="1">
      <alignment horizontal="center"/>
    </xf>
    <xf numFmtId="0" fontId="0" fillId="0" borderId="0" xfId="0" applyFont="1"/>
    <xf numFmtId="0" fontId="0" fillId="0" borderId="2" xfId="0" applyFont="1" applyFill="1" applyBorder="1" applyAlignment="1">
      <alignment horizontal="left"/>
    </xf>
    <xf numFmtId="14" fontId="0" fillId="0" borderId="2" xfId="0" applyNumberFormat="1" applyFont="1" applyFill="1" applyBorder="1" applyAlignment="1">
      <alignment horizontal="left"/>
    </xf>
    <xf numFmtId="0" fontId="0" fillId="0" borderId="2" xfId="0" applyFont="1" applyFill="1" applyBorder="1" applyAlignment="1"/>
    <xf numFmtId="3" fontId="0" fillId="0" borderId="2" xfId="0" applyNumberFormat="1" applyFont="1" applyFill="1" applyBorder="1" applyAlignment="1">
      <alignment horizontal="left"/>
    </xf>
    <xf numFmtId="43" fontId="0" fillId="0" borderId="2" xfId="1" applyFont="1" applyFill="1" applyBorder="1" applyAlignment="1">
      <alignment horizontal="left"/>
    </xf>
    <xf numFmtId="0" fontId="0" fillId="0" borderId="2" xfId="0" applyFont="1" applyBorder="1" applyAlignment="1"/>
    <xf numFmtId="0" fontId="0" fillId="3" borderId="2" xfId="0" applyFont="1" applyFill="1" applyBorder="1" applyAlignment="1">
      <alignment horizontal="left"/>
    </xf>
    <xf numFmtId="14" fontId="0" fillId="3" borderId="2" xfId="0" applyNumberFormat="1" applyFont="1" applyFill="1" applyBorder="1" applyAlignment="1">
      <alignment horizontal="left"/>
    </xf>
    <xf numFmtId="0" fontId="0" fillId="3" borderId="2" xfId="0" applyFont="1" applyFill="1" applyBorder="1" applyAlignment="1"/>
    <xf numFmtId="3" fontId="0" fillId="3" borderId="2" xfId="0" applyNumberFormat="1" applyFont="1" applyFill="1" applyBorder="1" applyAlignment="1">
      <alignment horizontal="left"/>
    </xf>
    <xf numFmtId="43" fontId="0" fillId="3" borderId="2" xfId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43" fontId="0" fillId="0" borderId="0" xfId="0" applyNumberFormat="1" applyFon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A2ABA-FBB4-4001-B539-6385617E23B8}">
  <dimension ref="A1:L29"/>
  <sheetViews>
    <sheetView showGridLines="0" tabSelected="1"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1" max="1" width="18" style="4" customWidth="1"/>
    <col min="2" max="2" width="7.42578125" style="4" bestFit="1" customWidth="1"/>
    <col min="3" max="3" width="16.42578125" style="4" bestFit="1" customWidth="1"/>
    <col min="4" max="4" width="20.140625" style="4" customWidth="1"/>
    <col min="5" max="5" width="21.5703125" style="4" customWidth="1"/>
    <col min="6" max="6" width="18.85546875" style="4" bestFit="1" customWidth="1"/>
    <col min="7" max="7" width="47.140625" style="4" customWidth="1"/>
    <col min="8" max="8" width="13.42578125" style="4" bestFit="1" customWidth="1"/>
    <col min="9" max="9" width="37.28515625" style="4" bestFit="1" customWidth="1"/>
    <col min="10" max="10" width="17.7109375" style="4" bestFit="1" customWidth="1"/>
    <col min="11" max="11" width="19.140625" style="4" bestFit="1" customWidth="1"/>
    <col min="12" max="12" width="16.42578125" style="4" bestFit="1" customWidth="1"/>
    <col min="13" max="13" width="7.42578125" style="4" customWidth="1"/>
    <col min="14" max="16384" width="9.140625" style="4"/>
  </cols>
  <sheetData>
    <row r="1" spans="1:12" ht="21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25">
      <c r="A2" s="5" t="s">
        <v>12</v>
      </c>
      <c r="B2" s="5" t="s">
        <v>13</v>
      </c>
      <c r="C2" s="6">
        <v>43801</v>
      </c>
      <c r="D2" s="7" t="s">
        <v>14</v>
      </c>
      <c r="E2" s="7" t="s">
        <v>15</v>
      </c>
      <c r="F2" s="8">
        <v>29961902</v>
      </c>
      <c r="G2" s="5" t="s">
        <v>16</v>
      </c>
      <c r="H2" s="9">
        <v>31875</v>
      </c>
      <c r="I2" s="10" t="s">
        <v>17</v>
      </c>
      <c r="J2" s="10" t="s">
        <v>18</v>
      </c>
      <c r="K2" s="5">
        <v>6037844</v>
      </c>
      <c r="L2" s="5" t="s">
        <v>19</v>
      </c>
    </row>
    <row r="3" spans="1:12" x14ac:dyDescent="0.25">
      <c r="A3" s="11" t="s">
        <v>12</v>
      </c>
      <c r="B3" s="11" t="s">
        <v>13</v>
      </c>
      <c r="C3" s="12">
        <v>43802</v>
      </c>
      <c r="D3" s="13" t="s">
        <v>20</v>
      </c>
      <c r="E3" s="13" t="s">
        <v>21</v>
      </c>
      <c r="F3" s="14">
        <v>29917577</v>
      </c>
      <c r="G3" s="11" t="s">
        <v>22</v>
      </c>
      <c r="H3" s="15">
        <v>26428.5</v>
      </c>
      <c r="I3" s="13" t="s">
        <v>23</v>
      </c>
      <c r="J3" s="13" t="s">
        <v>24</v>
      </c>
      <c r="K3" s="11">
        <v>90346950</v>
      </c>
      <c r="L3" s="11" t="s">
        <v>25</v>
      </c>
    </row>
    <row r="4" spans="1:12" x14ac:dyDescent="0.25">
      <c r="A4" s="5" t="s">
        <v>12</v>
      </c>
      <c r="B4" s="5" t="s">
        <v>13</v>
      </c>
      <c r="C4" s="6">
        <v>43802</v>
      </c>
      <c r="D4" s="7" t="s">
        <v>20</v>
      </c>
      <c r="E4" s="7" t="s">
        <v>21</v>
      </c>
      <c r="F4" s="8">
        <v>29917586</v>
      </c>
      <c r="G4" s="5" t="s">
        <v>22</v>
      </c>
      <c r="H4" s="9">
        <v>31213.5</v>
      </c>
      <c r="I4" s="10" t="s">
        <v>23</v>
      </c>
      <c r="J4" s="10" t="s">
        <v>24</v>
      </c>
      <c r="K4" s="5">
        <v>90346951</v>
      </c>
      <c r="L4" s="5" t="s">
        <v>25</v>
      </c>
    </row>
    <row r="5" spans="1:12" x14ac:dyDescent="0.25">
      <c r="A5" s="11" t="s">
        <v>12</v>
      </c>
      <c r="B5" s="11" t="s">
        <v>13</v>
      </c>
      <c r="C5" s="12">
        <v>43809</v>
      </c>
      <c r="D5" s="13" t="s">
        <v>26</v>
      </c>
      <c r="E5" s="13" t="s">
        <v>27</v>
      </c>
      <c r="F5" s="14">
        <v>30093132</v>
      </c>
      <c r="G5" s="11" t="s">
        <v>28</v>
      </c>
      <c r="H5" s="15">
        <v>37381.14</v>
      </c>
      <c r="I5" s="13" t="s">
        <v>29</v>
      </c>
      <c r="J5" s="13" t="s">
        <v>30</v>
      </c>
      <c r="K5" s="11" t="s">
        <v>31</v>
      </c>
      <c r="L5" s="11" t="s">
        <v>25</v>
      </c>
    </row>
    <row r="6" spans="1:12" x14ac:dyDescent="0.25">
      <c r="A6" s="5" t="s">
        <v>12</v>
      </c>
      <c r="B6" s="5" t="s">
        <v>13</v>
      </c>
      <c r="C6" s="6">
        <v>43809</v>
      </c>
      <c r="D6" s="7" t="s">
        <v>20</v>
      </c>
      <c r="E6" s="7" t="s">
        <v>21</v>
      </c>
      <c r="F6" s="8">
        <v>29101110</v>
      </c>
      <c r="G6" s="5" t="s">
        <v>32</v>
      </c>
      <c r="H6" s="9">
        <v>31200</v>
      </c>
      <c r="I6" s="10" t="s">
        <v>33</v>
      </c>
      <c r="J6" s="10" t="s">
        <v>34</v>
      </c>
      <c r="K6" s="5" t="s">
        <v>35</v>
      </c>
      <c r="L6" s="5" t="s">
        <v>36</v>
      </c>
    </row>
    <row r="7" spans="1:12" x14ac:dyDescent="0.25">
      <c r="A7" s="11" t="s">
        <v>12</v>
      </c>
      <c r="B7" s="11" t="s">
        <v>13</v>
      </c>
      <c r="C7" s="12">
        <v>43809</v>
      </c>
      <c r="D7" s="13" t="s">
        <v>20</v>
      </c>
      <c r="E7" s="13" t="s">
        <v>21</v>
      </c>
      <c r="F7" s="14">
        <v>29917581</v>
      </c>
      <c r="G7" s="11" t="s">
        <v>22</v>
      </c>
      <c r="H7" s="15">
        <v>32707.5</v>
      </c>
      <c r="I7" s="13" t="s">
        <v>23</v>
      </c>
      <c r="J7" s="13" t="s">
        <v>24</v>
      </c>
      <c r="K7" s="11">
        <v>90346948</v>
      </c>
      <c r="L7" s="11" t="s">
        <v>25</v>
      </c>
    </row>
    <row r="8" spans="1:12" x14ac:dyDescent="0.25">
      <c r="A8" s="5" t="s">
        <v>12</v>
      </c>
      <c r="B8" s="5" t="s">
        <v>13</v>
      </c>
      <c r="C8" s="6">
        <v>43809</v>
      </c>
      <c r="D8" s="7" t="s">
        <v>20</v>
      </c>
      <c r="E8" s="7" t="s">
        <v>21</v>
      </c>
      <c r="F8" s="8">
        <v>30057247</v>
      </c>
      <c r="G8" s="5" t="s">
        <v>22</v>
      </c>
      <c r="H8" s="9">
        <v>31068</v>
      </c>
      <c r="I8" s="10" t="s">
        <v>23</v>
      </c>
      <c r="J8" s="10" t="s">
        <v>24</v>
      </c>
      <c r="K8" s="5">
        <v>90347097</v>
      </c>
      <c r="L8" s="5" t="s">
        <v>25</v>
      </c>
    </row>
    <row r="9" spans="1:12" x14ac:dyDescent="0.25">
      <c r="A9" s="11" t="s">
        <v>12</v>
      </c>
      <c r="B9" s="11" t="s">
        <v>13</v>
      </c>
      <c r="C9" s="12">
        <v>43809</v>
      </c>
      <c r="D9" s="13" t="s">
        <v>20</v>
      </c>
      <c r="E9" s="13" t="s">
        <v>21</v>
      </c>
      <c r="F9" s="14">
        <v>30057248</v>
      </c>
      <c r="G9" s="11" t="s">
        <v>22</v>
      </c>
      <c r="H9" s="15">
        <v>31728</v>
      </c>
      <c r="I9" s="13" t="s">
        <v>23</v>
      </c>
      <c r="J9" s="13" t="s">
        <v>24</v>
      </c>
      <c r="K9" s="11">
        <v>90347100</v>
      </c>
      <c r="L9" s="11" t="s">
        <v>25</v>
      </c>
    </row>
    <row r="10" spans="1:12" x14ac:dyDescent="0.25">
      <c r="A10" s="5" t="s">
        <v>12</v>
      </c>
      <c r="B10" s="5" t="s">
        <v>13</v>
      </c>
      <c r="C10" s="6">
        <v>43809</v>
      </c>
      <c r="D10" s="7" t="s">
        <v>20</v>
      </c>
      <c r="E10" s="7" t="s">
        <v>21</v>
      </c>
      <c r="F10" s="8">
        <v>30057251</v>
      </c>
      <c r="G10" s="5" t="s">
        <v>22</v>
      </c>
      <c r="H10" s="9">
        <v>29632.5</v>
      </c>
      <c r="I10" s="10" t="s">
        <v>23</v>
      </c>
      <c r="J10" s="10" t="s">
        <v>24</v>
      </c>
      <c r="K10" s="5">
        <v>90347101</v>
      </c>
      <c r="L10" s="5" t="s">
        <v>25</v>
      </c>
    </row>
    <row r="11" spans="1:12" x14ac:dyDescent="0.25">
      <c r="A11" s="11" t="s">
        <v>12</v>
      </c>
      <c r="B11" s="11" t="s">
        <v>13</v>
      </c>
      <c r="C11" s="12">
        <v>43809</v>
      </c>
      <c r="D11" s="13" t="s">
        <v>20</v>
      </c>
      <c r="E11" s="13" t="s">
        <v>21</v>
      </c>
      <c r="F11" s="14">
        <v>30057250</v>
      </c>
      <c r="G11" s="11" t="s">
        <v>22</v>
      </c>
      <c r="H11" s="15">
        <v>28590</v>
      </c>
      <c r="I11" s="13" t="s">
        <v>23</v>
      </c>
      <c r="J11" s="13" t="s">
        <v>24</v>
      </c>
      <c r="K11" s="11">
        <v>90347102</v>
      </c>
      <c r="L11" s="11" t="s">
        <v>25</v>
      </c>
    </row>
    <row r="12" spans="1:12" x14ac:dyDescent="0.25">
      <c r="A12" s="5" t="s">
        <v>12</v>
      </c>
      <c r="B12" s="5" t="s">
        <v>13</v>
      </c>
      <c r="C12" s="6">
        <v>43816</v>
      </c>
      <c r="D12" s="7" t="s">
        <v>20</v>
      </c>
      <c r="E12" s="7" t="s">
        <v>37</v>
      </c>
      <c r="F12" s="8">
        <v>30227447</v>
      </c>
      <c r="G12" s="5" t="s">
        <v>32</v>
      </c>
      <c r="H12" s="9">
        <v>25479</v>
      </c>
      <c r="I12" s="10" t="s">
        <v>33</v>
      </c>
      <c r="J12" s="10" t="s">
        <v>34</v>
      </c>
      <c r="K12" s="5" t="s">
        <v>38</v>
      </c>
      <c r="L12" s="5" t="s">
        <v>36</v>
      </c>
    </row>
    <row r="13" spans="1:12" x14ac:dyDescent="0.25">
      <c r="A13" s="11" t="s">
        <v>12</v>
      </c>
      <c r="B13" s="11" t="s">
        <v>13</v>
      </c>
      <c r="C13" s="12">
        <v>43818</v>
      </c>
      <c r="D13" s="13" t="s">
        <v>39</v>
      </c>
      <c r="E13" s="13" t="s">
        <v>40</v>
      </c>
      <c r="F13" s="14">
        <v>30315274</v>
      </c>
      <c r="G13" s="11" t="s">
        <v>41</v>
      </c>
      <c r="H13" s="15">
        <v>313881.59999999998</v>
      </c>
      <c r="I13" s="13" t="s">
        <v>42</v>
      </c>
      <c r="J13" s="13" t="s">
        <v>43</v>
      </c>
      <c r="K13" s="11" t="s">
        <v>44</v>
      </c>
      <c r="L13" s="11" t="s">
        <v>19</v>
      </c>
    </row>
    <row r="14" spans="1:12" x14ac:dyDescent="0.25">
      <c r="A14" s="5" t="s">
        <v>12</v>
      </c>
      <c r="B14" s="5" t="s">
        <v>13</v>
      </c>
      <c r="C14" s="6">
        <v>43818</v>
      </c>
      <c r="D14" s="7" t="s">
        <v>20</v>
      </c>
      <c r="E14" s="7" t="s">
        <v>40</v>
      </c>
      <c r="F14" s="8">
        <v>30210113</v>
      </c>
      <c r="G14" s="5" t="s">
        <v>22</v>
      </c>
      <c r="H14" s="9">
        <v>32631</v>
      </c>
      <c r="I14" s="10" t="s">
        <v>23</v>
      </c>
      <c r="J14" s="10" t="s">
        <v>24</v>
      </c>
      <c r="K14" s="5">
        <v>90347158</v>
      </c>
      <c r="L14" s="5" t="s">
        <v>25</v>
      </c>
    </row>
    <row r="15" spans="1:12" x14ac:dyDescent="0.25">
      <c r="A15" s="11" t="s">
        <v>12</v>
      </c>
      <c r="B15" s="11" t="s">
        <v>13</v>
      </c>
      <c r="C15" s="12">
        <v>43818</v>
      </c>
      <c r="D15" s="13" t="s">
        <v>20</v>
      </c>
      <c r="E15" s="13" t="s">
        <v>21</v>
      </c>
      <c r="F15" s="14">
        <v>30210111</v>
      </c>
      <c r="G15" s="11" t="s">
        <v>22</v>
      </c>
      <c r="H15" s="15">
        <v>31789.5</v>
      </c>
      <c r="I15" s="13" t="s">
        <v>23</v>
      </c>
      <c r="J15" s="13" t="s">
        <v>24</v>
      </c>
      <c r="K15" s="11">
        <v>90347161</v>
      </c>
      <c r="L15" s="11" t="s">
        <v>25</v>
      </c>
    </row>
    <row r="16" spans="1:12" x14ac:dyDescent="0.25">
      <c r="A16" s="5" t="s">
        <v>12</v>
      </c>
      <c r="B16" s="5" t="s">
        <v>13</v>
      </c>
      <c r="C16" s="6">
        <v>43818</v>
      </c>
      <c r="D16" s="7" t="s">
        <v>20</v>
      </c>
      <c r="E16" s="7" t="s">
        <v>40</v>
      </c>
      <c r="F16" s="8">
        <v>29820995</v>
      </c>
      <c r="G16" s="5" t="s">
        <v>45</v>
      </c>
      <c r="H16" s="9">
        <v>75119.28</v>
      </c>
      <c r="I16" s="10" t="s">
        <v>23</v>
      </c>
      <c r="J16" s="10" t="s">
        <v>46</v>
      </c>
      <c r="K16" s="5">
        <v>10131974</v>
      </c>
      <c r="L16" s="5" t="s">
        <v>25</v>
      </c>
    </row>
    <row r="17" spans="1:12" x14ac:dyDescent="0.25">
      <c r="A17" s="11" t="s">
        <v>12</v>
      </c>
      <c r="B17" s="11" t="s">
        <v>13</v>
      </c>
      <c r="C17" s="12">
        <v>43818</v>
      </c>
      <c r="D17" s="13" t="s">
        <v>20</v>
      </c>
      <c r="E17" s="13" t="s">
        <v>40</v>
      </c>
      <c r="F17" s="14">
        <v>30194102</v>
      </c>
      <c r="G17" s="11" t="s">
        <v>45</v>
      </c>
      <c r="H17" s="15">
        <v>81000</v>
      </c>
      <c r="I17" s="13" t="s">
        <v>23</v>
      </c>
      <c r="J17" s="13" t="s">
        <v>46</v>
      </c>
      <c r="K17" s="11">
        <v>10132222</v>
      </c>
      <c r="L17" s="11" t="s">
        <v>25</v>
      </c>
    </row>
    <row r="18" spans="1:12" x14ac:dyDescent="0.25">
      <c r="A18" s="5" t="s">
        <v>12</v>
      </c>
      <c r="B18" s="5" t="s">
        <v>13</v>
      </c>
      <c r="C18" s="6">
        <v>43818</v>
      </c>
      <c r="D18" s="7" t="s">
        <v>20</v>
      </c>
      <c r="E18" s="7" t="s">
        <v>40</v>
      </c>
      <c r="F18" s="8">
        <v>29821166</v>
      </c>
      <c r="G18" s="5" t="s">
        <v>45</v>
      </c>
      <c r="H18" s="9">
        <v>71712</v>
      </c>
      <c r="I18" s="10" t="s">
        <v>23</v>
      </c>
      <c r="J18" s="10" t="s">
        <v>47</v>
      </c>
      <c r="K18" s="5">
        <v>10132607</v>
      </c>
      <c r="L18" s="5" t="s">
        <v>25</v>
      </c>
    </row>
    <row r="19" spans="1:12" x14ac:dyDescent="0.25">
      <c r="A19" s="11" t="s">
        <v>12</v>
      </c>
      <c r="B19" s="11" t="s">
        <v>13</v>
      </c>
      <c r="C19" s="12">
        <v>43829</v>
      </c>
      <c r="D19" s="13" t="s">
        <v>20</v>
      </c>
      <c r="E19" s="13" t="s">
        <v>37</v>
      </c>
      <c r="F19" s="14">
        <v>29997376</v>
      </c>
      <c r="G19" s="11" t="s">
        <v>32</v>
      </c>
      <c r="H19" s="15">
        <v>157757.88</v>
      </c>
      <c r="I19" s="13" t="s">
        <v>33</v>
      </c>
      <c r="J19" s="13" t="s">
        <v>34</v>
      </c>
      <c r="K19" s="11" t="s">
        <v>48</v>
      </c>
      <c r="L19" s="11" t="s">
        <v>36</v>
      </c>
    </row>
    <row r="20" spans="1:12" x14ac:dyDescent="0.25">
      <c r="A20" s="5" t="s">
        <v>12</v>
      </c>
      <c r="B20" s="5" t="s">
        <v>13</v>
      </c>
      <c r="C20" s="6">
        <v>43829</v>
      </c>
      <c r="D20" s="7" t="s">
        <v>26</v>
      </c>
      <c r="E20" s="7" t="s">
        <v>21</v>
      </c>
      <c r="F20" s="8">
        <v>30105623</v>
      </c>
      <c r="G20" s="5" t="s">
        <v>49</v>
      </c>
      <c r="H20" s="9">
        <v>39196.800000000003</v>
      </c>
      <c r="I20" s="10" t="s">
        <v>23</v>
      </c>
      <c r="J20" s="10" t="s">
        <v>50</v>
      </c>
      <c r="K20" s="5">
        <v>2600110225288</v>
      </c>
      <c r="L20" s="5" t="s">
        <v>25</v>
      </c>
    </row>
    <row r="21" spans="1:12" x14ac:dyDescent="0.25">
      <c r="A21" s="11" t="s">
        <v>12</v>
      </c>
      <c r="B21" s="11" t="s">
        <v>13</v>
      </c>
      <c r="C21" s="12">
        <v>43829</v>
      </c>
      <c r="D21" s="13" t="s">
        <v>26</v>
      </c>
      <c r="E21" s="13" t="s">
        <v>21</v>
      </c>
      <c r="F21" s="14">
        <v>30110654</v>
      </c>
      <c r="G21" s="11" t="s">
        <v>49</v>
      </c>
      <c r="H21" s="15">
        <v>31560</v>
      </c>
      <c r="I21" s="13" t="s">
        <v>23</v>
      </c>
      <c r="J21" s="13" t="s">
        <v>50</v>
      </c>
      <c r="K21" s="11">
        <v>2600110225427</v>
      </c>
      <c r="L21" s="11" t="s">
        <v>25</v>
      </c>
    </row>
    <row r="22" spans="1:12" x14ac:dyDescent="0.25">
      <c r="A22" s="5" t="s">
        <v>12</v>
      </c>
      <c r="B22" s="5" t="s">
        <v>13</v>
      </c>
      <c r="C22" s="6">
        <v>43829</v>
      </c>
      <c r="D22" s="7" t="s">
        <v>26</v>
      </c>
      <c r="E22" s="7" t="s">
        <v>21</v>
      </c>
      <c r="F22" s="8">
        <v>30191960</v>
      </c>
      <c r="G22" s="5" t="s">
        <v>49</v>
      </c>
      <c r="H22" s="9">
        <v>49202.400000000001</v>
      </c>
      <c r="I22" s="10" t="s">
        <v>23</v>
      </c>
      <c r="J22" s="10" t="s">
        <v>50</v>
      </c>
      <c r="K22" s="5">
        <v>2600110226773</v>
      </c>
      <c r="L22" s="5" t="s">
        <v>25</v>
      </c>
    </row>
    <row r="23" spans="1:12" x14ac:dyDescent="0.25">
      <c r="A23" s="11" t="s">
        <v>12</v>
      </c>
      <c r="B23" s="11" t="s">
        <v>13</v>
      </c>
      <c r="C23" s="12">
        <v>43829</v>
      </c>
      <c r="D23" s="13" t="s">
        <v>20</v>
      </c>
      <c r="E23" s="13" t="s">
        <v>51</v>
      </c>
      <c r="F23" s="14">
        <v>30337603</v>
      </c>
      <c r="G23" s="11" t="s">
        <v>52</v>
      </c>
      <c r="H23" s="15">
        <v>26930.82</v>
      </c>
      <c r="I23" s="13" t="s">
        <v>53</v>
      </c>
      <c r="J23" s="13" t="s">
        <v>54</v>
      </c>
      <c r="K23" s="11" t="s">
        <v>55</v>
      </c>
      <c r="L23" s="11" t="s">
        <v>36</v>
      </c>
    </row>
    <row r="24" spans="1:12" x14ac:dyDescent="0.25">
      <c r="A24" s="5" t="s">
        <v>12</v>
      </c>
      <c r="B24" s="5" t="s">
        <v>13</v>
      </c>
      <c r="C24" s="6">
        <v>43829</v>
      </c>
      <c r="D24" s="7" t="s">
        <v>26</v>
      </c>
      <c r="E24" s="7" t="s">
        <v>21</v>
      </c>
      <c r="F24" s="8">
        <v>30256314</v>
      </c>
      <c r="G24" s="5" t="s">
        <v>45</v>
      </c>
      <c r="H24" s="9">
        <v>64098.6</v>
      </c>
      <c r="I24" s="10" t="s">
        <v>23</v>
      </c>
      <c r="J24" s="10" t="s">
        <v>47</v>
      </c>
      <c r="K24" s="5">
        <v>10133444</v>
      </c>
      <c r="L24" s="5" t="s">
        <v>25</v>
      </c>
    </row>
    <row r="25" spans="1:12" x14ac:dyDescent="0.25">
      <c r="A25" s="11" t="s">
        <v>12</v>
      </c>
      <c r="B25" s="11" t="s">
        <v>13</v>
      </c>
      <c r="C25" s="12">
        <v>43829</v>
      </c>
      <c r="D25" s="13" t="s">
        <v>26</v>
      </c>
      <c r="E25" s="13" t="s">
        <v>21</v>
      </c>
      <c r="F25" s="14">
        <v>30285016</v>
      </c>
      <c r="G25" s="11" t="s">
        <v>45</v>
      </c>
      <c r="H25" s="15">
        <v>30000</v>
      </c>
      <c r="I25" s="13" t="s">
        <v>23</v>
      </c>
      <c r="J25" s="13" t="s">
        <v>47</v>
      </c>
      <c r="K25" s="11">
        <v>10133524</v>
      </c>
      <c r="L25" s="11" t="s">
        <v>25</v>
      </c>
    </row>
    <row r="26" spans="1:12" x14ac:dyDescent="0.25">
      <c r="A26" s="5" t="s">
        <v>12</v>
      </c>
      <c r="B26" s="5" t="s">
        <v>13</v>
      </c>
      <c r="C26" s="6">
        <v>43829</v>
      </c>
      <c r="D26" s="7" t="s">
        <v>26</v>
      </c>
      <c r="E26" s="7" t="s">
        <v>37</v>
      </c>
      <c r="F26" s="8">
        <v>30390084</v>
      </c>
      <c r="G26" s="5" t="s">
        <v>56</v>
      </c>
      <c r="H26" s="9">
        <v>44217.22</v>
      </c>
      <c r="I26" s="10" t="s">
        <v>29</v>
      </c>
      <c r="J26" s="10" t="s">
        <v>57</v>
      </c>
      <c r="K26" s="5">
        <v>2292816</v>
      </c>
      <c r="L26" s="5" t="s">
        <v>25</v>
      </c>
    </row>
    <row r="27" spans="1:12" x14ac:dyDescent="0.25">
      <c r="A27" s="16"/>
      <c r="B27" s="16"/>
      <c r="C27" s="16"/>
      <c r="D27" s="16"/>
      <c r="E27" s="16"/>
      <c r="F27" s="16"/>
      <c r="H27" s="17">
        <f>SUM(H2:H26)</f>
        <v>1386400.24</v>
      </c>
    </row>
    <row r="28" spans="1:12" x14ac:dyDescent="0.25">
      <c r="J28" s="18"/>
    </row>
    <row r="29" spans="1:12" x14ac:dyDescent="0.25">
      <c r="J29" s="18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nance Document" ma:contentTypeID="0x010100ED26B3FFCBF7834B9DCA6F6DA958559B009B03438B890ABF4FAC2D9682E398D533" ma:contentTypeVersion="14" ma:contentTypeDescription="" ma:contentTypeScope="" ma:versionID="d5df42c9e70edfb0f379f368c758c714">
  <xsd:schema xmlns:xsd="http://www.w3.org/2001/XMLSchema" xmlns:xs="http://www.w3.org/2001/XMLSchema" xmlns:p="http://schemas.microsoft.com/office/2006/metadata/properties" xmlns:ns2="4ff2c286-1673-429c-96f4-1cdb4595e077" xmlns:ns3="824b9e12-2d1b-4f77-9736-60357fca002d" targetNamespace="http://schemas.microsoft.com/office/2006/metadata/properties" ma:root="true" ma:fieldsID="864d1740681d8e8c5da010c482d31e53" ns2:_="" ns3:_="">
    <xsd:import namespace="4ff2c286-1673-429c-96f4-1cdb4595e077"/>
    <xsd:import namespace="824b9e12-2d1b-4f77-9736-60357fca002d"/>
    <xsd:element name="properties">
      <xsd:complexType>
        <xsd:sequence>
          <xsd:element name="documentManagement">
            <xsd:complexType>
              <xsd:all>
                <xsd:element ref="ns2:Directorate" minOccurs="0"/>
                <xsd:element ref="ns2:hf9e4b79c20a450ea94acab062e8f051" minOccurs="0"/>
                <xsd:element ref="ns3:TaxCatchAll" minOccurs="0"/>
                <xsd:element ref="ns3:TaxCatchAllLabel" minOccurs="0"/>
                <xsd:element ref="ns2:m6deac97478b4b7e8a8e80bba8ffa21d" minOccurs="0"/>
                <xsd:element ref="ns2:i244a861aa724b80bfeb32136898ca61" minOccurs="0"/>
                <xsd:element ref="ns2:o939e5ab50da4431bbf2fdd836af7052" minOccurs="0"/>
                <xsd:element ref="ns2:d675e5da9062418fb0814231e171337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2c286-1673-429c-96f4-1cdb4595e077" elementFormDefault="qualified">
    <xsd:import namespace="http://schemas.microsoft.com/office/2006/documentManagement/types"/>
    <xsd:import namespace="http://schemas.microsoft.com/office/infopath/2007/PartnerControls"/>
    <xsd:element name="Directorate" ma:index="6" nillable="true" ma:displayName="Directorate" ma:description="(If applicable)" ma:internalName="Directorate" ma:readOnly="false">
      <xsd:simpleType>
        <xsd:restriction base="dms:Text">
          <xsd:maxLength value="255"/>
        </xsd:restriction>
      </xsd:simpleType>
    </xsd:element>
    <xsd:element name="hf9e4b79c20a450ea94acab062e8f051" ma:index="8" nillable="true" ma:taxonomy="true" ma:internalName="hf9e4b79c20a450ea94acab062e8f051" ma:taxonomyFieldName="Finance_x0020_document_x0020_type" ma:displayName="Finance document type" ma:indexed="true" ma:readOnly="false" ma:default="" ma:fieldId="{1f9e4b79-c20a-450e-a94a-cab062e8f051}" ma:sspId="b9f3bada-ef23-4a97-91ad-c11a3d1e25f7" ma:termSetId="d85c8600-4493-46b9-bd68-d80f632f2100" ma:anchorId="b6bfa60d-d38a-4776-8abb-34890753e318" ma:open="false" ma:isKeyword="false">
      <xsd:complexType>
        <xsd:sequence>
          <xsd:element ref="pc:Terms" minOccurs="0" maxOccurs="1"/>
        </xsd:sequence>
      </xsd:complexType>
    </xsd:element>
    <xsd:element name="m6deac97478b4b7e8a8e80bba8ffa21d" ma:index="12" nillable="true" ma:taxonomy="true" ma:internalName="m6deac97478b4b7e8a8e80bba8ffa21d" ma:taxonomyFieldName="Finance_x0020_subject" ma:displayName="Finance subject" ma:readOnly="false" ma:default="" ma:fieldId="{66deac97-478b-4b7e-8a8e-80bba8ffa21d}" ma:taxonomyMulti="true" ma:sspId="b9f3bada-ef23-4a97-91ad-c11a3d1e25f7" ma:termSetId="bfdc78c0-7919-4995-b65d-3b9fed7642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244a861aa724b80bfeb32136898ca61" ma:index="14" nillable="true" ma:taxonomy="true" ma:internalName="i244a861aa724b80bfeb32136898ca61" ma:taxonomyFieldName="Main_x0020_categorisation0" ma:displayName="Main categorisation" ma:indexed="true" ma:default="" ma:fieldId="{2244a861-aa72-4b80-bfeb-32136898ca61}" ma:sspId="b9f3bada-ef23-4a97-91ad-c11a3d1e25f7" ma:termSetId="84b86bc8-1f93-47dc-9e21-0e20572ac4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39e5ab50da4431bbf2fdd836af7052" ma:index="16" nillable="true" ma:taxonomy="true" ma:internalName="o939e5ab50da4431bbf2fdd836af7052" ma:taxonomyFieldName="Document_x0020_Financial_x0020_Year" ma:displayName="Document financial year" ma:indexed="true" ma:default="" ma:fieldId="{8939e5ab-50da-4431-bbf2-fdd836af7052}" ma:sspId="b9f3bada-ef23-4a97-91ad-c11a3d1e25f7" ma:termSetId="55d20830-f487-45e0-9bc0-7fe4b0517f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75e5da9062418fb0814231e1713371" ma:index="19" nillable="true" ma:taxonomy="true" ma:internalName="d675e5da9062418fb0814231e1713371" ma:taxonomyFieldName="Month1" ma:displayName="Month" ma:default="" ma:fieldId="{d675e5da-9062-418f-b081-4231e1713371}" ma:sspId="b9f3bada-ef23-4a97-91ad-c11a3d1e25f7" ma:termSetId="9a6488bc-6f94-4b90-b8c6-b467f18e2f3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b9e12-2d1b-4f77-9736-60357fca002d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c54a68b2-cd93-4301-a005-8b01a13cd69f}" ma:internalName="TaxCatchAll" ma:showField="CatchAllData" ma:web="4ff2c286-1673-429c-96f4-1cdb4595e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54a68b2-cd93-4301-a005-8b01a13cd69f}" ma:internalName="TaxCatchAllLabel" ma:readOnly="true" ma:showField="CatchAllDataLabel" ma:web="4ff2c286-1673-429c-96f4-1cdb4595e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244a861aa724b80bfeb32136898ca61 xmlns="4ff2c286-1673-429c-96f4-1cdb4595e077">
      <Terms xmlns="http://schemas.microsoft.com/office/infopath/2007/PartnerControls"/>
    </i244a861aa724b80bfeb32136898ca61>
    <o939e5ab50da4431bbf2fdd836af7052 xmlns="4ff2c286-1673-429c-96f4-1cdb4595e077">
      <Terms xmlns="http://schemas.microsoft.com/office/infopath/2007/PartnerControls"/>
    </o939e5ab50da4431bbf2fdd836af7052>
    <Directorate xmlns="4ff2c286-1673-429c-96f4-1cdb4595e077" xsi:nil="true"/>
    <d675e5da9062418fb0814231e1713371 xmlns="4ff2c286-1673-429c-96f4-1cdb4595e077">
      <Terms xmlns="http://schemas.microsoft.com/office/infopath/2007/PartnerControls"/>
    </d675e5da9062418fb0814231e1713371>
    <m6deac97478b4b7e8a8e80bba8ffa21d xmlns="4ff2c286-1673-429c-96f4-1cdb4595e077">
      <Terms xmlns="http://schemas.microsoft.com/office/infopath/2007/PartnerControls"/>
    </m6deac97478b4b7e8a8e80bba8ffa21d>
    <hf9e4b79c20a450ea94acab062e8f051 xmlns="4ff2c286-1673-429c-96f4-1cdb4595e077">
      <Terms xmlns="http://schemas.microsoft.com/office/infopath/2007/PartnerControls"/>
    </hf9e4b79c20a450ea94acab062e8f051>
    <TaxCatchAll xmlns="824b9e12-2d1b-4f77-9736-60357fca002d"/>
  </documentManagement>
</p:properties>
</file>

<file path=customXml/itemProps1.xml><?xml version="1.0" encoding="utf-8"?>
<ds:datastoreItem xmlns:ds="http://schemas.openxmlformats.org/officeDocument/2006/customXml" ds:itemID="{5A796E79-0848-4BBC-B017-4559248F19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2c286-1673-429c-96f4-1cdb4595e077"/>
    <ds:schemaRef ds:uri="824b9e12-2d1b-4f77-9736-60357fca00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2AA674-7C50-480A-A0E6-8FDF28041D63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94A4D60F-F741-4642-A590-F25545587E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0F6F751-04D3-441F-9B10-26534A528ABF}">
  <ds:schemaRefs>
    <ds:schemaRef ds:uri="824b9e12-2d1b-4f77-9736-60357fca002d"/>
    <ds:schemaRef ds:uri="http://purl.org/dc/elements/1.1/"/>
    <ds:schemaRef ds:uri="http://schemas.microsoft.com/office/2006/metadata/properties"/>
    <ds:schemaRef ds:uri="4ff2c286-1673-429c-96f4-1cdb4595e07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Rajiv Prinja</dc:creator>
  <cp:lastModifiedBy>Rajiv Prinja</cp:lastModifiedBy>
  <dcterms:created xsi:type="dcterms:W3CDTF">2020-01-13T12:53:56Z</dcterms:created>
  <dcterms:modified xsi:type="dcterms:W3CDTF">2020-01-13T12:54:56Z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0x010100ED26B3FFCBF7834B9DCA6F6DA958559B009B03438B890ABF4FAC2D9682E398D533</vt:lpwstr>
  </property>
  <property fmtid="{D5CDD505-2E9C-101B-9397-08002B2CF9AE}" pid="3" name="Main categorisation0">
    <vt:lpwstr/>
  </property>
  <property fmtid="{D5CDD505-2E9C-101B-9397-08002B2CF9AE}" pid="4" name="Document Financial Year">
    <vt:lpwstr/>
  </property>
  <property fmtid="{D5CDD505-2E9C-101B-9397-08002B2CF9AE}" pid="5" name="Finance subject">
    <vt:lpwstr/>
  </property>
  <property fmtid="{D5CDD505-2E9C-101B-9397-08002B2CF9AE}" pid="6" name="Finance document type">
    <vt:lpwstr/>
  </property>
  <property fmtid="{D5CDD505-2E9C-101B-9397-08002B2CF9AE}" pid="7" name="Month1">
    <vt:lpwstr/>
  </property>
</Properties>
</file>