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ims.gov.uk\data\Users\GBBULVD\BULHOME19\JJames\My Documents\IV\"/>
    </mc:Choice>
  </mc:AlternateContent>
  <xr:revisionPtr revIDLastSave="0" documentId="8_{DD5C6114-4742-4E65-892C-86C59FDB0EAB}" xr6:coauthVersionLast="36" xr6:coauthVersionMax="36" xr10:uidLastSave="{00000000-0000-0000-0000-000000000000}"/>
  <bookViews>
    <workbookView xWindow="0" yWindow="0" windowWidth="23040" windowHeight="8490" tabRatio="911" activeTab="2" xr2:uid="{00000000-000D-0000-FFFF-FFFF00000000}"/>
  </bookViews>
  <sheets>
    <sheet name="Info and Instructions" sheetId="1" r:id="rId1"/>
    <sheet name="ESC approach Summary" sheetId="14" r:id="rId2"/>
    <sheet name="PAM  approach Summary" sheetId="17" r:id="rId3"/>
    <sheet name="SDM approach  Summary" sheetId="18" r:id="rId4"/>
    <sheet name="DataCollectionTemplate_Guidance" sheetId="4" r:id="rId5"/>
    <sheet name="IndicatorDetail" sheetId="3" r:id="rId6"/>
    <sheet name="Provider_DataSpecification" sheetId="5" r:id="rId7"/>
    <sheet name="Triggers and compliance" sheetId="19" r:id="rId8"/>
    <sheet name="DataCollectionTemplate" sheetId="2" r:id="rId9"/>
    <sheet name="Lookup" sheetId="7" state="hidden" r:id="rId10"/>
  </sheets>
  <definedNames>
    <definedName name="_xlnm._FilterDatabase" localSheetId="5" hidden="1">IndicatorDetail!$A$2:$H$981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98" i="3" l="1"/>
  <c r="H599" i="3"/>
  <c r="H600" i="3"/>
  <c r="H601" i="3"/>
  <c r="H602" i="3"/>
  <c r="H603" i="3"/>
  <c r="H604" i="3"/>
  <c r="H605" i="3"/>
  <c r="H606" i="3"/>
  <c r="H607" i="3"/>
  <c r="H608" i="3"/>
  <c r="H609" i="3"/>
  <c r="H610" i="3"/>
  <c r="H611" i="3"/>
  <c r="H612" i="3"/>
  <c r="H613" i="3"/>
  <c r="H614" i="3"/>
  <c r="H615" i="3"/>
  <c r="H616" i="3"/>
  <c r="H617" i="3"/>
  <c r="H618" i="3"/>
  <c r="H619" i="3"/>
  <c r="H620" i="3"/>
  <c r="H621" i="3"/>
  <c r="H622" i="3"/>
  <c r="H623" i="3"/>
  <c r="H624" i="3"/>
  <c r="H625" i="3"/>
  <c r="H626" i="3"/>
  <c r="H627" i="3"/>
  <c r="H628" i="3"/>
  <c r="H629" i="3"/>
  <c r="H630" i="3"/>
  <c r="H631" i="3"/>
  <c r="H632" i="3"/>
  <c r="H633" i="3"/>
  <c r="H634" i="3"/>
  <c r="H635" i="3"/>
  <c r="H636" i="3"/>
  <c r="H637" i="3"/>
  <c r="H638" i="3"/>
  <c r="H639" i="3"/>
  <c r="H640" i="3"/>
  <c r="H641" i="3"/>
  <c r="H642" i="3"/>
  <c r="H643" i="3"/>
  <c r="H644" i="3"/>
  <c r="H645" i="3"/>
  <c r="H646" i="3"/>
  <c r="H647" i="3"/>
  <c r="H648" i="3"/>
  <c r="H649" i="3"/>
  <c r="H650" i="3"/>
  <c r="H651" i="3"/>
  <c r="H652" i="3"/>
  <c r="H653" i="3"/>
  <c r="H654" i="3"/>
  <c r="H655" i="3"/>
  <c r="H656" i="3"/>
  <c r="H657" i="3"/>
  <c r="H658" i="3"/>
  <c r="H659" i="3"/>
  <c r="H660" i="3"/>
  <c r="H661" i="3"/>
  <c r="H662" i="3"/>
  <c r="H663" i="3"/>
  <c r="H664" i="3"/>
  <c r="H665" i="3"/>
  <c r="H597" i="3"/>
  <c r="H596" i="3"/>
  <c r="C3" i="5" l="1"/>
</calcChain>
</file>

<file path=xl/sharedStrings.xml><?xml version="1.0" encoding="utf-8"?>
<sst xmlns="http://schemas.openxmlformats.org/spreadsheetml/2006/main" count="7258" uniqueCount="3143">
  <si>
    <t>Indicator_Id</t>
  </si>
  <si>
    <t>Submission_Date</t>
  </si>
  <si>
    <t>ReportingPeriod_Quarter</t>
  </si>
  <si>
    <t>ReportingPeriod_FinancialYear</t>
  </si>
  <si>
    <t>Value</t>
  </si>
  <si>
    <t>Field Descriptions</t>
  </si>
  <si>
    <t>Indicator_Name</t>
  </si>
  <si>
    <t>Field Name</t>
  </si>
  <si>
    <t>Field Description</t>
  </si>
  <si>
    <t>Date that the submission was made</t>
  </si>
  <si>
    <t xml:space="preserve">Year covered by the Value entered </t>
  </si>
  <si>
    <t xml:space="preserve">Quarter covered by the Value entered </t>
  </si>
  <si>
    <t>Value relating to the indicator/ reporting period</t>
  </si>
  <si>
    <t>Field Format</t>
  </si>
  <si>
    <t>ID</t>
  </si>
  <si>
    <t>Date DD/MM/YYYY</t>
  </si>
  <si>
    <t>Year YYYY/YY</t>
  </si>
  <si>
    <t>Integer (1,2,3,4)</t>
  </si>
  <si>
    <t>Integer</t>
  </si>
  <si>
    <t>Indicator_ID</t>
  </si>
  <si>
    <t>Indicator_Category</t>
  </si>
  <si>
    <t>Indicator_description</t>
  </si>
  <si>
    <t>Total number of new diagnosis of incurable disease</t>
  </si>
  <si>
    <t>Total Number of Patients offered referral to a Supportive Care Team at Point of Diagnosis of incurable disease</t>
  </si>
  <si>
    <t>Total Number of Patients offered referral to a Supportive Care Team at Point of Diagnosis of incurable disease who declined a consultation</t>
  </si>
  <si>
    <t>Total Number of Patients offered referral to a Supportive Care Team at Point of Diagnosis of incurable disease who had a first consultation</t>
  </si>
  <si>
    <t>Total Number of Consultations (new or follow up)</t>
  </si>
  <si>
    <t>Number of ESC team members</t>
  </si>
  <si>
    <t>Total Number of ESC team members appropriately trained in managing the 'difficult conversations'</t>
  </si>
  <si>
    <t>Number of ESC team members trained in managing the 'difficult conversations', in the Period</t>
  </si>
  <si>
    <t>ESC1</t>
  </si>
  <si>
    <t>ESC2</t>
  </si>
  <si>
    <t>ESC3</t>
  </si>
  <si>
    <t>ESC4</t>
  </si>
  <si>
    <t>ESC5</t>
  </si>
  <si>
    <t>ESC6</t>
  </si>
  <si>
    <t>ESC7</t>
  </si>
  <si>
    <t>ESC8</t>
  </si>
  <si>
    <t>ESC</t>
  </si>
  <si>
    <t>Total number of patients who have received a new diagnosis of incurable disease (by disease group)</t>
  </si>
  <si>
    <t>Number of patients identified in 1b who did not take up the offer of Enhanced Supportive Care</t>
  </si>
  <si>
    <t>Detail of Diagnosis/ Pathway that the Value relates to. This MUST correlate with the information provided on the 'Provider_DataSpecification' tab</t>
  </si>
  <si>
    <t>IPOS: Before Intervention - Overall Score (mean)</t>
  </si>
  <si>
    <t>IPOS: Before Intervention - Pain Score (mean)</t>
  </si>
  <si>
    <t>IPOS: Before Intervention - Shortness of Breath Score (mean)</t>
  </si>
  <si>
    <t>IPOS: Before Intervention - Weakness Score (mean)</t>
  </si>
  <si>
    <t>IPOS: Before Intervention - Nausea Score (mean)</t>
  </si>
  <si>
    <t>IPOS: Before Intervention - Vomiting Score (mean)</t>
  </si>
  <si>
    <t>IPOS: Before Intervention - Appetite Score (mean)</t>
  </si>
  <si>
    <t>IPOS: Before Intervention - Constipation Score (mean)</t>
  </si>
  <si>
    <t>IPOS: Before Intervention - Mouth Score (mean)</t>
  </si>
  <si>
    <t>IPOS: Before Intervention - Drowsiness Score (mean)</t>
  </si>
  <si>
    <t>IPOS: Before Intervention - Mobility Score (mean)</t>
  </si>
  <si>
    <t>IPOS: Before Intervention - Anxious Score (mean)</t>
  </si>
  <si>
    <t>IPOS: Before Intervention - Family Score (mean)</t>
  </si>
  <si>
    <t>IPOS: Before Intervention - Depressed Score (mean)</t>
  </si>
  <si>
    <t>IPOS: Before Intervention - Peace Score (mean)</t>
  </si>
  <si>
    <t>IPOS: Before Intervention - Feelings Score (mean)</t>
  </si>
  <si>
    <t>IPOS: Before Intervention - Information Score (mean)</t>
  </si>
  <si>
    <t>IPOS: Before Intervention - Practical Score (mean)</t>
  </si>
  <si>
    <t>IPOS: Before Intervention - Overall Score (lowest value)</t>
  </si>
  <si>
    <t>IPOS: Before Intervention - Pain Score (lowest value)</t>
  </si>
  <si>
    <t>IPOS: Before Intervention - Shortness of Breath Score (lowest value)</t>
  </si>
  <si>
    <t>IPOS: Before Intervention - Weakness Score (lowest value)</t>
  </si>
  <si>
    <t>IPOS: Before Intervention - Nausea Score (lowest value)</t>
  </si>
  <si>
    <t>IPOS: Before Intervention - Vomiting Score (lowest value)</t>
  </si>
  <si>
    <t>IPOS: Before Intervention - Appetite Score (lowest value)</t>
  </si>
  <si>
    <t>IPOS: Before Intervention - Constipation Score (lowest value)</t>
  </si>
  <si>
    <t>IPOS: Before Intervention - Mouth Score (lowest value)</t>
  </si>
  <si>
    <t>IPOS: Before Intervention - Drowsiness Score (lowest value)</t>
  </si>
  <si>
    <t>IPOS: Before Intervention - Mobility Score (lowest value)</t>
  </si>
  <si>
    <t>IPOS: Before Intervention - Anxious Score (lowest value)</t>
  </si>
  <si>
    <t>IPOS: Before Intervention - Family Score (lowest value)</t>
  </si>
  <si>
    <t>IPOS: Before Intervention - Depressed Score (lowest value)</t>
  </si>
  <si>
    <t>IPOS: Before Intervention - Peace Score (lowest value)</t>
  </si>
  <si>
    <t>IPOS: Before Intervention - Feelings Score (lowest value)</t>
  </si>
  <si>
    <t>IPOS: Before Intervention - Information Score (lowest value)</t>
  </si>
  <si>
    <t>IPOS: Before Intervention - Practical Score (lowest value)</t>
  </si>
  <si>
    <t>IPOS: Before Intervention - Overall Score (highest value)</t>
  </si>
  <si>
    <t>IPOS: Before Intervention - Pain Score (highest value)</t>
  </si>
  <si>
    <t>IPOS: Before Intervention - Shortness of Breath Score (highest value)</t>
  </si>
  <si>
    <t>IPOS: Before Intervention - Weakness Score (highest value)</t>
  </si>
  <si>
    <t>IPOS: Before Intervention - Nausea Score (highest value)</t>
  </si>
  <si>
    <t>IPOS: Before Intervention - Vomiting Score (highest value)</t>
  </si>
  <si>
    <t>IPOS: Before Intervention - Appetite Score (highest value)</t>
  </si>
  <si>
    <t>IPOS: Before Intervention - Constipation Score (highest value)</t>
  </si>
  <si>
    <t>IPOS: Before Intervention - Mouth Score (highest value)</t>
  </si>
  <si>
    <t>IPOS: Before Intervention - Drowsiness Score (highest value)</t>
  </si>
  <si>
    <t>IPOS: Before Intervention - Mobility Score (highest value)</t>
  </si>
  <si>
    <t>IPOS: Before Intervention - Anxious Score (highest value)</t>
  </si>
  <si>
    <t>IPOS: Before Intervention - Family Score (highest value)</t>
  </si>
  <si>
    <t>IPOS: Before Intervention - Depressed Score (highest value)</t>
  </si>
  <si>
    <t>IPOS: Before Intervention - Peace Score (highest value)</t>
  </si>
  <si>
    <t>IPOS: Before Intervention - Feelings Score (highest value)</t>
  </si>
  <si>
    <t>IPOS: Before Intervention - Information Score (highest value)</t>
  </si>
  <si>
    <t>IPOS: Before Intervention - Practical Score (highest value)</t>
  </si>
  <si>
    <t>IPOS: After Intervention - Overall Score (mean)</t>
  </si>
  <si>
    <t>IPOS: After Intervention - Pain Score (mean)</t>
  </si>
  <si>
    <t>IPOS: After Intervention - Shortness of Breath Score (mean)</t>
  </si>
  <si>
    <t>IPOS: After Intervention - Weakness Score (mean)</t>
  </si>
  <si>
    <t>IPOS: After Intervention - Nausea Score (mean)</t>
  </si>
  <si>
    <t>IPOS: After Intervention - Vomiting Score (mean)</t>
  </si>
  <si>
    <t>IPOS: After Intervention - Appetite Score (mean)</t>
  </si>
  <si>
    <t>IPOS: After Intervention - Constipation Score (mean)</t>
  </si>
  <si>
    <t>IPOS: After Intervention - Mouth Score (mean)</t>
  </si>
  <si>
    <t>IPOS: After Intervention - Drowsiness Score (mean)</t>
  </si>
  <si>
    <t>IPOS: After Intervention - Mobility Score (mean)</t>
  </si>
  <si>
    <t>IPOS: After Intervention - Anxious Score (mean)</t>
  </si>
  <si>
    <t>IPOS: After Intervention - Family Score (mean)</t>
  </si>
  <si>
    <t>IPOS: After Intervention - Depressed Score (mean)</t>
  </si>
  <si>
    <t>IPOS: After Intervention - Peace Score (mean)</t>
  </si>
  <si>
    <t>IPOS: After Intervention - Feelings Score (mean)</t>
  </si>
  <si>
    <t>IPOS: After Intervention - Information Score (mean)</t>
  </si>
  <si>
    <t>IPOS: After Intervention - Practical Score (mean)</t>
  </si>
  <si>
    <t>IPOS: After Intervention - Overall Score (lowest value)</t>
  </si>
  <si>
    <t>IPOS: After Intervention - Pain Score (lowest value)</t>
  </si>
  <si>
    <t>IPOS: After Intervention - Shortness of Breath Score (lowest value)</t>
  </si>
  <si>
    <t>IPOS: After Intervention - Weakness Score (lowest value)</t>
  </si>
  <si>
    <t>IPOS: After Intervention - Nausea Score (lowest value)</t>
  </si>
  <si>
    <t>IPOS: After Intervention - Vomiting Score (lowest value)</t>
  </si>
  <si>
    <t>IPOS: After Intervention - Appetite Score (lowest value)</t>
  </si>
  <si>
    <t>IPOS: After Intervention - Constipation Score (lowest value)</t>
  </si>
  <si>
    <t>IPOS: After Intervention - Mouth Score (lowest value)</t>
  </si>
  <si>
    <t>IPOS: After Intervention - Drowsiness Score (lowest value)</t>
  </si>
  <si>
    <t>IPOS: After Intervention - Mobility Score (lowest value)</t>
  </si>
  <si>
    <t>IPOS: After Intervention - Anxious Score (lowest value)</t>
  </si>
  <si>
    <t>IPOS: After Intervention - Family Score (lowest value)</t>
  </si>
  <si>
    <t>IPOS: After Intervention - Depressed Score (lowest value)</t>
  </si>
  <si>
    <t>IPOS: After Intervention - Peace Score (lowest value)</t>
  </si>
  <si>
    <t>IPOS: After Intervention - Feelings Score (lowest value)</t>
  </si>
  <si>
    <t>IPOS: After Intervention - Information Score (lowest value)</t>
  </si>
  <si>
    <t>IPOS: After Intervention - Practical Score (lowest value)</t>
  </si>
  <si>
    <t>IPOS: After Intervention - Overall Score (highest value)</t>
  </si>
  <si>
    <t>IPOS: After Intervention - Pain Score (highest value)</t>
  </si>
  <si>
    <t>IPOS: After Intervention - Shortness of Breath Score (highest value)</t>
  </si>
  <si>
    <t>IPOS: After Intervention - Weakness Score (highest value)</t>
  </si>
  <si>
    <t>IPOS: After Intervention - Nausea Score (highest value)</t>
  </si>
  <si>
    <t>IPOS: After Intervention - Vomiting Score (highest value)</t>
  </si>
  <si>
    <t>IPOS: After Intervention - Appetite Score (highest value)</t>
  </si>
  <si>
    <t>IPOS: After Intervention - Constipation Score (highest value)</t>
  </si>
  <si>
    <t>IPOS: After Intervention - Mouth Score (highest value)</t>
  </si>
  <si>
    <t>IPOS: After Intervention - Drowsiness Score (highest value)</t>
  </si>
  <si>
    <t>IPOS: After Intervention - Mobility Score (highest value)</t>
  </si>
  <si>
    <t>IPOS: After Intervention - Anxious Score (highest value)</t>
  </si>
  <si>
    <t>IPOS: After Intervention - Family Score (highest value)</t>
  </si>
  <si>
    <t>IPOS: After Intervention - Depressed Score (highest value)</t>
  </si>
  <si>
    <t>IPOS: After Intervention - Peace Score (highest value)</t>
  </si>
  <si>
    <t>IPOS: After Intervention - Feelings Score (highest value)</t>
  </si>
  <si>
    <t>IPOS: After Intervention - Information Score (highest value)</t>
  </si>
  <si>
    <t>IPOS: After Intervention - Practical Score (highest value)</t>
  </si>
  <si>
    <t>IPOS: Difference - Overall Score (mean)</t>
  </si>
  <si>
    <t>IPOS: Difference - Pain Score (mean)</t>
  </si>
  <si>
    <t>IPOS: Difference - Shortness of Breath Score (mean)</t>
  </si>
  <si>
    <t>IPOS: Difference - Weakness Score (mean)</t>
  </si>
  <si>
    <t>IPOS: Difference - Nausea Score (mean)</t>
  </si>
  <si>
    <t>IPOS: Difference - Vomiting Score (mean)</t>
  </si>
  <si>
    <t>IPOS: Difference - Appetite Score (mean)</t>
  </si>
  <si>
    <t>IPOS: Difference - Constipation Score (mean)</t>
  </si>
  <si>
    <t>IPOS: Difference - Mouth Score (mean)</t>
  </si>
  <si>
    <t>IPOS: Difference - Drowsiness Score (mean)</t>
  </si>
  <si>
    <t>IPOS: Difference - Mobility Score (mean)</t>
  </si>
  <si>
    <t>IPOS: Difference - Anxious Score (mean)</t>
  </si>
  <si>
    <t>IPOS: Difference - Family Score (mean)</t>
  </si>
  <si>
    <t>IPOS: Difference - Depressed Score (mean)</t>
  </si>
  <si>
    <t>IPOS: Difference - Peace Score (mean)</t>
  </si>
  <si>
    <t>IPOS: Difference - Feelings Score (mean)</t>
  </si>
  <si>
    <t>IPOS: Difference - Information Score (mean)</t>
  </si>
  <si>
    <t>IPOS: Difference - Practical Score (mean)</t>
  </si>
  <si>
    <t>IPOS: Difference - Overall Score (lowest value)</t>
  </si>
  <si>
    <t>IPOS: Difference - Pain Score (lowest value)</t>
  </si>
  <si>
    <t>IPOS: Difference - Shortness of Breath Score (lowest value)</t>
  </si>
  <si>
    <t>IPOS: Difference - Weakness Score (lowest value)</t>
  </si>
  <si>
    <t>IPOS: Difference - Nausea Score (lowest value)</t>
  </si>
  <si>
    <t>IPOS: Difference - Vomiting Score (lowest value)</t>
  </si>
  <si>
    <t>IPOS: Difference - Appetite Score (lowest value)</t>
  </si>
  <si>
    <t>IPOS: Difference - Constipation Score (lowest value)</t>
  </si>
  <si>
    <t>IPOS: Difference - Mouth Score (lowest value)</t>
  </si>
  <si>
    <t>IPOS: Difference - Drowsiness Score (lowest value)</t>
  </si>
  <si>
    <t>IPOS: Difference - Mobility Score (lowest value)</t>
  </si>
  <si>
    <t>IPOS: Difference - Anxious Score (lowest value)</t>
  </si>
  <si>
    <t>IPOS: Difference - Family Score (lowest value)</t>
  </si>
  <si>
    <t>IPOS: Difference - Depressed Score (lowest value)</t>
  </si>
  <si>
    <t>IPOS: Difference - Peace Score (lowest value)</t>
  </si>
  <si>
    <t>IPOS: Difference - Feelings Score (lowest value)</t>
  </si>
  <si>
    <t>IPOS: Difference - Information Score (lowest value)</t>
  </si>
  <si>
    <t>IPOS: Difference - Practical Score (lowest value)</t>
  </si>
  <si>
    <t>IPOS: Difference - Overall Score (highest value)</t>
  </si>
  <si>
    <t>IPOS: Difference - Pain Score (highest value)</t>
  </si>
  <si>
    <t>IPOS: Difference - Shortness of Breath Score (highest value)</t>
  </si>
  <si>
    <t>IPOS: Difference - Weakness Score (highest value)</t>
  </si>
  <si>
    <t>IPOS: Difference - Nausea Score (highest value)</t>
  </si>
  <si>
    <t>IPOS: Difference - Vomiting Score (highest value)</t>
  </si>
  <si>
    <t>IPOS: Difference - Appetite Score (highest value)</t>
  </si>
  <si>
    <t>IPOS: Difference - Constipation Score (highest value)</t>
  </si>
  <si>
    <t>IPOS: Difference - Mouth Score (highest value)</t>
  </si>
  <si>
    <t>IPOS: Difference - Drowsiness Score (highest value)</t>
  </si>
  <si>
    <t>IPOS: Difference - Mobility Score (highest value)</t>
  </si>
  <si>
    <t>IPOS: Difference - Anxious Score (highest value)</t>
  </si>
  <si>
    <t>IPOS: Difference - Family Score (highest value)</t>
  </si>
  <si>
    <t>IPOS: Difference - Depressed Score (highest value)</t>
  </si>
  <si>
    <t>IPOS: Difference - Peace Score (highest value)</t>
  </si>
  <si>
    <t>IPOS: Difference - Feelings Score (highest value)</t>
  </si>
  <si>
    <t>IPOS: Difference - Information Score (highest value)</t>
  </si>
  <si>
    <t>IPOS: Difference - Practical Score (highest value)</t>
  </si>
  <si>
    <t>ESCIPOS1</t>
  </si>
  <si>
    <t>ESCIPOS2</t>
  </si>
  <si>
    <t>ESCIPOS3</t>
  </si>
  <si>
    <t>ESCIPOS4</t>
  </si>
  <si>
    <t>ESCIPOS5</t>
  </si>
  <si>
    <t>ESCIPOS6</t>
  </si>
  <si>
    <t>ESCIPOS7</t>
  </si>
  <si>
    <t>ESCIPOS8</t>
  </si>
  <si>
    <t>ESCIPOS9</t>
  </si>
  <si>
    <t>ESCIPOS10</t>
  </si>
  <si>
    <t>ESCIPOS11</t>
  </si>
  <si>
    <t>ESCIPOS12</t>
  </si>
  <si>
    <t>ESCIPOS13</t>
  </si>
  <si>
    <t>ESCIPOS14</t>
  </si>
  <si>
    <t>ESCIPOS15</t>
  </si>
  <si>
    <t>ESCIPOS16</t>
  </si>
  <si>
    <t>ESCIPOS17</t>
  </si>
  <si>
    <t>ESCIPOS18</t>
  </si>
  <si>
    <t>ESCIPOS19</t>
  </si>
  <si>
    <t>ESCIPOS20</t>
  </si>
  <si>
    <t>ESCIPOS21</t>
  </si>
  <si>
    <t>ESCIPOS22</t>
  </si>
  <si>
    <t>ESCIPOS23</t>
  </si>
  <si>
    <t>ESCIPOS24</t>
  </si>
  <si>
    <t>ESCIPOS25</t>
  </si>
  <si>
    <t>ESCIPOS26</t>
  </si>
  <si>
    <t>ESCIPOS27</t>
  </si>
  <si>
    <t>ESCIPOS28</t>
  </si>
  <si>
    <t>ESCIPOS29</t>
  </si>
  <si>
    <t>ESCIPOS30</t>
  </si>
  <si>
    <t>ESCIPOS31</t>
  </si>
  <si>
    <t>ESCIPOS32</t>
  </si>
  <si>
    <t>ESCIPOS33</t>
  </si>
  <si>
    <t>ESCIPOS34</t>
  </si>
  <si>
    <t>ESCIPOS35</t>
  </si>
  <si>
    <t>ESCIPOS36</t>
  </si>
  <si>
    <t>ESCIPOS37</t>
  </si>
  <si>
    <t>ESCIPOS38</t>
  </si>
  <si>
    <t>ESCIPOS39</t>
  </si>
  <si>
    <t>ESCIPOS40</t>
  </si>
  <si>
    <t>ESCIPOS41</t>
  </si>
  <si>
    <t>ESCIPOS42</t>
  </si>
  <si>
    <t>ESCIPOS43</t>
  </si>
  <si>
    <t>ESCIPOS44</t>
  </si>
  <si>
    <t>ESCIPOS45</t>
  </si>
  <si>
    <t>ESCIPOS46</t>
  </si>
  <si>
    <t>ESCIPOS47</t>
  </si>
  <si>
    <t>ESCIPOS48</t>
  </si>
  <si>
    <t>ESCIPOS49</t>
  </si>
  <si>
    <t>ESCIPOS50</t>
  </si>
  <si>
    <t>ESCIPOS51</t>
  </si>
  <si>
    <t>ESCIPOS52</t>
  </si>
  <si>
    <t>ESCIPOS53</t>
  </si>
  <si>
    <t>ESCIPOS54</t>
  </si>
  <si>
    <t>ESCIPOS55</t>
  </si>
  <si>
    <t>ESCIPOS56</t>
  </si>
  <si>
    <t>ESCIPOS57</t>
  </si>
  <si>
    <t>ESCIPOS58</t>
  </si>
  <si>
    <t>ESCIPOS59</t>
  </si>
  <si>
    <t>ESCIPOS60</t>
  </si>
  <si>
    <t>ESCIPOS61</t>
  </si>
  <si>
    <t>ESCIPOS62</t>
  </si>
  <si>
    <t>ESCIPOS63</t>
  </si>
  <si>
    <t>ESCIPOS64</t>
  </si>
  <si>
    <t>ESCIPOS65</t>
  </si>
  <si>
    <t>ESCIPOS66</t>
  </si>
  <si>
    <t>ESCIPOS67</t>
  </si>
  <si>
    <t>ESCIPOS68</t>
  </si>
  <si>
    <t>ESCIPOS69</t>
  </si>
  <si>
    <t>ESCIPOS70</t>
  </si>
  <si>
    <t>ESCIPOS71</t>
  </si>
  <si>
    <t>ESCIPOS72</t>
  </si>
  <si>
    <t>ESCIPOS73</t>
  </si>
  <si>
    <t>ESCIPOS74</t>
  </si>
  <si>
    <t>ESCIPOS75</t>
  </si>
  <si>
    <t>ESCIPOS76</t>
  </si>
  <si>
    <t>ESCIPOS77</t>
  </si>
  <si>
    <t>ESCIPOS78</t>
  </si>
  <si>
    <t>ESCIPOS79</t>
  </si>
  <si>
    <t>ESCIPOS80</t>
  </si>
  <si>
    <t>ESCIPOS81</t>
  </si>
  <si>
    <t>ESCIPOS82</t>
  </si>
  <si>
    <t>ESCIPOS83</t>
  </si>
  <si>
    <t>ESCIPOS84</t>
  </si>
  <si>
    <t>ESCIPOS85</t>
  </si>
  <si>
    <t>ESCIPOS86</t>
  </si>
  <si>
    <t>ESCIPOS87</t>
  </si>
  <si>
    <t>ESCIPOS88</t>
  </si>
  <si>
    <t>ESCIPOS89</t>
  </si>
  <si>
    <t>ESCIPOS90</t>
  </si>
  <si>
    <t>ESCIPOS91</t>
  </si>
  <si>
    <t>ESCIPOS92</t>
  </si>
  <si>
    <t>ESCIPOS93</t>
  </si>
  <si>
    <t>ESCIPOS94</t>
  </si>
  <si>
    <t>ESCIPOS95</t>
  </si>
  <si>
    <t>ESCIPOS96</t>
  </si>
  <si>
    <t>ESCIPOS97</t>
  </si>
  <si>
    <t>ESCIPOS98</t>
  </si>
  <si>
    <t>ESCIPOS99</t>
  </si>
  <si>
    <t>ESCIPOS100</t>
  </si>
  <si>
    <t>ESCIPOS101</t>
  </si>
  <si>
    <t>ESCIPOS102</t>
  </si>
  <si>
    <t>ESCIPOS103</t>
  </si>
  <si>
    <t>ESCIPOS104</t>
  </si>
  <si>
    <t>ESCIPOS105</t>
  </si>
  <si>
    <t>ESCIPOS106</t>
  </si>
  <si>
    <t>ESCIPOS107</t>
  </si>
  <si>
    <t>ESCIPOS108</t>
  </si>
  <si>
    <t>ESCIPOS109</t>
  </si>
  <si>
    <t>ESCIPOS110</t>
  </si>
  <si>
    <t>ESCIPOS111</t>
  </si>
  <si>
    <t>ESCIPOS112</t>
  </si>
  <si>
    <t>ESCIPOS113</t>
  </si>
  <si>
    <t>ESCIPOS114</t>
  </si>
  <si>
    <t>ESCIPOS115</t>
  </si>
  <si>
    <t>ESCIPOS116</t>
  </si>
  <si>
    <t>ESCIPOS117</t>
  </si>
  <si>
    <t>ESCIPOS118</t>
  </si>
  <si>
    <t>ESCIPOS119</t>
  </si>
  <si>
    <t>ESCIPOS120</t>
  </si>
  <si>
    <t>ESCIPOS121</t>
  </si>
  <si>
    <t>ESCIPOS122</t>
  </si>
  <si>
    <t>ESCIPOS123</t>
  </si>
  <si>
    <t>ESCIPOS124</t>
  </si>
  <si>
    <t>ESCIPOS125</t>
  </si>
  <si>
    <t>ESCIPOS126</t>
  </si>
  <si>
    <t>ESCIPOS127</t>
  </si>
  <si>
    <t>ESCIPOS128</t>
  </si>
  <si>
    <t>ESCIPOS129</t>
  </si>
  <si>
    <t>ESCIPOS130</t>
  </si>
  <si>
    <t>ESCIPOS131</t>
  </si>
  <si>
    <t>ESCIPOS132</t>
  </si>
  <si>
    <t>ESCIPOS133</t>
  </si>
  <si>
    <t>ESCIPOS134</t>
  </si>
  <si>
    <t>ESCIPOS135</t>
  </si>
  <si>
    <t>ESCIPOS136</t>
  </si>
  <si>
    <t>ESCIPOS137</t>
  </si>
  <si>
    <t>ESCIPOS138</t>
  </si>
  <si>
    <t>ESCIPOS139</t>
  </si>
  <si>
    <t>ESCIPOS140</t>
  </si>
  <si>
    <t>ESCIPOS141</t>
  </si>
  <si>
    <t>ESCIPOS142</t>
  </si>
  <si>
    <t>ESCIPOS143</t>
  </si>
  <si>
    <t>ESCIPOS144</t>
  </si>
  <si>
    <t>ESCIPOS145</t>
  </si>
  <si>
    <t>ESCIPOS146</t>
  </si>
  <si>
    <t>ESCIPOS147</t>
  </si>
  <si>
    <t>ESCIPOS148</t>
  </si>
  <si>
    <t>ESCIPOS149</t>
  </si>
  <si>
    <t>ESCIPOS150</t>
  </si>
  <si>
    <t>ESCIPOS151</t>
  </si>
  <si>
    <t>ESCIPOS152</t>
  </si>
  <si>
    <t>ESCIPOS153</t>
  </si>
  <si>
    <t>ESCIPOS154</t>
  </si>
  <si>
    <t>ESCIPOS155</t>
  </si>
  <si>
    <t>ESCIPOS156</t>
  </si>
  <si>
    <t>ESCIPOS157</t>
  </si>
  <si>
    <t>ESCIPOS158</t>
  </si>
  <si>
    <t>ESCIPOS159</t>
  </si>
  <si>
    <t>ESCIPOS160</t>
  </si>
  <si>
    <t>ESCIPOS161</t>
  </si>
  <si>
    <t>ESCIPOS162</t>
  </si>
  <si>
    <t>The highest score recorded from the Appetite question, when the questionnaire was asked prior to the ESC intervention</t>
  </si>
  <si>
    <t>The highest score recorded from the Constipation question, when the questionnaire was asked prior to the ESC intervention</t>
  </si>
  <si>
    <t>The highest score recorded from the Mouth question, when the questionnaire was asked prior to the ESC intervention</t>
  </si>
  <si>
    <t>The highest score recorded from the Drowsiness question, when the questionnaire was asked prior to the ESC intervention</t>
  </si>
  <si>
    <t>The highest score recorded from the Mobility question, when the questionnaire was asked prior to the ESC intervention</t>
  </si>
  <si>
    <t>The highest score recorded from the Anxious question, when the questionnaire was asked prior to the ESC intervention</t>
  </si>
  <si>
    <t>The highest score recorded from the Family question, when the questionnaire was asked prior to the ESC intervention</t>
  </si>
  <si>
    <t>The highest score recorded from the Depressed question, when the questionnaire was asked prior to the ESC intervention</t>
  </si>
  <si>
    <t>The highest score recorded from the Peace question, when the questionnaire was asked prior to the ESC intervention</t>
  </si>
  <si>
    <t>The highest score recorded from the Feelings question, when the questionnaire was asked prior to the ESC intervention</t>
  </si>
  <si>
    <t>The highest score recorded from the Information question, when the questionnaire was asked prior to the ESC intervention</t>
  </si>
  <si>
    <t>The highest score recorded from the Practical question, when the questionnaire was asked prior to the ESC intervention</t>
  </si>
  <si>
    <t>Numerator: Sum of answers to all questions, asked after the ESC intervention; Denominator: Total Number of questions asked after intervention. Data to be submitted in the Quarter that patient has their 'After Intervention' questionnaire, and must be linked to the Quarter that the 'After Intervention' questionnaire is completed</t>
  </si>
  <si>
    <t>Numerator: Sum of all answers to the Pain question, when asked after the ESC intervention; Denominator: Number of times the Pain question was asked after the ESC intervention. Data to be submitted in the Quarter that patient has their 'After Intervention' questionnaire, and must be linked to the Quarter that the 'After Intervention' questionnaire is completed</t>
  </si>
  <si>
    <t>Numerator: Sum of all answers to the Shortness of Breath question, when asked after the ESC intervention; Denominator: Number of times the Shortness of Breath question was asked after the ESC intervention. Data to be submitted in the Quarter that patient has their 'After Intervention' questionnaire, and must be linked to the Quarter that the 'After Intervention' questionnaire is completed</t>
  </si>
  <si>
    <t>Numerator: Sum of all answers to the Weakness question, when asked after the ESC intervention; Denominator: Number of times the Weakness question was asked after the ESC intervention. Data to be submitted in the Quarter that patient has their 'After Intervention' questionnaire, and must be linked to the Quarter that the 'After Intervention' questionnaire is completed</t>
  </si>
  <si>
    <t>Numerator: Sum of all answers to the Nausea question, when asked after the ESC intervention; Denominator: Number of times the Nausea question was asked after the ESC intervention. Data to be submitted in the Quarter that patient has their 'After Intervention' questionnaire, and must be linked to the Quarter that the 'After Intervention' questionnaire is completed</t>
  </si>
  <si>
    <t>Numerator: Sum of all answers to the Appetite question, when asked after the ESC intervention; Denominator: Number of times the Appetite question was asked after the ESC intervention. Data to be submitted in the Quarter that patient has their 'After Intervention' questionnaire, and must be linked to the Quarter that the 'After Intervention' questionnaire is completed</t>
  </si>
  <si>
    <t>Numerator: Sum of all answers to the Constipation question, when asked after the ESC intervention; Denominator: Number of times the Constipation question was asked after the ESC intervention. Data to be submitted in the Quarter that patient has their 'After Intervention' questionnaire, and must be linked to the Quarter that the 'After Intervention' questionnaire is completed</t>
  </si>
  <si>
    <t>Numerator: Sum of all answers to the Mouth question, when asked after the ESC intervention; Denominator: Number of times the Mouth question was asked after the ESC intervention. Data to be submitted in the Quarter that patient has their 'After Intervention' questionnaire, and must be linked to the Quarter that the 'After Intervention' questionnaire is completed</t>
  </si>
  <si>
    <t>Numerator: Sum of all answers to the Drowsiness question, when asked after the ESC intervention; Denominator: Number of times the Drowsiness question was asked after the ESC intervention. Data to be submitted in the Quarter that patient has their 'After Intervention' questionnaire, and must be linked to the Quarter that the 'After Intervention' questionnaire is completed</t>
  </si>
  <si>
    <t>Numerator: Sum of all answers to the Mobility question, when asked after the ESC intervention; Denominator: Number of times the Mobility question was asked after the ESC intervention. Data to be submitted in the Quarter that patient has their 'After Intervention' questionnaire, and must be linked to the Quarter that the 'After Intervention' questionnaire is completed</t>
  </si>
  <si>
    <t>Numerator: Sum of all answers to the Anxious question, when asked after the ESC intervention; Denominator: Number of times the Anxious question was asked after the ESC intervention. Data to be submitted in the Quarter that patient has their 'After Intervention' questionnaire, and must be linked to the Quarter that the 'After Intervention' questionnaire is completed</t>
  </si>
  <si>
    <t>Numerator: Sum of all answers to the Family question, when asked after the ESC intervention; Denominator: Number of times the Family question was asked after the ESC intervention. Data to be submitted in the Quarter that patient has their 'After Intervention' questionnaire, and must be linked to the Quarter that the 'After Intervention' questionnaire is completed</t>
  </si>
  <si>
    <t>Numerator: Sum of all answers to the Depressed question, when asked after the ESC intervention; Denominator: Number of times the Depressed question was asked after the ESC intervention. Data to be submitted in the Quarter that patient has their 'After Intervention' questionnaire, and must be linked to the Quarter that the 'After Intervention' questionnaire is completed</t>
  </si>
  <si>
    <t>Numerator: Sum of all answers to the Peace question, when asked after the ESC intervention; Denominator: Number of times the Peace question was asked after the ESC intervention. Data to be submitted in the Quarter that patient has their 'After Intervention' questionnaire, and must be linked to the Quarter that the 'After Intervention' questionnaire is completed</t>
  </si>
  <si>
    <t>Numerator: Sum of all answers to the Feelings question, when asked after the ESC intervention; Denominator: Number of times the Feelings question was asked after the ESC intervention. Data to be submitted in the Quarter that patient has their 'After Intervention' questionnaire, and must be linked to the Quarter that the 'After Intervention' questionnaire is completed</t>
  </si>
  <si>
    <t>Numerator: Sum of all answers to the Information question, when asked after the ESC intervention; Denominator: Number of times the Information question was asked after the ESC intervention. Data to be submitted in the Quarter that patient has their 'After Intervention' questionnaire, and must be linked to the Quarter that the 'After Intervention' questionnaire is completed</t>
  </si>
  <si>
    <t>Numerator: Sum of all answers to the Practical question, when asked after the ESC intervention; Denominator: Number of times the Practical question was asked after the ESC intervention. Data to be submitted in the Quarter that patient has their 'After Intervention' questionnaire, and must be linked to the Quarter that the 'After Intervention' questionnaire is completed</t>
  </si>
  <si>
    <t>The lowest difference between IPOS: Before Intervention - Family Score (from all surveys) and IPOS: After Intervention - Family Score (from all surveys)</t>
  </si>
  <si>
    <t>Number of New Referrals for the Specified Treatment</t>
  </si>
  <si>
    <t>Number of Attended Outpatient Appointments related to the Specified Treatment</t>
  </si>
  <si>
    <t>Total Cost of Attended Outpatient Appointments related to the Specified Treatment</t>
  </si>
  <si>
    <t>Total Number of Inpatient Discharges related to the Specified Treatment</t>
  </si>
  <si>
    <t>Total Cost of Inpatient Discharges related to the Specified Treatment</t>
  </si>
  <si>
    <t>Total Number of Elective Inpatient Discharges related to the Specified Treatment</t>
  </si>
  <si>
    <t>Total Cost of Elective Inpatient Discharges related to the Specified Treatment</t>
  </si>
  <si>
    <t>Total Number of Non Elective Inpatient Discharges related to the Specified Treatment</t>
  </si>
  <si>
    <t>Total Cost of Non Elective Inpatient Discharges related to the Specified Treatment</t>
  </si>
  <si>
    <t>Total Number of Treatments (Procedures) Carried Out</t>
  </si>
  <si>
    <t>Total Cost of Discharges containing the Procedure</t>
  </si>
  <si>
    <t>Total cost of inpatient discharges that contain the identified procedure code (ICD10) and have an ADMISSION METHOD of 21, 22, 23, 24, 25, 2A, 2B, 2C, 2D, 28.  Cost is the net SLA cost applied to the activity (mandatory/non mandatory) excluding top ups and additional payments</t>
  </si>
  <si>
    <t>Total Number of Alternative Onward Referrals</t>
  </si>
  <si>
    <t>Number of Unbundled Chemotherapy HRGs</t>
  </si>
  <si>
    <t>Total Number of Unbundled HRGs SB11Z, SB12Z, SB13Z, SB14Z, SB15Z, SB17Z</t>
  </si>
  <si>
    <t>Total Cost of Unbundled Chemotherapy HRGs</t>
  </si>
  <si>
    <t>Total cost of Unbundled HRGs SB11Z, SB12Z, SB13Z, SB14Z, SB15Z, SB17Z.  Cost is the net SLA cost applied to the activity (mandatory/non mandatory) excluding top ups and additional payments</t>
  </si>
  <si>
    <t>CONV1</t>
  </si>
  <si>
    <t>CONV2</t>
  </si>
  <si>
    <t>CONV3</t>
  </si>
  <si>
    <t>CONV4</t>
  </si>
  <si>
    <t>CONV5</t>
  </si>
  <si>
    <t>CONV6</t>
  </si>
  <si>
    <t>CONV7</t>
  </si>
  <si>
    <t>CONV8</t>
  </si>
  <si>
    <t>CONV9</t>
  </si>
  <si>
    <t>CONV10</t>
  </si>
  <si>
    <t>CONV11</t>
  </si>
  <si>
    <t>CONV12</t>
  </si>
  <si>
    <t>CONV13</t>
  </si>
  <si>
    <t>CONV14</t>
  </si>
  <si>
    <t>CONV15</t>
  </si>
  <si>
    <t>CONV16</t>
  </si>
  <si>
    <t>CONV17</t>
  </si>
  <si>
    <t>CONV18</t>
  </si>
  <si>
    <t>CONV19</t>
  </si>
  <si>
    <t>CONV20</t>
  </si>
  <si>
    <t>Number of New Referrals received  by a provider for the Diagnosis/Pathway that the provider intends to target</t>
  </si>
  <si>
    <t>Number of outpatient appointments that meet the defined criteria for your identified Diagnosis/Pathway and have an ATTEND OR DID NOT ATTEND code of 5 or 6</t>
  </si>
  <si>
    <t>Total cost of outpatient appointments that meet the defined criteria for your identified Diagnosis/Pathway and have an ATTEND OR DID NOT ATTEND code of 5 or 6.  Cost is the net SLA cost applied to the activity (mandatory/non mandatory) excluding top ups and additional payments</t>
  </si>
  <si>
    <t xml:space="preserve">Number of inpatient discharges that meet the defined criteria for your identified Diagnosis/Pathway </t>
  </si>
  <si>
    <t>Total cost of inpatient discharges that meet the defined criteria for your identified Diagnosis/Pathway.  Cost is the net SLA cost applied to the activity (mandatory/non mandatory) excluding top ups and additional payments</t>
  </si>
  <si>
    <t>Number of inpatient discharges that meet the defined criteria for your identified Diagnosis/Pathway and have an ADMISSION METHOD of 11, 12, 13</t>
  </si>
  <si>
    <t>Total cost of inpatient discharges that meet the defined criteria for your identified Diagnosis/Pathway and have an ADMISSION METHOD of 11, 12, 13.  Cost is the net SLA cost applied to the activity (mandatory/non mandatory) excluding top ups and additional payments</t>
  </si>
  <si>
    <t>Number of inpatient discharges that meet the defined criteria for your identified Diagnosis/Pathway and have an ADMISSION METHOD of 21, 22, 23, 24, 25, 2A, 2B, 2C, 2D, 28</t>
  </si>
  <si>
    <t>Total cost of inpatient discharges that meet the defined criteria for your identified Diagnosis/Pathway and have an ADMISSION METHOD of 21, 22, 23, 24, 25, 2A, 2B, 2C, 2D, 28.  Cost is the net SLA cost applied to the activity (mandatory/non mandatory) excluding top ups and additional payments</t>
  </si>
  <si>
    <t>Integer/ Decimal</t>
  </si>
  <si>
    <t>2019/20</t>
  </si>
  <si>
    <t>* Use the 'Provider_DataSpecification' tab to indicate what diagnosis/pathway you will be focussing on. For example: Diagnosis_Pathway 1 = Pancreatic; Diagnosis_Pathway 2 = Brain &amp; CNS</t>
  </si>
  <si>
    <t>Instructions</t>
  </si>
  <si>
    <t>RC</t>
  </si>
  <si>
    <t>This workbook contains the following tabs</t>
  </si>
  <si>
    <t>DataCollectionTemplate_Guidance</t>
  </si>
  <si>
    <t>Name</t>
  </si>
  <si>
    <t>Description of Content</t>
  </si>
  <si>
    <t>IndicatorDetail</t>
  </si>
  <si>
    <t>Mandatory</t>
  </si>
  <si>
    <t>Quarterly</t>
  </si>
  <si>
    <t>Reporting_Status</t>
  </si>
  <si>
    <t>Reporting_Timescale</t>
  </si>
  <si>
    <t>Required</t>
  </si>
  <si>
    <t>Quarterly plus 3 years of baseline data</t>
  </si>
  <si>
    <t>DataCollectionTemplate</t>
  </si>
  <si>
    <t>Provider_DataSpecification</t>
  </si>
  <si>
    <t xml:space="preserve">  </t>
  </si>
  <si>
    <t>Barking, Havering &amp; Redbridge University Hospital NHS FT</t>
  </si>
  <si>
    <t>Barking, Havering and Redbridge University Hospitals NHS Trust</t>
  </si>
  <si>
    <t>RF4</t>
  </si>
  <si>
    <t>Basildon &amp; Thurrock University Hospital FT</t>
  </si>
  <si>
    <t>Basildon and Thurrock University Hospitals NHS Foundation Trust</t>
  </si>
  <si>
    <t>RDD</t>
  </si>
  <si>
    <t>Blackpool Teaching Hospitals NHS FT</t>
  </si>
  <si>
    <t>Blackpool Teaching Hospitals NHS Foundation Trust</t>
  </si>
  <si>
    <t>Cambridge University Hospital NHS FT</t>
  </si>
  <si>
    <t>Cambridge University Hospitals NHS Foundation Trust</t>
  </si>
  <si>
    <t>Chelsea &amp; Westminster NHS FT</t>
  </si>
  <si>
    <t>Chelsea and Westminster Hospital NHS Foundation Trust</t>
  </si>
  <si>
    <t>RQM</t>
  </si>
  <si>
    <t>City Hospital Sunderland NHS FT</t>
  </si>
  <si>
    <t>City Hospitals Sunderland NHS Foundation Trust</t>
  </si>
  <si>
    <t>RLN</t>
  </si>
  <si>
    <t>East &amp; North Hertfordshire NHS Trust</t>
  </si>
  <si>
    <t>East and North Hertfordshire NHS Trust</t>
  </si>
  <si>
    <t>RWH</t>
  </si>
  <si>
    <t>Great Ormond Street Hospital for Children NHS FT</t>
  </si>
  <si>
    <t>Great Ormond Street Hospital For Children NHS Foundation Trust</t>
  </si>
  <si>
    <t>Homerton University Hospital NHS FT</t>
  </si>
  <si>
    <t>Homerton University Hospital NHS Foundation Trust</t>
  </si>
  <si>
    <t>King's College Hospital NHS FT</t>
  </si>
  <si>
    <t>King's College Hospital NHS Foundation Trust</t>
  </si>
  <si>
    <t>Lancashire Teaching Hospital NHS FT</t>
  </si>
  <si>
    <t>Lancashire Teaching Hospitals NHS Foundation Trust</t>
  </si>
  <si>
    <t>Lewisham &amp; Greenwich NHS Trust</t>
  </si>
  <si>
    <t>Lewisham and Greenwich NHS Trust</t>
  </si>
  <si>
    <t>RJ2</t>
  </si>
  <si>
    <t>Luton &amp; Dunstable University Hospital NHS FT</t>
  </si>
  <si>
    <t>Luton and Dunstable University Hospital NHS Foundation Trust</t>
  </si>
  <si>
    <t>RC9</t>
  </si>
  <si>
    <t>Milton Keynes Hospital NHS Trust</t>
  </si>
  <si>
    <t>Peterborough and Stamford Hospital NHS FT</t>
  </si>
  <si>
    <t>North West Anglia NHS Foundation Trust</t>
  </si>
  <si>
    <t>RGN</t>
  </si>
  <si>
    <t>Northumbria Healthcare NHS FT</t>
  </si>
  <si>
    <t>Northumbria Healthcare NHS Foundation Trust</t>
  </si>
  <si>
    <t>RTF</t>
  </si>
  <si>
    <t>Nottingham University Hospitals NHS Trust</t>
  </si>
  <si>
    <t>Royal Brompton &amp; Harefield NHS FT</t>
  </si>
  <si>
    <t>Royal Brompton &amp; Harefield NHS Foundation Trust</t>
  </si>
  <si>
    <t>Royal Devon &amp; Exeter NHS FT</t>
  </si>
  <si>
    <t>Royal Devon and Exeter NHS Foundation Trust</t>
  </si>
  <si>
    <t>RH8</t>
  </si>
  <si>
    <t>Royal Free London NHS FT</t>
  </si>
  <si>
    <t>Royal Free London NHS Foundation Trust</t>
  </si>
  <si>
    <t>Papworth Hospital NHS FT</t>
  </si>
  <si>
    <t>Royal Papworth Hospital NHS Foundation Trust</t>
  </si>
  <si>
    <t>RGM</t>
  </si>
  <si>
    <t>South Tees Hospital NHS FT</t>
  </si>
  <si>
    <t>South Tees Hospitals NHS Foundation Trust</t>
  </si>
  <si>
    <t>RTR</t>
  </si>
  <si>
    <t>The Clatterbridge Cancer Centre NHS FT</t>
  </si>
  <si>
    <t>The Clatterbridge Cancer Centre NHS Foundation Trust</t>
  </si>
  <si>
    <t>The Newcastle Upon Tyne Hospital NHS FT</t>
  </si>
  <si>
    <t>The Newcastle Upon Tyne Hospitals NHS Foundation Trust</t>
  </si>
  <si>
    <t>The Royal Marsden NHS FT</t>
  </si>
  <si>
    <t>The Royal Marsden NHS Foundation Trust</t>
  </si>
  <si>
    <t>University College London Hospital NHS FT</t>
  </si>
  <si>
    <t>University College London Hospitals NHS Foundation Trust</t>
  </si>
  <si>
    <t>University Hospital Southampton NHS FT</t>
  </si>
  <si>
    <t>University Hospital Southampton NHS Foundation Trust</t>
  </si>
  <si>
    <t>University Hospital Birmingham NHS FT</t>
  </si>
  <si>
    <t>University Hospitals Birmingham NHS Foundation Trust</t>
  </si>
  <si>
    <t>RRK</t>
  </si>
  <si>
    <t>Derby Foundation Hospital NHS Trust</t>
  </si>
  <si>
    <t>University Hospitals of Derby and Burton NHS Foundation Trust</t>
  </si>
  <si>
    <t>RTG</t>
  </si>
  <si>
    <t>University Hospital North Midlands NHS Trust</t>
  </si>
  <si>
    <t>University Hospitals of North Midlands NHS Trust</t>
  </si>
  <si>
    <t>RJE</t>
  </si>
  <si>
    <t>West Hertfordshire Hospitals NHS FT</t>
  </si>
  <si>
    <t>West Hertfordshire Hospitals NHS Trust</t>
  </si>
  <si>
    <t>The Whittington Hospital NHS Trust</t>
  </si>
  <si>
    <t>Whittington Health NHS Trust</t>
  </si>
  <si>
    <t>RKE</t>
  </si>
  <si>
    <t>RD8</t>
  </si>
  <si>
    <t>RXL</t>
  </si>
  <si>
    <t>RGT</t>
  </si>
  <si>
    <t>RP4</t>
  </si>
  <si>
    <t>RQX</t>
  </si>
  <si>
    <t>RJZ</t>
  </si>
  <si>
    <t>RXN</t>
  </si>
  <si>
    <t>RX1</t>
  </si>
  <si>
    <t>RT3</t>
  </si>
  <si>
    <t>RAL</t>
  </si>
  <si>
    <t>REN</t>
  </si>
  <si>
    <t>RTD</t>
  </si>
  <si>
    <t>RPY</t>
  </si>
  <si>
    <t>RRV</t>
  </si>
  <si>
    <t>RHM</t>
  </si>
  <si>
    <t>RWG</t>
  </si>
  <si>
    <t>PA1</t>
  </si>
  <si>
    <t>Total Number of clinicians responsible for coordinating the care of the patient</t>
  </si>
  <si>
    <t>Number of clinicians responsible for coordinating the care of the patient who have adequate training in appropriately-tailored motivational interviewing or Health coaching</t>
  </si>
  <si>
    <t>Number of clinicians responsible for coordinating the care of the patient who received training in motivational interviewing or Health coaching, in the period</t>
  </si>
  <si>
    <t>PA2</t>
  </si>
  <si>
    <t>PA3</t>
  </si>
  <si>
    <t>PA</t>
  </si>
  <si>
    <t>Number of Patients who Completed a Patient Activation Measure (PAM)</t>
  </si>
  <si>
    <t>Number of Patients who Declined a Patient Activation Measure (PAM)</t>
  </si>
  <si>
    <t>PA5</t>
  </si>
  <si>
    <t>PA6</t>
  </si>
  <si>
    <t>PA7</t>
  </si>
  <si>
    <t>Number of Patients offered a Care and Support Plan following completion of a Patient Activation Measure (PAM)</t>
  </si>
  <si>
    <t>Number Care and Support Plans developed following completion of a Patient Activation Measure (PAM)</t>
  </si>
  <si>
    <t>Number of Patients with 'Low' activation levels</t>
  </si>
  <si>
    <t>Number of Patients with 'Low' activation levels who were offered activation interventions</t>
  </si>
  <si>
    <t>Number Care and Support Plans implemented following completion of a Patient Activation Measure (PAM)</t>
  </si>
  <si>
    <t>Number Care and Support Plans completed following completion of a Patient Activation Measure (PAM)</t>
  </si>
  <si>
    <t>PA8</t>
  </si>
  <si>
    <t>PA9</t>
  </si>
  <si>
    <t>PA10</t>
  </si>
  <si>
    <t>PA11</t>
  </si>
  <si>
    <t>PA12</t>
  </si>
  <si>
    <t>PA13</t>
  </si>
  <si>
    <t>PA14</t>
  </si>
  <si>
    <t>PA15</t>
  </si>
  <si>
    <t>PA16</t>
  </si>
  <si>
    <t>PA17</t>
  </si>
  <si>
    <t>PA18</t>
  </si>
  <si>
    <t>PA19</t>
  </si>
  <si>
    <t>PA20</t>
  </si>
  <si>
    <t>PA21</t>
  </si>
  <si>
    <t>PA22</t>
  </si>
  <si>
    <t>PA23</t>
  </si>
  <si>
    <t>PA24</t>
  </si>
  <si>
    <t>PA25</t>
  </si>
  <si>
    <t>PA26</t>
  </si>
  <si>
    <t>PA27</t>
  </si>
  <si>
    <t>PA28</t>
  </si>
  <si>
    <t>PA29</t>
  </si>
  <si>
    <t>Cohort Covered</t>
  </si>
  <si>
    <t xml:space="preserve">Diagnosis group, split by diagnosis </t>
  </si>
  <si>
    <t>Diagnosis/pathway (D/P) group, split by D/P; and non D/P group</t>
  </si>
  <si>
    <t>Diagnosis/pathway (D/P) group, split by D/P</t>
  </si>
  <si>
    <t>Intervention: Total Number of Patients who have received interventions</t>
  </si>
  <si>
    <t>Intervention: Total Number of interventions received by Patients</t>
  </si>
  <si>
    <t>Intervention: Total Number of first interventions received by Patients</t>
  </si>
  <si>
    <t>Intervention: Total Number of follow up interventions received by Patients</t>
  </si>
  <si>
    <t>Intervention: Total Number of Patients who have received Mental Health Support Based interventions</t>
  </si>
  <si>
    <t>Intervention: Total Number of Mental Health Support Based interventions received by Patients</t>
  </si>
  <si>
    <t>Intervention: Total Number of First Mental Health Support Based interventions received by Patients</t>
  </si>
  <si>
    <t>Intervention: Total Number of Follow Up Mental Health Support Based interventions received by Patients</t>
  </si>
  <si>
    <t>Intervention: Total Number of Patients who have received Self Management Education and Training Based interventions</t>
  </si>
  <si>
    <t>Intervention: Total Number of First Self Management Education and Training  Support Based interventions received by Patients</t>
  </si>
  <si>
    <t>Intervention: Total Number of Follow Up Self Management Education and Training Based interventions received by Patients</t>
  </si>
  <si>
    <t>Intervention: Total Number of Social Prescribing Based interventions received by Patients</t>
  </si>
  <si>
    <t>Intervention: Total Number of First Social Prescribing Based interventions received by Patients</t>
  </si>
  <si>
    <t>Intervention: Total Number of Follow Up Social Prescribing Based interventions received by Patients</t>
  </si>
  <si>
    <t>Intervention: Total Number of Patients who have received Peer Support Based interventions</t>
  </si>
  <si>
    <t>Intervention: Total Number of Peer Support Based interventions received by Patients</t>
  </si>
  <si>
    <t>Intervention: Total Number of First Peer Support Based interventions received by Patients</t>
  </si>
  <si>
    <t>Intervention: Total Number of Follow Up Peer Support Based interventions received by Patients</t>
  </si>
  <si>
    <t>PA30</t>
  </si>
  <si>
    <t>PA31</t>
  </si>
  <si>
    <t>PA32</t>
  </si>
  <si>
    <t>PA33</t>
  </si>
  <si>
    <t>PA34</t>
  </si>
  <si>
    <t>PA35</t>
  </si>
  <si>
    <t>PA36</t>
  </si>
  <si>
    <t>PA37</t>
  </si>
  <si>
    <t>PA38</t>
  </si>
  <si>
    <t>PA39</t>
  </si>
  <si>
    <t>PA40</t>
  </si>
  <si>
    <t>PA41</t>
  </si>
  <si>
    <t>PA42</t>
  </si>
  <si>
    <t>PA43</t>
  </si>
  <si>
    <t>PA44</t>
  </si>
  <si>
    <t>PA45</t>
  </si>
  <si>
    <t>PA46</t>
  </si>
  <si>
    <t>PA47</t>
  </si>
  <si>
    <t>PA48</t>
  </si>
  <si>
    <t>PA49</t>
  </si>
  <si>
    <t>PA50</t>
  </si>
  <si>
    <t>Number of Patients offered an initial Patient Activation Measure (PAM)</t>
  </si>
  <si>
    <t>Number of patients for whom an initial PAM was completed with a score of 1 or 2 who were then offered activation interventions</t>
  </si>
  <si>
    <t>Number of Patients who accepted the offer of a Care and Support Plan following completion of a Patient Activation Measure (PAM)</t>
  </si>
  <si>
    <t>Number of Patients who declined the offer of a Care and Support Plan following completion of a Patient Activation Measure (PAM)</t>
  </si>
  <si>
    <t>Intervention: Total Number of interventions 'prescribed'</t>
  </si>
  <si>
    <t>Intervention: Total Number of interventions 'prescribed' and accepted</t>
  </si>
  <si>
    <t xml:space="preserve">Intervention: Total Number of interventions 'prescribed' and declined </t>
  </si>
  <si>
    <t>Intervention: Total Number of Patients who have received Social Prescribing Based interventions</t>
  </si>
  <si>
    <t>Provider Name</t>
  </si>
  <si>
    <t>Provider Code</t>
  </si>
  <si>
    <t xml:space="preserve"> </t>
  </si>
  <si>
    <t>Diagnosis/ Pathway</t>
  </si>
  <si>
    <t>Criteria Used to Identify Diagnosis/ Pathway</t>
  </si>
  <si>
    <t>Diagnosis_Pathway_ID</t>
  </si>
  <si>
    <t>SDM</t>
  </si>
  <si>
    <t>Activity Criteria</t>
  </si>
  <si>
    <t>Planned Intervention</t>
  </si>
  <si>
    <t>Motivational Techniques</t>
  </si>
  <si>
    <t>Mental Health Support</t>
  </si>
  <si>
    <t>Self Management Education and Training</t>
  </si>
  <si>
    <t>Social Prescribing</t>
  </si>
  <si>
    <t>Peer Support</t>
  </si>
  <si>
    <t>Medication Adherence Test</t>
  </si>
  <si>
    <t>Medication Adherence: Prescription Pick Up - Number of Patients who have been monitored</t>
  </si>
  <si>
    <t>Medication Adherence: Prescription Pick Up - Number of Patients who adhered to prescribed medication schedule</t>
  </si>
  <si>
    <t>Medication Adherence: Tests - Number of Patients who have been monitored</t>
  </si>
  <si>
    <t>Medication Adherence: Test - Number of Patients who adhered to prescribed medication schedule</t>
  </si>
  <si>
    <t>Medication Adherence: Tests - Number of Tests carried out</t>
  </si>
  <si>
    <t>Medication Adherence: Test - Number of Tests that met adherence criteria</t>
  </si>
  <si>
    <t>Number of tests that met adherence standards documented on the Provider_dataSpecification tab</t>
  </si>
  <si>
    <t>SDM1</t>
  </si>
  <si>
    <t>Number of clinicians responsible for coordinating the care of the patient who are trained in SDM Awareness</t>
  </si>
  <si>
    <t>SDM2</t>
  </si>
  <si>
    <t>SDM3</t>
  </si>
  <si>
    <t>SDM4</t>
  </si>
  <si>
    <t>SDM5</t>
  </si>
  <si>
    <t>Tool</t>
  </si>
  <si>
    <t>CollaboRATE</t>
  </si>
  <si>
    <t>SDM Q9</t>
  </si>
  <si>
    <t xml:space="preserve">CQI-2 </t>
  </si>
  <si>
    <t>SDMCOL1</t>
  </si>
  <si>
    <t>CollaboRATE: Overall Score (mean)</t>
  </si>
  <si>
    <t>SDMCOL2</t>
  </si>
  <si>
    <t>SDMCOL3</t>
  </si>
  <si>
    <t>SDMCOL4</t>
  </si>
  <si>
    <t>CollaboRATE: Overall Score (lowest value)</t>
  </si>
  <si>
    <t>CollaboRATE: Overall Score (highest value)</t>
  </si>
  <si>
    <t>CollaboRATE: How much effort was made to help you understand your health issues? Score (mean)</t>
  </si>
  <si>
    <t>CollaboRATE: How much effort was made to help you understand your health issues? Score (lowest value)</t>
  </si>
  <si>
    <t>CollaboRATE: How much effort was made to help you understand your health issues? Score (highest value)</t>
  </si>
  <si>
    <t>CollaboRATE: How much effort was made to listen to the things that matter most to you about your health issues? Score (mean)</t>
  </si>
  <si>
    <t>CollaboRATE: How much effort was made to listen to the things that matter most to you about your health issues? Score (lowest value)</t>
  </si>
  <si>
    <t>CollaboRATE: How much effort was made to listen to the things that matter most to you about your health issues? Score (highest value)</t>
  </si>
  <si>
    <t>CollaboRATE: How much effort was made to include what matters most to you in choosing what to do next? Score (mean)</t>
  </si>
  <si>
    <t>CollaboRATE: How much effort was made to include what matters most to you in choosing what to do next? Score (lowest value)</t>
  </si>
  <si>
    <t>CollaboRATE: How much effort was made to include what matters most to you in choosing what to do next? Score (highest value)</t>
  </si>
  <si>
    <t>SDMCOL5</t>
  </si>
  <si>
    <t>SDMCOL6</t>
  </si>
  <si>
    <t>SDMCOL7</t>
  </si>
  <si>
    <t>SDMCOL8</t>
  </si>
  <si>
    <t>SDMCOL9</t>
  </si>
  <si>
    <t>SDMCOL10</t>
  </si>
  <si>
    <t>SDMCOL11</t>
  </si>
  <si>
    <t>SDMCOL12</t>
  </si>
  <si>
    <t xml:space="preserve">The mean score received from the 'How much effort was made to help you understand your health issues?' question on all CollaboRATE surveys. Data should only be collected where a valid answer was provided.
Numerator: Total Score from all 'How much effort was made to help you understand your health issues? ' questions, from all surveys
Denominator: Number of times 'How much effort was made to help you understand your health issues?' was asked </t>
  </si>
  <si>
    <t>The lowest score received from the 'How much effort was made to help you understand your health issues?' question on all CollaboRATE surveys. Data should only be collected where a valid answer was provided.</t>
  </si>
  <si>
    <t>The lowest score received from all CollaboRATE surveys.  Data should only be collected where a valid answer was provided.</t>
  </si>
  <si>
    <t>The highest score received from all CollaboRATE surveys.  Data should only be collected where a valid answer was provided.</t>
  </si>
  <si>
    <t>The highest score received from the 'How much effort was made to help you understand your health issues?' question on all CollaboRATE surveys. Data should only be collected where a valid answer was provided.</t>
  </si>
  <si>
    <t xml:space="preserve">The mean score received from the 'How much effort was made to listen to the things that matter most to you about your health issues?' question on all CollaboRATE surveys. Data should only be collected where a valid answer was provided.
Numerator: Total Score from all 'How much effort was made to listen to the things that matter most to you about your health issues?' questions, from all surveys
Denominator: Number of times 'How much effort was made to listen to the things that matter most to you about your health issues?' was asked </t>
  </si>
  <si>
    <t>The lowest score received from the 'How much effort was made to listen to the things that matter most to you about your health issues?' question on all CollaboRATE surveys. Data should only be collected where a valid answer was provided.</t>
  </si>
  <si>
    <t>The highest score received from the 'How much effort was made to listen to the things that matter most to you about your health issues?' question on all CollaboRATE surveys. Data should only be collected where a valid answer was provided.</t>
  </si>
  <si>
    <t xml:space="preserve">The mean score received from the 'How much effort was made to include what matters most to you in choosing what to do next?' question on all CollaboRATE surveys. Data should only be collected where a valid answer was provided.
Numerator: Total Score from all 'How much effort was made to include what matters most to you in choosing what to do next?' questions, from all surveys
Denominator: Number of times 'How much effort was made to include what matters most to you in choosing what to do next?' was asked </t>
  </si>
  <si>
    <t>The lowest score received from the 'How much effort was made to include what matters most to you in choosing what to do next?' question on all CollaboRATE surveys. Data should only be collected where a valid answer was provided.</t>
  </si>
  <si>
    <t>The highest score received from the 'How much effort was made to include what matters most to you in choosing what to do next?' question on all CollaboRATE surveys. Data should only be collected where a valid answer was provided.</t>
  </si>
  <si>
    <t>SDM-Q9: Overall Score (mean)</t>
  </si>
  <si>
    <t>SDM-Q9: Overall Score (lowest value)</t>
  </si>
  <si>
    <t>SDM-Q9: Overall Score (highest value)</t>
  </si>
  <si>
    <t>SMDQ1</t>
  </si>
  <si>
    <t>SMDQ2</t>
  </si>
  <si>
    <t>SMDQ3</t>
  </si>
  <si>
    <t>SDM-Q9: My doctor made clear that a decision needs to be made. (Mean)</t>
  </si>
  <si>
    <t>SDM-Q9: My doctor wanted to know exactly how I want to be involved in making the decision (Mean)</t>
  </si>
  <si>
    <t>SDM-Q9: My doctor told me that there are different options for treating my medical condition (Mean)</t>
  </si>
  <si>
    <t>SDM-Q9: My doctor precisely explained the advantages and disadvantages of the treatment options (Mean)</t>
  </si>
  <si>
    <t>SDM-Q9: My doctor helped me understand all the information (Mean)</t>
  </si>
  <si>
    <t>SDM-Q9: My doctor asked me which treatment option I prefer (Mean)</t>
  </si>
  <si>
    <t>SDM-Q9: My doctor and I thoroughly weighed the different treatment options (Mean)</t>
  </si>
  <si>
    <t>SDM-Q9: My doctor and I selected a treatment option together (Mean)</t>
  </si>
  <si>
    <t>SDM-Q9: My doctor and I reached an agreement on how to proceed (Mean)</t>
  </si>
  <si>
    <t>SDM-Q9: My doctor made clear that a decision needs to be made. (Lowest Value)</t>
  </si>
  <si>
    <t>SDM-Q9: My doctor wanted to know exactly how I want to be involved in making the decision (Lowest Value)</t>
  </si>
  <si>
    <t>SDM-Q9: My doctor told me that there are different options for treating my medical condition (Lowest Value)</t>
  </si>
  <si>
    <t>SDM-Q9: My doctor precisely explained the advantages and disadvantages of the treatment options (Lowest Value)</t>
  </si>
  <si>
    <t>SDM-Q9: My doctor helped me understand all the information (Lowest Value)</t>
  </si>
  <si>
    <t>SDM-Q9: My doctor asked me which treatment option I prefer (Lowest Value)</t>
  </si>
  <si>
    <t>SDM-Q9: My doctor and I thoroughly weighed the different treatment options (Lowest Value)</t>
  </si>
  <si>
    <t>SDM-Q9: My doctor and I selected a treatment option together (Lowest Value)</t>
  </si>
  <si>
    <t>SDM-Q9: My doctor and I reached an agreement on how to proceed (Lowest Value)</t>
  </si>
  <si>
    <t>SDM-Q9: My doctor made clear that a decision needs to be made. (Highest Value)</t>
  </si>
  <si>
    <t>SDM-Q9: My doctor wanted to know exactly how I want to be involved in making the decision (Highest Value)</t>
  </si>
  <si>
    <t>SDM-Q9: My doctor told me that there are different options for treating my medical condition (Highest Value)</t>
  </si>
  <si>
    <t>SDM-Q9: My doctor precisely explained the advantages and disadvantages of the treatment options (Highest Value)</t>
  </si>
  <si>
    <t>SDM-Q9: My doctor helped me understand all the information (Highest Value)</t>
  </si>
  <si>
    <t>SDM-Q9: My doctor asked me which treatment option I prefer (Highest Value)</t>
  </si>
  <si>
    <t>SDM-Q9: My doctor and I thoroughly weighed the different treatment options (Highest Value)</t>
  </si>
  <si>
    <t>SDM-Q9: My doctor and I selected a treatment option together (Highest Value)</t>
  </si>
  <si>
    <t>SDM-Q9: My doctor and I reached an agreement on how to proceed (Highest Value)</t>
  </si>
  <si>
    <t>The lowest score received from all SDM-Q9 surveys.  Data should only be collected where a valid answer was provided.
Completely disagree = 1; Strongly disagree = 2; Somewhat disagree = 3; Somewhat agree = 4; Strongly agree = 5; Completely agree = 6</t>
  </si>
  <si>
    <t>The highest score received from all SDM-Q9 surveys.  Data should only be collected where a valid answer was provided.
Completely disagree = 1; Strongly disagree = 2; Somewhat disagree = 3; Somewhat agree = 4; Strongly agree = 5; Completely agree = 6</t>
  </si>
  <si>
    <t>The lowest score received from the ' My doctor made clear that a decision needs to be made. ' question.  Data should only be collected where a valid answer was provided.
Completely disagree = 1; Strongly disagree = 2; Somewhat disagree = 3; Somewhat agree = 4; Strongly agree = 5; Completely agree = 6</t>
  </si>
  <si>
    <t>The lowest score received from the ' My doctor wanted to know exactly how I want to be involved in making the decision ' question.  Data should only be collected where a valid answer was provided.
Completely disagree = 1; Strongly disagree = 2; Somewhat disagree = 3; Somewhat agree = 4; Strongly agree = 5; Completely agree = 6</t>
  </si>
  <si>
    <t>The lowest score received from the ' My doctor told me that there are different options for treating my medical condition ' question.  Data should only be collected where a valid answer was provided.
Completely disagree = 1; Strongly disagree = 2; Somewhat disagree = 3; Somewhat agree = 4; Strongly agree = 5; Completely agree = 6</t>
  </si>
  <si>
    <t>The lowest score received from the ' My doctor precisely explained the advantages and disadvantages of the treatment options ' question.  Data should only be collected where a valid answer was provided.
Completely disagree = 1; Strongly disagree = 2; Somewhat disagree = 3; Somewhat agree = 4; Strongly agree = 5; Completely agree = 6</t>
  </si>
  <si>
    <t>The lowest score received from the ' My doctor helped me understand all the information ' question.  Data should only be collected where a valid answer was provided.
Completely disagree = 1; Strongly disagree = 2; Somewhat disagree = 3; Somewhat agree = 4; Strongly agree = 5; Completely agree = 6</t>
  </si>
  <si>
    <t>The lowest score received from the ' My doctor asked me which treatment option I prefer ' question.  Data should only be collected where a valid answer was provided.
Completely disagree = 1; Strongly disagree = 2; Somewhat disagree = 3; Somewhat agree = 4; Strongly agree = 5; Completely agree = 6</t>
  </si>
  <si>
    <t>The lowest score received from the ' My doctor and I thoroughly weighed the different treatment options ' question.  Data should only be collected where a valid answer was provided.
Completely disagree = 1; Strongly disagree = 2; Somewhat disagree = 3; Somewhat agree = 4; Strongly agree = 5; Completely agree = 6</t>
  </si>
  <si>
    <t>The lowest score received from the ' My doctor and I selected a treatment option together ' question.  Data should only be collected where a valid answer was provided.
Completely disagree = 1; Strongly disagree = 2; Somewhat disagree = 3; Somewhat agree = 4; Strongly agree = 5; Completely agree = 6</t>
  </si>
  <si>
    <t>The lowest score received from the ' My doctor and I reached an agreement on how to proceed ' question.  Data should only be collected where a valid answer was provided.
Completely disagree = 1; Strongly disagree = 2; Somewhat disagree = 3; Somewhat agree = 4; Strongly agree = 5; Completely agree = 6</t>
  </si>
  <si>
    <t>The highest score received from the ' My doctor made clear that a decision needs to be made. ' question.  Data should only be collected where a valid answer was provided.
Completely disagree = 1; Strongly disagree = 2; Somewhat disagree = 3; Somewhat agree = 4; Strongly agree = 5; Completely agree = 6</t>
  </si>
  <si>
    <t>The highest score received from the ' My doctor wanted to know exactly how I want to be involved in making the decision ' question.  Data should only be collected where a valid answer was provided.
Completely disagree = 1; Strongly disagree = 2; Somewhat disagree = 3; Somewhat agree = 4; Strongly agree = 5; Completely agree = 6</t>
  </si>
  <si>
    <t>The highest score received from the ' My doctor told me that there are different options for treating my medical condition ' question.  Data should only be collected where a valid answer was provided.
Completely disagree = 1; Strongly disagree = 2; Somewhat disagree = 3; Somewhat agree = 4; Strongly agree = 5; Completely agree = 6</t>
  </si>
  <si>
    <t>The highest score received from the ' My doctor precisely explained the advantages and disadvantages of the treatment options ' question.  Data should only be collected where a valid answer was provided.
Completely disagree = 1; Strongly disagree = 2; Somewhat disagree = 3; Somewhat agree = 4; Strongly agree = 5; Completely agree = 6</t>
  </si>
  <si>
    <t>The highest score received from the ' My doctor helped me understand all the information ' question.  Data should only be collected where a valid answer was provided.
Completely disagree = 1; Strongly disagree = 2; Somewhat disagree = 3; Somewhat agree = 4; Strongly agree = 5; Completely agree = 6</t>
  </si>
  <si>
    <t>The highest score received from the ' My doctor asked me which treatment option I prefer ' question.  Data should only be collected where a valid answer was provided.
Completely disagree = 1; Strongly disagree = 2; Somewhat disagree = 3; Somewhat agree = 4; Strongly agree = 5; Completely agree = 6</t>
  </si>
  <si>
    <t>The highest score received from the ' My doctor and I thoroughly weighed the different treatment options ' question.  Data should only be collected where a valid answer was provided.
Completely disagree = 1; Strongly disagree = 2; Somewhat disagree = 3; Somewhat agree = 4; Strongly agree = 5; Completely agree = 6</t>
  </si>
  <si>
    <t>The highest score received from the ' My doctor and I selected a treatment option together ' question.  Data should only be collected where a valid answer was provided.
Completely disagree = 1; Strongly disagree = 2; Somewhat disagree = 3; Somewhat agree = 4; Strongly agree = 5; Completely agree = 6</t>
  </si>
  <si>
    <t>The highest score received from the ' My doctor and I reached an agreement on how to proceed ' question.  Data should only be collected where a valid answer was provided.
Completely disagree = 1; Strongly disagree = 2; Somewhat disagree = 3; Somewhat agree = 4; Strongly agree = 5; Completely agree = 6</t>
  </si>
  <si>
    <t>SMDQ4</t>
  </si>
  <si>
    <t>SMDQ5</t>
  </si>
  <si>
    <t>SMDQ6</t>
  </si>
  <si>
    <t>SMDQ7</t>
  </si>
  <si>
    <t>SMDQ8</t>
  </si>
  <si>
    <t>SMDQ9</t>
  </si>
  <si>
    <t>SMDQ10</t>
  </si>
  <si>
    <t>SMDQ11</t>
  </si>
  <si>
    <t>SMDQ12</t>
  </si>
  <si>
    <t>SMDQ13</t>
  </si>
  <si>
    <t>SMDQ14</t>
  </si>
  <si>
    <t>SMDQ15</t>
  </si>
  <si>
    <t>SMDQ16</t>
  </si>
  <si>
    <t>SMDQ17</t>
  </si>
  <si>
    <t>SMDQ18</t>
  </si>
  <si>
    <t>SMDQ19</t>
  </si>
  <si>
    <t>SMDQ20</t>
  </si>
  <si>
    <t>SMDQ21</t>
  </si>
  <si>
    <t>SMDQ22</t>
  </si>
  <si>
    <t>SMDQ23</t>
  </si>
  <si>
    <t>SMDQ24</t>
  </si>
  <si>
    <t>SMDQ25</t>
  </si>
  <si>
    <t>SMDQ26</t>
  </si>
  <si>
    <t>SMDQ27</t>
  </si>
  <si>
    <t>SMDQ28</t>
  </si>
  <si>
    <t>SMDQ29</t>
  </si>
  <si>
    <t>SMDQ30</t>
  </si>
  <si>
    <t>SDM6</t>
  </si>
  <si>
    <t>SDM7</t>
  </si>
  <si>
    <t>SDM8</t>
  </si>
  <si>
    <t>SDM9</t>
  </si>
  <si>
    <t>SDM10</t>
  </si>
  <si>
    <t>SDM11</t>
  </si>
  <si>
    <t>SDM12</t>
  </si>
  <si>
    <t>SDM13</t>
  </si>
  <si>
    <t>SDM14</t>
  </si>
  <si>
    <t>ReportingPeriod_ FinancialYear</t>
  </si>
  <si>
    <t>ReportingPeriod_ Quarter</t>
  </si>
  <si>
    <t>Diagnosis_ Pathway*</t>
  </si>
  <si>
    <t>Appropriate Level of Adherence</t>
  </si>
  <si>
    <t>ESC9</t>
  </si>
  <si>
    <t>ESC10</t>
  </si>
  <si>
    <t>ESC11</t>
  </si>
  <si>
    <t>Number telephone calls that have resulted in an ESC team member making a change to a patient's prescription</t>
  </si>
  <si>
    <t>Number telephone calls that have resulted in an ESC team member making a change to a patient's prescription, where the clinician believes that the change in medication is significant enough to prevent a GP Appointment</t>
  </si>
  <si>
    <t>Number telephone calls that have resulted in an ESC team member making a change to a patient's prescription, where the clinician believes that the change in medication is significant enough to prevent an A&amp;E attendance</t>
  </si>
  <si>
    <t>Total Number of clinicians responsible for providing care of the patient</t>
  </si>
  <si>
    <t>Number of clinicians responsible for providing care of the patient who are trained in SDM Awareness</t>
  </si>
  <si>
    <t>Number of clinicians responsible for providing care of the patient who have been trained in SDM awareness</t>
  </si>
  <si>
    <t>Number of clinicians responsible for providing care of the patient who received SDM Awareness training, in the period</t>
  </si>
  <si>
    <t>Number of clinicians responsible for providing care of the patient who are trained in Motivational Interviewing</t>
  </si>
  <si>
    <t>Number of clinicians responsible for providing care of the patient who have been trained in Motivational Interviewing</t>
  </si>
  <si>
    <t>Number of clinicians responsible for providing care of the patient who received training in motivational interviewing, in the period</t>
  </si>
  <si>
    <t>Number of clinicians responsible for providing care of the patient who received Motivational Interviewing training, in the period</t>
  </si>
  <si>
    <t>Number of patients who engaged in a different conversation (e.g. they have had change in their health status) and who were informed of a range of alternative treatment options</t>
  </si>
  <si>
    <t>Number of patients who engaged in a different conversation (e.g. they have had change in their health status) and who did not select alternative treatment options from the range of alternative treatment options they were informed of</t>
  </si>
  <si>
    <t>Number of patients who engaged in a different conversation (e.g. they have had change in their health status) and who selected alternative treatment options from the range of alternative treatment options they were  informed of</t>
  </si>
  <si>
    <t xml:space="preserve">Numerator: Sum of all IPOS pain question scores, when asked prior to the ESC intervention; Denominator: Number of patients within the cohort completing the IPOS questionnaire. Final figure entered should be the mean pain score. This should be entered for ESC and non ESC cohorts separately. Data to be submitted in the Quarter that patient has their 'After Intervention' questionnaire, and must be linked to the Quarter that the 'After Intervention' questionnaire is completed. </t>
  </si>
  <si>
    <t>Numerator: Sum of all  the Shortness of Breath (SOB) question scores, when asked prior to the ESC intervention; Denominator: Number of patients within the cohort completing the questionnaire. Final figure entered should be the mean SOB score. This should be entered for ESC and non ESC cohorts Data to be submitted in the Quarter that patient has their 'After Intervention' questionnaire, and must be linked to the Quarter that the 'After Intervention' questionnaire is completed</t>
  </si>
  <si>
    <t>Numerator: Sum of all  the weakness/energy question scores, when asked prior to the ESC intervention; Denominator: Number of patients within the cohort completing the questionnaire. Final figure entered should be the mean weakness/energy score. This should be entered for ESC and non ESC cohorts Data to be submitted in the Quarter that patient has their 'After Intervention' questionnaire, and must be linked to the Quarter that the 'After Intervention' questionnaire is completed</t>
  </si>
  <si>
    <t>Numerator: Sum of all  the nausea question scores, when asked prior to the ESC intervention; Denominator: Number of patients within the cohort completing the questionnaire. Final figure entered should be the mean nausea score. This should be entered for ESC and non ESC cohorts Data to be submitted in the Quarter that patient has their 'After Intervention' questionnaire, and must be linked to the Quarter that the 'After Intervention' questionnaire is completed</t>
  </si>
  <si>
    <t>Numerator: Sum of all  the  appetite question scores, when asked prior to the ESC intervention; Denominator: Number of patients within the cohort completing the questionnaire. Final figure entered should be the mean appetite score. This should be entered for ESC and non ESC cohorts Data to be submitted in the Quarter that patient has their 'After Intervention' questionnaire, and must be linked to the Quarter that the 'After Intervention' questionnaire is completed</t>
  </si>
  <si>
    <t>Numerator: Sum of all  the constipation question scores, when asked prior to the ESC intervention; Denominator: Number of patients within the cohort completing the questionnaire. Final figure entered should be the mean constipation score. This should be entered for ESC and non ESC cohorts Data to be submitted in the Quarter that patient has their 'After Intervention' questionnaire, and must be linked to the Quarter that the 'After Intervention' questionnaire is completed</t>
  </si>
  <si>
    <t>Numerator: Sum of all  the sore/dry mouth question scores, when asked prior to the ESC intervention; Denominator: Number of patients within the cohort completing the questionnaire. Final figure entered should be the mean sore/dry mouth score. This should be entered for ESC and non ESC cohorts Data to be submitted in the Quarter that patient has their 'After Intervention' questionnaire, and must be linked to the Quarter that the 'After Intervention' questionnaire is completed</t>
  </si>
  <si>
    <t>Numerator: Sum of all  the mobility question scores, when asked prior to the ESC intervention; Denominator: Number of patients within the cohort completing the questionnaire. Final figure entered should be the mean mobility score. This should be entered for ESC and non ESC cohorts Data to be submitted in the Quarter that patient has their 'After Intervention' questionnaire, and must be linked to the Quarter that the 'After Intervention' questionnaire is completed</t>
  </si>
  <si>
    <t>Numerator: Sum of all  the anxiety/worry question scores, when asked prior to the ESC intervention; Denominator: Number of patients within the cohort completing the questionnaire. Final figure entered should be the mean anxiety/worry score. This should be entered for ESC and non ESC cohorts Data to be submitted in the Quarter that patient has their 'After Intervention' questionnaire, and must be linked to the Quarter that the 'After Intervention' questionnaire is completed</t>
  </si>
  <si>
    <t>Numerator: Sum of all  the family anxiety question scores, when asked prior to the ESC intervention; Denominator: Number of patients within the cohort completing the questionnaire. Final figure entered should be the mean family anxiety score. This should be entered for ESC and non ESC cohorts Data to be submitted in the Quarter that patient has their 'After Intervention' questionnaire, and must be linked to the Quarter that the 'After Intervention' questionnaire is completed</t>
  </si>
  <si>
    <t>Numerator: Sum of all  the depression question scores, when asked prior to the ESC intervention; Denominator: Number of patients within the cohort completing the questionnaire. Final figure entered should be the mean depression score. This should be entered for ESC and non ESC cohorts Data to be submitted in the Quarter that patient has their 'After Intervention' questionnaire, and must be linked to the Quarter that the 'After Intervention' questionnaire is completed</t>
  </si>
  <si>
    <t>Numerator: Sum of all  the at peace question scores, when asked prior to the ESC intervention; Denominator: Number of patients within the cohort completing the questionnaire. Final figure entered should be the mean at peace score. This should be entered for ESC and non ESC cohorts Data to be submitted in the Quarter that patient has their 'After Intervention' questionnaire, and must be linked to the Quarter that the 'After Intervention' questionnaire is completed</t>
  </si>
  <si>
    <t>Numerator: Sum of all  the sharing feelings question scores, when asked prior to the ESC intervention; Denominator: Number of patients within the cohort completing the questionnaire. Final figure entered should be the mean sharing feelings score. This should be entered for ESC and non ESC cohorts Data to be submitted in the Quarter that patient has their 'After Intervention' questionnaire, and must be linked to the Quarter that the 'After Intervention' questionnaire is completed</t>
  </si>
  <si>
    <t>Numerator: Sum of all  the supplied with information as wanted question scores, when asked prior to the ESC intervention; Denominator: Number of patients within the cohort completing the questionnaire. Final figure entered should be the mean  'supplied with as much information as he/she wanted' score. This should be entered for ESC and non ESC cohorts Data to be submitted in the Quarter that patient has their 'After Intervention' questionnaire, and must be linked to the Quarter that the 'After Intervention' questionnaire is completed</t>
  </si>
  <si>
    <t>The lowest score recorded from the Pain question, when the questionnaire was asked prior to the ESC intervention -f or ESC and non ESC cohorts</t>
  </si>
  <si>
    <t>The lowest score recorded from the Shortness of Breath question, when the questionnaire was asked prior to the ESC intervention  - for ESC and non ESC cohorts</t>
  </si>
  <si>
    <t>The lowest score recorded from the Weakness question, when the questionnaire was asked prior to the ESC intervention - for ESC and non ESC cohorts</t>
  </si>
  <si>
    <t>The lowest score recorded from the Nausea question, when the questionnaire was asked prior to the ESC intervention - for ESC and non ESC cohorts</t>
  </si>
  <si>
    <t>The lowest score recorded from the Appetite question, when the questionnaire was asked prior to the ESC intervention  for ESC and non ESC cohorts</t>
  </si>
  <si>
    <t>The lowest score recorded from the Constipation question, when the questionnaire was asked prior to the ESC intervention - for ESC and non ESC cohorts</t>
  </si>
  <si>
    <t>The lowest score recorded from the  sore/dry mouth question, when the questionnaire was asked prior to the ESC intervention - for ESC and non ESC cohorts</t>
  </si>
  <si>
    <t>The lowest score recorded from the Drowsiness question, when the questionnaire was asked prior to the ESC intervention - for ESC and non ESC cohorts</t>
  </si>
  <si>
    <t>The lowest score recorded from the Mobility question, when the questionnaire was asked prior to the ESC intervention - for ESC and non ESC cohorts</t>
  </si>
  <si>
    <t>The lowest score recorded from the Anxiety question, when the questionnaire was asked prior to the ESC intervention - for ESC and non ESC cohorts</t>
  </si>
  <si>
    <t>The lowest score recorded from the Family question, when the questionnaire was asked prior to the ESC intervention- for ESC and non ESC cohorts</t>
  </si>
  <si>
    <t>The lowest score recorded from the Depression question, when the questionnaire was asked prior to the ESC intervention - for ESC and non ESC cohorts</t>
  </si>
  <si>
    <t>The lowest score recorded from the  at Peace question, when the questionnaire was asked prior to the ESC intervention - for ESC and non ESC cohorts</t>
  </si>
  <si>
    <t>The lowest score recorded from the sharing feelings question, when the questionnaire was asked prior to the ESC intervention - for ESC and non ESC cohorts</t>
  </si>
  <si>
    <t>The lowest score recorded from the Information question, when the questionnaire was asked prior to the ESC intervention  -for ESC and non ESC cohorts</t>
  </si>
  <si>
    <t>The lowest score recorded from the Practical problems question, when the questionnaire was asked prior to the ESC intervention - for ESC and non ESC cohorts</t>
  </si>
  <si>
    <t>The highest score recorded from the Pain question, when the questionnaire was asked prior to the ESC intervention - for ESC and non ESC cohorts</t>
  </si>
  <si>
    <t>The highest score recorded from the Shortness of Breath question, when the questionnaire was asked prior to the ESC intervention - for ESC and non ESC cohorts</t>
  </si>
  <si>
    <t>The highest score recorded from the Weakness question, when the questionnaire was asked prior to the ESC intervention - for ESC and non ESC cohorts</t>
  </si>
  <si>
    <t>The highest score recorded from the Nausea question, when the questionnaire was asked prior to the ESC intervention - for ESC and non ESC cohorts</t>
  </si>
  <si>
    <t>The lowest score recorded from the Pain question, when the questionnaire was asked after the ESC intervention - for ESC and non ESC cohorts</t>
  </si>
  <si>
    <t>The lowest score recorded from the Shortness of Breath question, when the questionnaire was asked after the ESC intervention - for ESC and non ESC cohorts</t>
  </si>
  <si>
    <t>The lowest score recorded from the Weakness question, when the questionnaire was asked after the ESC intervention - for ESC and non ESC cohorts</t>
  </si>
  <si>
    <t>The lowest score recorded from the Nausea question, when the questionnaire was asked after the ESC intervention - for ESC and non ESC cohorts</t>
  </si>
  <si>
    <t>The lowest score recorded from the Appetite question, when the questionnaire was asked after the ESC intervention - for ESC and non ESC cohorts</t>
  </si>
  <si>
    <t>The lowest score recorded from the Constipation question, when the questionnaire was asked after the ESC intervention - for ESC and non ESC cohorts</t>
  </si>
  <si>
    <t>The lowest score recorded from the sore/dry mouth question, when the questionnaire was asked after the ESC intervention -for ESC and non ESC cohorts</t>
  </si>
  <si>
    <t>The lowest score recorded from the Drowsiness question, when the questionnaire was asked after the ESC intervention -for ESC and non ESC cohorts</t>
  </si>
  <si>
    <t>The lowest score recorded from the Mobility question, when the questionnaire was asked after the ESC intervention - for ESC and non ESC cohorts</t>
  </si>
  <si>
    <t>The lowest score recorded from the Anxiety question, when the questionnaire was asked after the ESC intervention -for ESC and non ESC cohorts</t>
  </si>
  <si>
    <t>The lowest score recorded from the Family feelings question, when the questionnaire was asked after the ESC intervention - for ESC and non ESC cohorts</t>
  </si>
  <si>
    <t>The lowest score recorded from the Depression question, when the questionnaire was asked after the ESC intervention - for ESC and non ESC cohorts</t>
  </si>
  <si>
    <t>The lowest score recorded from the at Peace question, when the questionnaire was asked after the ESC intervention -for ESC and non ESC cohorts</t>
  </si>
  <si>
    <t>The lowest score recorded from the sharing feelings question, when the questionnaire was asked after the ESC intervention -for ESC and non ESC cohorts</t>
  </si>
  <si>
    <t>The lowest score recorded from the Information question, when the questionnaire was asked after the ESC intervention -for ESC and non ESC cohorts</t>
  </si>
  <si>
    <t xml:space="preserve">The lowest score recorded from the Practical  problems question, when the questionnaire was asked after the ESC intervention - for ESC and non ESC cohorts </t>
  </si>
  <si>
    <t>The highest score recorded from the Pain question, when the questionnaire was asked after the ESC intervention -for ESC and non ESC cohorts</t>
  </si>
  <si>
    <t>The highest score recorded from the Weakness question, when the questionnaire was asked after the ESC intervention - for ESC and non ESC cohorts</t>
  </si>
  <si>
    <t>The highest score recorded from the Nausea question, when the questionnaire was asked after the ESC intervention -for ESC and non ESC cohorts</t>
  </si>
  <si>
    <t>The highest score recorded from the Appetite question, when the questionnaire was asked after the ESC intervention -for ESC and non ESC cohorts</t>
  </si>
  <si>
    <t>The highest score recorded from the Constipation question, when the questionnaire was asked after the ESC intervention - for ESC and non ESC cohorts</t>
  </si>
  <si>
    <t>The highest score recorded from the sore/dry mouth question, when the questionnaire was asked after the ESC intervention -for ESC and non ESC cohorts</t>
  </si>
  <si>
    <t>The highest score recorded from the Drowsiness question, when the questionnaire was asked after the ESC intervention -for ESC and non ESC cohorts</t>
  </si>
  <si>
    <t>The highest score recorded from the Mobility question, when the questionnaire was asked after the ESC intervention - for ESC and non ESC cohorts</t>
  </si>
  <si>
    <t>The highest score recorded from the Anxiety question, when the questionnaire was asked after the ESC intervention - for ESC and non ESC cohorts</t>
  </si>
  <si>
    <t>The highest score recorded from the Family feelings question, when the questionnaire was asked after the ESC intervention - for ESC and non ESC cohorts</t>
  </si>
  <si>
    <t>The highest score recorded from the Depression question, when the questionnaire was asked after the ESC intervention - for ESC and non ESC cohorts</t>
  </si>
  <si>
    <t>The highest score recorded from the at Peace question, when the questionnaire was asked after the ESC intervention -for ESC and non ESC cohorts</t>
  </si>
  <si>
    <t>The highest score recorded from the sharing feelings question, when the questionnaire was asked after the ESC intervention- for ESC and non ESC cohorts</t>
  </si>
  <si>
    <t>The highest score recorded from the Information question, when the questionnaire was asked after the ESC intervention -for ESC and non ESC cohorts</t>
  </si>
  <si>
    <t>The highest score recorded from the Practical problems question, when the questionnaire was asked after the ESC intervention - for ESC and non ESC cohorts</t>
  </si>
  <si>
    <t>The average difference between IPOS: Before Intervention - Overall Score (from all surveys) and IPOS: After Intervention - Overall Score (from all surveys) - for ESC and non ESC cohorts</t>
  </si>
  <si>
    <t>The average difference between IPOS: Before Intervention - Pain Score (from all surveys) and IPOS: After Intervention - Pain Score (from all surveys) - for ESC and non ESC cohorts</t>
  </si>
  <si>
    <t>The average difference between IPOS: Before Intervention - Shortness of Breath Score (from all surveys) and IPOS: After Intervention - Shortness of Breath Score (from all surveys) -for ESC and non ESC cohorts</t>
  </si>
  <si>
    <t>The average difference between IPOS: Before Intervention - Weakness Score (from all surveys) and IPOS: After Intervention - Weakness Score (from all surveys)- for ESC and non ESC cohorts</t>
  </si>
  <si>
    <t>The average difference between IPOS: Before Intervention - Nausea Score (from all surveys) and IPOS: After Intervention - Nausea Score (from all surveys) -for ESC and non ESC cohorts</t>
  </si>
  <si>
    <t>The average difference between IPOS: Before Intervention - Vomiting Score (from all surveys) and IPOS: After Intervention - Vomiting Score (from all surveys) -for ESC and non ESC cohorts</t>
  </si>
  <si>
    <t>The average difference between IPOS: Before Intervention - Appetite Score (from all surveys) and IPOS: After Intervention - Appetite Score (from all surveys) -for ESC and non ESC cohorts</t>
  </si>
  <si>
    <t>The average difference between IPOS: Before Intervention - Constipation Score (from all surveys) and IPOS: After Intervention - Constipation Score (from all surveys)- for ESC and non ESC cohorts</t>
  </si>
  <si>
    <t>The average difference between IPOS: Before Intervention - Dry/sore mouth Score (from all surveys) and IPOS: After Intervention - Mouth Score (from all surveys) -for ESC and non ESC cohorts</t>
  </si>
  <si>
    <t>The average difference between IPOS: Before Intervention - Drowsiness Score (from all surveys) and IPOS: After Intervention - Drowsiness Score (from all surveys) -for ESC and non ESC cohorts</t>
  </si>
  <si>
    <t>The average difference between IPOS: Before Intervention - Mobility Score (from all surveys) and IPOS: After Intervention - Mobility Score (from all surveys)-for ESC and non ESC cohorts</t>
  </si>
  <si>
    <t>The average difference between IPOS: Before Intervention - Anxiety Score (from all surveys) and IPOS: After Intervention - Anxious Score (from all surveys) - for ESC and non ESC cohorts</t>
  </si>
  <si>
    <t>The average difference between IPOS: Before Intervention - Family feelings Score (from all surveys) and IPOS: After Intervention - Family Score (from all surveys) -for ESC and non ESC cohorts</t>
  </si>
  <si>
    <t>The average difference between IPOS: Before Intervention - Depression Score (from all surveys) and IPOS: After Intervention - Depressed Score (from all surveys) - for ESC and non ESC cohorts</t>
  </si>
  <si>
    <t>The average difference between IPOS: Before Intervention - at Peace Score (from all surveys) and IPOS: After Intervention - Peace Score (from all surveys) -for ESC and non ESC cohorts</t>
  </si>
  <si>
    <t>The average difference between IPOS: Before Intervention -sharing  Feelings Score (from all surveys) and IPOS: After Intervention - Feelings Score (from all surveys) - for ESC and non ESC cohorts</t>
  </si>
  <si>
    <t>The average difference between IPOS: Before Intervention - Information Score (from all surveys) and IPOS: After Intervention - Information Score (from all surveys) -for ESC and non ESC cohorts</t>
  </si>
  <si>
    <t>The average difference between IPOS: Before Intervention - Practical problems Score (from all surveys) and IPOS: After Intervention - Practical Score (from all surveys) -for ESC and non ESC cohorts</t>
  </si>
  <si>
    <t>The lowest difference between IPOS: Before Intervention - Overall Score (from all surveys) and IPOS: After Intervention - Overall Score (from all surveys)-for ESC and non ESC cohorts</t>
  </si>
  <si>
    <t>The lowest difference between IPOS: Before Intervention - Pain Score (from all surveys) and IPOS: After Intervention - Pain Score (from all surveys) -for ESC and non ESC cohorts</t>
  </si>
  <si>
    <t>The lowest difference between IPOS: Before Intervention - Shortness of Breath Score (from all surveys) and IPOS: After Intervention - Shortness of Breath Score (from all surveys)-for ESC and non ESC cohorts</t>
  </si>
  <si>
    <t>The lowest difference between IPOS: Before Intervention - Weakness Score (from all surveys) and IPOS: After Intervention - Weakness Score (from all surveys) -for ESC and non ESC cohorts</t>
  </si>
  <si>
    <t>The lowest difference between IPOS: Before Intervention - Nausea Score (from all surveys) and IPOS: After Intervention - Nausea Score (from all surveys)-for ESC and non ESC cohorts</t>
  </si>
  <si>
    <t>The lowest difference between IPOS: Before Intervention - Vomiting Score (from all surveys) and IPOS: After Intervention - Vomiting Score (from all surveys) -for ESC and non ESC cohorts</t>
  </si>
  <si>
    <t>The lowest difference between IPOS: Before Intervention - Appetite Score (from all surveys) and IPOS: After Intervention - Appetite Score (from all surveys) -for ESC and non ESC cohorts</t>
  </si>
  <si>
    <t>The lowest difference between IPOS: Before Intervention - Constipation Score (from all surveys) and IPOS: After Intervention - Constipation Score (from all surveys) -for ESC and non ESC cohorts</t>
  </si>
  <si>
    <t>The lowest difference between IPOS: Before Intervention - sore/dry mouth Score (from all surveys) and IPOS: After Intervention - Mouth Score (from all surveys) - for ESC and non ESC cohorts</t>
  </si>
  <si>
    <t>The lowest difference between IPOS: Before Intervention - Drowsiness Score (from all surveys) and IPOS: After Intervention - Drowsiness Score (from all surveys) -for ESC and non ESC cohorts</t>
  </si>
  <si>
    <t>The lowest difference between IPOS: Before Intervention - Mobility Score (from all surveys) and IPOS: After Intervention - Mobility Score (from all surveys) -for ESC and non ESC cohorts</t>
  </si>
  <si>
    <t>The lowest difference between IPOS: Before Intervention - Anxiety Score (from all surveys) and IPOS: After Intervention - Anxious Score (from all surveys) -for ESC and non ESC cohorts</t>
  </si>
  <si>
    <t>The lowest difference between IPOS: Before Intervention - Depression Score (from all surveys) and IPOS: After Intervention - Depressed Score (from all surveys) -for ESC and non ESC cohorts</t>
  </si>
  <si>
    <t>The lowest difference between IPOS: Before Intervention - at Peace Score (from all surveys) and IPOS: After Intervention - Peace Score (from all surveys) - for ESC and non ESC cohorts</t>
  </si>
  <si>
    <t>The lowest difference between IPOS: Before Intervention - sharing Feelings Score (from all surveys) and IPOS: After Intervention - Feelings Score (from all surveys) -for ESC and non ESC cohorts</t>
  </si>
  <si>
    <t>The lowest difference between IPOS: Before Intervention - Information Score (from all surveys) and IPOS: After Intervention - Information Score (from all surveys) -for ESC and non ESC cohorts</t>
  </si>
  <si>
    <t>The highest difference between IPOS: Before Intervention - Overall Score (from all surveys) and IPOS: After Intervention - Overall Score (from all surveys) -for ESC and non ESC cohorts</t>
  </si>
  <si>
    <t>The highest difference between IPOS: Before Intervention - Pain Score (from all surveys) and IPOS: After Intervention - Pain Score (from all surveys)-for ESC and non ESC cohorts</t>
  </si>
  <si>
    <t>The highest difference between IPOS: Before Intervention - Shortness of Breath Score (from all surveys) and IPOS: After Intervention - Shortness of Breath Score (from all surveys) -for ESC and non ESC cohorts</t>
  </si>
  <si>
    <t>The highest difference between IPOS: Before Intervention - Weakness Score (from all surveys) and IPOS: After Intervention - Weakness Score (from all surveys) -for ESC and non ESC cohorts</t>
  </si>
  <si>
    <t>The highest difference between IPOS: Before Intervention - Nausea Score (from all surveys) and IPOS: After Intervention - Nausea Score (from all surveys)-for ESC and non ESC cohorts</t>
  </si>
  <si>
    <t>The highest difference between IPOS: Before Intervention - Vomiting Score (from all surveys) and IPOS: After Intervention - Vomiting Score (from all surveys) -for ESC and non ESC cohorts</t>
  </si>
  <si>
    <t>The highest difference between IPOS: Before Intervention - Appetite Score (from all surveys) and IPOS: After Intervention - Appetite Score (from all surveys)-for ESC and non ESC cohorts</t>
  </si>
  <si>
    <t>The highest difference between IPOS: Before Intervention - Constipation Score (from all surveys) and IPOS: After Intervention - Constipation Score (from all surveys) -for ESC and non ESC cohorts</t>
  </si>
  <si>
    <t>The highest difference between IPOS: Before Intervention - dry/sore mouth Score (from all surveys) and IPOS: After Intervention - Mouth Score (from all surveys) -for ESC and non ESC cohorts</t>
  </si>
  <si>
    <t>The highest difference between IPOS: Before Intervention - Drowsiness Score (from all surveys) and IPOS: After Intervention - Drowsiness Score (from all surveys) -for ESC and non ESC cohorts</t>
  </si>
  <si>
    <t>The highest difference between IPOS: Before Intervention - Mobility Score (from all surveys) and IPOS: After Intervention - Mobility Score (from all surveys)- for ESC and non ESC cohorts</t>
  </si>
  <si>
    <t>The highest difference between IPOS: Before Intervention - Anxiety Score (from all surveys) and IPOS: After Intervention - Anxious Score (from all surveys)-for ESC and non ESC cohorts</t>
  </si>
  <si>
    <t>The highest difference between IPOS: Before Intervention - Depression Score (from all surveys) and IPOS: After Intervention - Depressed Score (from all surveys) -for ESC and non ESC cohorts</t>
  </si>
  <si>
    <t>The highest difference between IPOS: Before Intervention - at Peace Score (from all surveys) and IPOS: After Intervention - Peace Score (from all surveys)- for ESC and non ESC cohorts</t>
  </si>
  <si>
    <t>The highest difference between IPOS: Before Intervention - sharing Feelings Score (from all surveys) and IPOS: After Intervention - Feelings Score (from all surveys)- for ESC and non ESC cohorts</t>
  </si>
  <si>
    <t>The highest difference between IPOS: Before Intervention - Information Score (from all surveys) and IPOS: After Intervention - Information Score (from all surveys) - for ESC and non ESC cohorts</t>
  </si>
  <si>
    <t xml:space="preserve">Number of procedures carried out in an inpatient setting (as part of an inpatient spell). This would be a count of OPCS Codes recorded for the identified procedure </t>
  </si>
  <si>
    <t xml:space="preserve">Number of patients for whom prescription collection data has been collected. This may involve identifying number of individuals within the patient cohort who have  prescribed medication relating to the disease/diagnosis/pathway and number of prescriptions issued. </t>
  </si>
  <si>
    <t>Total number of Patients on a treatment/pathway that have had medication adherence monitored using tests, as specified on the Provider_DataSpecification tab</t>
  </si>
  <si>
    <t>Total number of Tests for medicines adherence. Tests must be documented on the Provider_dataSpecification tab</t>
  </si>
  <si>
    <t>Number of patients whose test results indicate medicine adherence standards documented on the Provider_dataSpecification tab</t>
  </si>
  <si>
    <t>Number of Patients seen by the service</t>
  </si>
  <si>
    <t>ESC - Completed Example</t>
  </si>
  <si>
    <t>Patient Activation -  Completed Example</t>
  </si>
  <si>
    <t>Shared Decision Making -  Completed Example</t>
  </si>
  <si>
    <t>SDM15</t>
  </si>
  <si>
    <t>Number of clinicians responsible for providing care of the patient who are trained in Simplified Communication Techniques (such as Teach Back)</t>
  </si>
  <si>
    <t>Number of clinicians responsible for providing care of the patient who have been trained in  Simplified Communication Techniques (such as Teach Back)</t>
  </si>
  <si>
    <t>Number of clinicians responsible for providing care of the patient who received  Simplified Communication Techniques (such as Teach Back) training, in the period</t>
  </si>
  <si>
    <t>Number of clinicians responsible for providing care of the patient who received training in  Simplified Communication Techniques (such as Teach Back), in the period</t>
  </si>
  <si>
    <t>Number of Patients seen by the service that had a different conversation</t>
  </si>
  <si>
    <t>Number of Patients seen by the service that did not have a different conversation</t>
  </si>
  <si>
    <t>Number of patients who engaged in a different conversation (e.g. they have had change in their health status) and who did not select alternative treatment options from the range of alternative treatment options they were informed of.
For example, when the conversation had taken place and the decision was made that the original option was the most clinical appropriate one.</t>
  </si>
  <si>
    <t>Number of patients who engaged in a different conversation where Simplified Communication Techniques (e.g. Teach Back) were used to understand medical adherence</t>
  </si>
  <si>
    <t>Number of patients identified in SDM16 who have collected their scripts and who have met the adherence standards. This may involve liaison with  pharmacists /GPs teams  working in primary care /community teams.</t>
  </si>
  <si>
    <t>Number of potential patients for inclusion in PAM patient cohort</t>
  </si>
  <si>
    <t>Total number of Patients who are seen by the service - including those not offered SDM or for whom SDM approach  was not available to be offered</t>
  </si>
  <si>
    <t xml:space="preserve">Total Number of ESC team members  in roles that require skills in managing the 'difficult conversations' . This is regardless of whether they have received the training or not. </t>
  </si>
  <si>
    <t>PA51</t>
  </si>
  <si>
    <t>PA52</t>
  </si>
  <si>
    <t>PA4</t>
  </si>
  <si>
    <t>Reporting Timeline</t>
  </si>
  <si>
    <t>Quarter 1</t>
  </si>
  <si>
    <t>Quarter 2</t>
  </si>
  <si>
    <t>Quarter 3</t>
  </si>
  <si>
    <t>Quarter 4</t>
  </si>
  <si>
    <t>Data requirements</t>
  </si>
  <si>
    <t>Indicators: ESC6 - ESC8</t>
  </si>
  <si>
    <r>
      <t xml:space="preserve">Stage 3: The intervention
</t>
    </r>
    <r>
      <rPr>
        <sz val="11"/>
        <color theme="1"/>
        <rFont val="Arial"/>
        <family val="2"/>
      </rPr>
      <t>Proactive support is available to all patients wishing to engage to help them manage their cancer and the adverse effects of cancer treatment</t>
    </r>
  </si>
  <si>
    <t>Stage 4: Measured Improvement (Patient Experience)</t>
  </si>
  <si>
    <t>No Trigger</t>
  </si>
  <si>
    <r>
      <t xml:space="preserve">Trigger Two
</t>
    </r>
    <r>
      <rPr>
        <sz val="11"/>
        <color theme="1"/>
        <rFont val="Arial"/>
        <family val="2"/>
      </rPr>
      <t>Evidence of delivery against targets for proportion of patients within targeted population accessing timely supported conversations with Clinicians</t>
    </r>
  </si>
  <si>
    <r>
      <t xml:space="preserve">Trigger Three
</t>
    </r>
    <r>
      <rPr>
        <sz val="11"/>
        <color theme="1"/>
        <rFont val="Arial"/>
        <family val="2"/>
      </rPr>
      <t xml:space="preserve">Evidence of delivery against targets for proportion of patients within targeted population accessing support with goal achievement </t>
    </r>
  </si>
  <si>
    <r>
      <t xml:space="preserve">Trigger Four
</t>
    </r>
    <r>
      <rPr>
        <sz val="11"/>
        <color theme="1"/>
        <rFont val="Arial"/>
        <family val="2"/>
      </rPr>
      <t xml:space="preserve">Evidence of delivery against agreed improvement measures </t>
    </r>
  </si>
  <si>
    <r>
      <t xml:space="preserve">Trigger One
</t>
    </r>
    <r>
      <rPr>
        <sz val="11"/>
        <color theme="1"/>
        <rFont val="Arial"/>
        <family val="2"/>
      </rPr>
      <t xml:space="preserve">Evidence of delivery against targets for relevant staff being adequately trained and experienced in managing difficult conversations. </t>
    </r>
  </si>
  <si>
    <t>Target For Payment</t>
  </si>
  <si>
    <t>eHNA: Before Intervention - Pain or discomfort  (mean)</t>
  </si>
  <si>
    <t>eHNA: Before Intervention - Breathing difficulties (mean)</t>
  </si>
  <si>
    <t>eHNA: Before Intervention - Tired, Exhausted, Fatigued  (mean)</t>
  </si>
  <si>
    <t>eHNA: Before Intervention - Nausea or vomiting (mean)</t>
  </si>
  <si>
    <t>eHNA: Before Intervention - Eating, appetite or taste (mean)</t>
  </si>
  <si>
    <t>eHNA: Before Intervention - Constipation (mean)</t>
  </si>
  <si>
    <t>eHNA: Before Intervention - Sore or dry mouth or ulcers (mean)</t>
  </si>
  <si>
    <t>eHNA: Before Intervention - Moving around (walking) (mean)</t>
  </si>
  <si>
    <t>eHNA: Before Intervention - Worry, fear or anxiety (mean)</t>
  </si>
  <si>
    <t>eHNA: Before Intervention -  Sadness or depression  (mean)</t>
  </si>
  <si>
    <t>eHNA: Before Intervention - Changes in weight  (mean)</t>
  </si>
  <si>
    <t>eHNA: Before Intervention - Memory or concentration  (mean)</t>
  </si>
  <si>
    <t>eHNA: Before Intervention - Loneliness or isolation (mean)</t>
  </si>
  <si>
    <t>eHNA: Before Intervention - Diet and nutrition (mean)</t>
  </si>
  <si>
    <t>eHNA: Before Intervention - Sleep problems (mean)</t>
  </si>
  <si>
    <t>eHNA: Before Intervention - Anger or frustration (mean)</t>
  </si>
  <si>
    <t>eHNA: Before Intervention - Complementary therapies (mean)</t>
  </si>
  <si>
    <t>eHNA: Before Intervention - Hot flushes or sweating (mean)</t>
  </si>
  <si>
    <t>eHNA: Before Intervention - Indigestion (mean)</t>
  </si>
  <si>
    <t>eHNA: Before Intervention - Exercise and activity (mean)</t>
  </si>
  <si>
    <t>eHNA: Before Intervention - Patient or carer's support groups (mean)</t>
  </si>
  <si>
    <t>eHNA: Before Intervention - Hopelessness (mean)</t>
  </si>
  <si>
    <t>eHNA: Before Intervention - Laundry or housework (mean)</t>
  </si>
  <si>
    <t>eHNA: Before Intervention - Washing and dressing (mean)</t>
  </si>
  <si>
    <t>eHNA: Before Intervention - Tingling in hands or feet (mean)</t>
  </si>
  <si>
    <t>eHNA: Before Intervention - Guilt (mean)</t>
  </si>
  <si>
    <t>eHNA: Before Intervention - Taking care of others (mean)</t>
  </si>
  <si>
    <t>eHNA: Before Intervention - Other relatives or friends (mean)</t>
  </si>
  <si>
    <t>eHNA: Before Intervention - Dry, itchy or sore skin (mean)</t>
  </si>
  <si>
    <t>eHNA: Before Intervention - Diarrhoea (mean)</t>
  </si>
  <si>
    <t>eHNA: Before Intervention - Preparing meals or drinks (mean)</t>
  </si>
  <si>
    <t>eHNA: Before Intervention - Transport or parking (mean)</t>
  </si>
  <si>
    <t>eHNA: Before Intervention - Work or education (mean)</t>
  </si>
  <si>
    <t>eHNA: Before Intervention - Difficulty making plans (mean)</t>
  </si>
  <si>
    <t>eHNA: Before Intervention - Meaning or purpose of life (mean)</t>
  </si>
  <si>
    <t>eHNA: Before Intervention - Thinking about the future (mean)</t>
  </si>
  <si>
    <t>eHNA: Before Intervention - Partner (mean)</t>
  </si>
  <si>
    <t>eHNA: Before Intervention - Uncertainty (mean)</t>
  </si>
  <si>
    <t>eHNA: Before Intervention - Speech or voice problems (mean)</t>
  </si>
  <si>
    <t>eHNA: Before Intervention - Swelling (mean)</t>
  </si>
  <si>
    <t>eHNA: Before Intervention - Regret about the past (mean)</t>
  </si>
  <si>
    <t>eHNA: Before Intervention - Making a will (mean)</t>
  </si>
  <si>
    <t>eHNA: Before Intervention - Faith or spirituality (mean)</t>
  </si>
  <si>
    <t>eHNA: Before Intervention - Other medical conditions (mean)</t>
  </si>
  <si>
    <t>eHNA: Before Intervention - Managing my symptoms (mean)</t>
  </si>
  <si>
    <t>eHNA: Before Intervention - Travel (mean)</t>
  </si>
  <si>
    <t>eHNA: Before Intervention - Children (mean)</t>
  </si>
  <si>
    <t>eHNA: Before Intervention - Hobbies (mean)</t>
  </si>
  <si>
    <t>eHNA: Before Intervention - Health and wellbeing (mean)</t>
  </si>
  <si>
    <t>eHNA: Before Intervention - Money or finance (mean)</t>
  </si>
  <si>
    <t>eHNA: Before Intervention - My appearance (mean)</t>
  </si>
  <si>
    <t>eHNA: Before Intervention - Passing urine (mean)</t>
  </si>
  <si>
    <t>eHNA: Before Intervention - Staying in and returning to work/education (mean)</t>
  </si>
  <si>
    <t>eHNA: Before Intervention - Planning for my future priorities (mean)</t>
  </si>
  <si>
    <t>eHNA: Before Intervention - Wound care (mean)</t>
  </si>
  <si>
    <t>eHNA: Before Intervention - Sun protection (mean)</t>
  </si>
  <si>
    <t>eHNA: Before Intervention - High temperature or fever (mean)</t>
  </si>
  <si>
    <t>eHNA: Before Intervention - Housing (mean)</t>
  </si>
  <si>
    <t>eHNA: Before Intervention - Grocery shopping (mean)</t>
  </si>
  <si>
    <t>eHNA: Before Intervention - Money or finance  (mean)</t>
  </si>
  <si>
    <t>eHNA: Before Intervention - My medication (mean)</t>
  </si>
  <si>
    <t>eHNA: Before Intervention - Talking or being understood (mean)</t>
  </si>
  <si>
    <t>eHNA: Before Intervention - Unable to express feelings (mean)</t>
  </si>
  <si>
    <t>eHNA: Before Intervention - Swallowing (mean)</t>
  </si>
  <si>
    <t>eHNA: Before Intervention - Alcohol or drugs (mean)</t>
  </si>
  <si>
    <t>eHNA: Before Intervention - Sex, intimacy or fertility (mean)</t>
  </si>
  <si>
    <t>eHNA: Before Intervention - Cough (mean)</t>
  </si>
  <si>
    <t>eHNA: Before Intervention - Loss of interest in activities (mean)</t>
  </si>
  <si>
    <t>eHNA: Before Intervention - Pain or discomfort  (lowest value)</t>
  </si>
  <si>
    <t>eHNA: Before Intervention - Breathing difficulties (lowest value)</t>
  </si>
  <si>
    <t>eHNA: Before Intervention - Tired, Exhausted, Fatigued  (lowest value)</t>
  </si>
  <si>
    <t>eHNA: Before Intervention - Nausea or vomiting (lowest value)</t>
  </si>
  <si>
    <t>eHNA: Before Intervention - Eating, appetite or taste (lowest value)</t>
  </si>
  <si>
    <t>eHNA: Before Intervention - Constipation (lowest value)</t>
  </si>
  <si>
    <t>eHNA: Before Intervention - Sore or dry mouth or ulcers (lowest value)</t>
  </si>
  <si>
    <t>eHNA: Before Intervention - Moving around (walking) (lowest value)</t>
  </si>
  <si>
    <t>eHNA: Before Intervention - Worry, fear or anxiety (lowest value)</t>
  </si>
  <si>
    <t>eHNA: Before Intervention -  Sadness or depression  (lowest value)</t>
  </si>
  <si>
    <t>eHNA: Before Intervention - Changes in weight  (lowest value)</t>
  </si>
  <si>
    <t>eHNA: Before Intervention - Memory or concentration  (lowest value)</t>
  </si>
  <si>
    <t>eHNA: Before Intervention - Loneliness or isolation (lowest value)</t>
  </si>
  <si>
    <t>eHNA: Before Intervention - Diet and nutrition (lowest value)</t>
  </si>
  <si>
    <t>eHNA: Before Intervention - Sleep problems (lowest value)</t>
  </si>
  <si>
    <t>eHNA: Before Intervention - Anger or frustration (lowest value)</t>
  </si>
  <si>
    <t>eHNA: Before Intervention - Complementary therapies (lowest value)</t>
  </si>
  <si>
    <t>eHNA: Before Intervention - Hot flushes or sweating (lowest value)</t>
  </si>
  <si>
    <t>eHNA: Before Intervention - Indigestion (lowest value)</t>
  </si>
  <si>
    <t>eHNA: Before Intervention - Exercise and activity (lowest value)</t>
  </si>
  <si>
    <t>eHNA: Before Intervention - Patient or carer's support groups (lowest value)</t>
  </si>
  <si>
    <t>eHNA: Before Intervention - Hopelessness (lowest value)</t>
  </si>
  <si>
    <t>eHNA: Before Intervention - Laundry or housework (lowest value)</t>
  </si>
  <si>
    <t>eHNA: Before Intervention - Washing and dressing (lowest value)</t>
  </si>
  <si>
    <t>eHNA: Before Intervention - Tingling in hands or feet (lowest value)</t>
  </si>
  <si>
    <t>eHNA: Before Intervention - Guilt (lowest value)</t>
  </si>
  <si>
    <t>eHNA: Before Intervention - Taking care of others (lowest value)</t>
  </si>
  <si>
    <t>eHNA: Before Intervention - Other relatives or friends (lowest value)</t>
  </si>
  <si>
    <t>eHNA: Before Intervention - Dry, itchy or sore skin (lowest value)</t>
  </si>
  <si>
    <t>eHNA: Before Intervention - Diarrhoea (lowest value)</t>
  </si>
  <si>
    <t>eHNA: Before Intervention - Preparing meals or drinks (lowest value)</t>
  </si>
  <si>
    <t>eHNA: Before Intervention - Transport or parking (lowest value)</t>
  </si>
  <si>
    <t>eHNA: Before Intervention - Work or education (lowest value)</t>
  </si>
  <si>
    <t>eHNA: Before Intervention - Difficulty making plans (lowest value)</t>
  </si>
  <si>
    <t>eHNA: Before Intervention - Meaning or purpose of life (lowest value)</t>
  </si>
  <si>
    <t>eHNA: Before Intervention - Thinking about the future (lowest value)</t>
  </si>
  <si>
    <t>eHNA: Before Intervention - Partner (lowest value)</t>
  </si>
  <si>
    <t>eHNA: Before Intervention - Uncertainty (lowest value)</t>
  </si>
  <si>
    <t>eHNA: Before Intervention - Speech or voice problems (lowest value)</t>
  </si>
  <si>
    <t>eHNA: Before Intervention - Swelling (lowest value)</t>
  </si>
  <si>
    <t>eHNA: Before Intervention - Regret about the past (lowest value)</t>
  </si>
  <si>
    <t>eHNA: Before Intervention - Making a will (lowest value)</t>
  </si>
  <si>
    <t>eHNA: Before Intervention - Faith or spirituality (lowest value)</t>
  </si>
  <si>
    <t>eHNA: Before Intervention - Other medical conditions (lowest value)</t>
  </si>
  <si>
    <t>eHNA: Before Intervention - Managing my symptoms (lowest value)</t>
  </si>
  <si>
    <t>eHNA: Before Intervention - Travel (lowest value)</t>
  </si>
  <si>
    <t>eHNA: Before Intervention - Children (lowest value)</t>
  </si>
  <si>
    <t>eHNA: Before Intervention - Hobbies (lowest value)</t>
  </si>
  <si>
    <t>eHNA: Before Intervention - Health and wellbeing (lowest value)</t>
  </si>
  <si>
    <t>eHNA: Before Intervention - Money or finance (lowest value)</t>
  </si>
  <si>
    <t>eHNA: Before Intervention - My appearance (lowest value)</t>
  </si>
  <si>
    <t>eHNA: Before Intervention - Passing urine (lowest value)</t>
  </si>
  <si>
    <t>eHNA: Before Intervention - Staying in and returning to work/education (lowest value)</t>
  </si>
  <si>
    <t>eHNA: Before Intervention - Planning for my future priorities (lowest value)</t>
  </si>
  <si>
    <t>eHNA: Before Intervention - Wound care (lowest value)</t>
  </si>
  <si>
    <t>eHNA: Before Intervention - Sun protection (lowest value)</t>
  </si>
  <si>
    <t>eHNA: Before Intervention - High temperature or fever (lowest value)</t>
  </si>
  <si>
    <t>eHNA: Before Intervention - Housing (lowest value)</t>
  </si>
  <si>
    <t>eHNA: Before Intervention - Grocery shopping (lowest value)</t>
  </si>
  <si>
    <t>eHNA: Before Intervention - Money or finance  (lowest value)</t>
  </si>
  <si>
    <t>eHNA: Before Intervention - My medication (lowest value)</t>
  </si>
  <si>
    <t>eHNA: Before Intervention - Talking or being understood (lowest value)</t>
  </si>
  <si>
    <t>eHNA: Before Intervention - Unable to express feelings (lowest value)</t>
  </si>
  <si>
    <t>eHNA: Before Intervention - Swallowing (lowest value)</t>
  </si>
  <si>
    <t>eHNA: Before Intervention - Alcohol or drugs (lowest value)</t>
  </si>
  <si>
    <t>eHNA: Before Intervention - Sex, intimacy or fertility (lowest value)</t>
  </si>
  <si>
    <t>eHNA: Before Intervention - Cough (lowest value)</t>
  </si>
  <si>
    <t>eHNA: Before Intervention - Loss of interest in activities (lowest value)</t>
  </si>
  <si>
    <t>eHNA: Before Intervention - Pain or discomfort  (highest value)</t>
  </si>
  <si>
    <t>eHNA: Before Intervention - Breathing difficulties (highest value)</t>
  </si>
  <si>
    <t>eHNA: Before Intervention - Tired, Exhausted, Fatigued  (highest value)</t>
  </si>
  <si>
    <t>eHNA: Before Intervention - Nausea or vomiting (highest value)</t>
  </si>
  <si>
    <t>eHNA: Before Intervention - Eating, appetite or taste (highest value)</t>
  </si>
  <si>
    <t>eHNA: Before Intervention - Constipation (highest value)</t>
  </si>
  <si>
    <t>eHNA: Before Intervention - Sore or dry mouth or ulcers (highest value)</t>
  </si>
  <si>
    <t>eHNA: Before Intervention - Moving around (walking) (highest value)</t>
  </si>
  <si>
    <t>eHNA: Before Intervention - Worry, fear or anxiety (highest value)</t>
  </si>
  <si>
    <t>eHNA: Before Intervention -  Sadness or depression  (highest value)</t>
  </si>
  <si>
    <t>eHNA: Before Intervention - Changes in weight  (highest value)</t>
  </si>
  <si>
    <t>eHNA: Before Intervention - Memory or concentration  (highest value)</t>
  </si>
  <si>
    <t>eHNA: Before Intervention - Loneliness or isolation (highest value)</t>
  </si>
  <si>
    <t>eHNA: Before Intervention - Diet and nutrition (highest value)</t>
  </si>
  <si>
    <t>eHNA: Before Intervention - Sleep problems (highest value)</t>
  </si>
  <si>
    <t>eHNA: Before Intervention - Anger or frustration (highest value)</t>
  </si>
  <si>
    <t>eHNA: Before Intervention - Complementary therapies (highest value)</t>
  </si>
  <si>
    <t>eHNA: Before Intervention - Hot flushes or sweating (highest value)</t>
  </si>
  <si>
    <t>eHNA: Before Intervention - Indigestion (highest value)</t>
  </si>
  <si>
    <t>eHNA: Before Intervention - Exercise and activity (highest value)</t>
  </si>
  <si>
    <t>eHNA: Before Intervention - Patient or carer's support groups (highest value)</t>
  </si>
  <si>
    <t>eHNA: Before Intervention - Hopelessness (highest value)</t>
  </si>
  <si>
    <t>eHNA: Before Intervention - Laundry or housework (highest value)</t>
  </si>
  <si>
    <t>eHNA: Before Intervention - Washing and dressing (highest value)</t>
  </si>
  <si>
    <t>eHNA: Before Intervention - Tingling in hands or feet (highest value)</t>
  </si>
  <si>
    <t>eHNA: Before Intervention - Guilt (highest value)</t>
  </si>
  <si>
    <t>eHNA: Before Intervention - Taking care of others (highest value)</t>
  </si>
  <si>
    <t>eHNA: Before Intervention - Other relatives or friends (highest value)</t>
  </si>
  <si>
    <t>eHNA: Before Intervention - Dry, itchy or sore skin (highest value)</t>
  </si>
  <si>
    <t>eHNA: Before Intervention - Diarrhoea (highest value)</t>
  </si>
  <si>
    <t>eHNA: Before Intervention - Preparing meals or drinks (highest value)</t>
  </si>
  <si>
    <t>eHNA: Before Intervention - Transport or parking (highest value)</t>
  </si>
  <si>
    <t>eHNA: Before Intervention - Work or education (highest value)</t>
  </si>
  <si>
    <t>eHNA: Before Intervention - Difficulty making plans (highest value)</t>
  </si>
  <si>
    <t>eHNA: Before Intervention - Meaning or purpose of life (highest value)</t>
  </si>
  <si>
    <t>eHNA: Before Intervention - Thinking about the future (highest value)</t>
  </si>
  <si>
    <t>eHNA: Before Intervention - Partner (highest value)</t>
  </si>
  <si>
    <t>eHNA: Before Intervention - Uncertainty (highest value)</t>
  </si>
  <si>
    <t>eHNA: Before Intervention - Speech or voice problems (highest value)</t>
  </si>
  <si>
    <t>eHNA: Before Intervention - Swelling (highest value)</t>
  </si>
  <si>
    <t>eHNA: Before Intervention - Regret about the past (highest value)</t>
  </si>
  <si>
    <t>eHNA: Before Intervention - Making a will (highest value)</t>
  </si>
  <si>
    <t>eHNA: Before Intervention - Faith or spirituality (highest value)</t>
  </si>
  <si>
    <t>eHNA: Before Intervention - Other medical conditions (highest value)</t>
  </si>
  <si>
    <t>eHNA: Before Intervention - Managing my symptoms (highest value)</t>
  </si>
  <si>
    <t>eHNA: Before Intervention - Travel (highest value)</t>
  </si>
  <si>
    <t>eHNA: Before Intervention - Children (highest value)</t>
  </si>
  <si>
    <t>eHNA: Before Intervention - Hobbies (highest value)</t>
  </si>
  <si>
    <t>eHNA: Before Intervention - Health and wellbeing (highest value)</t>
  </si>
  <si>
    <t>eHNA: Before Intervention - Money or finance (highest value)</t>
  </si>
  <si>
    <t>eHNA: Before Intervention - My appearance (highest value)</t>
  </si>
  <si>
    <t>eHNA: Before Intervention - Passing urine (highest value)</t>
  </si>
  <si>
    <t>eHNA: Before Intervention - Staying in and returning to work/education (highest value)</t>
  </si>
  <si>
    <t>eHNA: Before Intervention - Planning for my future priorities (highest value)</t>
  </si>
  <si>
    <t>eHNA: Before Intervention - Wound care (highest value)</t>
  </si>
  <si>
    <t>eHNA: Before Intervention - Sun protection (highest value)</t>
  </si>
  <si>
    <t>eHNA: Before Intervention - High temperature or fever (highest value)</t>
  </si>
  <si>
    <t>eHNA: Before Intervention - Housing (highest value)</t>
  </si>
  <si>
    <t>eHNA: Before Intervention - Grocery shopping (highest value)</t>
  </si>
  <si>
    <t>eHNA: Before Intervention - Money or finance  (highest value)</t>
  </si>
  <si>
    <t>eHNA: Before Intervention - My medication (highest value)</t>
  </si>
  <si>
    <t>eHNA: Before Intervention - Talking or being understood (highest value)</t>
  </si>
  <si>
    <t>eHNA: Before Intervention - Unable to express feelings (highest value)</t>
  </si>
  <si>
    <t>eHNA: Before Intervention - Swallowing (highest value)</t>
  </si>
  <si>
    <t>eHNA: Before Intervention - Alcohol or drugs (highest value)</t>
  </si>
  <si>
    <t>eHNA: Before Intervention - Sex, intimacy or fertility (highest value)</t>
  </si>
  <si>
    <t>eHNA: Before Intervention - Cough (highest value)</t>
  </si>
  <si>
    <t>eHNA: Before Intervention - Loss of interest in activities (highest value)</t>
  </si>
  <si>
    <t>eHNA: After Intervention - Pain or discomfort  (mean)</t>
  </si>
  <si>
    <t>eHNA: After Intervention - Breathing difficulties (mean)</t>
  </si>
  <si>
    <t>eHNA: After Intervention - Tired, Exhausted, Fatigued  (mean)</t>
  </si>
  <si>
    <t>eHNA: After Intervention - Nausea or vomiting (mean)</t>
  </si>
  <si>
    <t>eHNA: After Intervention - Eating, appetite or taste (mean)</t>
  </si>
  <si>
    <t>eHNA: After Intervention - Constipation (mean)</t>
  </si>
  <si>
    <t>eHNA: After Intervention - Sore or dry mouth or ulcers (mean)</t>
  </si>
  <si>
    <t>eHNA: After Intervention - Moving around (walking) (mean)</t>
  </si>
  <si>
    <t>eHNA: After Intervention - Worry, fear or anxiety (mean)</t>
  </si>
  <si>
    <t>eHNA: After Intervention -  Sadness or depression  (mean)</t>
  </si>
  <si>
    <t>eHNA: After Intervention - Changes in weight  (mean)</t>
  </si>
  <si>
    <t>eHNA: After Intervention - Memory or concentration  (mean)</t>
  </si>
  <si>
    <t>eHNA: After Intervention - Loneliness or isolation (mean)</t>
  </si>
  <si>
    <t>eHNA: After Intervention - Diet and nutrition (mean)</t>
  </si>
  <si>
    <t>eHNA: After Intervention - Sleep problems (mean)</t>
  </si>
  <si>
    <t>eHNA: After Intervention - Anger or frustration (mean)</t>
  </si>
  <si>
    <t>eHNA: After Intervention - Complementary therapies (mean)</t>
  </si>
  <si>
    <t>eHNA: After Intervention - Hot flushes or sweating (mean)</t>
  </si>
  <si>
    <t>eHNA: After Intervention - Indigestion (mean)</t>
  </si>
  <si>
    <t>eHNA: After Intervention - Exercise and activity (mean)</t>
  </si>
  <si>
    <t>eHNA: After Intervention - Patient or carer's support groups (mean)</t>
  </si>
  <si>
    <t>eHNA: After Intervention - Hopelessness (mean)</t>
  </si>
  <si>
    <t>eHNA: After Intervention - Laundry or housework (mean)</t>
  </si>
  <si>
    <t>eHNA: After Intervention - Washing and dressing (mean)</t>
  </si>
  <si>
    <t>eHNA: After Intervention - Tingling in hands or feet (mean)</t>
  </si>
  <si>
    <t>eHNA: After Intervention - Guilt (mean)</t>
  </si>
  <si>
    <t>eHNA: After Intervention - Taking care of others (mean)</t>
  </si>
  <si>
    <t>eHNA: After Intervention - Other relatives or friends (mean)</t>
  </si>
  <si>
    <t>eHNA: After Intervention - Dry, itchy or sore skin (mean)</t>
  </si>
  <si>
    <t>eHNA: After Intervention - Diarrhoea (mean)</t>
  </si>
  <si>
    <t>eHNA: After Intervention - Preparing meals or drinks (mean)</t>
  </si>
  <si>
    <t>eHNA: After Intervention - Transport or parking (mean)</t>
  </si>
  <si>
    <t>eHNA: After Intervention - Work or education (mean)</t>
  </si>
  <si>
    <t>eHNA: After Intervention - Difficulty making plans (mean)</t>
  </si>
  <si>
    <t>eHNA: After Intervention - Meaning or purpose of life (mean)</t>
  </si>
  <si>
    <t>eHNA: After Intervention - Thinking about the future (mean)</t>
  </si>
  <si>
    <t>eHNA: After Intervention - Partner (mean)</t>
  </si>
  <si>
    <t>eHNA: After Intervention - Uncertainty (mean)</t>
  </si>
  <si>
    <t>eHNA: After Intervention - Speech or voice problems (mean)</t>
  </si>
  <si>
    <t>eHNA: After Intervention - Swelling (mean)</t>
  </si>
  <si>
    <t>eHNA: After Intervention - Regret about the past (mean)</t>
  </si>
  <si>
    <t>eHNA: After Intervention - Making a will (mean)</t>
  </si>
  <si>
    <t>eHNA: After Intervention - Faith or spirituality (mean)</t>
  </si>
  <si>
    <t>eHNA: After Intervention - Other medical conditions (mean)</t>
  </si>
  <si>
    <t>eHNA: After Intervention - Managing my symptoms (mean)</t>
  </si>
  <si>
    <t>eHNA: After Intervention - Travel (mean)</t>
  </si>
  <si>
    <t>eHNA: After Intervention - Children (mean)</t>
  </si>
  <si>
    <t>eHNA: After Intervention - Hobbies (mean)</t>
  </si>
  <si>
    <t>eHNA: After Intervention - Health and wellbeing (mean)</t>
  </si>
  <si>
    <t>eHNA: After Intervention - Money or finance (mean)</t>
  </si>
  <si>
    <t>eHNA: After Intervention - My appearance (mean)</t>
  </si>
  <si>
    <t>eHNA: After Intervention - Passing urine (mean)</t>
  </si>
  <si>
    <t>eHNA: After Intervention - Staying in and returning to work/education (mean)</t>
  </si>
  <si>
    <t>eHNA: After Intervention - Planning for my future priorities (mean)</t>
  </si>
  <si>
    <t>eHNA: After Intervention - Wound care (mean)</t>
  </si>
  <si>
    <t>eHNA: After Intervention - Sun protection (mean)</t>
  </si>
  <si>
    <t>eHNA: After Intervention - High temperature or fever (mean)</t>
  </si>
  <si>
    <t>eHNA: After Intervention - Housing (mean)</t>
  </si>
  <si>
    <t>eHNA: After Intervention - Grocery shopping (mean)</t>
  </si>
  <si>
    <t>eHNA: After Intervention - Money or finance  (mean)</t>
  </si>
  <si>
    <t>eHNA: After Intervention - My medication (mean)</t>
  </si>
  <si>
    <t>eHNA: After Intervention - Talking or being understood (mean)</t>
  </si>
  <si>
    <t>eHNA: After Intervention - Unable to express feelings (mean)</t>
  </si>
  <si>
    <t>eHNA: After Intervention - Swallowing (mean)</t>
  </si>
  <si>
    <t>eHNA: After Intervention - Alcohol or drugs (mean)</t>
  </si>
  <si>
    <t>eHNA: After Intervention - Sex, intimacy or fertility (mean)</t>
  </si>
  <si>
    <t>eHNA: After Intervention - Cough (mean)</t>
  </si>
  <si>
    <t>eHNA: After Intervention - Loss of interest in activities (mean)</t>
  </si>
  <si>
    <t>eHNA: After Intervention - Pain or discomfort  (lowest value)</t>
  </si>
  <si>
    <t>eHNA: After Intervention - Breathing difficulties (lowest value)</t>
  </si>
  <si>
    <t>eHNA: After Intervention - Tired, Exhausted, Fatigued  (lowest value)</t>
  </si>
  <si>
    <t>eHNA: After Intervention - Nausea or vomiting (lowest value)</t>
  </si>
  <si>
    <t>eHNA: After Intervention - Eating, appetite or taste (lowest value)</t>
  </si>
  <si>
    <t>eHNA: After Intervention - Constipation (lowest value)</t>
  </si>
  <si>
    <t>eHNA: After Intervention - Sore or dry mouth or ulcers (lowest value)</t>
  </si>
  <si>
    <t>eHNA: After Intervention - Moving around (walking) (lowest value)</t>
  </si>
  <si>
    <t>eHNA: After Intervention - Worry, fear or anxiety (lowest value)</t>
  </si>
  <si>
    <t>eHNA: After Intervention -  Sadness or depression  (lowest value)</t>
  </si>
  <si>
    <t>eHNA: After Intervention - Changes in weight  (lowest value)</t>
  </si>
  <si>
    <t>eHNA: After Intervention - Memory or concentration  (lowest value)</t>
  </si>
  <si>
    <t>eHNA: After Intervention - Loneliness or isolation (lowest value)</t>
  </si>
  <si>
    <t>eHNA: After Intervention - Diet and nutrition (lowest value)</t>
  </si>
  <si>
    <t>eHNA: After Intervention - Sleep problems (lowest value)</t>
  </si>
  <si>
    <t>eHNA: After Intervention - Anger or frustration (lowest value)</t>
  </si>
  <si>
    <t>eHNA: After Intervention - Complementary therapies (lowest value)</t>
  </si>
  <si>
    <t>eHNA: After Intervention - Hot flushes or sweating (lowest value)</t>
  </si>
  <si>
    <t>eHNA: After Intervention - Indigestion (lowest value)</t>
  </si>
  <si>
    <t>eHNA: After Intervention - Exercise and activity (lowest value)</t>
  </si>
  <si>
    <t>eHNA: After Intervention - Patient or carer's support groups (lowest value)</t>
  </si>
  <si>
    <t>eHNA: After Intervention - Hopelessness (lowest value)</t>
  </si>
  <si>
    <t>eHNA: After Intervention - Laundry or housework (lowest value)</t>
  </si>
  <si>
    <t>eHNA: After Intervention - Washing and dressing (lowest value)</t>
  </si>
  <si>
    <t>eHNA: After Intervention - Tingling in hands or feet (lowest value)</t>
  </si>
  <si>
    <t>eHNA: After Intervention - Guilt (lowest value)</t>
  </si>
  <si>
    <t>eHNA: After Intervention - Taking care of others (lowest value)</t>
  </si>
  <si>
    <t>eHNA: After Intervention - Other relatives or friends (lowest value)</t>
  </si>
  <si>
    <t>eHNA: After Intervention - Dry, itchy or sore skin (lowest value)</t>
  </si>
  <si>
    <t>eHNA: After Intervention - Diarrhoea (lowest value)</t>
  </si>
  <si>
    <t>eHNA: After Intervention - Preparing meals or drinks (lowest value)</t>
  </si>
  <si>
    <t>eHNA: After Intervention - Transport or parking (lowest value)</t>
  </si>
  <si>
    <t>eHNA: After Intervention - Work or education (lowest value)</t>
  </si>
  <si>
    <t>eHNA: After Intervention - Difficulty making plans (lowest value)</t>
  </si>
  <si>
    <t>eHNA: After Intervention - Meaning or purpose of life (lowest value)</t>
  </si>
  <si>
    <t>eHNA: After Intervention - Thinking about the future (lowest value)</t>
  </si>
  <si>
    <t>eHNA: After Intervention - Partner (lowest value)</t>
  </si>
  <si>
    <t>eHNA: After Intervention - Uncertainty (lowest value)</t>
  </si>
  <si>
    <t>eHNA: After Intervention - Speech or voice problems (lowest value)</t>
  </si>
  <si>
    <t>eHNA: After Intervention - Swelling (lowest value)</t>
  </si>
  <si>
    <t>eHNA: After Intervention - Regret about the past (lowest value)</t>
  </si>
  <si>
    <t>eHNA: After Intervention - Making a will (lowest value)</t>
  </si>
  <si>
    <t>eHNA: After Intervention - Faith or spirituality (lowest value)</t>
  </si>
  <si>
    <t>eHNA: After Intervention - Other medical conditions (lowest value)</t>
  </si>
  <si>
    <t>eHNA: After Intervention - Managing my symptoms (lowest value)</t>
  </si>
  <si>
    <t>eHNA: After Intervention - Travel (lowest value)</t>
  </si>
  <si>
    <t>eHNA: After Intervention - Children (lowest value)</t>
  </si>
  <si>
    <t>eHNA: After Intervention - Hobbies (lowest value)</t>
  </si>
  <si>
    <t>eHNA: After Intervention - Health and wellbeing (lowest value)</t>
  </si>
  <si>
    <t>eHNA: After Intervention - Money or finance (lowest value)</t>
  </si>
  <si>
    <t>eHNA: After Intervention - My appearance (lowest value)</t>
  </si>
  <si>
    <t>eHNA: After Intervention - Passing urine (lowest value)</t>
  </si>
  <si>
    <t>eHNA: After Intervention - Staying in and returning to work/education (lowest value)</t>
  </si>
  <si>
    <t>eHNA: After Intervention - Planning for my future priorities (lowest value)</t>
  </si>
  <si>
    <t>eHNA: After Intervention - Wound care (lowest value)</t>
  </si>
  <si>
    <t>eHNA: After Intervention - Sun protection (lowest value)</t>
  </si>
  <si>
    <t>eHNA: After Intervention - High temperature or fever (lowest value)</t>
  </si>
  <si>
    <t>eHNA: After Intervention - Housing (lowest value)</t>
  </si>
  <si>
    <t>eHNA: After Intervention - Grocery shopping (lowest value)</t>
  </si>
  <si>
    <t>eHNA: After Intervention - Money or finance  (lowest value)</t>
  </si>
  <si>
    <t>eHNA: After Intervention - My medication (lowest value)</t>
  </si>
  <si>
    <t>eHNA: After Intervention - Talking or being understood (lowest value)</t>
  </si>
  <si>
    <t>eHNA: After Intervention - Unable to express feelings (lowest value)</t>
  </si>
  <si>
    <t>eHNA: After Intervention - Swallowing (lowest value)</t>
  </si>
  <si>
    <t>eHNA: After Intervention - Alcohol or drugs (lowest value)</t>
  </si>
  <si>
    <t>eHNA: After Intervention - Sex, intimacy or fertility (lowest value)</t>
  </si>
  <si>
    <t>eHNA: After Intervention - Cough (lowest value)</t>
  </si>
  <si>
    <t>eHNA: After Intervention - Loss of interest in activities (lowest value)</t>
  </si>
  <si>
    <t>eHNA: After Intervention - Pain or discomfort  (highest value)</t>
  </si>
  <si>
    <t>eHNA: After Intervention - Breathing difficulties (highest value)</t>
  </si>
  <si>
    <t>eHNA: After Intervention - Tired, Exhausted, Fatigued  (highest value)</t>
  </si>
  <si>
    <t>eHNA: After Intervention - Nausea or vomiting (highest value)</t>
  </si>
  <si>
    <t>eHNA: After Intervention - Eating, appetite or taste (highest value)</t>
  </si>
  <si>
    <t>eHNA: After Intervention - Constipation (highest value)</t>
  </si>
  <si>
    <t>eHNA: After Intervention - Sore or dry mouth or ulcers (highest value)</t>
  </si>
  <si>
    <t>eHNA: After Intervention - Moving around (walking) (highest value)</t>
  </si>
  <si>
    <t>eHNA: After Intervention - Worry, fear or anxiety (highest value)</t>
  </si>
  <si>
    <t>eHNA: After Intervention -  Sadness or depression  (highest value)</t>
  </si>
  <si>
    <t>eHNA: After Intervention - Changes in weight  (highest value)</t>
  </si>
  <si>
    <t>eHNA: After Intervention - Memory or concentration  (highest value)</t>
  </si>
  <si>
    <t>eHNA: After Intervention - Loneliness or isolation (highest value)</t>
  </si>
  <si>
    <t>eHNA: After Intervention - Diet and nutrition (highest value)</t>
  </si>
  <si>
    <t>eHNA: After Intervention - Sleep problems (highest value)</t>
  </si>
  <si>
    <t>eHNA: After Intervention - Anger or frustration (highest value)</t>
  </si>
  <si>
    <t>eHNA: After Intervention - Complementary therapies (highest value)</t>
  </si>
  <si>
    <t>eHNA: After Intervention - Hot flushes or sweating (highest value)</t>
  </si>
  <si>
    <t>eHNA: After Intervention - Indigestion (highest value)</t>
  </si>
  <si>
    <t>eHNA: After Intervention - Exercise and activity (highest value)</t>
  </si>
  <si>
    <t>eHNA: After Intervention - Patient or carer's support groups (highest value)</t>
  </si>
  <si>
    <t>eHNA: After Intervention - Hopelessness (highest value)</t>
  </si>
  <si>
    <t>eHNA: After Intervention - Laundry or housework (highest value)</t>
  </si>
  <si>
    <t>eHNA: After Intervention - Washing and dressing (highest value)</t>
  </si>
  <si>
    <t>eHNA: After Intervention - Tingling in hands or feet (highest value)</t>
  </si>
  <si>
    <t>eHNA: After Intervention - Guilt (highest value)</t>
  </si>
  <si>
    <t>eHNA: After Intervention - Taking care of others (highest value)</t>
  </si>
  <si>
    <t>eHNA: After Intervention - Other relatives or friends (highest value)</t>
  </si>
  <si>
    <t>eHNA: After Intervention - Dry, itchy or sore skin (highest value)</t>
  </si>
  <si>
    <t>eHNA: After Intervention - Diarrhoea (highest value)</t>
  </si>
  <si>
    <t>eHNA: After Intervention - Preparing meals or drinks (highest value)</t>
  </si>
  <si>
    <t>eHNA: After Intervention - Transport or parking (highest value)</t>
  </si>
  <si>
    <t>eHNA: After Intervention - Work or education (highest value)</t>
  </si>
  <si>
    <t>eHNA: After Intervention - Difficulty making plans (highest value)</t>
  </si>
  <si>
    <t>eHNA: After Intervention - Meaning or purpose of life (highest value)</t>
  </si>
  <si>
    <t>eHNA: After Intervention - Thinking about the future (highest value)</t>
  </si>
  <si>
    <t>eHNA: After Intervention - Partner (highest value)</t>
  </si>
  <si>
    <t>eHNA: After Intervention - Uncertainty (highest value)</t>
  </si>
  <si>
    <t>eHNA: After Intervention - Speech or voice problems (highest value)</t>
  </si>
  <si>
    <t>eHNA: After Intervention - Swelling (highest value)</t>
  </si>
  <si>
    <t>eHNA: After Intervention - Regret about the past (highest value)</t>
  </si>
  <si>
    <t>eHNA: After Intervention - Making a will (highest value)</t>
  </si>
  <si>
    <t>eHNA: After Intervention - Faith or spirituality (highest value)</t>
  </si>
  <si>
    <t>eHNA: After Intervention - Other medical conditions (highest value)</t>
  </si>
  <si>
    <t>eHNA: After Intervention - Managing my symptoms (highest value)</t>
  </si>
  <si>
    <t>eHNA: After Intervention - Travel (highest value)</t>
  </si>
  <si>
    <t>eHNA: After Intervention - Children (highest value)</t>
  </si>
  <si>
    <t>eHNA: After Intervention - Hobbies (highest value)</t>
  </si>
  <si>
    <t>eHNA: After Intervention - Health and wellbeing (highest value)</t>
  </si>
  <si>
    <t>eHNA: After Intervention - Money or finance (highest value)</t>
  </si>
  <si>
    <t>eHNA: After Intervention - My appearance (highest value)</t>
  </si>
  <si>
    <t>eHNA: After Intervention - Passing urine (highest value)</t>
  </si>
  <si>
    <t>eHNA: After Intervention - Staying in and returning to work/education (highest value)</t>
  </si>
  <si>
    <t>eHNA: After Intervention - Planning for my future priorities (highest value)</t>
  </si>
  <si>
    <t>eHNA: After Intervention - Wound care (highest value)</t>
  </si>
  <si>
    <t>eHNA: After Intervention - Sun protection (highest value)</t>
  </si>
  <si>
    <t>eHNA: After Intervention - High temperature or fever (highest value)</t>
  </si>
  <si>
    <t>eHNA: After Intervention - Housing (highest value)</t>
  </si>
  <si>
    <t>eHNA: After Intervention - Grocery shopping (highest value)</t>
  </si>
  <si>
    <t>eHNA: After Intervention - Money or finance  (highest value)</t>
  </si>
  <si>
    <t>eHNA: After Intervention - My medication (highest value)</t>
  </si>
  <si>
    <t>eHNA: After Intervention - Talking or being understood (highest value)</t>
  </si>
  <si>
    <t>eHNA: After Intervention - Unable to express feelings (highest value)</t>
  </si>
  <si>
    <t>eHNA: After Intervention - Swallowing (highest value)</t>
  </si>
  <si>
    <t>eHNA: After Intervention - Alcohol or drugs (highest value)</t>
  </si>
  <si>
    <t>eHNA: After Intervention - Sex, intimacy or fertility (highest value)</t>
  </si>
  <si>
    <t>eHNA: After Intervention - Cough (highest value)</t>
  </si>
  <si>
    <t>eHNA: After Intervention - Loss of interest in activities (highest value)</t>
  </si>
  <si>
    <t>eHNA: Difference - Pain or discomfort  (mean)</t>
  </si>
  <si>
    <t>eHNA: Difference - Breathing difficulties (mean)</t>
  </si>
  <si>
    <t>eHNA: Difference - Tired, Exhausted, Fatigued  (mean)</t>
  </si>
  <si>
    <t>eHNA: Difference - Nausea or vomiting (mean)</t>
  </si>
  <si>
    <t>eHNA: Difference - Eating, appetite or taste (mean)</t>
  </si>
  <si>
    <t>eHNA: Difference - Constipation (mean)</t>
  </si>
  <si>
    <t>eHNA: Difference - Sore or dry mouth or ulcers (mean)</t>
  </si>
  <si>
    <t>eHNA: Difference - Moving around (walking) (mean)</t>
  </si>
  <si>
    <t>eHNA: Difference - Worry, fear or anxiety (mean)</t>
  </si>
  <si>
    <t>eHNA: Difference -  Sadness or depression  (mean)</t>
  </si>
  <si>
    <t>eHNA: Difference - Changes in weight  (mean)</t>
  </si>
  <si>
    <t>eHNA: Difference - Memory or concentration  (mean)</t>
  </si>
  <si>
    <t>eHNA: Difference - Loneliness or isolation (mean)</t>
  </si>
  <si>
    <t>eHNA: Difference - Diet and nutrition (mean)</t>
  </si>
  <si>
    <t>eHNA: Difference - Sleep problems (mean)</t>
  </si>
  <si>
    <t>eHNA: Difference - Anger or frustration (mean)</t>
  </si>
  <si>
    <t>eHNA: Difference - Complementary therapies (mean)</t>
  </si>
  <si>
    <t>eHNA: Difference - Hot flushes or sweating (mean)</t>
  </si>
  <si>
    <t>eHNA: Difference - Indigestion (mean)</t>
  </si>
  <si>
    <t>eHNA: Difference - Exercise and activity (mean)</t>
  </si>
  <si>
    <t>eHNA: Difference - Patient or carer's support groups (mean)</t>
  </si>
  <si>
    <t>eHNA: Difference - Hopelessness (mean)</t>
  </si>
  <si>
    <t>eHNA: Difference - Laundry or housework (mean)</t>
  </si>
  <si>
    <t>eHNA: Difference - Washing and dressing (mean)</t>
  </si>
  <si>
    <t>eHNA: Difference - Tingling in hands or feet (mean)</t>
  </si>
  <si>
    <t>eHNA: Difference - Guilt (mean)</t>
  </si>
  <si>
    <t>eHNA: Difference - Taking care of others (mean)</t>
  </si>
  <si>
    <t>eHNA: Difference - Other relatives or friends (mean)</t>
  </si>
  <si>
    <t>eHNA: Difference - Dry, itchy or sore skin (mean)</t>
  </si>
  <si>
    <t>eHNA: Difference - Diarrhoea (mean)</t>
  </si>
  <si>
    <t>eHNA: Difference - Preparing meals or drinks (mean)</t>
  </si>
  <si>
    <t>eHNA: Difference - Transport or parking (mean)</t>
  </si>
  <si>
    <t>eHNA: Difference - Work or education (mean)</t>
  </si>
  <si>
    <t>eHNA: Difference - Difficulty making plans (mean)</t>
  </si>
  <si>
    <t>eHNA: Difference - Meaning or purpose of life (mean)</t>
  </si>
  <si>
    <t>eHNA: Difference - Thinking about the future (mean)</t>
  </si>
  <si>
    <t>eHNA: Difference - Partner (mean)</t>
  </si>
  <si>
    <t>eHNA: Difference - Uncertainty (mean)</t>
  </si>
  <si>
    <t>eHNA: Difference - Speech or voice problems (mean)</t>
  </si>
  <si>
    <t>eHNA: Difference - Swelling (mean)</t>
  </si>
  <si>
    <t>eHNA: Difference - Regret about the past (mean)</t>
  </si>
  <si>
    <t>eHNA: Difference - Making a will (mean)</t>
  </si>
  <si>
    <t>eHNA: Difference - Faith or spirituality (mean)</t>
  </si>
  <si>
    <t>eHNA: Difference - Other medical conditions (mean)</t>
  </si>
  <si>
    <t>eHNA: Difference - Managing my symptoms (mean)</t>
  </si>
  <si>
    <t>eHNA: Difference - Travel (mean)</t>
  </si>
  <si>
    <t>eHNA: Difference - Children (mean)</t>
  </si>
  <si>
    <t>eHNA: Difference - Hobbies (mean)</t>
  </si>
  <si>
    <t>eHNA: Difference - Health and wellbeing (mean)</t>
  </si>
  <si>
    <t>eHNA: Difference - Money or finance (mean)</t>
  </si>
  <si>
    <t>eHNA: Difference - My appearance (mean)</t>
  </si>
  <si>
    <t>eHNA: Difference - Passing urine (mean)</t>
  </si>
  <si>
    <t>eHNA: Difference - Staying in and returning to work/education (mean)</t>
  </si>
  <si>
    <t>eHNA: Difference - Planning for my future priorities (mean)</t>
  </si>
  <si>
    <t>eHNA: Difference - Wound care (mean)</t>
  </si>
  <si>
    <t>eHNA: Difference - Sun protection (mean)</t>
  </si>
  <si>
    <t>eHNA: Difference - High temperature or fever (mean)</t>
  </si>
  <si>
    <t>eHNA: Difference - Housing (mean)</t>
  </si>
  <si>
    <t>eHNA: Difference - Grocery shopping (mean)</t>
  </si>
  <si>
    <t>eHNA: Difference - Money or finance  (mean)</t>
  </si>
  <si>
    <t>eHNA: Difference - My medication (mean)</t>
  </si>
  <si>
    <t>eHNA: Difference - Talking or being understood (mean)</t>
  </si>
  <si>
    <t>eHNA: Difference - Unable to express feelings (mean)</t>
  </si>
  <si>
    <t>eHNA: Difference - Swallowing (mean)</t>
  </si>
  <si>
    <t>eHNA: Difference - Alcohol or drugs (mean)</t>
  </si>
  <si>
    <t>eHNA: Difference - Sex, intimacy or fertility (mean)</t>
  </si>
  <si>
    <t>eHNA: Difference - Cough (mean)</t>
  </si>
  <si>
    <t>eHNA: Difference - Loss of interest in activities (mean)</t>
  </si>
  <si>
    <t>eHNA: Difference - Pain or discomfort  (lowest value)</t>
  </si>
  <si>
    <t>eHNA: Difference - Breathing difficulties (lowest value)</t>
  </si>
  <si>
    <t>eHNA: Difference - Tired, Exhausted, Fatigued  (lowest value)</t>
  </si>
  <si>
    <t>eHNA: Difference - Nausea or vomiting (lowest value)</t>
  </si>
  <si>
    <t>eHNA: Difference - Eating, appetite or taste (lowest value)</t>
  </si>
  <si>
    <t>eHNA: Difference - Constipation (lowest value)</t>
  </si>
  <si>
    <t>eHNA: Difference - Sore or dry mouth or ulcers (lowest value)</t>
  </si>
  <si>
    <t>eHNA: Difference - Moving around (walking) (lowest value)</t>
  </si>
  <si>
    <t>eHNA: Difference - Worry, fear or anxiety (lowest value)</t>
  </si>
  <si>
    <t>eHNA: Difference -  Sadness or depression  (lowest value)</t>
  </si>
  <si>
    <t>eHNA: Difference - Changes in weight  (lowest value)</t>
  </si>
  <si>
    <t>eHNA: Difference - Memory or concentration  (lowest value)</t>
  </si>
  <si>
    <t>eHNA: Difference - Loneliness or isolation (lowest value)</t>
  </si>
  <si>
    <t>eHNA: Difference - Diet and nutrition (lowest value)</t>
  </si>
  <si>
    <t>eHNA: Difference - Sleep problems (lowest value)</t>
  </si>
  <si>
    <t>eHNA: Difference - Anger or frustration (lowest value)</t>
  </si>
  <si>
    <t>eHNA: Difference - Complementary therapies (lowest value)</t>
  </si>
  <si>
    <t>eHNA: Difference - Hot flushes or sweating (lowest value)</t>
  </si>
  <si>
    <t>eHNA: Difference - Indigestion (lowest value)</t>
  </si>
  <si>
    <t>eHNA: Difference - Exercise and activity (lowest value)</t>
  </si>
  <si>
    <t>eHNA: Difference - Patient or carer's support groups (lowest value)</t>
  </si>
  <si>
    <t>eHNA: Difference - Hopelessness (lowest value)</t>
  </si>
  <si>
    <t>eHNA: Difference - Laundry or housework (lowest value)</t>
  </si>
  <si>
    <t>eHNA: Difference - Washing and dressing (lowest value)</t>
  </si>
  <si>
    <t>eHNA: Difference - Tingling in hands or feet (lowest value)</t>
  </si>
  <si>
    <t>eHNA: Difference - Guilt (lowest value)</t>
  </si>
  <si>
    <t>eHNA: Difference - Taking care of others (lowest value)</t>
  </si>
  <si>
    <t>eHNA: Difference - Other relatives or friends (lowest value)</t>
  </si>
  <si>
    <t>eHNA: Difference - Dry, itchy or sore skin (lowest value)</t>
  </si>
  <si>
    <t>eHNA: Difference - Diarrhoea (lowest value)</t>
  </si>
  <si>
    <t>eHNA: Difference - Preparing meals or drinks (lowest value)</t>
  </si>
  <si>
    <t>eHNA: Difference - Transport or parking (lowest value)</t>
  </si>
  <si>
    <t>eHNA: Difference - Work or education (lowest value)</t>
  </si>
  <si>
    <t>eHNA: Difference - Difficulty making plans (lowest value)</t>
  </si>
  <si>
    <t>eHNA: Difference - Meaning or purpose of life (lowest value)</t>
  </si>
  <si>
    <t>eHNA: Difference - Thinking about the future (lowest value)</t>
  </si>
  <si>
    <t>eHNA: Difference - Partner (lowest value)</t>
  </si>
  <si>
    <t>eHNA: Difference - Uncertainty (lowest value)</t>
  </si>
  <si>
    <t>eHNA: Difference - Speech or voice problems (lowest value)</t>
  </si>
  <si>
    <t>eHNA: Difference - Swelling (lowest value)</t>
  </si>
  <si>
    <t>eHNA: Difference - Regret about the past (lowest value)</t>
  </si>
  <si>
    <t>eHNA: Difference - Making a will (lowest value)</t>
  </si>
  <si>
    <t>eHNA: Difference - Faith or spirituality (lowest value)</t>
  </si>
  <si>
    <t>eHNA: Difference - Other medical conditions (lowest value)</t>
  </si>
  <si>
    <t>eHNA: Difference - Managing my symptoms (lowest value)</t>
  </si>
  <si>
    <t>eHNA: Difference - Travel (lowest value)</t>
  </si>
  <si>
    <t>eHNA: Difference - Children (lowest value)</t>
  </si>
  <si>
    <t>eHNA: Difference - Hobbies (lowest value)</t>
  </si>
  <si>
    <t>eHNA: Difference - Health and wellbeing (lowest value)</t>
  </si>
  <si>
    <t>eHNA: Difference - Money or finance (lowest value)</t>
  </si>
  <si>
    <t>eHNA: Difference - My appearance (lowest value)</t>
  </si>
  <si>
    <t>eHNA: Difference - Passing urine (lowest value)</t>
  </si>
  <si>
    <t>eHNA: Difference - Staying in and returning to work/education (lowest value)</t>
  </si>
  <si>
    <t>eHNA: Difference - Planning for my future priorities (lowest value)</t>
  </si>
  <si>
    <t>eHNA: Difference - Wound care (lowest value)</t>
  </si>
  <si>
    <t>eHNA: Difference - Sun protection (lowest value)</t>
  </si>
  <si>
    <t>eHNA: Difference - High temperature or fever (lowest value)</t>
  </si>
  <si>
    <t>eHNA: Difference - Housing (lowest value)</t>
  </si>
  <si>
    <t>eHNA: Difference - Grocery shopping (lowest value)</t>
  </si>
  <si>
    <t>eHNA: Difference - Money or finance  (lowest value)</t>
  </si>
  <si>
    <t>eHNA: Difference - My medication (lowest value)</t>
  </si>
  <si>
    <t>eHNA: Difference - Talking or being understood (lowest value)</t>
  </si>
  <si>
    <t>eHNA: Difference - Unable to express feelings (lowest value)</t>
  </si>
  <si>
    <t>eHNA: Difference - Swallowing (lowest value)</t>
  </si>
  <si>
    <t>eHNA: Difference - Alcohol or drugs (lowest value)</t>
  </si>
  <si>
    <t>eHNA: Difference - Sex, intimacy or fertility (lowest value)</t>
  </si>
  <si>
    <t>eHNA: Difference - Cough (lowest value)</t>
  </si>
  <si>
    <t>eHNA: Difference - Loss of interest in activities (lowest value)</t>
  </si>
  <si>
    <t>eHNA: Difference - Pain or discomfort  (highest value)</t>
  </si>
  <si>
    <t>eHNA: Difference - Breathing difficulties (highest value)</t>
  </si>
  <si>
    <t>eHNA: Difference - Tired, Exhausted, Fatigued  (highest value)</t>
  </si>
  <si>
    <t>eHNA: Difference - Nausea or vomiting (highest value)</t>
  </si>
  <si>
    <t>eHNA: Difference - Eating, appetite or taste (highest value)</t>
  </si>
  <si>
    <t>eHNA: Difference - Constipation (highest value)</t>
  </si>
  <si>
    <t>eHNA: Difference - Sore or dry mouth or ulcers (highest value)</t>
  </si>
  <si>
    <t>eHNA: Difference - Moving around (walking) (highest value)</t>
  </si>
  <si>
    <t>eHNA: Difference - Worry, fear or anxiety (highest value)</t>
  </si>
  <si>
    <t>eHNA: Difference -  Sadness or depression  (highest value)</t>
  </si>
  <si>
    <t>eHNA: Difference - Changes in weight  (highest value)</t>
  </si>
  <si>
    <t>eHNA: Difference - Memory or concentration  (highest value)</t>
  </si>
  <si>
    <t>eHNA: Difference - Loneliness or isolation (highest value)</t>
  </si>
  <si>
    <t>eHNA: Difference - Diet and nutrition (highest value)</t>
  </si>
  <si>
    <t>eHNA: Difference - Sleep problems (highest value)</t>
  </si>
  <si>
    <t>eHNA: Difference - Anger or frustration (highest value)</t>
  </si>
  <si>
    <t>eHNA: Difference - Complementary therapies (highest value)</t>
  </si>
  <si>
    <t>eHNA: Difference - Hot flushes or sweating (highest value)</t>
  </si>
  <si>
    <t>eHNA: Difference - Indigestion (highest value)</t>
  </si>
  <si>
    <t>eHNA: Difference - Exercise and activity (highest value)</t>
  </si>
  <si>
    <t>eHNA: Difference - Patient or carer's support groups (highest value)</t>
  </si>
  <si>
    <t>eHNA: Difference - Hopelessness (highest value)</t>
  </si>
  <si>
    <t>eHNA: Difference - Laundry or housework (highest value)</t>
  </si>
  <si>
    <t>eHNA: Difference - Washing and dressing (highest value)</t>
  </si>
  <si>
    <t>eHNA: Difference - Tingling in hands or feet (highest value)</t>
  </si>
  <si>
    <t>eHNA: Difference - Guilt (highest value)</t>
  </si>
  <si>
    <t>eHNA: Difference - Taking care of others (highest value)</t>
  </si>
  <si>
    <t>eHNA: Difference - Other relatives or friends (highest value)</t>
  </si>
  <si>
    <t>eHNA: Difference - Dry, itchy or sore skin (highest value)</t>
  </si>
  <si>
    <t>eHNA: Difference - Diarrhoea (highest value)</t>
  </si>
  <si>
    <t>eHNA: Difference - Preparing meals or drinks (highest value)</t>
  </si>
  <si>
    <t>eHNA: Difference - Transport or parking (highest value)</t>
  </si>
  <si>
    <t>eHNA: Difference - Work or education (highest value)</t>
  </si>
  <si>
    <t>eHNA: Difference - Difficulty making plans (highest value)</t>
  </si>
  <si>
    <t>eHNA: Difference - Meaning or purpose of life (highest value)</t>
  </si>
  <si>
    <t>eHNA: Difference - Thinking about the future (highest value)</t>
  </si>
  <si>
    <t>eHNA: Difference - Partner (highest value)</t>
  </si>
  <si>
    <t>eHNA: Difference - Uncertainty (highest value)</t>
  </si>
  <si>
    <t>eHNA: Difference - Speech or voice problems (highest value)</t>
  </si>
  <si>
    <t>eHNA: Difference - Swelling (highest value)</t>
  </si>
  <si>
    <t>eHNA: Difference - Regret about the past (highest value)</t>
  </si>
  <si>
    <t>eHNA: Difference - Making a will (highest value)</t>
  </si>
  <si>
    <t>eHNA: Difference - Faith or spirituality (highest value)</t>
  </si>
  <si>
    <t>eHNA: Difference - Other medical conditions (highest value)</t>
  </si>
  <si>
    <t>eHNA: Difference - Managing my symptoms (highest value)</t>
  </si>
  <si>
    <t>eHNA: Difference - Travel (highest value)</t>
  </si>
  <si>
    <t>eHNA: Difference - Children (highest value)</t>
  </si>
  <si>
    <t>eHNA: Difference - Hobbies (highest value)</t>
  </si>
  <si>
    <t>eHNA: Difference - Health and wellbeing (highest value)</t>
  </si>
  <si>
    <t>eHNA: Difference - Money or finance (highest value)</t>
  </si>
  <si>
    <t>eHNA: Difference - My appearance (highest value)</t>
  </si>
  <si>
    <t>eHNA: Difference - Passing urine (highest value)</t>
  </si>
  <si>
    <t>eHNA: Difference - Staying in and returning to work/education (highest value)</t>
  </si>
  <si>
    <t>eHNA: Difference - Planning for my future priorities (highest value)</t>
  </si>
  <si>
    <t>eHNA: Difference - Wound care (highest value)</t>
  </si>
  <si>
    <t>eHNA: Difference - Sun protection (highest value)</t>
  </si>
  <si>
    <t>eHNA: Difference - High temperature or fever (highest value)</t>
  </si>
  <si>
    <t>eHNA: Difference - Housing (highest value)</t>
  </si>
  <si>
    <t>eHNA: Difference - Grocery shopping (highest value)</t>
  </si>
  <si>
    <t>eHNA: Difference - Money or finance  (highest value)</t>
  </si>
  <si>
    <t>eHNA: Difference - My medication (highest value)</t>
  </si>
  <si>
    <t>eHNA: Difference - Talking or being understood (highest value)</t>
  </si>
  <si>
    <t>eHNA: Difference - Unable to express feelings (highest value)</t>
  </si>
  <si>
    <t>eHNA: Difference - Swallowing (highest value)</t>
  </si>
  <si>
    <t>eHNA: Difference - Alcohol or drugs (highest value)</t>
  </si>
  <si>
    <t>eHNA: Difference - Sex, intimacy or fertility (highest value)</t>
  </si>
  <si>
    <t>eHNA: Difference - Cough (highest value)</t>
  </si>
  <si>
    <t>eHNA: Difference - Loss of interest in activities (highest value)</t>
  </si>
  <si>
    <t>eHNA: Before Intervention - Overall Score  (mean)</t>
  </si>
  <si>
    <t>ESCHNA1</t>
  </si>
  <si>
    <t>ESCHNA2</t>
  </si>
  <si>
    <t>ESCHNA3</t>
  </si>
  <si>
    <t>ESCHNA4</t>
  </si>
  <si>
    <t>ESCHNA5</t>
  </si>
  <si>
    <t>ESCHNA6</t>
  </si>
  <si>
    <t>ESCHNA7</t>
  </si>
  <si>
    <t>ESCHNA8</t>
  </si>
  <si>
    <t>ESCHNA9</t>
  </si>
  <si>
    <t>ESCHNA10</t>
  </si>
  <si>
    <t>ESCHNA11</t>
  </si>
  <si>
    <t>ESCHNA12</t>
  </si>
  <si>
    <t>ESCHNA13</t>
  </si>
  <si>
    <t>ESCHNA14</t>
  </si>
  <si>
    <t>ESCHNA15</t>
  </si>
  <si>
    <t>ESCHNA16</t>
  </si>
  <si>
    <t>ESCHNA17</t>
  </si>
  <si>
    <t>ESCHNA18</t>
  </si>
  <si>
    <t>ESCHNA19</t>
  </si>
  <si>
    <t>ESCHNA20</t>
  </si>
  <si>
    <t>ESCHNA21</t>
  </si>
  <si>
    <t>ESCHNA22</t>
  </si>
  <si>
    <t>ESCHNA23</t>
  </si>
  <si>
    <t>ESCHNA24</t>
  </si>
  <si>
    <t>ESCHNA25</t>
  </si>
  <si>
    <t>ESCHNA26</t>
  </si>
  <si>
    <t>ESCHNA27</t>
  </si>
  <si>
    <t>ESCHNA28</t>
  </si>
  <si>
    <t>ESCHNA29</t>
  </si>
  <si>
    <t>ESCHNA30</t>
  </si>
  <si>
    <t>ESCHNA31</t>
  </si>
  <si>
    <t>ESCHNA32</t>
  </si>
  <si>
    <t>ESCHNA33</t>
  </si>
  <si>
    <t>ESCHNA34</t>
  </si>
  <si>
    <t>ESCHNA35</t>
  </si>
  <si>
    <t>ESCHNA36</t>
  </si>
  <si>
    <t>ESCHNA37</t>
  </si>
  <si>
    <t>ESCHNA38</t>
  </si>
  <si>
    <t>ESCHNA39</t>
  </si>
  <si>
    <t>ESCHNA40</t>
  </si>
  <si>
    <t>ESCHNA41</t>
  </si>
  <si>
    <t>ESCHNA42</t>
  </si>
  <si>
    <t>ESCHNA43</t>
  </si>
  <si>
    <t>ESCHNA44</t>
  </si>
  <si>
    <t>ESCHNA45</t>
  </si>
  <si>
    <t>ESCHNA46</t>
  </si>
  <si>
    <t>ESCHNA47</t>
  </si>
  <si>
    <t>ESCHNA48</t>
  </si>
  <si>
    <t>ESCHNA49</t>
  </si>
  <si>
    <t>ESCHNA50</t>
  </si>
  <si>
    <t>ESCHNA51</t>
  </si>
  <si>
    <t>ESCHNA52</t>
  </si>
  <si>
    <t>ESCHNA53</t>
  </si>
  <si>
    <t>ESCHNA54</t>
  </si>
  <si>
    <t>ESCHNA55</t>
  </si>
  <si>
    <t>ESCHNA56</t>
  </si>
  <si>
    <t>ESCHNA57</t>
  </si>
  <si>
    <t>ESCHNA58</t>
  </si>
  <si>
    <t>ESCHNA59</t>
  </si>
  <si>
    <t>ESCHNA60</t>
  </si>
  <si>
    <t>ESCHNA61</t>
  </si>
  <si>
    <t>ESCHNA62</t>
  </si>
  <si>
    <t>ESCHNA63</t>
  </si>
  <si>
    <t>ESCHNA64</t>
  </si>
  <si>
    <t>ESCHNA65</t>
  </si>
  <si>
    <t>ESCHNA66</t>
  </si>
  <si>
    <t>ESCHNA67</t>
  </si>
  <si>
    <t>ESCHNA68</t>
  </si>
  <si>
    <t>ESCHNA69</t>
  </si>
  <si>
    <t>ESCHNA70</t>
  </si>
  <si>
    <t>eHNA: Before Intervention - Overall Score (lowest value)</t>
  </si>
  <si>
    <t>ESCHNA71</t>
  </si>
  <si>
    <t>ESCHNA72</t>
  </si>
  <si>
    <t>ESCHNA73</t>
  </si>
  <si>
    <t>ESCHNA74</t>
  </si>
  <si>
    <t>ESCHNA75</t>
  </si>
  <si>
    <t>ESCHNA76</t>
  </si>
  <si>
    <t>ESCHNA77</t>
  </si>
  <si>
    <t>ESCHNA78</t>
  </si>
  <si>
    <t>ESCHNA79</t>
  </si>
  <si>
    <t>ESCHNA80</t>
  </si>
  <si>
    <t>ESCHNA81</t>
  </si>
  <si>
    <t>ESCHNA82</t>
  </si>
  <si>
    <t>ESCHNA83</t>
  </si>
  <si>
    <t>ESCHNA84</t>
  </si>
  <si>
    <t>ESCHNA85</t>
  </si>
  <si>
    <t>ESCHNA86</t>
  </si>
  <si>
    <t>ESCHNA87</t>
  </si>
  <si>
    <t>ESCHNA88</t>
  </si>
  <si>
    <t>ESCHNA89</t>
  </si>
  <si>
    <t>ESCHNA90</t>
  </si>
  <si>
    <t>ESCHNA91</t>
  </si>
  <si>
    <t>ESCHNA92</t>
  </si>
  <si>
    <t>ESCHNA93</t>
  </si>
  <si>
    <t>ESCHNA94</t>
  </si>
  <si>
    <t>ESCHNA95</t>
  </si>
  <si>
    <t>ESCHNA96</t>
  </si>
  <si>
    <t>ESCHNA97</t>
  </si>
  <si>
    <t>ESCHNA98</t>
  </si>
  <si>
    <t>ESCHNA99</t>
  </si>
  <si>
    <t>ESCHNA100</t>
  </si>
  <si>
    <t>ESCHNA101</t>
  </si>
  <si>
    <t>ESCHNA102</t>
  </si>
  <si>
    <t>ESCHNA103</t>
  </si>
  <si>
    <t>ESCHNA104</t>
  </si>
  <si>
    <t>ESCHNA105</t>
  </si>
  <si>
    <t>ESCHNA106</t>
  </si>
  <si>
    <t>ESCHNA107</t>
  </si>
  <si>
    <t>ESCHNA108</t>
  </si>
  <si>
    <t>ESCHNA109</t>
  </si>
  <si>
    <t>ESCHNA110</t>
  </si>
  <si>
    <t>ESCHNA111</t>
  </si>
  <si>
    <t>ESCHNA112</t>
  </si>
  <si>
    <t>ESCHNA113</t>
  </si>
  <si>
    <t>ESCHNA114</t>
  </si>
  <si>
    <t>ESCHNA115</t>
  </si>
  <si>
    <t>ESCHNA116</t>
  </si>
  <si>
    <t>ESCHNA117</t>
  </si>
  <si>
    <t>ESCHNA118</t>
  </si>
  <si>
    <t>ESCHNA119</t>
  </si>
  <si>
    <t>ESCHNA120</t>
  </si>
  <si>
    <t>ESCHNA121</t>
  </si>
  <si>
    <t>ESCHNA122</t>
  </si>
  <si>
    <t>ESCHNA123</t>
  </si>
  <si>
    <t>ESCHNA124</t>
  </si>
  <si>
    <t>ESCHNA125</t>
  </si>
  <si>
    <t>ESCHNA126</t>
  </si>
  <si>
    <t>ESCHNA127</t>
  </si>
  <si>
    <t>ESCHNA128</t>
  </si>
  <si>
    <t>ESCHNA129</t>
  </si>
  <si>
    <t>ESCHNA130</t>
  </si>
  <si>
    <t>ESCHNA131</t>
  </si>
  <si>
    <t>ESCHNA132</t>
  </si>
  <si>
    <t>ESCHNA133</t>
  </si>
  <si>
    <t>ESCHNA134</t>
  </si>
  <si>
    <t>ESCHNA135</t>
  </si>
  <si>
    <t>ESCHNA136</t>
  </si>
  <si>
    <t>ESCHNA137</t>
  </si>
  <si>
    <t>ESCHNA138</t>
  </si>
  <si>
    <t>ESCHNA139</t>
  </si>
  <si>
    <t>ESCHNA140</t>
  </si>
  <si>
    <t>eHNA: Before Intervention - Overall Score  (highest value)</t>
  </si>
  <si>
    <t>ESCHNA141</t>
  </si>
  <si>
    <t>ESCHNA142</t>
  </si>
  <si>
    <t>ESCHNA143</t>
  </si>
  <si>
    <t>ESCHNA144</t>
  </si>
  <si>
    <t>ESCHNA145</t>
  </si>
  <si>
    <t>ESCHNA146</t>
  </si>
  <si>
    <t>ESCHNA147</t>
  </si>
  <si>
    <t>ESCHNA148</t>
  </si>
  <si>
    <t>ESCHNA149</t>
  </si>
  <si>
    <t>ESCHNA150</t>
  </si>
  <si>
    <t>ESCHNA151</t>
  </si>
  <si>
    <t>ESCHNA152</t>
  </si>
  <si>
    <t>ESCHNA153</t>
  </si>
  <si>
    <t>ESCHNA154</t>
  </si>
  <si>
    <t>ESCHNA155</t>
  </si>
  <si>
    <t>ESCHNA156</t>
  </si>
  <si>
    <t>ESCHNA157</t>
  </si>
  <si>
    <t>ESCHNA158</t>
  </si>
  <si>
    <t>ESCHNA159</t>
  </si>
  <si>
    <t>ESCHNA160</t>
  </si>
  <si>
    <t>ESCHNA161</t>
  </si>
  <si>
    <t>ESCHNA162</t>
  </si>
  <si>
    <t>ESCHNA163</t>
  </si>
  <si>
    <t>ESCHNA164</t>
  </si>
  <si>
    <t>ESCHNA165</t>
  </si>
  <si>
    <t>ESCHNA166</t>
  </si>
  <si>
    <t>ESCHNA167</t>
  </si>
  <si>
    <t>ESCHNA168</t>
  </si>
  <si>
    <t>ESCHNA169</t>
  </si>
  <si>
    <t>ESCHNA170</t>
  </si>
  <si>
    <t>ESCHNA171</t>
  </si>
  <si>
    <t>ESCHNA172</t>
  </si>
  <si>
    <t>ESCHNA173</t>
  </si>
  <si>
    <t>ESCHNA174</t>
  </si>
  <si>
    <t>ESCHNA175</t>
  </si>
  <si>
    <t>ESCHNA176</t>
  </si>
  <si>
    <t>ESCHNA177</t>
  </si>
  <si>
    <t>ESCHNA178</t>
  </si>
  <si>
    <t>ESCHNA179</t>
  </si>
  <si>
    <t>ESCHNA180</t>
  </si>
  <si>
    <t>ESCHNA181</t>
  </si>
  <si>
    <t>ESCHNA182</t>
  </si>
  <si>
    <t>ESCHNA183</t>
  </si>
  <si>
    <t>ESCHNA184</t>
  </si>
  <si>
    <t>ESCHNA185</t>
  </si>
  <si>
    <t>ESCHNA186</t>
  </si>
  <si>
    <t>ESCHNA187</t>
  </si>
  <si>
    <t>ESCHNA188</t>
  </si>
  <si>
    <t>ESCHNA189</t>
  </si>
  <si>
    <t>ESCHNA190</t>
  </si>
  <si>
    <t>ESCHNA191</t>
  </si>
  <si>
    <t>ESCHNA192</t>
  </si>
  <si>
    <t>ESCHNA193</t>
  </si>
  <si>
    <t>ESCHNA194</t>
  </si>
  <si>
    <t>ESCHNA195</t>
  </si>
  <si>
    <t>ESCHNA196</t>
  </si>
  <si>
    <t>ESCHNA197</t>
  </si>
  <si>
    <t>ESCHNA198</t>
  </si>
  <si>
    <t>ESCHNA199</t>
  </si>
  <si>
    <t>ESCHNA200</t>
  </si>
  <si>
    <t>ESCHNA201</t>
  </si>
  <si>
    <t>ESCHNA202</t>
  </si>
  <si>
    <t>ESCHNA203</t>
  </si>
  <si>
    <t>ESCHNA204</t>
  </si>
  <si>
    <t>ESCHNA205</t>
  </si>
  <si>
    <t>ESCHNA206</t>
  </si>
  <si>
    <t>ESCHNA207</t>
  </si>
  <si>
    <t>ESCHNA208</t>
  </si>
  <si>
    <t>ESCHNA209</t>
  </si>
  <si>
    <t>ESCHNA210</t>
  </si>
  <si>
    <t>eHNA: After Intervention - Overall Score  (mean)</t>
  </si>
  <si>
    <t>ESCHNA211</t>
  </si>
  <si>
    <t>ESCHNA212</t>
  </si>
  <si>
    <t>ESCHNA213</t>
  </si>
  <si>
    <t>ESCHNA214</t>
  </si>
  <si>
    <t>ESCHNA215</t>
  </si>
  <si>
    <t>ESCHNA216</t>
  </si>
  <si>
    <t>ESCHNA217</t>
  </si>
  <si>
    <t>ESCHNA218</t>
  </si>
  <si>
    <t>ESCHNA219</t>
  </si>
  <si>
    <t>ESCHNA220</t>
  </si>
  <si>
    <t>ESCHNA221</t>
  </si>
  <si>
    <t>ESCHNA222</t>
  </si>
  <si>
    <t>ESCHNA223</t>
  </si>
  <si>
    <t>ESCHNA224</t>
  </si>
  <si>
    <t>ESCHNA225</t>
  </si>
  <si>
    <t>ESCHNA226</t>
  </si>
  <si>
    <t>ESCHNA227</t>
  </si>
  <si>
    <t>ESCHNA228</t>
  </si>
  <si>
    <t>ESCHNA229</t>
  </si>
  <si>
    <t>ESCHNA230</t>
  </si>
  <si>
    <t>ESCHNA231</t>
  </si>
  <si>
    <t>ESCHNA232</t>
  </si>
  <si>
    <t>ESCHNA233</t>
  </si>
  <si>
    <t>ESCHNA234</t>
  </si>
  <si>
    <t>ESCHNA235</t>
  </si>
  <si>
    <t>ESCHNA236</t>
  </si>
  <si>
    <t>ESCHNA237</t>
  </si>
  <si>
    <t>ESCHNA238</t>
  </si>
  <si>
    <t>ESCHNA239</t>
  </si>
  <si>
    <t>ESCHNA240</t>
  </si>
  <si>
    <t>ESCHNA241</t>
  </si>
  <si>
    <t>ESCHNA242</t>
  </si>
  <si>
    <t>ESCHNA243</t>
  </si>
  <si>
    <t>ESCHNA244</t>
  </si>
  <si>
    <t>ESCHNA245</t>
  </si>
  <si>
    <t>ESCHNA246</t>
  </si>
  <si>
    <t>ESCHNA247</t>
  </si>
  <si>
    <t>ESCHNA248</t>
  </si>
  <si>
    <t>ESCHNA249</t>
  </si>
  <si>
    <t>ESCHNA250</t>
  </si>
  <si>
    <t>ESCHNA251</t>
  </si>
  <si>
    <t>ESCHNA252</t>
  </si>
  <si>
    <t>ESCHNA253</t>
  </si>
  <si>
    <t>ESCHNA254</t>
  </si>
  <si>
    <t>ESCHNA255</t>
  </si>
  <si>
    <t>ESCHNA256</t>
  </si>
  <si>
    <t>ESCHNA257</t>
  </si>
  <si>
    <t>ESCHNA258</t>
  </si>
  <si>
    <t>ESCHNA259</t>
  </si>
  <si>
    <t>ESCHNA260</t>
  </si>
  <si>
    <t>ESCHNA261</t>
  </si>
  <si>
    <t>ESCHNA262</t>
  </si>
  <si>
    <t>ESCHNA263</t>
  </si>
  <si>
    <t>ESCHNA264</t>
  </si>
  <si>
    <t>ESCHNA265</t>
  </si>
  <si>
    <t>ESCHNA266</t>
  </si>
  <si>
    <t>ESCHNA267</t>
  </si>
  <si>
    <t>ESCHNA268</t>
  </si>
  <si>
    <t>ESCHNA269</t>
  </si>
  <si>
    <t>ESCHNA270</t>
  </si>
  <si>
    <t>ESCHNA271</t>
  </si>
  <si>
    <t>ESCHNA272</t>
  </si>
  <si>
    <t>ESCHNA273</t>
  </si>
  <si>
    <t>ESCHNA274</t>
  </si>
  <si>
    <t>ESCHNA275</t>
  </si>
  <si>
    <t>ESCHNA276</t>
  </si>
  <si>
    <t>ESCHNA277</t>
  </si>
  <si>
    <t>ESCHNA278</t>
  </si>
  <si>
    <t>ESCHNA279</t>
  </si>
  <si>
    <t>ESCHNA280</t>
  </si>
  <si>
    <t>eHNA: After Intervention - Overall Score  (lowest value)</t>
  </si>
  <si>
    <t>ESCHNA281</t>
  </si>
  <si>
    <t>ESCHNA282</t>
  </si>
  <si>
    <t>ESCHNA283</t>
  </si>
  <si>
    <t>ESCHNA284</t>
  </si>
  <si>
    <t>ESCHNA285</t>
  </si>
  <si>
    <t>ESCHNA286</t>
  </si>
  <si>
    <t>ESCHNA287</t>
  </si>
  <si>
    <t>ESCHNA288</t>
  </si>
  <si>
    <t>ESCHNA289</t>
  </si>
  <si>
    <t>ESCHNA290</t>
  </si>
  <si>
    <t>ESCHNA291</t>
  </si>
  <si>
    <t>ESCHNA292</t>
  </si>
  <si>
    <t>ESCHNA293</t>
  </si>
  <si>
    <t>ESCHNA294</t>
  </si>
  <si>
    <t>ESCHNA295</t>
  </si>
  <si>
    <t>ESCHNA296</t>
  </si>
  <si>
    <t>ESCHNA297</t>
  </si>
  <si>
    <t>ESCHNA298</t>
  </si>
  <si>
    <t>ESCHNA299</t>
  </si>
  <si>
    <t>ESCHNA300</t>
  </si>
  <si>
    <t>ESCHNA301</t>
  </si>
  <si>
    <t>ESCHNA302</t>
  </si>
  <si>
    <t>ESCHNA303</t>
  </si>
  <si>
    <t>ESCHNA304</t>
  </si>
  <si>
    <t>ESCHNA305</t>
  </si>
  <si>
    <t>ESCHNA306</t>
  </si>
  <si>
    <t>ESCHNA307</t>
  </si>
  <si>
    <t>ESCHNA308</t>
  </si>
  <si>
    <t>ESCHNA309</t>
  </si>
  <si>
    <t>ESCHNA310</t>
  </si>
  <si>
    <t>ESCHNA311</t>
  </si>
  <si>
    <t>ESCHNA312</t>
  </si>
  <si>
    <t>ESCHNA313</t>
  </si>
  <si>
    <t>ESCHNA314</t>
  </si>
  <si>
    <t>ESCHNA315</t>
  </si>
  <si>
    <t>ESCHNA316</t>
  </si>
  <si>
    <t>ESCHNA317</t>
  </si>
  <si>
    <t>ESCHNA318</t>
  </si>
  <si>
    <t>ESCHNA319</t>
  </si>
  <si>
    <t>ESCHNA320</t>
  </si>
  <si>
    <t>ESCHNA321</t>
  </si>
  <si>
    <t>ESCHNA322</t>
  </si>
  <si>
    <t>ESCHNA323</t>
  </si>
  <si>
    <t>ESCHNA324</t>
  </si>
  <si>
    <t>ESCHNA325</t>
  </si>
  <si>
    <t>ESCHNA326</t>
  </si>
  <si>
    <t>ESCHNA327</t>
  </si>
  <si>
    <t>ESCHNA328</t>
  </si>
  <si>
    <t>ESCHNA329</t>
  </si>
  <si>
    <t>ESCHNA330</t>
  </si>
  <si>
    <t>ESCHNA331</t>
  </si>
  <si>
    <t>ESCHNA332</t>
  </si>
  <si>
    <t>ESCHNA333</t>
  </si>
  <si>
    <t>ESCHNA334</t>
  </si>
  <si>
    <t>ESCHNA335</t>
  </si>
  <si>
    <t>ESCHNA336</t>
  </si>
  <si>
    <t>ESCHNA337</t>
  </si>
  <si>
    <t>ESCHNA338</t>
  </si>
  <si>
    <t>ESCHNA339</t>
  </si>
  <si>
    <t>ESCHNA340</t>
  </si>
  <si>
    <t>ESCHNA341</t>
  </si>
  <si>
    <t>ESCHNA342</t>
  </si>
  <si>
    <t>ESCHNA343</t>
  </si>
  <si>
    <t>ESCHNA344</t>
  </si>
  <si>
    <t>ESCHNA345</t>
  </si>
  <si>
    <t>ESCHNA346</t>
  </si>
  <si>
    <t>ESCHNA347</t>
  </si>
  <si>
    <t>ESCHNA348</t>
  </si>
  <si>
    <t>ESCHNA349</t>
  </si>
  <si>
    <t>ESCHNA350</t>
  </si>
  <si>
    <t>eHNA: After Intervention - Overall Score (highest value)</t>
  </si>
  <si>
    <t>ESCHNA351</t>
  </si>
  <si>
    <t>ESCHNA352</t>
  </si>
  <si>
    <t>ESCHNA353</t>
  </si>
  <si>
    <t>ESCHNA354</t>
  </si>
  <si>
    <t>ESCHNA355</t>
  </si>
  <si>
    <t>ESCHNA356</t>
  </si>
  <si>
    <t>ESCHNA357</t>
  </si>
  <si>
    <t>ESCHNA358</t>
  </si>
  <si>
    <t>ESCHNA359</t>
  </si>
  <si>
    <t>ESCHNA360</t>
  </si>
  <si>
    <t>ESCHNA361</t>
  </si>
  <si>
    <t>ESCHNA362</t>
  </si>
  <si>
    <t>ESCHNA363</t>
  </si>
  <si>
    <t>ESCHNA364</t>
  </si>
  <si>
    <t>ESCHNA365</t>
  </si>
  <si>
    <t>ESCHNA366</t>
  </si>
  <si>
    <t>ESCHNA367</t>
  </si>
  <si>
    <t>ESCHNA368</t>
  </si>
  <si>
    <t>ESCHNA369</t>
  </si>
  <si>
    <t>ESCHNA370</t>
  </si>
  <si>
    <t>ESCHNA371</t>
  </si>
  <si>
    <t>ESCHNA372</t>
  </si>
  <si>
    <t>ESCHNA373</t>
  </si>
  <si>
    <t>ESCHNA374</t>
  </si>
  <si>
    <t>ESCHNA375</t>
  </si>
  <si>
    <t>ESCHNA376</t>
  </si>
  <si>
    <t>ESCHNA377</t>
  </si>
  <si>
    <t>ESCHNA378</t>
  </si>
  <si>
    <t>ESCHNA379</t>
  </si>
  <si>
    <t>ESCHNA380</t>
  </si>
  <si>
    <t>ESCHNA381</t>
  </si>
  <si>
    <t>ESCHNA382</t>
  </si>
  <si>
    <t>ESCHNA383</t>
  </si>
  <si>
    <t>ESCHNA384</t>
  </si>
  <si>
    <t>ESCHNA385</t>
  </si>
  <si>
    <t>ESCHNA386</t>
  </si>
  <si>
    <t>ESCHNA387</t>
  </si>
  <si>
    <t>ESCHNA388</t>
  </si>
  <si>
    <t>ESCHNA389</t>
  </si>
  <si>
    <t>ESCHNA390</t>
  </si>
  <si>
    <t>ESCHNA391</t>
  </si>
  <si>
    <t>ESCHNA392</t>
  </si>
  <si>
    <t>ESCHNA393</t>
  </si>
  <si>
    <t>ESCHNA394</t>
  </si>
  <si>
    <t>ESCHNA395</t>
  </si>
  <si>
    <t>ESCHNA396</t>
  </si>
  <si>
    <t>ESCHNA397</t>
  </si>
  <si>
    <t>ESCHNA398</t>
  </si>
  <si>
    <t>ESCHNA399</t>
  </si>
  <si>
    <t>ESCHNA400</t>
  </si>
  <si>
    <t>ESCHNA401</t>
  </si>
  <si>
    <t>ESCHNA402</t>
  </si>
  <si>
    <t>ESCHNA403</t>
  </si>
  <si>
    <t>ESCHNA404</t>
  </si>
  <si>
    <t>ESCHNA405</t>
  </si>
  <si>
    <t>ESCHNA406</t>
  </si>
  <si>
    <t>ESCHNA407</t>
  </si>
  <si>
    <t>ESCHNA408</t>
  </si>
  <si>
    <t>ESCHNA409</t>
  </si>
  <si>
    <t>ESCHNA410</t>
  </si>
  <si>
    <t>ESCHNA411</t>
  </si>
  <si>
    <t>ESCHNA412</t>
  </si>
  <si>
    <t>ESCHNA413</t>
  </si>
  <si>
    <t>ESCHNA414</t>
  </si>
  <si>
    <t>ESCHNA415</t>
  </si>
  <si>
    <t>ESCHNA416</t>
  </si>
  <si>
    <t>ESCHNA417</t>
  </si>
  <si>
    <t>ESCHNA418</t>
  </si>
  <si>
    <t>ESCHNA419</t>
  </si>
  <si>
    <t>ESCHNA420</t>
  </si>
  <si>
    <t>eHNA: Difference - Overall Score  (mean)</t>
  </si>
  <si>
    <t>ESCHNA421</t>
  </si>
  <si>
    <t>ESCHNA422</t>
  </si>
  <si>
    <t>ESCHNA423</t>
  </si>
  <si>
    <t>ESCHNA424</t>
  </si>
  <si>
    <t>ESCHNA425</t>
  </si>
  <si>
    <t>ESCHNA426</t>
  </si>
  <si>
    <t>ESCHNA427</t>
  </si>
  <si>
    <t>ESCHNA428</t>
  </si>
  <si>
    <t>ESCHNA429</t>
  </si>
  <si>
    <t>ESCHNA430</t>
  </si>
  <si>
    <t>ESCHNA431</t>
  </si>
  <si>
    <t>ESCHNA432</t>
  </si>
  <si>
    <t>ESCHNA433</t>
  </si>
  <si>
    <t>ESCHNA434</t>
  </si>
  <si>
    <t>ESCHNA435</t>
  </si>
  <si>
    <t>ESCHNA436</t>
  </si>
  <si>
    <t>ESCHNA437</t>
  </si>
  <si>
    <t>ESCHNA438</t>
  </si>
  <si>
    <t>ESCHNA439</t>
  </si>
  <si>
    <t>ESCHNA440</t>
  </si>
  <si>
    <t>ESCHNA441</t>
  </si>
  <si>
    <t>ESCHNA442</t>
  </si>
  <si>
    <t>ESCHNA443</t>
  </si>
  <si>
    <t>ESCHNA444</t>
  </si>
  <si>
    <t>ESCHNA445</t>
  </si>
  <si>
    <t>ESCHNA446</t>
  </si>
  <si>
    <t>ESCHNA447</t>
  </si>
  <si>
    <t>ESCHNA448</t>
  </si>
  <si>
    <t>ESCHNA449</t>
  </si>
  <si>
    <t>ESCHNA450</t>
  </si>
  <si>
    <t>ESCHNA451</t>
  </si>
  <si>
    <t>ESCHNA452</t>
  </si>
  <si>
    <t>ESCHNA453</t>
  </si>
  <si>
    <t>ESCHNA454</t>
  </si>
  <si>
    <t>ESCHNA455</t>
  </si>
  <si>
    <t>ESCHNA456</t>
  </si>
  <si>
    <t>ESCHNA457</t>
  </si>
  <si>
    <t>ESCHNA458</t>
  </si>
  <si>
    <t>ESCHNA459</t>
  </si>
  <si>
    <t>ESCHNA460</t>
  </si>
  <si>
    <t>ESCHNA461</t>
  </si>
  <si>
    <t>ESCHNA462</t>
  </si>
  <si>
    <t>ESCHNA463</t>
  </si>
  <si>
    <t>ESCHNA464</t>
  </si>
  <si>
    <t>ESCHNA465</t>
  </si>
  <si>
    <t>ESCHNA466</t>
  </si>
  <si>
    <t>ESCHNA467</t>
  </si>
  <si>
    <t>ESCHNA468</t>
  </si>
  <si>
    <t>ESCHNA469</t>
  </si>
  <si>
    <t>ESCHNA470</t>
  </si>
  <si>
    <t>ESCHNA471</t>
  </si>
  <si>
    <t>ESCHNA472</t>
  </si>
  <si>
    <t>ESCHNA473</t>
  </si>
  <si>
    <t>ESCHNA474</t>
  </si>
  <si>
    <t>ESCHNA475</t>
  </si>
  <si>
    <t>ESCHNA476</t>
  </si>
  <si>
    <t>ESCHNA477</t>
  </si>
  <si>
    <t>ESCHNA478</t>
  </si>
  <si>
    <t>ESCHNA479</t>
  </si>
  <si>
    <t>ESCHNA480</t>
  </si>
  <si>
    <t>ESCHNA481</t>
  </si>
  <si>
    <t>ESCHNA482</t>
  </si>
  <si>
    <t>ESCHNA483</t>
  </si>
  <si>
    <t>ESCHNA484</t>
  </si>
  <si>
    <t>ESCHNA485</t>
  </si>
  <si>
    <t>ESCHNA486</t>
  </si>
  <si>
    <t>ESCHNA487</t>
  </si>
  <si>
    <t>ESCHNA488</t>
  </si>
  <si>
    <t>ESCHNA489</t>
  </si>
  <si>
    <t>ESCHNA490</t>
  </si>
  <si>
    <t>eHNA: Difference - Overall Score (lowest value)</t>
  </si>
  <si>
    <t>ESCHNA491</t>
  </si>
  <si>
    <t>ESCHNA492</t>
  </si>
  <si>
    <t>ESCHNA493</t>
  </si>
  <si>
    <t>ESCHNA494</t>
  </si>
  <si>
    <t>ESCHNA495</t>
  </si>
  <si>
    <t>ESCHNA496</t>
  </si>
  <si>
    <t>ESCHNA497</t>
  </si>
  <si>
    <t>ESCHNA498</t>
  </si>
  <si>
    <t>ESCHNA499</t>
  </si>
  <si>
    <t>ESCHNA500</t>
  </si>
  <si>
    <t>ESCHNA501</t>
  </si>
  <si>
    <t>ESCHNA502</t>
  </si>
  <si>
    <t>ESCHNA503</t>
  </si>
  <si>
    <t>ESCHNA504</t>
  </si>
  <si>
    <t>ESCHNA505</t>
  </si>
  <si>
    <t>ESCHNA506</t>
  </si>
  <si>
    <t>ESCHNA507</t>
  </si>
  <si>
    <t>ESCHNA508</t>
  </si>
  <si>
    <t>ESCHNA509</t>
  </si>
  <si>
    <t>ESCHNA510</t>
  </si>
  <si>
    <t>ESCHNA511</t>
  </si>
  <si>
    <t>ESCHNA512</t>
  </si>
  <si>
    <t>ESCHNA513</t>
  </si>
  <si>
    <t>ESCHNA514</t>
  </si>
  <si>
    <t>ESCHNA515</t>
  </si>
  <si>
    <t>ESCHNA516</t>
  </si>
  <si>
    <t>ESCHNA517</t>
  </si>
  <si>
    <t>ESCHNA518</t>
  </si>
  <si>
    <t>ESCHNA519</t>
  </si>
  <si>
    <t>ESCHNA520</t>
  </si>
  <si>
    <t>ESCHNA521</t>
  </si>
  <si>
    <t>ESCHNA522</t>
  </si>
  <si>
    <t>ESCHNA523</t>
  </si>
  <si>
    <t>ESCHNA524</t>
  </si>
  <si>
    <t>ESCHNA525</t>
  </si>
  <si>
    <t>ESCHNA526</t>
  </si>
  <si>
    <t>ESCHNA527</t>
  </si>
  <si>
    <t>ESCHNA528</t>
  </si>
  <si>
    <t>ESCHNA529</t>
  </si>
  <si>
    <t>ESCHNA530</t>
  </si>
  <si>
    <t>ESCHNA531</t>
  </si>
  <si>
    <t>ESCHNA532</t>
  </si>
  <si>
    <t>ESCHNA533</t>
  </si>
  <si>
    <t>ESCHNA534</t>
  </si>
  <si>
    <t>ESCHNA535</t>
  </si>
  <si>
    <t>ESCHNA536</t>
  </si>
  <si>
    <t>ESCHNA537</t>
  </si>
  <si>
    <t>ESCHNA538</t>
  </si>
  <si>
    <t>ESCHNA539</t>
  </si>
  <si>
    <t>ESCHNA540</t>
  </si>
  <si>
    <t>ESCHNA541</t>
  </si>
  <si>
    <t>ESCHNA542</t>
  </si>
  <si>
    <t>ESCHNA543</t>
  </si>
  <si>
    <t>ESCHNA544</t>
  </si>
  <si>
    <t>ESCHNA545</t>
  </si>
  <si>
    <t>ESCHNA546</t>
  </si>
  <si>
    <t>ESCHNA547</t>
  </si>
  <si>
    <t>ESCHNA548</t>
  </si>
  <si>
    <t>ESCHNA549</t>
  </si>
  <si>
    <t>ESCHNA550</t>
  </si>
  <si>
    <t>ESCHNA551</t>
  </si>
  <si>
    <t>ESCHNA552</t>
  </si>
  <si>
    <t>ESCHNA553</t>
  </si>
  <si>
    <t>ESCHNA554</t>
  </si>
  <si>
    <t>ESCHNA555</t>
  </si>
  <si>
    <t>ESCHNA556</t>
  </si>
  <si>
    <t>ESCHNA557</t>
  </si>
  <si>
    <t>ESCHNA558</t>
  </si>
  <si>
    <t>ESCHNA559</t>
  </si>
  <si>
    <t>ESCHNA560</t>
  </si>
  <si>
    <t>eHNA: Difference - Overall Score  (highest value)</t>
  </si>
  <si>
    <t>ESCHNA561</t>
  </si>
  <si>
    <t>ESCHNA562</t>
  </si>
  <si>
    <t>ESCHNA563</t>
  </si>
  <si>
    <t>ESCHNA564</t>
  </si>
  <si>
    <t>ESCHNA565</t>
  </si>
  <si>
    <t>ESCHNA566</t>
  </si>
  <si>
    <t>ESCHNA567</t>
  </si>
  <si>
    <t>ESCHNA568</t>
  </si>
  <si>
    <t>ESCHNA569</t>
  </si>
  <si>
    <t>ESCHNA570</t>
  </si>
  <si>
    <t>ESCHNA571</t>
  </si>
  <si>
    <t>ESCHNA572</t>
  </si>
  <si>
    <t>ESCHNA573</t>
  </si>
  <si>
    <t>ESCHNA574</t>
  </si>
  <si>
    <t>ESCHNA575</t>
  </si>
  <si>
    <t>ESCHNA576</t>
  </si>
  <si>
    <t>ESCHNA577</t>
  </si>
  <si>
    <t>ESCHNA578</t>
  </si>
  <si>
    <t>ESCHNA579</t>
  </si>
  <si>
    <t>ESCHNA580</t>
  </si>
  <si>
    <t>ESCHNA581</t>
  </si>
  <si>
    <t>ESCHNA582</t>
  </si>
  <si>
    <t>ESCHNA583</t>
  </si>
  <si>
    <t>ESCHNA584</t>
  </si>
  <si>
    <t>ESCHNA585</t>
  </si>
  <si>
    <t>ESCHNA586</t>
  </si>
  <si>
    <t>ESCHNA587</t>
  </si>
  <si>
    <t>ESCHNA588</t>
  </si>
  <si>
    <t>ESCHNA589</t>
  </si>
  <si>
    <t>ESCHNA590</t>
  </si>
  <si>
    <t>ESCHNA591</t>
  </si>
  <si>
    <t>ESCHNA592</t>
  </si>
  <si>
    <t>ESCHNA593</t>
  </si>
  <si>
    <t>ESCHNA594</t>
  </si>
  <si>
    <t>ESCHNA595</t>
  </si>
  <si>
    <t>ESCHNA596</t>
  </si>
  <si>
    <t>ESCHNA597</t>
  </si>
  <si>
    <t>ESCHNA598</t>
  </si>
  <si>
    <t>ESCHNA599</t>
  </si>
  <si>
    <t>ESCHNA600</t>
  </si>
  <si>
    <t>ESCHNA601</t>
  </si>
  <si>
    <t>ESCHNA602</t>
  </si>
  <si>
    <t>ESCHNA603</t>
  </si>
  <si>
    <t>ESCHNA604</t>
  </si>
  <si>
    <t>ESCHNA605</t>
  </si>
  <si>
    <t>ESCHNA606</t>
  </si>
  <si>
    <t>ESCHNA607</t>
  </si>
  <si>
    <t>ESCHNA608</t>
  </si>
  <si>
    <t>ESCHNA609</t>
  </si>
  <si>
    <t>ESCHNA610</t>
  </si>
  <si>
    <t>ESCHNA611</t>
  </si>
  <si>
    <t>ESCHNA612</t>
  </si>
  <si>
    <t>ESCHNA613</t>
  </si>
  <si>
    <t>ESCHNA614</t>
  </si>
  <si>
    <t>ESCHNA615</t>
  </si>
  <si>
    <t>ESCHNA616</t>
  </si>
  <si>
    <t>ESCHNA617</t>
  </si>
  <si>
    <t>ESCHNA618</t>
  </si>
  <si>
    <t>ESCHNA619</t>
  </si>
  <si>
    <t>ESCHNA620</t>
  </si>
  <si>
    <t>ESCHNA621</t>
  </si>
  <si>
    <t>ESCHNA622</t>
  </si>
  <si>
    <t>ESCHNA623</t>
  </si>
  <si>
    <t>ESCHNA624</t>
  </si>
  <si>
    <t>ESCHNA625</t>
  </si>
  <si>
    <t>ESCHNA626</t>
  </si>
  <si>
    <t>ESCHNA627</t>
  </si>
  <si>
    <t>ESCHNA628</t>
  </si>
  <si>
    <t>ESCHNA629</t>
  </si>
  <si>
    <t>ESCHNA630</t>
  </si>
  <si>
    <t xml:space="preserve">Mean score. Numerator: Sum of all eHNA Pain or discomfort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</si>
  <si>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Breathing difficulties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</si>
  <si>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Tired, Exhausted, Fatigued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</si>
  <si>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Nausea or vomiting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</si>
  <si>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Eating, appetite or taste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</si>
  <si>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Constipation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</si>
  <si>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Sore or dry mouth or ulcers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</si>
  <si>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Moving around (walking)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</si>
  <si>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Worry, fear or anxiety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</si>
  <si>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Sadness or depression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</si>
  <si>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Changes in weight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</si>
  <si>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Memory or concentration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</si>
  <si>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Loneliness or isolation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</si>
  <si>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Diet and nutrition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</si>
  <si>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Sleep problems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</si>
  <si>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Anger or frustration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</si>
  <si>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Complementary therapies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</si>
  <si>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Hot flushes or sweating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</si>
  <si>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Indigestion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</si>
  <si>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Exercise and activity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</si>
  <si>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Patient or carer's support groups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</si>
  <si>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Hopelessness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</si>
  <si>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Laundry or housework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</si>
  <si>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Washing and dressing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</si>
  <si>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Tingling in hands or feet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</si>
  <si>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Guilt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</si>
  <si>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Taking care of others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</si>
  <si>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Other relatives or friends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</si>
  <si>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Dry, itchy or sore skin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</si>
  <si>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Diarrhoea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</si>
  <si>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Preparing meals or drinks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</si>
  <si>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Transport or parking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</si>
  <si>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Work or education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</si>
  <si>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Difficulty making plans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</si>
  <si>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Meaning or purpose of life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</si>
  <si>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Thinking about the future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</si>
  <si>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Partner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</si>
  <si>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Uncertainty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</si>
  <si>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Speech or voice problems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</si>
  <si>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Swelling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</si>
  <si>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Regret about the past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</si>
  <si>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Making a will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</si>
  <si>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Faith or spirituality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</si>
  <si>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Other medical conditions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</si>
  <si>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Managing my symptoms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</si>
  <si>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Travel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</si>
  <si>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Children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</si>
  <si>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Hobbies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</si>
  <si>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Health and wellbeing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</si>
  <si>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Money or finance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</si>
  <si>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My appearance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</si>
  <si>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Passing urine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</si>
  <si>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Staying in and returning to work/education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</si>
  <si>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Planning for my future priorities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</si>
  <si>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Wound care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</si>
  <si>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Sun protection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</si>
  <si>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High temperature or fever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</si>
  <si>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Housing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</si>
  <si>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Grocery shopping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</si>
  <si>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Money or finance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</si>
  <si>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My medication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</si>
  <si>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Talking or being understood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</si>
  <si>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Unable to express feelings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</si>
  <si>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Swallowing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</si>
  <si>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Alcohol or drugs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</si>
  <si>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Sex, intimacy or fertility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</si>
  <si>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Cough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</si>
  <si>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Loss of interest in activities question scores, when asked prior to the ESC intervention;  Denominator: Number of patients completing the eHNA question. Data to be submitted/linked to the Quarter that patient has their 'After Intervention' questionnaire completed </t>
  </si>
  <si>
    <t xml:space="preserve">Mean score. Numerator: Sum of all eHNA Pain or discomfort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</si>
  <si>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Breathing difficulties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</si>
  <si>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Tired, Exhausted, Fatigued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</si>
  <si>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Nausea or vomiting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</si>
  <si>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Eating, appetite or taste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</si>
  <si>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Constipation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</si>
  <si>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Sore or dry mouth or ulcers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</si>
  <si>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Moving around (walking)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</si>
  <si>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Worry, fear or anxiety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</si>
  <si>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Sadness or depression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</si>
  <si>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Changes in weight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</si>
  <si>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Memory or concentration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</si>
  <si>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Loneliness or isolation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</si>
  <si>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Diet and nutrition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</si>
  <si>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Sleep problems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</si>
  <si>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Anger or frustration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</si>
  <si>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Complementary therapies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</si>
  <si>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Hot flushes or sweating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</si>
  <si>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Indigestion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</si>
  <si>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Exercise and activity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</si>
  <si>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Patient or carer's support groups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</si>
  <si>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Hopelessness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</si>
  <si>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Laundry or housework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</si>
  <si>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Washing and dressing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</si>
  <si>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Tingling in hands or feet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</si>
  <si>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Guilt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</si>
  <si>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Taking care of others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</si>
  <si>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Other relatives or friends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</si>
  <si>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Dry, itchy or sore skin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</si>
  <si>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Diarrhoea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</si>
  <si>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Preparing meals or drinks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</si>
  <si>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Transport or parking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</si>
  <si>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Work or education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</si>
  <si>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Difficulty making plans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</si>
  <si>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Meaning or purpose of life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</si>
  <si>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Thinking about the future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</si>
  <si>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Partner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</si>
  <si>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Uncertainty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</si>
  <si>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Speech or voice problems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</si>
  <si>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Swelling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</si>
  <si>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Regret about the past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</si>
  <si>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Making a will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</si>
  <si>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Faith or spirituality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</si>
  <si>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Other medical conditions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</si>
  <si>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Managing my symptoms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</si>
  <si>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Travel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</si>
  <si>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Children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</si>
  <si>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Hobbies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</si>
  <si>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Health and wellbeing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</si>
  <si>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Money or finance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</si>
  <si>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My appearance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</si>
  <si>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Passing urine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</si>
  <si>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Staying in and returning to work/education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</si>
  <si>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Planning for my future priorities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</si>
  <si>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Wound care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</si>
  <si>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Sun protection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</si>
  <si>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High temperature or fever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</si>
  <si>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Housing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</si>
  <si>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Grocery shopping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</si>
  <si>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Money or finance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</si>
  <si>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My medication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</si>
  <si>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Talking or being understood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</si>
  <si>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Unable to express feelings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</si>
  <si>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Swallowing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</si>
  <si>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Alcohol or drugs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</si>
  <si>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Sex, intimacy or fertility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</si>
  <si>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Cough question scores, when asked after the ESC intervention;  Denominator: Number of patients completing the eHNA question after intervention. Data to be submitted/linked to the Quarter that patient has their 'After Intervention' questionnaire completed </t>
  </si>
  <si>
    <t xml:space="preserve">Mean score. Numerator: Sum of all eHNA Loss of interest in activities question scores, when asked after the ESC intervention;  Denominator: Number of patients completing the eHNA question after intervention. Data to be submitted/linked to the Quarter that patient has their 'After Intervention' questionnaire completed </t>
  </si>
  <si>
    <t>The lowest score recorded from the Pain or discomfort  question, when the questionnaire was asked before the ESC intervention</t>
  </si>
  <si>
    <t>The lowest score recorded from the Breathing difficulties question, when the questionnaire was asked before the ESC intervention</t>
  </si>
  <si>
    <t>The lowest score recorded from the Tired, Exhausted, Fatigued  question, when the questionnaire was asked before the ESC intervention</t>
  </si>
  <si>
    <t>The lowest score recorded from the Nausea or vomiting question, when the questionnaire was asked before the ESC intervention</t>
  </si>
  <si>
    <t>The lowest score recorded from the Eating, appetite or taste question, when the questionnaire was asked before the ESC intervention</t>
  </si>
  <si>
    <t>The lowest score recorded from the Constipation question, when the questionnaire was asked before the ESC intervention</t>
  </si>
  <si>
    <t>The lowest score recorded from the Sore or dry mouth or ulcers question, when the questionnaire was asked before the ESC intervention</t>
  </si>
  <si>
    <t>The lowest score recorded from the Moving around (walking) question, when the questionnaire was asked before the ESC intervention</t>
  </si>
  <si>
    <t>The lowest score recorded from the Worry, fear or anxiety question, when the questionnaire was asked before the ESC intervention</t>
  </si>
  <si>
    <t>The lowest score recorded from the  Sadness or depression  question, when the questionnaire was asked before the ESC intervention</t>
  </si>
  <si>
    <t>The lowest score recorded from the Changes in weight  question, when the questionnaire was asked before the ESC intervention</t>
  </si>
  <si>
    <t>The lowest score recorded from the Memory or concentration  question, when the questionnaire was asked before the ESC intervention</t>
  </si>
  <si>
    <t>The lowest score recorded from the Loneliness or isolation question, when the questionnaire was asked before the ESC intervention</t>
  </si>
  <si>
    <t>The lowest score recorded from the Diet and nutrition question, when the questionnaire was asked before the ESC intervention</t>
  </si>
  <si>
    <t>The lowest score recorded from the Sleep problems question, when the questionnaire was asked before the ESC intervention</t>
  </si>
  <si>
    <t>The lowest score recorded from the Anger or frustration question, when the questionnaire was asked before the ESC intervention</t>
  </si>
  <si>
    <t>The lowest score recorded from the Complementary therapies question, when the questionnaire was asked before the ESC intervention</t>
  </si>
  <si>
    <t>The lowest score recorded from the Hot flushes or sweating question, when the questionnaire was asked before the ESC intervention</t>
  </si>
  <si>
    <t>The lowest score recorded from the Indigestion question, when the questionnaire was asked before the ESC intervention</t>
  </si>
  <si>
    <t>The lowest score recorded from the Exercise and activity question, when the questionnaire was asked before the ESC intervention</t>
  </si>
  <si>
    <t>The lowest score recorded from the Patient or carer's support groups question, when the questionnaire was asked before the ESC intervention</t>
  </si>
  <si>
    <t>The lowest score recorded from the Hopelessness question, when the questionnaire was asked before the ESC intervention</t>
  </si>
  <si>
    <t>The lowest score recorded from the Laundry or housework question, when the questionnaire was asked before the ESC intervention</t>
  </si>
  <si>
    <t>The lowest score recorded from the Washing and dressing question, when the questionnaire was asked before the ESC intervention</t>
  </si>
  <si>
    <t>The lowest score recorded from the Tingling in hands or feet question, when the questionnaire was asked before the ESC intervention</t>
  </si>
  <si>
    <t>The lowest score recorded from the Guilt question, when the questionnaire was asked before the ESC intervention</t>
  </si>
  <si>
    <t>The lowest score recorded from the Taking care of others question, when the questionnaire was asked before the ESC intervention</t>
  </si>
  <si>
    <t>The lowest score recorded from the Other relatives or friends question, when the questionnaire was asked before the ESC intervention</t>
  </si>
  <si>
    <t>The lowest score recorded from the Dry, itchy or sore skin question, when the questionnaire was asked before the ESC intervention</t>
  </si>
  <si>
    <t>The lowest score recorded from the Diarrhoea question, when the questionnaire was asked before the ESC intervention</t>
  </si>
  <si>
    <t>The lowest score recorded from the Preparing meals or drinks question, when the questionnaire was asked before the ESC intervention</t>
  </si>
  <si>
    <t>The lowest score recorded from the Transport or parking question, when the questionnaire was asked before the ESC intervention</t>
  </si>
  <si>
    <t>The lowest score recorded from the Work or education question, when the questionnaire was asked before the ESC intervention</t>
  </si>
  <si>
    <t>The lowest score recorded from the Difficulty making plans question, when the questionnaire was asked before the ESC intervention</t>
  </si>
  <si>
    <t>The lowest score recorded from the Meaning or purpose of life question, when the questionnaire was asked before the ESC intervention</t>
  </si>
  <si>
    <t>The lowest score recorded from the Thinking about the future question, when the questionnaire was asked before the ESC intervention</t>
  </si>
  <si>
    <t>The lowest score recorded from the Partner question, when the questionnaire was asked before the ESC intervention</t>
  </si>
  <si>
    <t>The lowest score recorded from the Uncertainty question, when the questionnaire was asked before the ESC intervention</t>
  </si>
  <si>
    <t>The lowest score recorded from the Speech or voice problems question, when the questionnaire was asked before the ESC intervention</t>
  </si>
  <si>
    <t>The lowest score recorded from the Swelling question, when the questionnaire was asked before the ESC intervention</t>
  </si>
  <si>
    <t>The lowest score recorded from the Regret about the past question, when the questionnaire was asked before the ESC intervention</t>
  </si>
  <si>
    <t>The lowest score recorded from the Making a will question, when the questionnaire was asked before the ESC intervention</t>
  </si>
  <si>
    <t>The lowest score recorded from the Faith or spirituality question, when the questionnaire was asked before the ESC intervention</t>
  </si>
  <si>
    <t>The lowest score recorded from the Other medical conditions question, when the questionnaire was asked before the ESC intervention</t>
  </si>
  <si>
    <t>The lowest score recorded from the Managing my symptoms question, when the questionnaire was asked before the ESC intervention</t>
  </si>
  <si>
    <t>The lowest score recorded from the Travel question, when the questionnaire was asked before the ESC intervention</t>
  </si>
  <si>
    <t>The lowest score recorded from the Children question, when the questionnaire was asked before the ESC intervention</t>
  </si>
  <si>
    <t>The lowest score recorded from the Hobbies question, when the questionnaire was asked before the ESC intervention</t>
  </si>
  <si>
    <t>The lowest score recorded from the Health and wellbeing question, when the questionnaire was asked before the ESC intervention</t>
  </si>
  <si>
    <t>The lowest score recorded from the Money or finance question, when the questionnaire was asked before the ESC intervention</t>
  </si>
  <si>
    <t>The lowest score recorded from the My appearance question, when the questionnaire was asked before the ESC intervention</t>
  </si>
  <si>
    <t>The lowest score recorded from the Passing urine question, when the questionnaire was asked before the ESC intervention</t>
  </si>
  <si>
    <t>The lowest score recorded from the Staying in and returning to work/education question, when the questionnaire was asked before the ESC intervention</t>
  </si>
  <si>
    <t>The lowest score recorded from the Planning for my future priorities question, when the questionnaire was asked before the ESC intervention</t>
  </si>
  <si>
    <t>The lowest score recorded from the Wound care question, when the questionnaire was asked before the ESC intervention</t>
  </si>
  <si>
    <t>The lowest score recorded from the Sun protection question, when the questionnaire was asked before the ESC intervention</t>
  </si>
  <si>
    <t>The lowest score recorded from the High temperature or fever question, when the questionnaire was asked before the ESC intervention</t>
  </si>
  <si>
    <t>The lowest score recorded from the Housing question, when the questionnaire was asked before the ESC intervention</t>
  </si>
  <si>
    <t>The lowest score recorded from the Grocery shopping question, when the questionnaire was asked before the ESC intervention</t>
  </si>
  <si>
    <t>The lowest score recorded from the Money or finance  question, when the questionnaire was asked before the ESC intervention</t>
  </si>
  <si>
    <t>The lowest score recorded from the My medication question, when the questionnaire was asked before the ESC intervention</t>
  </si>
  <si>
    <t>The lowest score recorded from the Talking or being understood question, when the questionnaire was asked before the ESC intervention</t>
  </si>
  <si>
    <t>The lowest score recorded from the Unable to express feelings question, when the questionnaire was asked before the ESC intervention</t>
  </si>
  <si>
    <t>The lowest score recorded from the Swallowing question, when the questionnaire was asked before the ESC intervention</t>
  </si>
  <si>
    <t>The lowest score recorded from the Alcohol or drugs question, when the questionnaire was asked before the ESC intervention</t>
  </si>
  <si>
    <t>The lowest score recorded from the Sex, intimacy or fertility question, when the questionnaire was asked before the ESC intervention</t>
  </si>
  <si>
    <t>The lowest score recorded from the Cough question, when the questionnaire was asked before the ESC intervention</t>
  </si>
  <si>
    <t>The lowest score recorded from the Loss of interest in activities question, when the questionnaire was asked before the ESC intervention</t>
  </si>
  <si>
    <t>The highest score recorded from the  Sadness or depression  question, when the questionnaire was asked before the ESC intervention</t>
  </si>
  <si>
    <t>The highest score recorded from the Changes in weight  question, when the questionnaire was asked before the ESC intervention</t>
  </si>
  <si>
    <t>The highest score recorded from the Memory or concentration  question, when the questionnaire was asked before the ESC intervention</t>
  </si>
  <si>
    <t>The highest score recorded from the Loneliness or isolation question, when the questionnaire was asked before the ESC intervention</t>
  </si>
  <si>
    <t>The highest score recorded from the Diet and nutrition question, when the questionnaire was asked before the ESC intervention</t>
  </si>
  <si>
    <t>The highest score recorded from the Sleep problems question, when the questionnaire was asked before the ESC intervention</t>
  </si>
  <si>
    <t>The highest score recorded from the Anger or frustration question, when the questionnaire was asked before the ESC intervention</t>
  </si>
  <si>
    <t>The highest score recorded from the Complementary therapies question, when the questionnaire was asked before the ESC intervention</t>
  </si>
  <si>
    <t>The highest score recorded from the Hot flushes or sweating question, when the questionnaire was asked before the ESC intervention</t>
  </si>
  <si>
    <t>The highest score recorded from the Indigestion question, when the questionnaire was asked before the ESC intervention</t>
  </si>
  <si>
    <t>The highest score recorded from the Exercise and activity question, when the questionnaire was asked before the ESC intervention</t>
  </si>
  <si>
    <t>The highest score recorded from the Patient or carer's support groups question, when the questionnaire was asked before the ESC intervention</t>
  </si>
  <si>
    <t>The highest score recorded from the Hopelessness question, when the questionnaire was asked before the ESC intervention</t>
  </si>
  <si>
    <t>The highest score recorded from the Laundry or housework question, when the questionnaire was asked before the ESC intervention</t>
  </si>
  <si>
    <t>The highest score recorded from the Washing and dressing question, when the questionnaire was asked before the ESC intervention</t>
  </si>
  <si>
    <t>The highest score recorded from the Tingling in hands or feet question, when the questionnaire was asked before the ESC intervention</t>
  </si>
  <si>
    <t>The highest score recorded from the Guilt question, when the questionnaire was asked before the ESC intervention</t>
  </si>
  <si>
    <t>The highest score recorded from the Taking care of others question, when the questionnaire was asked before the ESC intervention</t>
  </si>
  <si>
    <t>The highest score recorded from the Other relatives or friends question, when the questionnaire was asked before the ESC intervention</t>
  </si>
  <si>
    <t>The highest score recorded from the Dry, itchy or sore skin question, when the questionnaire was asked before the ESC intervention</t>
  </si>
  <si>
    <t>The highest score recorded from the Diarrhoea question, when the questionnaire was asked before the ESC intervention</t>
  </si>
  <si>
    <t>The highest score recorded from the Preparing meals or drinks question, when the questionnaire was asked before the ESC intervention</t>
  </si>
  <si>
    <t>The highest score recorded from the Transport or parking question, when the questionnaire was asked before the ESC intervention</t>
  </si>
  <si>
    <t>The highest score recorded from the Work or education question, when the questionnaire was asked before the ESC intervention</t>
  </si>
  <si>
    <t>The highest score recorded from the Difficulty making plans question, when the questionnaire was asked before the ESC intervention</t>
  </si>
  <si>
    <t>The highest score recorded from the Meaning or purpose of life question, when the questionnaire was asked before the ESC intervention</t>
  </si>
  <si>
    <t>The highest score recorded from the Thinking about the future question, when the questionnaire was asked before the ESC intervention</t>
  </si>
  <si>
    <t>The highest score recorded from the Partner question, when the questionnaire was asked before the ESC intervention</t>
  </si>
  <si>
    <t>The highest score recorded from the Uncertainty question, when the questionnaire was asked before the ESC intervention</t>
  </si>
  <si>
    <t>The highest score recorded from the Speech or voice problems question, when the questionnaire was asked before the ESC intervention</t>
  </si>
  <si>
    <t>The highest score recorded from the Swelling question, when the questionnaire was asked before the ESC intervention</t>
  </si>
  <si>
    <t>The highest score recorded from the Regret about the past question, when the questionnaire was asked before the ESC intervention</t>
  </si>
  <si>
    <t>The highest score recorded from the Making a will question, when the questionnaire was asked before the ESC intervention</t>
  </si>
  <si>
    <t>The highest score recorded from the Faith or spirituality question, when the questionnaire was asked before the ESC intervention</t>
  </si>
  <si>
    <t>The highest score recorded from the Other medical conditions question, when the questionnaire was asked before the ESC intervention</t>
  </si>
  <si>
    <t>The highest score recorded from the Managing my symptoms question, when the questionnaire was asked before the ESC intervention</t>
  </si>
  <si>
    <t>The highest score recorded from the Travel question, when the questionnaire was asked before the ESC intervention</t>
  </si>
  <si>
    <t>The highest score recorded from the Children question, when the questionnaire was asked before the ESC intervention</t>
  </si>
  <si>
    <t>The highest score recorded from the Hobbies question, when the questionnaire was asked before the ESC intervention</t>
  </si>
  <si>
    <t>The highest score recorded from the Health and wellbeing question, when the questionnaire was asked before the ESC intervention</t>
  </si>
  <si>
    <t>The highest score recorded from the Money or finance question, when the questionnaire was asked before the ESC intervention</t>
  </si>
  <si>
    <t>The highest score recorded from the My appearance question, when the questionnaire was asked before the ESC intervention</t>
  </si>
  <si>
    <t>The highest score recorded from the Passing urine question, when the questionnaire was asked before the ESC intervention</t>
  </si>
  <si>
    <t>The highest score recorded from the Staying in and returning to work/education question, when the questionnaire was asked before the ESC intervention</t>
  </si>
  <si>
    <t>The highest score recorded from the Planning for my future priorities question, when the questionnaire was asked before the ESC intervention</t>
  </si>
  <si>
    <t>The highest score recorded from the Wound care question, when the questionnaire was asked before the ESC intervention</t>
  </si>
  <si>
    <t>The highest score recorded from the Sun protection question, when the questionnaire was asked before the ESC intervention</t>
  </si>
  <si>
    <t>The highest score recorded from the High temperature or fever question, when the questionnaire was asked before the ESC intervention</t>
  </si>
  <si>
    <t>The highest score recorded from the Housing question, when the questionnaire was asked before the ESC intervention</t>
  </si>
  <si>
    <t>The highest score recorded from the Grocery shopping question, when the questionnaire was asked before the ESC intervention</t>
  </si>
  <si>
    <t>The highest score recorded from the Money or finance  question, when the questionnaire was asked before the ESC intervention</t>
  </si>
  <si>
    <t>The highest score recorded from the My medication question, when the questionnaire was asked before the ESC intervention</t>
  </si>
  <si>
    <t>The highest score recorded from the Talking or being understood question, when the questionnaire was asked before the ESC intervention</t>
  </si>
  <si>
    <t>The highest score recorded from the Unable to express feelings question, when the questionnaire was asked before the ESC intervention</t>
  </si>
  <si>
    <t>The highest score recorded from the Swallowing question, when the questionnaire was asked before the ESC intervention</t>
  </si>
  <si>
    <t>The highest score recorded from the Alcohol or drugs question, when the questionnaire was asked before the ESC intervention</t>
  </si>
  <si>
    <t>The highest score recorded from the Sex, intimacy or fertility question, when the questionnaire was asked before the ESC intervention</t>
  </si>
  <si>
    <t>The highest score recorded from the Cough question, when the questionnaire was asked before the ESC intervention</t>
  </si>
  <si>
    <t>The highest score recorded from the Loss of interest in activities question, when the questionnaire was asked before the ESC intervention</t>
  </si>
  <si>
    <t>The highest score recorded from the Pain or discomfort  question, when the questionnaire was asked before the ESC intervention</t>
  </si>
  <si>
    <t>The highest score recorded from the Breathing difficulties question, when the questionnaire was asked before the ESC intervention</t>
  </si>
  <si>
    <t>The highest score recorded from the Tired, Exhausted, Fatigued  question, when the questionnaire was asked before the ESC intervention</t>
  </si>
  <si>
    <t>The highest score recorded from the Nausea or vomiting question, when the questionnaire was asked before the ESC intervention</t>
  </si>
  <si>
    <t>The highest score recorded from the Eating, appetite or taste question, when the questionnaire was asked before the ESC intervention</t>
  </si>
  <si>
    <t>The highest score recorded from the Constipation question, when the questionnaire was asked before the ESC intervention</t>
  </si>
  <si>
    <t>The highest score recorded from the Sore or dry mouth or ulcers question, when the questionnaire was asked before the ESC intervention</t>
  </si>
  <si>
    <t>The highest score recorded from the Moving around (walking) question, when the questionnaire was asked before the ESC intervention</t>
  </si>
  <si>
    <t>The highest score recorded from the Worry, fear or anxiety question, when the questionnaire was asked before the ESC intervention</t>
  </si>
  <si>
    <t>The lowest score recorded from the Pain or discomfort  question, when the questionnaire was asked after the ESC intervention</t>
  </si>
  <si>
    <t>The lowest score recorded from the Breathing difficulties question, when the questionnaire was asked after the ESC intervention</t>
  </si>
  <si>
    <t>The lowest score recorded from the Tired, Exhausted, Fatigued  question, when the questionnaire was asked after the ESC intervention</t>
  </si>
  <si>
    <t>The lowest score recorded from the Nausea or vomiting question, when the questionnaire was asked after the ESC intervention</t>
  </si>
  <si>
    <t>The lowest score recorded from the Eating, appetite or taste question, when the questionnaire was asked after the ESC intervention</t>
  </si>
  <si>
    <t>The lowest score recorded from the Constipation question, when the questionnaire was asked after the ESC intervention</t>
  </si>
  <si>
    <t>The lowest score recorded from the Sore or dry mouth or ulcers question, when the questionnaire was asked after the ESC intervention</t>
  </si>
  <si>
    <t>The lowest score recorded from the Moving around (walking) question, when the questionnaire was asked after the ESC intervention</t>
  </si>
  <si>
    <t>The lowest score recorded from the Worry, fear or anxiety question, when the questionnaire was asked after the ESC intervention</t>
  </si>
  <si>
    <t>The lowest score recorded from the  Sadness or depression  question, when the questionnaire was asked after the ESC intervention</t>
  </si>
  <si>
    <t>The lowest score recorded from the Changes in weight  question, when the questionnaire was asked after the ESC intervention</t>
  </si>
  <si>
    <t>The lowest score recorded from the Memory or concentration  question, when the questionnaire was asked after the ESC intervention</t>
  </si>
  <si>
    <t>The lowest score recorded from the Loneliness or isolation question, when the questionnaire was asked after the ESC intervention</t>
  </si>
  <si>
    <t>The lowest score recorded from the Diet and nutrition question, when the questionnaire was asked after the ESC intervention</t>
  </si>
  <si>
    <t>The lowest score recorded from the Sleep problems question, when the questionnaire was asked after the ESC intervention</t>
  </si>
  <si>
    <t>The lowest score recorded from the Anger or frustration question, when the questionnaire was asked after the ESC intervention</t>
  </si>
  <si>
    <t>The lowest score recorded from the Complementary therapies question, when the questionnaire was asked after the ESC intervention</t>
  </si>
  <si>
    <t>The lowest score recorded from the Hot flushes or sweating question, when the questionnaire was asked after the ESC intervention</t>
  </si>
  <si>
    <t>The lowest score recorded from the Indigestion question, when the questionnaire was asked after the ESC intervention</t>
  </si>
  <si>
    <t>The lowest score recorded from the Exercise and activity question, when the questionnaire was asked after the ESC intervention</t>
  </si>
  <si>
    <t>The lowest score recorded from the Patient or carer's support groups question, when the questionnaire was asked after the ESC intervention</t>
  </si>
  <si>
    <t>The lowest score recorded from the Hopelessness question, when the questionnaire was asked after the ESC intervention</t>
  </si>
  <si>
    <t>The lowest score recorded from the Laundry or housework question, when the questionnaire was asked after the ESC intervention</t>
  </si>
  <si>
    <t>The lowest score recorded from the Washing and dressing question, when the questionnaire was asked after the ESC intervention</t>
  </si>
  <si>
    <t>The lowest score recorded from the Tingling in hands or feet question, when the questionnaire was asked after the ESC intervention</t>
  </si>
  <si>
    <t>The lowest score recorded from the Guilt question, when the questionnaire was asked after the ESC intervention</t>
  </si>
  <si>
    <t>The lowest score recorded from the Taking care of others question, when the questionnaire was asked after the ESC intervention</t>
  </si>
  <si>
    <t>The lowest score recorded from the Other relatives or friends question, when the questionnaire was asked after the ESC intervention</t>
  </si>
  <si>
    <t>The lowest score recorded from the Dry, itchy or sore skin question, when the questionnaire was asked after the ESC intervention</t>
  </si>
  <si>
    <t>The lowest score recorded from the Diarrhoea question, when the questionnaire was asked after the ESC intervention</t>
  </si>
  <si>
    <t>The lowest score recorded from the Preparing meals or drinks question, when the questionnaire was asked after the ESC intervention</t>
  </si>
  <si>
    <t>The lowest score recorded from the Transport or parking question, when the questionnaire was asked after the ESC intervention</t>
  </si>
  <si>
    <t>The lowest score recorded from the Work or education question, when the questionnaire was asked after the ESC intervention</t>
  </si>
  <si>
    <t>The lowest score recorded from the Difficulty making plans question, when the questionnaire was asked after the ESC intervention</t>
  </si>
  <si>
    <t>The lowest score recorded from the Meaning or purpose of life question, when the questionnaire was asked after the ESC intervention</t>
  </si>
  <si>
    <t>The lowest score recorded from the Thinking about the future question, when the questionnaire was asked after the ESC intervention</t>
  </si>
  <si>
    <t>The lowest score recorded from the Partner question, when the questionnaire was asked after the ESC intervention</t>
  </si>
  <si>
    <t>The lowest score recorded from the Uncertainty question, when the questionnaire was asked after the ESC intervention</t>
  </si>
  <si>
    <t>The lowest score recorded from the Speech or voice problems question, when the questionnaire was asked after the ESC intervention</t>
  </si>
  <si>
    <t>The lowest score recorded from the Swelling question, when the questionnaire was asked after the ESC intervention</t>
  </si>
  <si>
    <t>The lowest score recorded from the Regret about the past question, when the questionnaire was asked after the ESC intervention</t>
  </si>
  <si>
    <t>The lowest score recorded from the Making a will question, when the questionnaire was asked after the ESC intervention</t>
  </si>
  <si>
    <t>The lowest score recorded from the Faith or spirituality question, when the questionnaire was asked after the ESC intervention</t>
  </si>
  <si>
    <t>The lowest score recorded from the Other medical conditions question, when the questionnaire was asked after the ESC intervention</t>
  </si>
  <si>
    <t>The lowest score recorded from the Managing my symptoms question, when the questionnaire was asked after the ESC intervention</t>
  </si>
  <si>
    <t>The lowest score recorded from the Travel question, when the questionnaire was asked after the ESC intervention</t>
  </si>
  <si>
    <t>The lowest score recorded from the Children question, when the questionnaire was asked after the ESC intervention</t>
  </si>
  <si>
    <t>The lowest score recorded from the Hobbies question, when the questionnaire was asked after the ESC intervention</t>
  </si>
  <si>
    <t>The lowest score recorded from the Health and wellbeing question, when the questionnaire was asked after the ESC intervention</t>
  </si>
  <si>
    <t>The lowest score recorded from the Money or finance question, when the questionnaire was asked after the ESC intervention</t>
  </si>
  <si>
    <t>The lowest score recorded from the My appearance question, when the questionnaire was asked after the ESC intervention</t>
  </si>
  <si>
    <t>The lowest score recorded from the Passing urine question, when the questionnaire was asked after the ESC intervention</t>
  </si>
  <si>
    <t>The lowest score recorded from the Staying in and returning to work/education question, when the questionnaire was asked after the ESC intervention</t>
  </si>
  <si>
    <t>The lowest score recorded from the Planning for my future priorities question, when the questionnaire was asked after the ESC intervention</t>
  </si>
  <si>
    <t>The lowest score recorded from the Wound care question, when the questionnaire was asked after the ESC intervention</t>
  </si>
  <si>
    <t>The lowest score recorded from the Sun protection question, when the questionnaire was asked after the ESC intervention</t>
  </si>
  <si>
    <t>The lowest score recorded from the High temperature or fever question, when the questionnaire was asked after the ESC intervention</t>
  </si>
  <si>
    <t>The lowest score recorded from the Housing question, when the questionnaire was asked after the ESC intervention</t>
  </si>
  <si>
    <t>The lowest score recorded from the Grocery shopping question, when the questionnaire was asked after the ESC intervention</t>
  </si>
  <si>
    <t>The lowest score recorded from the Money or finance  question, when the questionnaire was asked after the ESC intervention</t>
  </si>
  <si>
    <t>The lowest score recorded from the My medication question, when the questionnaire was asked after the ESC intervention</t>
  </si>
  <si>
    <t>The lowest score recorded from the Talking or being understood question, when the questionnaire was asked after the ESC intervention</t>
  </si>
  <si>
    <t>The lowest score recorded from the Unable to express feelings question, when the questionnaire was asked after the ESC intervention</t>
  </si>
  <si>
    <t>The lowest score recorded from the Swallowing question, when the questionnaire was asked after the ESC intervention</t>
  </si>
  <si>
    <t>The lowest score recorded from the Alcohol or drugs question, when the questionnaire was asked after the ESC intervention</t>
  </si>
  <si>
    <t>The lowest score recorded from the Sex, intimacy or fertility question, when the questionnaire was asked after the ESC intervention</t>
  </si>
  <si>
    <t>The lowest score recorded from the Cough question, when the questionnaire was asked after the ESC intervention</t>
  </si>
  <si>
    <t>The lowest score recorded from the Loss of interest in activities question, when the questionnaire was asked after the ESC intervention</t>
  </si>
  <si>
    <t>The highest score recorded from the Pain or discomfort  question, when the questionnaire was asked after the ESC intervention</t>
  </si>
  <si>
    <t>The highest score recorded from the Breathing difficulties question, when the questionnaire was asked after the ESC intervention</t>
  </si>
  <si>
    <t>The highest score recorded from the Tired, Exhausted, Fatigued  question, when the questionnaire was asked after the ESC intervention</t>
  </si>
  <si>
    <t>The highest score recorded from the Nausea or vomiting question, when the questionnaire was asked after the ESC intervention</t>
  </si>
  <si>
    <t>The highest score recorded from the Eating, appetite or taste question, when the questionnaire was asked after the ESC intervention</t>
  </si>
  <si>
    <t>The highest score recorded from the Constipation question, when the questionnaire was asked after the ESC intervention</t>
  </si>
  <si>
    <t>The highest score recorded from the Sore or dry mouth or ulcers question, when the questionnaire was asked after the ESC intervention</t>
  </si>
  <si>
    <t>The highest score recorded from the Moving around (walking) question, when the questionnaire was asked after the ESC intervention</t>
  </si>
  <si>
    <t>The highest score recorded from the Worry, fear or anxiety question, when the questionnaire was asked after the ESC intervention</t>
  </si>
  <si>
    <t>The highest score recorded from the  Sadness or depression  question, when the questionnaire was asked after the ESC intervention</t>
  </si>
  <si>
    <t>The highest score recorded from the Changes in weight  question, when the questionnaire was asked after the ESC intervention</t>
  </si>
  <si>
    <t>The highest score recorded from the Memory or concentration  question, when the questionnaire was asked after the ESC intervention</t>
  </si>
  <si>
    <t>The highest score recorded from the Loneliness or isolation question, when the questionnaire was asked after the ESC intervention</t>
  </si>
  <si>
    <t>The highest score recorded from the Diet and nutrition question, when the questionnaire was asked after the ESC intervention</t>
  </si>
  <si>
    <t>The highest score recorded from the Sleep problems question, when the questionnaire was asked after the ESC intervention</t>
  </si>
  <si>
    <t>The highest score recorded from the Anger or frustration question, when the questionnaire was asked after the ESC intervention</t>
  </si>
  <si>
    <t>The highest score recorded from the Complementary therapies question, when the questionnaire was asked after the ESC intervention</t>
  </si>
  <si>
    <t>The highest score recorded from the Hot flushes or sweating question, when the questionnaire was asked after the ESC intervention</t>
  </si>
  <si>
    <t>The highest score recorded from the Indigestion question, when the questionnaire was asked after the ESC intervention</t>
  </si>
  <si>
    <t>The highest score recorded from the Exercise and activity question, when the questionnaire was asked after the ESC intervention</t>
  </si>
  <si>
    <t>The highest score recorded from the Patient or carer's support groups question, when the questionnaire was asked after the ESC intervention</t>
  </si>
  <si>
    <t>The highest score recorded from the Hopelessness question, when the questionnaire was asked after the ESC intervention</t>
  </si>
  <si>
    <t>The highest score recorded from the Laundry or housework question, when the questionnaire was asked after the ESC intervention</t>
  </si>
  <si>
    <t>The highest score recorded from the Washing and dressing question, when the questionnaire was asked after the ESC intervention</t>
  </si>
  <si>
    <t>The highest score recorded from the Tingling in hands or feet question, when the questionnaire was asked after the ESC intervention</t>
  </si>
  <si>
    <t>The highest score recorded from the Guilt question, when the questionnaire was asked after the ESC intervention</t>
  </si>
  <si>
    <t>The highest score recorded from the Taking care of others question, when the questionnaire was asked after the ESC intervention</t>
  </si>
  <si>
    <t>The highest score recorded from the Other relatives or friends question, when the questionnaire was asked after the ESC intervention</t>
  </si>
  <si>
    <t>The highest score recorded from the Dry, itchy or sore skin question, when the questionnaire was asked after the ESC intervention</t>
  </si>
  <si>
    <t>The highest score recorded from the Diarrhoea question, when the questionnaire was asked after the ESC intervention</t>
  </si>
  <si>
    <t>The highest score recorded from the Preparing meals or drinks question, when the questionnaire was asked after the ESC intervention</t>
  </si>
  <si>
    <t>The highest score recorded from the Transport or parking question, when the questionnaire was asked after the ESC intervention</t>
  </si>
  <si>
    <t>The highest score recorded from the Work or education question, when the questionnaire was asked after the ESC intervention</t>
  </si>
  <si>
    <t>The highest score recorded from the Difficulty making plans question, when the questionnaire was asked after the ESC intervention</t>
  </si>
  <si>
    <t>The highest score recorded from the Meaning or purpose of life question, when the questionnaire was asked after the ESC intervention</t>
  </si>
  <si>
    <t>The highest score recorded from the Thinking about the future question, when the questionnaire was asked after the ESC intervention</t>
  </si>
  <si>
    <t>The highest score recorded from the Partner question, when the questionnaire was asked after the ESC intervention</t>
  </si>
  <si>
    <t>The highest score recorded from the Uncertainty question, when the questionnaire was asked after the ESC intervention</t>
  </si>
  <si>
    <t>The highest score recorded from the Speech or voice problems question, when the questionnaire was asked after the ESC intervention</t>
  </si>
  <si>
    <t>The highest score recorded from the Swelling question, when the questionnaire was asked after the ESC intervention</t>
  </si>
  <si>
    <t>The highest score recorded from the Regret about the past question, when the questionnaire was asked after the ESC intervention</t>
  </si>
  <si>
    <t>The highest score recorded from the Making a will question, when the questionnaire was asked after the ESC intervention</t>
  </si>
  <si>
    <t>The highest score recorded from the Faith or spirituality question, when the questionnaire was asked after the ESC intervention</t>
  </si>
  <si>
    <t>The highest score recorded from the Other medical conditions question, when the questionnaire was asked after the ESC intervention</t>
  </si>
  <si>
    <t>The highest score recorded from the Managing my symptoms question, when the questionnaire was asked after the ESC intervention</t>
  </si>
  <si>
    <t>The highest score recorded from the Travel question, when the questionnaire was asked after the ESC intervention</t>
  </si>
  <si>
    <t>The highest score recorded from the Children question, when the questionnaire was asked after the ESC intervention</t>
  </si>
  <si>
    <t>The highest score recorded from the Hobbies question, when the questionnaire was asked after the ESC intervention</t>
  </si>
  <si>
    <t>The highest score recorded from the Health and wellbeing question, when the questionnaire was asked after the ESC intervention</t>
  </si>
  <si>
    <t>The highest score recorded from the Money or finance question, when the questionnaire was asked after the ESC intervention</t>
  </si>
  <si>
    <t>The highest score recorded from the My appearance question, when the questionnaire was asked after the ESC intervention</t>
  </si>
  <si>
    <t>The highest score recorded from the Passing urine question, when the questionnaire was asked after the ESC intervention</t>
  </si>
  <si>
    <t>The highest score recorded from the Staying in and returning to work/education question, when the questionnaire was asked after the ESC intervention</t>
  </si>
  <si>
    <t>The highest score recorded from the Planning for my future priorities question, when the questionnaire was asked after the ESC intervention</t>
  </si>
  <si>
    <t>The highest score recorded from the Wound care question, when the questionnaire was asked after the ESC intervention</t>
  </si>
  <si>
    <t>The highest score recorded from the Sun protection question, when the questionnaire was asked after the ESC intervention</t>
  </si>
  <si>
    <t>The highest score recorded from the High temperature or fever question, when the questionnaire was asked after the ESC intervention</t>
  </si>
  <si>
    <t>The highest score recorded from the Housing question, when the questionnaire was asked after the ESC intervention</t>
  </si>
  <si>
    <t>The highest score recorded from the Grocery shopping question, when the questionnaire was asked after the ESC intervention</t>
  </si>
  <si>
    <t>The highest score recorded from the Money or finance  question, when the questionnaire was asked after the ESC intervention</t>
  </si>
  <si>
    <t>The highest score recorded from the My medication question, when the questionnaire was asked after the ESC intervention</t>
  </si>
  <si>
    <t>The highest score recorded from the Talking or being understood question, when the questionnaire was asked after the ESC intervention</t>
  </si>
  <si>
    <t>The highest score recorded from the Unable to express feelings question, when the questionnaire was asked after the ESC intervention</t>
  </si>
  <si>
    <t>The highest score recorded from the Swallowing question, when the questionnaire was asked after the ESC intervention</t>
  </si>
  <si>
    <t>The highest score recorded from the Alcohol or drugs question, when the questionnaire was asked after the ESC intervention</t>
  </si>
  <si>
    <t>The highest score recorded from the Sex, intimacy or fertility question, when the questionnaire was asked after the ESC intervention</t>
  </si>
  <si>
    <t>The highest score recorded from the Cough question, when the questionnaire was asked after the ESC intervention</t>
  </si>
  <si>
    <t>The highest score recorded from the Loss of interest in activities question, when the questionnaire was asked after the ESC intervention</t>
  </si>
  <si>
    <t xml:space="preserve">The lowest difference between eHNA: Before Intervention - Overall Score  (mean) (from all surveys) and eHNA: After Intervention - Overall Score  (mean) (from all surveys) </t>
  </si>
  <si>
    <t xml:space="preserve">The lowest difference between eHNA: Before Intervention - Pain or discomfort  (mean) (from all surveys) and eHNA: After Intervention - Pain or discomfort  (mean) (from all surveys) </t>
  </si>
  <si>
    <t xml:space="preserve">The lowest difference between eHNA: Before Intervention - Breathing difficulties (mean) (from all surveys) and eHNA: After Intervention - Breathing difficulties (mean) (from all surveys) </t>
  </si>
  <si>
    <t xml:space="preserve">The lowest difference between eHNA: Before Intervention - Tired, Exhausted, Fatigued  (mean) (from all surveys) and eHNA: After Intervention - Tired, Exhausted, Fatigued  (mean) (from all surveys) </t>
  </si>
  <si>
    <t xml:space="preserve">The lowest difference between eHNA: Before Intervention - Nausea or vomiting (mean) (from all surveys) and eHNA: After Intervention - Nausea or vomiting (mean) (from all surveys) </t>
  </si>
  <si>
    <t xml:space="preserve">The lowest difference between eHNA: Before Intervention - Eating, appetite or taste (mean) (from all surveys) and eHNA: After Intervention - Eating, appetite or taste (mean) (from all surveys) </t>
  </si>
  <si>
    <t xml:space="preserve">The lowest difference between eHNA: Before Intervention - Constipation (mean) (from all surveys) and eHNA: After Intervention - Constipation (mean) (from all surveys) </t>
  </si>
  <si>
    <t xml:space="preserve">The lowest difference between eHNA: Before Intervention - Sore or dry mouth or ulcers (mean) (from all surveys) and eHNA: After Intervention - Sore or dry mouth or ulcers (mean) (from all surveys) </t>
  </si>
  <si>
    <t xml:space="preserve">The lowest difference between eHNA: Before Intervention - Moving around (walking) (mean) (from all surveys) and eHNA: After Intervention - Moving around (walking) (mean) (from all surveys) </t>
  </si>
  <si>
    <t xml:space="preserve">The lowest difference between eHNA: Before Intervention - Worry, fear or anxiety (mean) (from all surveys) and eHNA: After Intervention - Worry, fear or anxiety (mean) (from all surveys) </t>
  </si>
  <si>
    <t xml:space="preserve">The lowest difference between eHNA: Before Intervention -  Sadness or depression  (mean) (from all surveys) and eHNA: After Intervention -  Sadness or depression  (mean) (from all surveys) </t>
  </si>
  <si>
    <t xml:space="preserve">The lowest difference between eHNA: Before Intervention - Changes in weight  (mean) (from all surveys) and eHNA: After Intervention - Changes in weight  (mean) (from all surveys) </t>
  </si>
  <si>
    <t xml:space="preserve">The lowest difference between eHNA: Before Intervention - Memory or concentration  (mean) (from all surveys) and eHNA: After Intervention - Memory or concentration  (mean) (from all surveys) </t>
  </si>
  <si>
    <t xml:space="preserve">The lowest difference between eHNA: Before Intervention - Loneliness or isolation (mean) (from all surveys) and eHNA: After Intervention - Loneliness or isolation (mean) (from all surveys) </t>
  </si>
  <si>
    <t xml:space="preserve">The lowest difference between eHNA: Before Intervention - Diet and nutrition (mean) (from all surveys) and eHNA: After Intervention - Diet and nutrition (mean) (from all surveys) </t>
  </si>
  <si>
    <t xml:space="preserve">The lowest difference between eHNA: Before Intervention - Sleep problems (mean) (from all surveys) and eHNA: After Intervention - Sleep problems (mean) (from all surveys) </t>
  </si>
  <si>
    <t xml:space="preserve">The lowest difference between eHNA: Before Intervention - Anger or frustration (mean) (from all surveys) and eHNA: After Intervention - Anger or frustration (mean) (from all surveys) </t>
  </si>
  <si>
    <t xml:space="preserve">The lowest difference between eHNA: Before Intervention - Complementary therapies (mean) (from all surveys) and eHNA: After Intervention - Complementary therapies (mean) (from all surveys) </t>
  </si>
  <si>
    <t xml:space="preserve">The lowest difference between eHNA: Before Intervention - Hot flushes or sweating (mean) (from all surveys) and eHNA: After Intervention - Hot flushes or sweating (mean) (from all surveys) </t>
  </si>
  <si>
    <t xml:space="preserve">The lowest difference between eHNA: Before Intervention - Indigestion (mean) (from all surveys) and eHNA: After Intervention - Indigestion (mean) (from all surveys) </t>
  </si>
  <si>
    <t xml:space="preserve">The lowest difference between eHNA: Before Intervention - Exercise and activity (mean) (from all surveys) and eHNA: After Intervention - Exercise and activity (mean) (from all surveys) </t>
  </si>
  <si>
    <t xml:space="preserve">The lowest difference between eHNA: Before Intervention - Patient or carer's support groups (mean) (from all surveys) and eHNA: After Intervention - Patient or carer's support groups (mean) (from all surveys) </t>
  </si>
  <si>
    <t xml:space="preserve">The lowest difference between eHNA: Before Intervention - Hopelessness (mean) (from all surveys) and eHNA: After Intervention - Hopelessness (mean) (from all surveys) </t>
  </si>
  <si>
    <t xml:space="preserve">The lowest difference between eHNA: Before Intervention - Laundry or housework (mean) (from all surveys) and eHNA: After Intervention - Laundry or housework (mean) (from all surveys) </t>
  </si>
  <si>
    <t xml:space="preserve">The lowest difference between eHNA: Before Intervention - Washing and dressing (mean) (from all surveys) and eHNA: After Intervention - Washing and dressing (mean) (from all surveys) </t>
  </si>
  <si>
    <t xml:space="preserve">The lowest difference between eHNA: Before Intervention - Tingling in hands or feet (mean) (from all surveys) and eHNA: After Intervention - Tingling in hands or feet (mean) (from all surveys) </t>
  </si>
  <si>
    <t xml:space="preserve">The lowest difference between eHNA: Before Intervention - Guilt (mean) (from all surveys) and eHNA: After Intervention - Guilt (mean) (from all surveys) </t>
  </si>
  <si>
    <t xml:space="preserve">The lowest difference between eHNA: Before Intervention - Taking care of others (mean) (from all surveys) and eHNA: After Intervention - Taking care of others (mean) (from all surveys) </t>
  </si>
  <si>
    <t xml:space="preserve">The lowest difference between eHNA: Before Intervention - Other relatives or friends (mean) (from all surveys) and eHNA: After Intervention - Other relatives or friends (mean) (from all surveys) </t>
  </si>
  <si>
    <t xml:space="preserve">The lowest difference between eHNA: Before Intervention - Dry, itchy or sore skin (mean) (from all surveys) and eHNA: After Intervention - Dry, itchy or sore skin (mean) (from all surveys) </t>
  </si>
  <si>
    <t xml:space="preserve">The lowest difference between eHNA: Before Intervention - Diarrhoea (mean) (from all surveys) and eHNA: After Intervention - Diarrhoea (mean) (from all surveys) </t>
  </si>
  <si>
    <t xml:space="preserve">The lowest difference between eHNA: Before Intervention - Preparing meals or drinks (mean) (from all surveys) and eHNA: After Intervention - Preparing meals or drinks (mean) (from all surveys) </t>
  </si>
  <si>
    <t xml:space="preserve">The lowest difference between eHNA: Before Intervention - Transport or parking (mean) (from all surveys) and eHNA: After Intervention - Transport or parking (mean) (from all surveys) </t>
  </si>
  <si>
    <t xml:space="preserve">The lowest difference between eHNA: Before Intervention - Work or education (mean) (from all surveys) and eHNA: After Intervention - Work or education (mean) (from all surveys) </t>
  </si>
  <si>
    <t xml:space="preserve">The lowest difference between eHNA: Before Intervention - Difficulty making plans (mean) (from all surveys) and eHNA: After Intervention - Difficulty making plans (mean) (from all surveys) </t>
  </si>
  <si>
    <t xml:space="preserve">The lowest difference between eHNA: Before Intervention - Meaning or purpose of life (mean) (from all surveys) and eHNA: After Intervention - Meaning or purpose of life (mean) (from all surveys) </t>
  </si>
  <si>
    <t xml:space="preserve">The lowest difference between eHNA: Before Intervention - Thinking about the future (mean) (from all surveys) and eHNA: After Intervention - Thinking about the future (mean) (from all surveys) </t>
  </si>
  <si>
    <t xml:space="preserve">The lowest difference between eHNA: Before Intervention - Partner (mean) (from all surveys) and eHNA: After Intervention - Partner (mean) (from all surveys) </t>
  </si>
  <si>
    <t xml:space="preserve">The lowest difference between eHNA: Before Intervention - Uncertainty (mean) (from all surveys) and eHNA: After Intervention - Uncertainty (mean) (from all surveys) </t>
  </si>
  <si>
    <t xml:space="preserve">The lowest difference between eHNA: Before Intervention - Speech or voice problems (mean) (from all surveys) and eHNA: After Intervention - Speech or voice problems (mean) (from all surveys) </t>
  </si>
  <si>
    <t xml:space="preserve">The lowest difference between eHNA: Before Intervention - Swelling (mean) (from all surveys) and eHNA: After Intervention - Swelling (mean) (from all surveys) </t>
  </si>
  <si>
    <t xml:space="preserve">The lowest difference between eHNA: Before Intervention - Regret about the past (mean) (from all surveys) and eHNA: After Intervention - Regret about the past (mean) (from all surveys) </t>
  </si>
  <si>
    <t xml:space="preserve">The lowest difference between eHNA: Before Intervention - Making a will (mean) (from all surveys) and eHNA: After Intervention - Making a will (mean) (from all surveys) </t>
  </si>
  <si>
    <t xml:space="preserve">The lowest difference between eHNA: Before Intervention - Faith or spirituality (mean) (from all surveys) and eHNA: After Intervention - Faith or spirituality (mean) (from all surveys) </t>
  </si>
  <si>
    <t xml:space="preserve">The lowest difference between eHNA: Before Intervention - Other medical conditions (mean) (from all surveys) and eHNA: After Intervention - Other medical conditions (mean) (from all surveys) </t>
  </si>
  <si>
    <t xml:space="preserve">The lowest difference between eHNA: Before Intervention - Managing my symptoms (mean) (from all surveys) and eHNA: After Intervention - Managing my symptoms (mean) (from all surveys) </t>
  </si>
  <si>
    <t xml:space="preserve">The lowest difference between eHNA: Before Intervention - Travel (mean) (from all surveys) and eHNA: After Intervention - Travel (mean) (from all surveys) </t>
  </si>
  <si>
    <t xml:space="preserve">The lowest difference between eHNA: Before Intervention - Children (mean) (from all surveys) and eHNA: After Intervention - Children (mean) (from all surveys) </t>
  </si>
  <si>
    <t xml:space="preserve">The lowest difference between eHNA: Before Intervention - Hobbies (mean) (from all surveys) and eHNA: After Intervention - Hobbies (mean) (from all surveys) </t>
  </si>
  <si>
    <t xml:space="preserve">The lowest difference between eHNA: Before Intervention - Health and wellbeing (mean) (from all surveys) and eHNA: After Intervention - Health and wellbeing (mean) (from all surveys) </t>
  </si>
  <si>
    <t xml:space="preserve">The lowest difference between eHNA: Before Intervention - Money or finance (mean) (from all surveys) and eHNA: After Intervention - Money or finance (mean) (from all surveys) </t>
  </si>
  <si>
    <t xml:space="preserve">The lowest difference between eHNA: Before Intervention - My appearance (mean) (from all surveys) and eHNA: After Intervention - My appearance (mean) (from all surveys) </t>
  </si>
  <si>
    <t xml:space="preserve">The lowest difference between eHNA: Before Intervention - Passing urine (mean) (from all surveys) and eHNA: After Intervention - Passing urine (mean) (from all surveys) </t>
  </si>
  <si>
    <t xml:space="preserve">The lowest difference between eHNA: Before Intervention - Staying in and returning to work/education (mean) (from all surveys) and eHNA: After Intervention - Staying in and returning to work/education (mean) (from all surveys) </t>
  </si>
  <si>
    <t xml:space="preserve">The lowest difference between eHNA: Before Intervention - Planning for my future priorities (mean) (from all surveys) and eHNA: After Intervention - Planning for my future priorities (mean) (from all surveys) </t>
  </si>
  <si>
    <t xml:space="preserve">The lowest difference between eHNA: Before Intervention - Wound care (mean) (from all surveys) and eHNA: After Intervention - Wound care (mean) (from all surveys) </t>
  </si>
  <si>
    <t xml:space="preserve">The lowest difference between eHNA: Before Intervention - Sun protection (mean) (from all surveys) and eHNA: After Intervention - Sun protection (mean) (from all surveys) </t>
  </si>
  <si>
    <t xml:space="preserve">The lowest difference between eHNA: Before Intervention - High temperature or fever (mean) (from all surveys) and eHNA: After Intervention - High temperature or fever (mean) (from all surveys) </t>
  </si>
  <si>
    <t xml:space="preserve">The lowest difference between eHNA: Before Intervention - Housing (mean) (from all surveys) and eHNA: After Intervention - Housing (mean) (from all surveys) </t>
  </si>
  <si>
    <t xml:space="preserve">The lowest difference between eHNA: Before Intervention - Grocery shopping (mean) (from all surveys) and eHNA: After Intervention - Grocery shopping (mean) (from all surveys) </t>
  </si>
  <si>
    <t xml:space="preserve">The lowest difference between eHNA: Before Intervention - Money or finance  (mean) (from all surveys) and eHNA: After Intervention - Money or finance  (mean) (from all surveys) </t>
  </si>
  <si>
    <t xml:space="preserve">The lowest difference between eHNA: Before Intervention - My medication (mean) (from all surveys) and eHNA: After Intervention - My medication (mean) (from all surveys) </t>
  </si>
  <si>
    <t xml:space="preserve">The lowest difference between eHNA: Before Intervention - Talking or being understood (mean) (from all surveys) and eHNA: After Intervention - Talking or being understood (mean) (from all surveys) </t>
  </si>
  <si>
    <t xml:space="preserve">The lowest difference between eHNA: Before Intervention - Unable to express feelings (mean) (from all surveys) and eHNA: After Intervention - Unable to express feelings (mean) (from all surveys) </t>
  </si>
  <si>
    <t xml:space="preserve">The lowest difference between eHNA: Before Intervention - Swallowing (mean) (from all surveys) and eHNA: After Intervention - Swallowing (mean) (from all surveys) </t>
  </si>
  <si>
    <t xml:space="preserve">The lowest difference between eHNA: Before Intervention - Alcohol or drugs (mean) (from all surveys) and eHNA: After Intervention - Alcohol or drugs (mean) (from all surveys) </t>
  </si>
  <si>
    <t xml:space="preserve">The lowest difference between eHNA: Before Intervention - Sex, intimacy or fertility (mean) (from all surveys) and eHNA: After Intervention - Sex, intimacy or fertility (mean) (from all surveys) </t>
  </si>
  <si>
    <t xml:space="preserve">The lowest difference between eHNA: Before Intervention - Cough (mean) (from all surveys) and eHNA: After Intervention - Cough (mean) (from all surveys) </t>
  </si>
  <si>
    <t xml:space="preserve">The lowest difference between eHNA: Before Intervention - Loss of interest in activities (mean) (from all surveys) and eHNA: After Intervention - Loss of interest in activities (mean) (from all surveys) </t>
  </si>
  <si>
    <t xml:space="preserve">The highest difference between eHNA: Before Intervention - Overall Score  (mean) (from all surveys) and eHNA: After Intervention - Overall Score  (mean) (from all surveys) </t>
  </si>
  <si>
    <t xml:space="preserve">The highest difference between eHNA: Before Intervention - Pain or discomfort  (mean) (from all surveys) and eHNA: After Intervention - Pain or discomfort  (mean) (from all surveys) </t>
  </si>
  <si>
    <t xml:space="preserve">The highest difference between eHNA: Before Intervention - Breathing difficulties (mean) (from all surveys) and eHNA: After Intervention - Breathing difficulties (mean) (from all surveys) </t>
  </si>
  <si>
    <t xml:space="preserve">The highest difference between eHNA: Before Intervention - Tired, Exhausted, Fatigued  (mean) (from all surveys) and eHNA: After Intervention - Tired, Exhausted, Fatigued  (mean) (from all surveys) </t>
  </si>
  <si>
    <t xml:space="preserve">The highest difference between eHNA: Before Intervention - Nausea or vomiting (mean) (from all surveys) and eHNA: After Intervention - Nausea or vomiting (mean) (from all surveys) </t>
  </si>
  <si>
    <t xml:space="preserve">The highest difference between eHNA: Before Intervention - Eating, appetite or taste (mean) (from all surveys) and eHNA: After Intervention - Eating, appetite or taste (mean) (from all surveys) </t>
  </si>
  <si>
    <t xml:space="preserve">The highest difference between eHNA: Before Intervention - Constipation (mean) (from all surveys) and eHNA: After Intervention - Constipation (mean) (from all surveys) </t>
  </si>
  <si>
    <t xml:space="preserve">The highest difference between eHNA: Before Intervention - Sore or dry mouth or ulcers (mean) (from all surveys) and eHNA: After Intervention - Sore or dry mouth or ulcers (mean) (from all surveys) </t>
  </si>
  <si>
    <t xml:space="preserve">The highest difference between eHNA: Before Intervention - Moving around (walking) (mean) (from all surveys) and eHNA: After Intervention - Moving around (walking) (mean) (from all surveys) </t>
  </si>
  <si>
    <t xml:space="preserve">The highest difference between eHNA: Before Intervention - Worry, fear or anxiety (mean) (from all surveys) and eHNA: After Intervention - Worry, fear or anxiety (mean) (from all surveys) </t>
  </si>
  <si>
    <t xml:space="preserve">The highest difference between eHNA: Before Intervention -  Sadness or depression  (mean) (from all surveys) and eHNA: After Intervention -  Sadness or depression  (mean) (from all surveys) </t>
  </si>
  <si>
    <t xml:space="preserve">The highest difference between eHNA: Before Intervention - Changes in weight  (mean) (from all surveys) and eHNA: After Intervention - Changes in weight  (mean) (from all surveys) </t>
  </si>
  <si>
    <t xml:space="preserve">The highest difference between eHNA: Before Intervention - Memory or concentration  (mean) (from all surveys) and eHNA: After Intervention - Memory or concentration  (mean) (from all surveys) </t>
  </si>
  <si>
    <t xml:space="preserve">The highest difference between eHNA: Before Intervention - Loneliness or isolation (mean) (from all surveys) and eHNA: After Intervention - Loneliness or isolation (mean) (from all surveys) </t>
  </si>
  <si>
    <t xml:space="preserve">The highest difference between eHNA: Before Intervention - Diet and nutrition (mean) (from all surveys) and eHNA: After Intervention - Diet and nutrition (mean) (from all surveys) </t>
  </si>
  <si>
    <t xml:space="preserve">The highest difference between eHNA: Before Intervention - Sleep problems (mean) (from all surveys) and eHNA: After Intervention - Sleep problems (mean) (from all surveys) </t>
  </si>
  <si>
    <t xml:space="preserve">The highest difference between eHNA: Before Intervention - Anger or frustration (mean) (from all surveys) and eHNA: After Intervention - Anger or frustration (mean) (from all surveys) </t>
  </si>
  <si>
    <t xml:space="preserve">The highest difference between eHNA: Before Intervention - Complementary therapies (mean) (from all surveys) and eHNA: After Intervention - Complementary therapies (mean) (from all surveys) </t>
  </si>
  <si>
    <t xml:space="preserve">The highest difference between eHNA: Before Intervention - Hot flushes or sweating (mean) (from all surveys) and eHNA: After Intervention - Hot flushes or sweating (mean) (from all surveys) </t>
  </si>
  <si>
    <t xml:space="preserve">The highest difference between eHNA: Before Intervention - Indigestion (mean) (from all surveys) and eHNA: After Intervention - Indigestion (mean) (from all surveys) </t>
  </si>
  <si>
    <t xml:space="preserve">The highest difference between eHNA: Before Intervention - Exercise and activity (mean) (from all surveys) and eHNA: After Intervention - Exercise and activity (mean) (from all surveys) </t>
  </si>
  <si>
    <t xml:space="preserve">The highest difference between eHNA: Before Intervention - Patient or carer's support groups (mean) (from all surveys) and eHNA: After Intervention - Patient or carer's support groups (mean) (from all surveys) </t>
  </si>
  <si>
    <t xml:space="preserve">The highest difference between eHNA: Before Intervention - Hopelessness (mean) (from all surveys) and eHNA: After Intervention - Hopelessness (mean) (from all surveys) </t>
  </si>
  <si>
    <t xml:space="preserve">The highest difference between eHNA: Before Intervention - Laundry or housework (mean) (from all surveys) and eHNA: After Intervention - Laundry or housework (mean) (from all surveys) </t>
  </si>
  <si>
    <t xml:space="preserve">The highest difference between eHNA: Before Intervention - Washing and dressing (mean) (from all surveys) and eHNA: After Intervention - Washing and dressing (mean) (from all surveys) </t>
  </si>
  <si>
    <t xml:space="preserve">The highest difference between eHNA: Before Intervention - Tingling in hands or feet (mean) (from all surveys) and eHNA: After Intervention - Tingling in hands or feet (mean) (from all surveys) </t>
  </si>
  <si>
    <t xml:space="preserve">The highest difference between eHNA: Before Intervention - Guilt (mean) (from all surveys) and eHNA: After Intervention - Guilt (mean) (from all surveys) </t>
  </si>
  <si>
    <t xml:space="preserve">The highest difference between eHNA: Before Intervention - Taking care of others (mean) (from all surveys) and eHNA: After Intervention - Taking care of others (mean) (from all surveys) </t>
  </si>
  <si>
    <t xml:space="preserve">The highest difference between eHNA: Before Intervention - Other relatives or friends (mean) (from all surveys) and eHNA: After Intervention - Other relatives or friends (mean) (from all surveys) </t>
  </si>
  <si>
    <t xml:space="preserve">The highest difference between eHNA: Before Intervention - Dry, itchy or sore skin (mean) (from all surveys) and eHNA: After Intervention - Dry, itchy or sore skin (mean) (from all surveys) </t>
  </si>
  <si>
    <t xml:space="preserve">The highest difference between eHNA: Before Intervention - Diarrhoea (mean) (from all surveys) and eHNA: After Intervention - Diarrhoea (mean) (from all surveys) </t>
  </si>
  <si>
    <t xml:space="preserve">The highest difference between eHNA: Before Intervention - Preparing meals or drinks (mean) (from all surveys) and eHNA: After Intervention - Preparing meals or drinks (mean) (from all surveys) </t>
  </si>
  <si>
    <t xml:space="preserve">The highest difference between eHNA: Before Intervention - Transport or parking (mean) (from all surveys) and eHNA: After Intervention - Transport or parking (mean) (from all surveys) </t>
  </si>
  <si>
    <t xml:space="preserve">The highest difference between eHNA: Before Intervention - Work or education (mean) (from all surveys) and eHNA: After Intervention - Work or education (mean) (from all surveys) </t>
  </si>
  <si>
    <t xml:space="preserve">The highest difference between eHNA: Before Intervention - Difficulty making plans (mean) (from all surveys) and eHNA: After Intervention - Difficulty making plans (mean) (from all surveys) </t>
  </si>
  <si>
    <t xml:space="preserve">The highest difference between eHNA: Before Intervention - Meaning or purpose of life (mean) (from all surveys) and eHNA: After Intervention - Meaning or purpose of life (mean) (from all surveys) </t>
  </si>
  <si>
    <t xml:space="preserve">The highest difference between eHNA: Before Intervention - Thinking about the future (mean) (from all surveys) and eHNA: After Intervention - Thinking about the future (mean) (from all surveys) </t>
  </si>
  <si>
    <t xml:space="preserve">The highest difference between eHNA: Before Intervention - Partner (mean) (from all surveys) and eHNA: After Intervention - Partner (mean) (from all surveys) </t>
  </si>
  <si>
    <t xml:space="preserve">The highest difference between eHNA: Before Intervention - Uncertainty (mean) (from all surveys) and eHNA: After Intervention - Uncertainty (mean) (from all surveys) </t>
  </si>
  <si>
    <t xml:space="preserve">The highest difference between eHNA: Before Intervention - Speech or voice problems (mean) (from all surveys) and eHNA: After Intervention - Speech or voice problems (mean) (from all surveys) </t>
  </si>
  <si>
    <t xml:space="preserve">The highest difference between eHNA: Before Intervention - Swelling (mean) (from all surveys) and eHNA: After Intervention - Swelling (mean) (from all surveys) </t>
  </si>
  <si>
    <t xml:space="preserve">The highest difference between eHNA: Before Intervention - Regret about the past (mean) (from all surveys) and eHNA: After Intervention - Regret about the past (mean) (from all surveys) </t>
  </si>
  <si>
    <t xml:space="preserve">The highest difference between eHNA: Before Intervention - Making a will (mean) (from all surveys) and eHNA: After Intervention - Making a will (mean) (from all surveys) </t>
  </si>
  <si>
    <t xml:space="preserve">The highest difference between eHNA: Before Intervention - Faith or spirituality (mean) (from all surveys) and eHNA: After Intervention - Faith or spirituality (mean) (from all surveys) </t>
  </si>
  <si>
    <t xml:space="preserve">The highest difference between eHNA: Before Intervention - Other medical conditions (mean) (from all surveys) and eHNA: After Intervention - Other medical conditions (mean) (from all surveys) </t>
  </si>
  <si>
    <t xml:space="preserve">The highest difference between eHNA: Before Intervention - Managing my symptoms (mean) (from all surveys) and eHNA: After Intervention - Managing my symptoms (mean) (from all surveys) </t>
  </si>
  <si>
    <t xml:space="preserve">The highest difference between eHNA: Before Intervention - Travel (mean) (from all surveys) and eHNA: After Intervention - Travel (mean) (from all surveys) </t>
  </si>
  <si>
    <t xml:space="preserve">The highest difference between eHNA: Before Intervention - Children (mean) (from all surveys) and eHNA: After Intervention - Children (mean) (from all surveys) </t>
  </si>
  <si>
    <t xml:space="preserve">The highest difference between eHNA: Before Intervention - Hobbies (mean) (from all surveys) and eHNA: After Intervention - Hobbies (mean) (from all surveys) </t>
  </si>
  <si>
    <t xml:space="preserve">The highest difference between eHNA: Before Intervention - Health and wellbeing (mean) (from all surveys) and eHNA: After Intervention - Health and wellbeing (mean) (from all surveys) </t>
  </si>
  <si>
    <t xml:space="preserve">The highest difference between eHNA: Before Intervention - Money or finance (mean) (from all surveys) and eHNA: After Intervention - Money or finance (mean) (from all surveys) </t>
  </si>
  <si>
    <t xml:space="preserve">The highest difference between eHNA: Before Intervention - My appearance (mean) (from all surveys) and eHNA: After Intervention - My appearance (mean) (from all surveys) </t>
  </si>
  <si>
    <t xml:space="preserve">The highest difference between eHNA: Before Intervention - Passing urine (mean) (from all surveys) and eHNA: After Intervention - Passing urine (mean) (from all surveys) </t>
  </si>
  <si>
    <t xml:space="preserve">The highest difference between eHNA: Before Intervention - Staying in and returning to work/education (mean) (from all surveys) and eHNA: After Intervention - Staying in and returning to work/education (mean) (from all surveys) </t>
  </si>
  <si>
    <t xml:space="preserve">The highest difference between eHNA: Before Intervention - Planning for my future priorities (mean) (from all surveys) and eHNA: After Intervention - Planning for my future priorities (mean) (from all surveys) </t>
  </si>
  <si>
    <t xml:space="preserve">The highest difference between eHNA: Before Intervention - Wound care (mean) (from all surveys) and eHNA: After Intervention - Wound care (mean) (from all surveys) </t>
  </si>
  <si>
    <t xml:space="preserve">The highest difference between eHNA: Before Intervention - Sun protection (mean) (from all surveys) and eHNA: After Intervention - Sun protection (mean) (from all surveys) </t>
  </si>
  <si>
    <t xml:space="preserve">The highest difference between eHNA: Before Intervention - High temperature or fever (mean) (from all surveys) and eHNA: After Intervention - High temperature or fever (mean) (from all surveys) </t>
  </si>
  <si>
    <t xml:space="preserve">The highest difference between eHNA: Before Intervention - Housing (mean) (from all surveys) and eHNA: After Intervention - Housing (mean) (from all surveys) </t>
  </si>
  <si>
    <t xml:space="preserve">The highest difference between eHNA: Before Intervention - Grocery shopping (mean) (from all surveys) and eHNA: After Intervention - Grocery shopping (mean) (from all surveys) </t>
  </si>
  <si>
    <t xml:space="preserve">The highest difference between eHNA: Before Intervention - Money or finance  (mean) (from all surveys) and eHNA: After Intervention - Money or finance  (mean) (from all surveys) </t>
  </si>
  <si>
    <t xml:space="preserve">The highest difference between eHNA: Before Intervention - My medication (mean) (from all surveys) and eHNA: After Intervention - My medication (mean) (from all surveys) </t>
  </si>
  <si>
    <t xml:space="preserve">The highest difference between eHNA: Before Intervention - Talking or being understood (mean) (from all surveys) and eHNA: After Intervention - Talking or being understood (mean) (from all surveys) </t>
  </si>
  <si>
    <t xml:space="preserve">The highest difference between eHNA: Before Intervention - Unable to express feelings (mean) (from all surveys) and eHNA: After Intervention - Unable to express feelings (mean) (from all surveys) </t>
  </si>
  <si>
    <t xml:space="preserve">The highest difference between eHNA: Before Intervention - Swallowing (mean) (from all surveys) and eHNA: After Intervention - Swallowing (mean) (from all surveys) </t>
  </si>
  <si>
    <t xml:space="preserve">The highest difference between eHNA: Before Intervention - Alcohol or drugs (mean) (from all surveys) and eHNA: After Intervention - Alcohol or drugs (mean) (from all surveys) </t>
  </si>
  <si>
    <t xml:space="preserve">The highest difference between eHNA: Before Intervention - Sex, intimacy or fertility (mean) (from all surveys) and eHNA: After Intervention - Sex, intimacy or fertility (mean) (from all surveys) </t>
  </si>
  <si>
    <t xml:space="preserve">The highest difference between eHNA: Before Intervention - Cough (mean) (from all surveys) and eHNA: After Intervention - Cough (mean) (from all surveys) </t>
  </si>
  <si>
    <t xml:space="preserve">The highest difference between eHNA: Before Intervention - Loss of interest in activities (mean) (from all surveys) and eHNA: After Intervention - Loss of interest in activities (mean) (from all surveys) </t>
  </si>
  <si>
    <t>Indicators: ESCIPOS1 - ESCIPOS162 OR ESCHNA1 - ESCHNA630</t>
  </si>
  <si>
    <t>Where an individual’s prescription is adjusted on the advice of a member of the ESC team following a direct patient consultation (including F2F/telephone) or following consultation from another HCP to the ESC team. Number of occasions where the ESC team member believes that this has prevented escalation of symptoms/problems that would otherwise have necessitated patient  attending an additional  GP appointment.</t>
  </si>
  <si>
    <t>Where an individual’s prescription is adjusted on the advice of a member of the ESC team following a direct patient consultation (including F2F/telephone) or following consultation from another HCP to the ESC team. Number of occasions where the ESC team member believes that this has prevented escalation of symptoms/problems that would otherwise have  resulted in  a trip to A and E and/or potential admission to acute care.</t>
  </si>
  <si>
    <t>Total number of Patients who are seen by the service and who did not have a different conversation. This will include patients who did not attend; who were seen by someone who  had not received the relevant SDM  training; or where the patient had requested for the Clinician to make the decision for them</t>
  </si>
  <si>
    <t>SDM16</t>
  </si>
  <si>
    <t>Number of patients who engaged in a different conversation where Simplified Communication Techniques (e.g. Teach Back) were used to understand their medicines adherence</t>
  </si>
  <si>
    <t>CQUIN Stage</t>
  </si>
  <si>
    <r>
      <t xml:space="preserve">Baseline
</t>
    </r>
    <r>
      <rPr>
        <sz val="11"/>
        <color theme="1"/>
        <rFont val="Arial"/>
        <family val="2"/>
      </rPr>
      <t>(specified in IndicatorDetail Column F)</t>
    </r>
  </si>
  <si>
    <r>
      <t xml:space="preserve">Trigger One
</t>
    </r>
    <r>
      <rPr>
        <sz val="11"/>
        <color theme="1"/>
        <rFont val="Arial"/>
        <family val="2"/>
      </rPr>
      <t>Evidence of delivery against targets for Clinicians coordinating the care of the patient, who have adequate training in appropriately-tailored motivational interviewing or health coaching.</t>
    </r>
  </si>
  <si>
    <r>
      <t xml:space="preserve">Trigger Two
</t>
    </r>
    <r>
      <rPr>
        <sz val="11"/>
        <color theme="1"/>
        <rFont val="Arial"/>
        <family val="2"/>
      </rPr>
      <t>Evidence of delivery against targets for percentage of appropriate patients who have been offered PAM</t>
    </r>
  </si>
  <si>
    <r>
      <t xml:space="preserve">Trigger Three
</t>
    </r>
    <r>
      <rPr>
        <sz val="11"/>
        <color theme="1"/>
        <rFont val="Arial"/>
        <family val="2"/>
      </rPr>
      <t xml:space="preserve">Evidence of delivery against targets for Implementation of the agreed care and support plan; to offer activation interventions for patients with low activation levels and a full range of care options. </t>
    </r>
  </si>
  <si>
    <r>
      <t xml:space="preserve">Trigger Four
</t>
    </r>
    <r>
      <rPr>
        <sz val="11"/>
        <color theme="1"/>
        <rFont val="Arial"/>
        <family val="2"/>
      </rPr>
      <t>Evidence of delivery against agreed improvement measures</t>
    </r>
  </si>
  <si>
    <t>RC1</t>
  </si>
  <si>
    <t>RC2</t>
  </si>
  <si>
    <t>RC3</t>
  </si>
  <si>
    <t>RC4</t>
  </si>
  <si>
    <t>RC5</t>
  </si>
  <si>
    <t>RC6</t>
  </si>
  <si>
    <t>RC7</t>
  </si>
  <si>
    <t>RC8</t>
  </si>
  <si>
    <t>RC10</t>
  </si>
  <si>
    <t>RC11</t>
  </si>
  <si>
    <t>RC12</t>
  </si>
  <si>
    <t>RC13</t>
  </si>
  <si>
    <t>RC14</t>
  </si>
  <si>
    <t>RC15</t>
  </si>
  <si>
    <t>RC16</t>
  </si>
  <si>
    <t>RC17</t>
  </si>
  <si>
    <t>RC18</t>
  </si>
  <si>
    <t>RC19</t>
  </si>
  <si>
    <t>RC20</t>
  </si>
  <si>
    <t>RC21</t>
  </si>
  <si>
    <t>RC22</t>
  </si>
  <si>
    <t>RC23</t>
  </si>
  <si>
    <t>RC24</t>
  </si>
  <si>
    <t>RC25</t>
  </si>
  <si>
    <r>
      <t xml:space="preserve">Trigger Two
</t>
    </r>
    <r>
      <rPr>
        <sz val="11"/>
        <color theme="1"/>
        <rFont val="Arial"/>
        <family val="2"/>
      </rPr>
      <t>Evidence of delivery against targets for percentage appropriate patients who have been offered SDM</t>
    </r>
  </si>
  <si>
    <r>
      <t xml:space="preserve">Trigger Three
</t>
    </r>
    <r>
      <rPr>
        <sz val="11"/>
        <color theme="1"/>
        <rFont val="Arial"/>
        <family val="2"/>
      </rPr>
      <t>Evidence of delivery against targets for embedding the different conversations approach with patients every time a decision needs to be made, following a change in their condition, about all reasonable alternatives and implement them</t>
    </r>
  </si>
  <si>
    <r>
      <t xml:space="preserve">Stage 2: Evidence to support the conversation 
</t>
    </r>
    <r>
      <rPr>
        <sz val="11"/>
        <color theme="1"/>
        <rFont val="Arial"/>
        <family val="2"/>
      </rPr>
      <t>Evidence of clinicians taking on a facilitative role to support patients to fully understand how they can best manage their own enduring condition based on what matters to them</t>
    </r>
  </si>
  <si>
    <r>
      <t xml:space="preserve">Stage 3: The intervention
</t>
    </r>
    <r>
      <rPr>
        <sz val="11"/>
        <color theme="1"/>
        <rFont val="Arial"/>
        <family val="2"/>
      </rPr>
      <t xml:space="preserve">Implementation of the agreed care and support plan; to offer activation interventions for patients with low activation levels and a full range of care options. </t>
    </r>
  </si>
  <si>
    <t>Stage 4: Measured Improvement (Use of Services: Activity and Cost)</t>
  </si>
  <si>
    <t>Indicators: SDM1 - SDM7</t>
  </si>
  <si>
    <t>Indicators: SDM8 - SDM10</t>
  </si>
  <si>
    <t>Indicators: SDM11 - SDM13</t>
  </si>
  <si>
    <t>The overall IPOS score is useful in understanding overall symptoms, concerns and status of the patient at a specific point in time. The overall IPOS score is the sum of the score from each of the 17 questions (range 0 - 68). For this indicator….
Numerator: Sum of answers to all questions, asked prior to the ESC intervention for every patient; Denominator: Total Number of questions asked in the IPOS version used prior to intervention – maximum = 17.  The  final figure entered therefore should be the mean overall score.
Data should be collected for ESC and non ESC groups separately.
Data to be submitted in the Quarter that patient has their 'After Intervention' questionnaire, and must be linked to the Quarter in which the 'After Intervention' questionnaire is completed.</t>
  </si>
  <si>
    <t>The overall eHNA score is useful in understanding overall symptoms, concerns and status of the patient at a specific point in time. The overall eHNA score is the sum of the score from each of the  questions. For this indicator….
Numerator: Sum of answers to all questions, asked prior to the ESC intervention for every patient; Denominator: Total Number of questions asked in this version of the eHNA.  The  final figure entered therefore should be the mean overall score.
Data to be submitted in the Quarter that patient has their 'After Intervention' questionnaire, and must be linked to the Quarter in which the 'After Intervention' questionnaire is completed.</t>
  </si>
  <si>
    <r>
      <t xml:space="preserve">The commissioner will expect to see an increase in staff training from baseline to quarter one (where baseline will represent the value prior to CQUIN start). 
Prior to commencement of the CQUIN agreement will have been reached on the increase required.
 Indicators used to measure: </t>
    </r>
    <r>
      <rPr>
        <b/>
        <sz val="11"/>
        <color theme="1"/>
        <rFont val="Arial"/>
        <family val="2"/>
      </rPr>
      <t>ESC6 - ESC8</t>
    </r>
  </si>
  <si>
    <r>
      <t xml:space="preserve">Stage 2: The Conversation
</t>
    </r>
    <r>
      <rPr>
        <sz val="11"/>
        <color theme="1"/>
        <rFont val="Arial"/>
        <family val="2"/>
      </rPr>
      <t>Patients who have been offered ESC. This includes those who took up the offer of ESC and those to whom it was offered but declined</t>
    </r>
  </si>
  <si>
    <r>
      <t xml:space="preserve">The commissioner will expect to see an increase in % of appropriate patients being offered a SDM approach from Quarter 1
 The commissioner will expect to see an increase in % of the SDM related conversations being delivered by ‘appropriately trained staff’, with evidence of delivery of an overall increase in % of these conversations taking place across Quarter 1, from the baseline
Indicators used to measure: </t>
    </r>
    <r>
      <rPr>
        <b/>
        <sz val="11"/>
        <color theme="1"/>
        <rFont val="Arial"/>
        <family val="2"/>
      </rPr>
      <t>SDM8 - SDM10</t>
    </r>
    <r>
      <rPr>
        <sz val="11"/>
        <color theme="1"/>
        <rFont val="Arial"/>
        <family val="2"/>
      </rPr>
      <t>; SDM1 - SDM7</t>
    </r>
  </si>
  <si>
    <r>
      <t xml:space="preserve">The commissioner will expect to see an increase in % of appropriate patients being offered a SDM approach from Q2
 The commissioner will expect to see an increase in % of these conversations being delivered by ‘appropriately trained staff’ compared with Quarter 1, with  evidence of delivery of an overall increase in % of these conversations taking place across Quarter 2, from the baseline and Quarter 1.
 The commissioner will expect to see evidence of an increase in % of patients being proactively supported to achieve their goals, through implementation of agreed plans, from baseline and Quarter 1, with evidence of delivery of an overall increase in % agreed plans being implemented across Quarter 2
Indicator used to measure: </t>
    </r>
    <r>
      <rPr>
        <b/>
        <sz val="11"/>
        <color theme="1"/>
        <rFont val="Arial"/>
        <family val="2"/>
      </rPr>
      <t>SDM11 - SDM13</t>
    </r>
    <r>
      <rPr>
        <sz val="11"/>
        <color theme="1"/>
        <rFont val="Arial"/>
        <family val="2"/>
      </rPr>
      <t>; SDM8 - SDM10; SDM1 - SDM7</t>
    </r>
  </si>
  <si>
    <r>
      <t xml:space="preserve">Trigger One
</t>
    </r>
    <r>
      <rPr>
        <sz val="11"/>
        <color theme="1"/>
        <rFont val="Arial"/>
        <family val="2"/>
      </rPr>
      <t>Evidence of delivery against targets for Clinicians who are responsible for providing care of the patient trained in the use of SDM</t>
    </r>
  </si>
  <si>
    <r>
      <t xml:space="preserve">Stage 1: Trained Staff
</t>
    </r>
    <r>
      <rPr>
        <sz val="11"/>
        <color theme="1"/>
        <rFont val="Arial"/>
        <family val="2"/>
      </rPr>
      <t xml:space="preserve">Clinicians may be defined as the  clinical MDT team at commencement of CQUIN, or intended Clinical team - where the purpose of the CQUIN is to support extending PAM into other disease group populations, and therefore a wider cohort of clinicians. Which ever definition is selected, it should remain as the denominator across the period of the CQUIN. Where additional training/support has been agreed for individuals to meet the needs of the locally agreed definition of 'adequate training', the number of individuals who have received support and meet that definition of adequately trained. Specific external courses/training is not a prerequisite ; bespoke training and support provided from peers and mentoring are acceptable options.   </t>
    </r>
  </si>
  <si>
    <r>
      <t xml:space="preserve">Stage 2: Evidence to support the conversation 
</t>
    </r>
    <r>
      <rPr>
        <sz val="11"/>
        <color theme="1"/>
        <rFont val="Arial"/>
        <family val="2"/>
      </rPr>
      <t>Evidence to show that the PAM is being utilised to assess the extent to which the patient might engage with a 'different conversation' . This includes those who took up the offer of PAM and those to whom it was offered but declined or did not engage</t>
    </r>
  </si>
  <si>
    <r>
      <t xml:space="preserve">Baseline
</t>
    </r>
    <r>
      <rPr>
        <sz val="11"/>
        <color theme="1"/>
        <rFont val="Arial"/>
        <family val="2"/>
      </rPr>
      <t>(specified in Indicator Detail Column F)</t>
    </r>
  </si>
  <si>
    <t>Where we feel that historical data will be available, we have stipulated that a 3 year baseline should be collected. This will cover the financial years 2016/17; 2017/18 and 2018/19. We require a 3 year baseline because this is considered to be an appropriate length of time to identify trends in currently activity flows; and facilitate measuring whether a change in activity has occurred.  It is envisaged that this will not add a significant resource burden, as once an extraction methodology has been developed this can be applied to historical data</t>
  </si>
  <si>
    <r>
      <t xml:space="preserve">The commissioner will expect to see an increase in staff training from baseline to quarter one (where baseline will represent the value prior to CQUIN start). 
Prior to commencement of the CQUIN agreement will have been reached on the increase required.
'Adequate training includes' appropriately tailored motivational interviewing, risk communication, simplified communication techniques and health coaching in addition to a clear understanding of what SDM is and isn’t. 
Indicators used to measure: </t>
    </r>
    <r>
      <rPr>
        <b/>
        <sz val="11"/>
        <color theme="1"/>
        <rFont val="Arial"/>
        <family val="2"/>
      </rPr>
      <t>SDM1 - SDM7</t>
    </r>
  </si>
  <si>
    <t>Indicators: SDM14 - SDM16</t>
  </si>
  <si>
    <t>Indicators: SDMCOL 1 - 12 OR SDMQ1 - SDMQ30</t>
  </si>
  <si>
    <t xml:space="preserve">It is recommended that Patient Experience be measured using one of the following tools:
&gt; CollaboRATE
&gt; SDM Q9
Please use the table below to indicate the tool that you will use to measure Patient Experience for each Diagnosis/Pathway. </t>
  </si>
  <si>
    <t xml:space="preserve">Where an individual’s prescription is adjusted on the advice of a member of the ESC team following a direct patient consultation (including F2F/telephone) or following consultation from another HCP to the ESC team. </t>
  </si>
  <si>
    <t>Medication Adherence</t>
  </si>
  <si>
    <t xml:space="preserve">Intervention Based Measures </t>
  </si>
  <si>
    <t xml:space="preserve">Patient Experience Feedback </t>
  </si>
  <si>
    <t>CQUIN</t>
  </si>
  <si>
    <t xml:space="preserve"> 'Activity' Based Measures </t>
  </si>
  <si>
    <t>Activity Group</t>
  </si>
  <si>
    <t>Outpatient Activity</t>
  </si>
  <si>
    <t>Inpatient Activity</t>
  </si>
  <si>
    <t>Procedures</t>
  </si>
  <si>
    <t>Onward Referrals</t>
  </si>
  <si>
    <t>Chemotherapy</t>
  </si>
  <si>
    <t>Number of Patients who have Received an Alternative Onward Referral</t>
  </si>
  <si>
    <t>Number of Chemotherapy Regimens ceased</t>
  </si>
  <si>
    <t>Number of Chemotherapy Regimens ceased - Regimen Completed</t>
  </si>
  <si>
    <t>Number of Chemotherapy Regimens ceased - Self Discharge</t>
  </si>
  <si>
    <t>Number of Chemotherapy Regimens ceased - Provider Discharge following Multiple DNAs</t>
  </si>
  <si>
    <t>Number of Chemotherapy Regimens ceased - Other</t>
  </si>
  <si>
    <t>Milton Keynes University Hospital NHS Foundation Trust</t>
  </si>
  <si>
    <t>It is anticipated that each Diagnosis/Pathway will require the use of different tests to assess medication adherence. We expect that at least one 'Prescription Pick Up' and one 'Test' based measure will be used to measure medication adherence:
&gt; 'Prescription Pick Up' measures will require providers to monitor Medication Possession Ratio (MPR). The MPR is the Number of Doses Collected as a % of the Number of Doses Prescribed. For example, if a patient is prescribed 10 doses and 8 are collected, the MPR will be 80%. Please use the table below to indicate the Drugs that will be monitored for each Diagnosis/Pathway (enter each drug on a separate row, with Drug name in 'Medication Adherence Test')
&gt; 'Test' measures will require providers carry out specific tests to check medication adherence. For example, to confirm adherence in Severe Asthma patients prednisolone and cortisol levels are monitored. Please use the table below to indicate what test will be used to measure adherence and what is considered to be an appropriate level of adherence</t>
  </si>
  <si>
    <t>Numerator: Sum of all answers to the Vomiting question, when asked after the ESC intervention; Denominator: Number of times the Vomiting question was asked after the ESC intervention. Data to be submitted in the Quarter that patient has their 'After Intervention' questionnaire, and must be linked to the Quarter that the 'After Intervention' questionnaire is completed</t>
  </si>
  <si>
    <t>The lowest Overall score recorded from all questionnaires, asked after the ESC intervention - for ESC and non ESC cohorts</t>
  </si>
  <si>
    <t>The lowest score recorded from the Vomiting question, when the questionnaire was asked after the ESC intervention - for ESC and non ESC cohorts</t>
  </si>
  <si>
    <t>The highest Overall score recorded from all questionnaires, asked after the ESC intervention - for ESC and non ESC cohorts</t>
  </si>
  <si>
    <t>The highest score recorded from the Shortness of Breath question, when the questionnaire was asked after the ESC intervention -or ESC and non ESC cohorts</t>
  </si>
  <si>
    <t>The highest score recorded from the Vomiting question, when the questionnaire was asked after the ESC intervention - for ESC and non ESC cohorts</t>
  </si>
  <si>
    <t>The lowest difference between IPOS: Before Intervention - Practical problem Score (from all surveys) and IPOS: After Intervention - Practical Score (from all surveys)-for ESC and non ESC cohorts</t>
  </si>
  <si>
    <t>The highest difference between IPOS: Before Intervention - Family feelings Score (from all surveys) and IPOS: After Intervention - Family Score (from all surveys)-for ESC and non ESC cohorts</t>
  </si>
  <si>
    <t>The highest difference between IPOS: Before Intervention - Practical problems Score (from all surveys) and IPOS: After Intervention - Practical Score (from all surveys) -for ESC and non ESC cohorts</t>
  </si>
  <si>
    <t>The lowest Overall score recorded from all questionnaires, asked before the ESC intervention</t>
  </si>
  <si>
    <t>The highest Overall score recorded from all questionnaires, asked before the ESC intervention</t>
  </si>
  <si>
    <t>The lowest Overall score recorded from all questionnaires, asked after the ESC intervention</t>
  </si>
  <si>
    <t>The highest Overall score recorded from all questionnaires, asked after the ESC intervention</t>
  </si>
  <si>
    <t>Number of referrals to a relevant alternative service. Relevant services are to be identified and document prior to the commencement of the scheme</t>
  </si>
  <si>
    <t>Count of Chemotherapy regimens that ended in the period</t>
  </si>
  <si>
    <t>Count of Chemotherapy regimens that ended as a result of the final planned delivery being successfully completed</t>
  </si>
  <si>
    <t>Count of Chemotherapy regimens that ended as a result of the patient choosing not to continue with the chemotherapy regimen</t>
  </si>
  <si>
    <t>Count of Chemotherapy regimens that ended as a result of multiple DNA's that led to provider discharge (as per DNA policy)</t>
  </si>
  <si>
    <t>Count of Chemotherapy regimens that ended for reasons other than the reasons listed above (Inc. patient died)</t>
  </si>
  <si>
    <t>Number of patients identified in CONV21 who have collected their scripts  and who have met the adherence standards documented on the Provider_dataSpecification tab. This may involve liaison with  pharmacists /GPs teams  working in primary care /community teams.</t>
  </si>
  <si>
    <t>Number of the patients who were offered an initial PAM and who completed the assessment</t>
  </si>
  <si>
    <t>Number of the patients who were offered an initial PAM and who declined the offer</t>
  </si>
  <si>
    <t>Intervention: Total Number of Self Management Education and Training  Based interventions received by Patients</t>
  </si>
  <si>
    <t>Total number of Patients who are seen by the service and who had a different conversation - i.e. offered a SDM approach</t>
  </si>
  <si>
    <t>The mean score received from all CollaboRATE surveys.  Data should only be collected where a valid answer was provided.
Numerator: Total Score from all surveys
Denominator: Number of Surveys Completed</t>
  </si>
  <si>
    <t>The mean score received from all SDM-Q9 surveys.  Data should only be collected where a valid answer was provided.
Numerator: Total Score from all surveys
Denominator: Number of Surveys Completed
Completely disagree = 1; Strongly disagree = 2; Somewhat disagree = 3; Somewhat agree = 4; Strongly agree = 5; Completely agree = 6</t>
  </si>
  <si>
    <t>The mean score received from the 'My doctor made clear that a decision needs to be made' question on all  surveys.  Data should only be collected where a valid answer was provided.
Numerator Total Score from the 'My doctor made clear that a decision needs to be made' question on all surveys
Denominator Number of times the 'My doctor made clear that a decision needs to be made' question was asked
Completely disagree = 1; Strongly disagree = 2; Somewhat disagree = 3; Somewhat agree = 4; Strongly agree = 5; Completely agree = 6"</t>
  </si>
  <si>
    <t>The mean score received from the 'My doctor wanted to know exactly how I want to be involved in making the decision' question on all  surveys.  Data should only be collected where a valid answer was provided.
Numerator Total Score from the 'My doctor wanted to know exactly how I want to be involved in making the decision' question on all surveys
Denominator Number of times the 'My doctor wanted to know exactly how I want to be involved in making the decision' question was asked
Completely disagree = 1; Strongly disagree = 2; Somewhat disagree = 3; Somewhat agree = 4; Strongly agree = 5; Completely agree = 6"</t>
  </si>
  <si>
    <t>The mean score received from the 'My doctor told me that there are different options for treating my medical condition' question on all  surveys.  Data should only be collected where a valid answer was provided.
Numerator Total Score from the 'My doctor told me that there are different options for treating my medical condition' question on all surveys
Denominator Number of times the 'My doctor told me that there are different options for treating my medical condition' question was asked
Completely disagree = 1; Strongly disagree = 2; Somewhat disagree = 3; Somewhat agree = 4; Strongly agree = 5; Completely agree = 6"</t>
  </si>
  <si>
    <t>The mean score received from the 'My doctor precisely explained the advantages and disadvantages of the treatment options' question on all  surveys.  Data should only be collected where a valid answer was provided.
Numerator Total Score from the 'My doctor precisely explained the advantages and disadvantages of the treatment options' question on all surveys
Denominator Number of times the 'My doctor precisely explained the advantages and disadvantages of the treatment options' question was asked
Completely disagree = 1; Strongly disagree = 2; Somewhat disagree = 3; Somewhat agree = 4; Strongly agree = 5; Completely agree = 6"</t>
  </si>
  <si>
    <t>The mean score received from the 'My doctor helped me understand all the information' question on all  surveys.  Data should only be collected where a valid answer was provided.
Numerator Total Score from the 'My doctor helped me understand all the information' question on all surveys
Denominator Number of times the 'My doctor helped me understand all the information' question was asked
Completely disagree = 1; Strongly disagree = 2; Somewhat disagree = 3; Somewhat agree = 4; Strongly agree = 5; Completely agree = 6"</t>
  </si>
  <si>
    <t>The mean score received from the 'My doctor asked me which treatment option I prefer' question on all  surveys.  Data should only be collected where a valid answer was provided.
Numerator Total Score from the 'My doctor asked me which treatment option I prefer' question on all surveys
Denominator Number of times the 'My doctor asked me which treatment option I prefer' question was asked
Completely disagree = 1; Strongly disagree = 2; Somewhat disagree = 3; Somewhat agree = 4; Strongly agree = 5; Completely agree = 6"</t>
  </si>
  <si>
    <t>The mean score received from the 'My doctor and I thoroughly weighed the different treatment options' question on all  surveys.  Data should only be collected where a valid answer was provided.
Numerator Total Score from the 'My doctor and I thoroughly weighed the different treatment options' question on all surveys
Denominator Number of times the 'My doctor and I thoroughly weighed the different treatment options' question was asked
Completely disagree = 1; Strongly disagree = 2; Somewhat disagree = 3; Somewhat agree = 4; Strongly agree = 5; Completely agree = 6"</t>
  </si>
  <si>
    <t>The mean score received from the 'My doctor and I selected a treatment option together' question on all  surveys.  Data should only be collected where a valid answer was provided.
Numerator Total Score from the 'My doctor and I selected a treatment option together' question on all surveys
Denominator Number of times the 'My doctor and I selected a treatment option together' question was asked
Completely disagree = 1; Strongly disagree = 2; Somewhat disagree = 3; Somewhat agree = 4; Strongly agree = 5; Completely agree = 6"</t>
  </si>
  <si>
    <t>The mean score received from the 'My doctor and I reached an agreement on how to proceed' question on all  surveys.  Data should only be collected where a valid answer was provided.
Numerator Total Score from the 'My doctor and I reached an agreement on how to proceed' question on all surveys
Denominator Number of times the 'My doctor and I reached an agreement on how to proceed' question was asked
Completely disagree = 1; Strongly disagree = 2; Somewhat disagree = 3; Somewhat agree = 4; Strongly agree = 5; Completely agree = 6"</t>
  </si>
  <si>
    <t>Total Number of ESC consultations (new or follow up) . As per ESC 4. this relates to consultation within ESC team member F2F or via phone, skype email etc, where this is not purely for administrative purposes.</t>
  </si>
  <si>
    <t>Total Number of ESC team members that are  adequately trained in managing 'difficult conversations'. Decisions around what is  adequate training should be made locally by appropriate clinicians in discussion with their specialised commissioners at the point of baselining data prior to commencing with the CQUINand applied consistently throughout. Factors for consideration include existing training and experience with managing the uncertainties in sensitive conversations weighing up the potential benefit and burdens of treatment decisions.</t>
  </si>
  <si>
    <t xml:space="preserve">Total Number of ESC team members that received training around managing 'difficult conversations' during the quarter. Where additional training/support has been agreed for individuals to meet the needs of the locally agreed definition of 'adequate training', the number of individuals who have received support and now meet that definition of adequately trained.   Serious Illness programme UK  provide useful resources here ; betterconversations.org.uk/resources/ . Specific external courses/training is not a prerequisite ; bespoke training and support provided from peers and mentoring are acceptable options.   </t>
  </si>
  <si>
    <t>Numerator: Sum of all  the vomiting question scores, when asked prior to the ESC intervention; Denominator: Number of patients within the cohort completing the questionnaire. Final figure entered should be the mean vomiting score. This should be entered for ESC and non ESC cohorts Data to be submitted in the Quarter that patient has their 'After Intervention' questionnaire, and must be linked to the Quarter that the 'After Intervention' questionnaire is completed</t>
  </si>
  <si>
    <t>Numerator: Sum of all  the drowsiness question scores, when asked prior to the ESC intervention; Denominator: Number of patients within the cohort completing the questionnaire. Final figure entered should be the mean Drowsiness score. This should be entered for ESC and non ESC cohorts Data to be submitted in the Quarter that patient has their 'After Intervention' questionnaire, and must be linked to the Quarter that the 'After Intervention' questionnaire is completed</t>
  </si>
  <si>
    <t>Numerator: Sum of all  the practical problems addressed question scores, when asked prior to the ESC intervention; Denominator: Number of patients within the cohort completing the questionnaire. Final figure entered should be the mean practical problems addressed score. This should be entered for ESC and non ESC cohorts Data to be submitted in the Quarter that patient has their 'After Intervention' questionnaire, and must be linked to the Quarter that the 'After Intervention' questionnaire is completed</t>
  </si>
  <si>
    <t>The lowest Overall score recorded from all questionnaires, asked prior to the ESC intervention - for ESC and non ESC cohorts</t>
  </si>
  <si>
    <t>The lowest score recorded from the Vomiting question, when the questionnaire was asked prior to the ESC intervention - for ESC and non ESC cohorts</t>
  </si>
  <si>
    <t>The highest Overall score recorded from all questionnaires, asked prior to the ESC intervention - for ESC and non ESC cohorts</t>
  </si>
  <si>
    <t>The highest score recorded from the Vomiting question, when the questionnaire was asked prior to the ESC intervention - for ESC and non ESC cohorts</t>
  </si>
  <si>
    <r>
      <t xml:space="preserve">Stage 1: Trained Staff
</t>
    </r>
    <r>
      <rPr>
        <sz val="11"/>
        <color theme="1"/>
        <rFont val="Arial"/>
        <family val="2"/>
      </rPr>
      <t xml:space="preserve">Clinicians may be defined as the  clinical MDT team at commencement of CQUIN, or intended Clinical team - where the purpose of the CQUIN is to support extending SDM into other disease group populations, and therefore a wider cohort of clinicians. Which ever definition is selected, it should remain as the denominator across the period of the CQUIN. Where additional training/support has been agreed for individuals to meet the needs of the locally agreed definition of 'adequate training', the number of individuals who have received support and meet that definition of adequately trained. Specific external courses/training is not a prerequisite ; bespoke training and support provided from peers and mentoring are acceptable options.   </t>
    </r>
  </si>
  <si>
    <r>
      <t xml:space="preserve">Stage 3: The intervention
</t>
    </r>
    <r>
      <rPr>
        <sz val="11"/>
        <color theme="1"/>
        <rFont val="Arial"/>
        <family val="2"/>
      </rPr>
      <t>Embedding the different conversations approach with patients every time a decision needs to be made, following a change in their condition, about all reasonable alternatives and implement them</t>
    </r>
  </si>
  <si>
    <r>
      <t xml:space="preserve">Stage 1: Trained Staff
</t>
    </r>
    <r>
      <rPr>
        <sz val="11"/>
        <color theme="1"/>
        <rFont val="Arial"/>
        <family val="2"/>
      </rPr>
      <t>Specific external courses/training is not a prerequisite; bespoke training and support provided from peers and mentoring are acceptable options.   
ESC Team may be defined as the ESC team at commencement of CQUIN, or intended ESC team - where the purpose of the CQUIN is to support extending ESC into other disease group populations, and therefore a wider cohort of clinicians. Which ever definition is selected, it should remain as the denominator across the period of the CQUIN</t>
    </r>
  </si>
  <si>
    <t>Number of Patients with an initial PAM level of 1 and a follow-up level of 1</t>
  </si>
  <si>
    <t>Number of Patients with an initial PAM level of 1 and a follow-up level of 2</t>
  </si>
  <si>
    <t>Number of Patients with an initial PAM level of 1 and a follow-up level of 3</t>
  </si>
  <si>
    <t>Number of Patients with an initial PAM level of 1 and a follow-up level of 4</t>
  </si>
  <si>
    <t>Number of Patients with an initial PAM level of 2 and a follow-up level of 2</t>
  </si>
  <si>
    <t>Number of Patients with an initial PAM level of 2 and a follow-up level of 4</t>
  </si>
  <si>
    <t>Number of patients who completed a care and support plan (who had an initial PAM level of 2) with follow up PAM level of 4</t>
  </si>
  <si>
    <t>Number of patients who completed a care and support plan (who had an initial PAM level of 2) with follow up PAM level of 3</t>
  </si>
  <si>
    <t>Number of patients who completed a care and support plan (who had an initial PAM level of 2) with follow up PAM level of 2</t>
  </si>
  <si>
    <t xml:space="preserve">Number of patients who completed a care and support plan (who had an initial PAM level of 2) with follow up PAM level of 1 </t>
  </si>
  <si>
    <t>Number of patients who completed a care and support plan (who had an initial PAM level of 1) with  follow up PAM level of 4</t>
  </si>
  <si>
    <t>Number of patients who completed a care and support plan (who had an initial PAM level of 1) with follow up PAM  level of 2</t>
  </si>
  <si>
    <t xml:space="preserve">Number of patients who completed a care and support plan (who had an initial PAM level of 1) with follow up PAM level of 1 </t>
  </si>
  <si>
    <t>Total number of Follow Up Interventions for patients with an initial PAM level of 1 or 2 who received Peer Support Based interventions contained within the Care and Support Plans</t>
  </si>
  <si>
    <t>Total number of First Interventions for patients with an initial PAM level of 1 or 2 who received Peer Support Based interventions contained within the Care and Support Plans</t>
  </si>
  <si>
    <t>Total number of Interventions for patients with an initial PAM level of 1 or 2 who received Peer Support Based interventions contained within the Care and Support Plans</t>
  </si>
  <si>
    <t>Total number of Patients with an initial PAM level of 1 or 2 who received Peer Support Based interventions contained within the Care and Support Plans</t>
  </si>
  <si>
    <t>Total number of Follow Up Interventions for patients with an initial PAM level of 1 or 2 who received Social Prescribing Based interventions contained within the Care and Support Plans</t>
  </si>
  <si>
    <t>Total number of First Interventions for patients with an initial PAM level of 1 or 2 who received Social Prescribing Based interventions contained within the Care and Support Plans</t>
  </si>
  <si>
    <t>Total number of Patients with an initial PAM level of 1 or 2 who received Social Prescribing Based interventions contained within the Care and Support Plans</t>
  </si>
  <si>
    <t>Total number of Follow Up Interventions for patients with an initial PAM level of 1 or 2 who received Self Management Education and Training Based interventions contained within the Care and Support Plans</t>
  </si>
  <si>
    <t>Total number of First Interventions for patients with an initial PAM level of 1 or 2 who received Self Management Education and Training Based interventions contained within the Care and Support Plans</t>
  </si>
  <si>
    <t>Total number of Patients with an initial PAM level of 1 or 2 who received Self Management Education and Training Based interventions contained within the Care and Support Plans</t>
  </si>
  <si>
    <t>Total number of Follow Up Interventions for patients with an initial PAM level of 1 or 2 who received Mental Health Support based interventions contained within the Care and Support Plans</t>
  </si>
  <si>
    <t>Total number of First Interventions for patients with an initial PAM level of 1 or 2 who received Mental Health Support based interventions contained within the Care and Support Plans</t>
  </si>
  <si>
    <t>Total number of Interventions for patients with an initial PAM level of 1 or 2 who received Mental Health Support based interventions contained within the Care and Support Plans</t>
  </si>
  <si>
    <t>Total number of Patients with an initial PAM level of 1 or 2 who received Mental Health Support based interventions contained within the Care and Support Plans</t>
  </si>
  <si>
    <t>Total number of Follow Up Interventions for patients with an initial PAM level of 1 or 2 who received interventions contained within the Care and Support Plans</t>
  </si>
  <si>
    <t>Total number of First Interventions for patients with an initial PAM level of 1 or 2 who received interventions contained within the Care and Support Plans</t>
  </si>
  <si>
    <t>Total number of Interventions for patients with an initial PAM level of 1 or 2 who received interventions contained within the Care and Support Plans</t>
  </si>
  <si>
    <t>Total number of Patients with an initial PAM level of 1 or 2 who received interventions contained within the Care and Support Plans</t>
  </si>
  <si>
    <t>Total number of interventions contained within the Care and Support Plans for patients with a PAM level of 1 or 2, that have been declined</t>
  </si>
  <si>
    <t>Total number of interventions contained within the Care and Support Plans for patients with a PAM level of 1 or 2, that have been accepted</t>
  </si>
  <si>
    <t>Number of Care and Support plans completed for patients for whom an initial PAM was completed with a level of 1 or 2</t>
  </si>
  <si>
    <t>Number of Care and Support plans implemented for patients for whom an initial PAM was completed with a level of 1 or 2</t>
  </si>
  <si>
    <t xml:space="preserve">Number of Care and Support plans developed for patients for whom an initial PAM was completed with a level of 1 or 2 </t>
  </si>
  <si>
    <t>Number of patients for whom an initial PAM was completed with a level of 1 or 2 who were then offered a care and support plan and declined the offer</t>
  </si>
  <si>
    <t>Number of patients for whom an initial PAM was completed with a level of 1 or 2 who were then offered a care and support plan and accepted the offer</t>
  </si>
  <si>
    <t>Number of patients for whom an initial PAM was completed with a level of 1 or 2 who were then offered a care and support plan</t>
  </si>
  <si>
    <t>Number of patients for whom an initial PAM was completed with a level of 1 or 2</t>
  </si>
  <si>
    <t>We would expect to see all relevant indicators reported for all quarters. 
We only expect to receive data from the indicators you are working on (ESC or PA or SDM, plus Rethinking Conversations)
Below are completed examples for each indicator</t>
  </si>
  <si>
    <t>* Use the 'Provider_DataSpecification' tab to indicate what diagnosis/pathway you will be focussing on. For example: Diagnosis_Pathway 1 = HIV; Diagnosis_Pathway 2 = COPD etc</t>
  </si>
  <si>
    <t>Choose the most appropriate patient group based on the 3 stages. I. Review patient cohorts with fluctuating conditions or symptoms, and review patient cohorts with LTCs where poor outcomes may be attributable to poor activation.
2. Review patient cohorts  from GE2  16/17 - 18/19 CQUIN and review  LTC patient cohorts from other self management/patient activation studies  
3. Understand what resources you have available to support patients at low levels (1 or 2) to increase their activation.</t>
  </si>
  <si>
    <t>Total number of interventions contained within the Care and Support Plans for patients with a PAM score of 1 or 2. This may include Health Coaching (Quality assured, evidence-based health coaching or structured group coaching course), motivational techniques, Mental Health support, self management education and training, social prescribing and peer support.</t>
  </si>
  <si>
    <t>Intervention: Total Number of Patients who have received  Health Coaching (Quality assured, evidence-based health coaching or structured group coaching course) or Motivational Technique Based interventions</t>
  </si>
  <si>
    <t>Intervention: Total Number of Health Coaching (Quality assured, evidence-based health coaching or structured group coaching course) or Motivational Technique Based interventions received by Patients</t>
  </si>
  <si>
    <t>Intervention: Total Number of First Health Coaching (Quality assured, evidence-based health coaching or structured group coaching course) or Motivational Technique Based interventions received by Patients</t>
  </si>
  <si>
    <t>Intervention: Total Number of Follow Up Health Coaching (Quality assured, evidence-based health coaching or structured group coaching course) or Motivational Technique Based interventions received by Patients</t>
  </si>
  <si>
    <t>Total number of Follow Up Interventions for patients with an initial PAM level of 1 or 2 who received Health Coaching (Quality assured, evidence-based health coaching or structured group coaching course) or Motivational Technique Based interventions  contained within the Care and Support Plans</t>
  </si>
  <si>
    <t>Total number of First Interventions for patients with an initial PAM level of 1 or 2 who received Health Coaching (Quality assured, evidence-based health coaching or structured group coaching course) or Motivational Technique Based interventions contained within the Care and Support Plans</t>
  </si>
  <si>
    <t>Total number of Interventions for patients with an initial PAM level of 1 or 2 who received Health Coaching (Quality assured, evidence-based health coaching or structured group coaching course) or Motivational Technique Based interventions  contained within the Care and Support Plans</t>
  </si>
  <si>
    <t>PA53</t>
  </si>
  <si>
    <t>PA54</t>
  </si>
  <si>
    <t>PA55</t>
  </si>
  <si>
    <t>PA56</t>
  </si>
  <si>
    <t>PA57</t>
  </si>
  <si>
    <t>PA58</t>
  </si>
  <si>
    <t>PA59</t>
  </si>
  <si>
    <t>PA60</t>
  </si>
  <si>
    <t>PA61</t>
  </si>
  <si>
    <t>PA62</t>
  </si>
  <si>
    <t>PA64</t>
  </si>
  <si>
    <t>PA65</t>
  </si>
  <si>
    <t>PA66</t>
  </si>
  <si>
    <t>PA67</t>
  </si>
  <si>
    <t>PA68</t>
  </si>
  <si>
    <t>PA69</t>
  </si>
  <si>
    <t>PA70</t>
  </si>
  <si>
    <t>PA71</t>
  </si>
  <si>
    <t>PA72</t>
  </si>
  <si>
    <t>PA73</t>
  </si>
  <si>
    <t>PA74</t>
  </si>
  <si>
    <t>PA75</t>
  </si>
  <si>
    <t>PA76</t>
  </si>
  <si>
    <t>PA77</t>
  </si>
  <si>
    <t>PA78</t>
  </si>
  <si>
    <t>PA79</t>
  </si>
  <si>
    <t>PA80</t>
  </si>
  <si>
    <t>For individuals without care and support plans; number of interventions agreed for patients with a PAM score of 1 or 2. This may include Health Coaching (Quality assured, evidence-based health coaching or structured group coaching course), motivational techniques, Mental Health support, self management education and training, social prescribing and peer support.</t>
  </si>
  <si>
    <t>For individuals without care and support plans; number of interventions agreed for patients with a PAM level of 1 or 2, that have been accepted</t>
  </si>
  <si>
    <t>For individuals without care and support plans; number of interventions agreed for patients with a PAM level of 1 or 2, that have been declined</t>
  </si>
  <si>
    <t xml:space="preserve">For individuals without care and support plans; total number of interventions received by Patients with an initial PAM level of 1 or 2 </t>
  </si>
  <si>
    <t>Total number of Interventions for patients with an initial PAM level of 1 or 2 who received interventions without  Care and Support Plans</t>
  </si>
  <si>
    <t>Total number of Follow Up Interventions for patients with an initial PAM level of 1 or 2 who received interventions without Care and Support Plans</t>
  </si>
  <si>
    <t>Total number of Patients with an initial PAM level of 1 or 2 who received Motivational Technique Based interventions who did not have  Care and Support Plans</t>
  </si>
  <si>
    <t>Total number of Interventions for patients with an initial PAM level of 1 or 2 who received Health Coaching (Quality assured, evidence-based health coaching or structured group coaching course) or Motivational Technique Based interventions who did not have Care and Support Plans</t>
  </si>
  <si>
    <t>Total number of First Interventions for patients with an initial PAM level of 1 or 2 who received Health Coaching (Quality assured, evidence-based health coaching or structured group coaching course) or Motivational Technique Based interventions who did not have Care and Support Plans</t>
  </si>
  <si>
    <t>Total number of Follow Up Interventions for patients with an initial PAM level of 1 or 2 who received Health Coaching (Quality assured, evidence-based health coaching or structured group coaching course) or Motivational Technique Based interventions  who did not have the Care and Support Plans</t>
  </si>
  <si>
    <t>Total number of Patients with an initial PAM level of 1 or 2 who received Mental Health Support based interventions who did not have Care and Support Plans</t>
  </si>
  <si>
    <t>Total number of Interventions for patients with an initial PAM level of 1 or 2 who received Mental Health Support based interventions who did not have the Care and Support Plans</t>
  </si>
  <si>
    <t>Total number of First Interventions for patients with an initial PAM level of 1 or 2 who received Mental Health Support based interventions who did not have Care and Support Plans</t>
  </si>
  <si>
    <t>Total number of Follow Up Interventions for patients with an initial PAM level of 1 or 2 who received Mental Health Support based interventions who did not have Care and Support Plans</t>
  </si>
  <si>
    <t>Total number of Patients with an initial PAM level of 1 or 2 who received Self Management Education and Training Based interventions who did not have Care and Support Plans</t>
  </si>
  <si>
    <t>Total number of First Interventions for patients with an initial PAM level of 1 or 2 who received Self Management Education and Training Based interventions who did not have Care and Support Plans</t>
  </si>
  <si>
    <t>Total number of Patients with an initial PAM level of 1 or 2 who received Social Prescribing Based interventions who did not have Care and Support Plans</t>
  </si>
  <si>
    <t>Total number of First Interventions for patients with an initial PAM level of 1 or 2 who received Social Prescribing Based interventions who did not  have Care and Support Plans</t>
  </si>
  <si>
    <t>Total number of Follow Up Interventions for patients with an initial PAM level of 1 or 2 who received Social Prescribing Based interventions who did not have Care and Support Plans</t>
  </si>
  <si>
    <t>Total number of Patients with an initial PAM level of 1 or 2 who received Peer Support Based interventions who did not have Care and Support Plans</t>
  </si>
  <si>
    <t>Total number of Interventions for patients with an initial PAM level of 1 or 2 who received Peer Support Based interventions who did not have Care and Support Plans</t>
  </si>
  <si>
    <t>Total number of First Interventions for patients with an initial PAM level of 1 or 2 who received Peer Support Based interventions who did not have Care and Support Plans</t>
  </si>
  <si>
    <t>PA81</t>
  </si>
  <si>
    <t>PA82</t>
  </si>
  <si>
    <t>PA84</t>
  </si>
  <si>
    <t>PA85</t>
  </si>
  <si>
    <t>PA86</t>
  </si>
  <si>
    <t>PA87</t>
  </si>
  <si>
    <t xml:space="preserve">Number of patients for people who didn’t complete a care and support plan (who had an initial PAM level of 1) with follow up PAM level of 1 </t>
  </si>
  <si>
    <t>Number of patients who didn’t complete a care and support plan (who had an initial PAM level of 1) with follow up PAM  level of 2</t>
  </si>
  <si>
    <t xml:space="preserve">Number of patients who didn’t complete a care and support plan (who had an initial PAM level of 2) with follow up PAM level of 1 </t>
  </si>
  <si>
    <t>Number of patients who didn’t complete a care and support plan (who had an initial PAM level of 2) with follow up PAM level of 2</t>
  </si>
  <si>
    <t>Number of patients who didn’t complete a care and support plan (who had an initial PAM level of 2) with follow up PAM level of 3</t>
  </si>
  <si>
    <t>Number of patients who didn’t complete a care and support plan (who had an initial PAM level of 2) with follow up PAM level of 4</t>
  </si>
  <si>
    <t>PA88</t>
  </si>
  <si>
    <t>Number of patients who completed a care and support plan (who had an initial PAM score of 1 or 2) that received an intervention within six months increased their score by 15 points</t>
  </si>
  <si>
    <t>Number of patients without a care and support plan (who had an initial PAM score of 1 or 2) that received an intervention within six months increased their score by 15 points</t>
  </si>
  <si>
    <t>Intervention: Total Number of interventions 'prescribed'; For individuals without care and support plans</t>
  </si>
  <si>
    <t>Intervention: Total Number of interventions 'prescribed' and accepted; For individuals without care and support plans</t>
  </si>
  <si>
    <t>Intervention: Total Number of interventions 'prescribed' and declined ;For individuals without care and support plans</t>
  </si>
  <si>
    <t>Intervention: Total Number of Patients who have received interventions; For individuals without care and support plans</t>
  </si>
  <si>
    <t>Intervention: Total Number of interventions received by Patients; For individuals without care and support plans</t>
  </si>
  <si>
    <t>Intervention: Total Number of first interventions received by Patients ; For individuals without care and support plans</t>
  </si>
  <si>
    <t>Intervention: Total Number of follow up interventions received by Patients; For individuals without care and support plans</t>
  </si>
  <si>
    <t>Intervention: Total Number of Follow Up Health Coaching (Quality assured, evidence-based health coaching or structured group coaching course) or Motivational Technique Based interventions received by Patients; For individuals without care and support plans</t>
  </si>
  <si>
    <t>Intervention: Total Number of Patients who have received Mental Health Support Based interventions; For individuals without care and support plans</t>
  </si>
  <si>
    <t>Intervention: Total Number of Mental Health Support Based interventions received by Patients; For individuals without care and support plans</t>
  </si>
  <si>
    <t>Intervention: Total Number of First Mental Health Support Based interventions received by Patients. For individuals without care and support plans</t>
  </si>
  <si>
    <t>Intervention: Total Number of Patients who have received Self Management Education and Training Based interventions; For individuals without care and support plans</t>
  </si>
  <si>
    <t>Intervention: Total Number of Self Management Education and Training  Based interventions received by Patients; For individuals without care and support plans</t>
  </si>
  <si>
    <t>Intervention: Total Number of First Self Management Education and Training  Support Based interventions received by Patients; For individuals without care and support plans</t>
  </si>
  <si>
    <t>Intervention: Total Number of Follow Up Self Management Education and Training Based interventions received by Patients; For individuals without care and support plans</t>
  </si>
  <si>
    <t>Intervention: Total Number of Patients who have received Social Prescribing Based interventions; For individuals without care and support plans</t>
  </si>
  <si>
    <t>Intervention: Total Number of Social Prescribing Based interventions received by Patients; For individuals without care and support plans</t>
  </si>
  <si>
    <t>Intervention: Total Number of First Social Prescribing Based interventions received by Patients; For individuals without care and support plans</t>
  </si>
  <si>
    <t>Intervention: Total Number of Follow Up Social Prescribing Based interventions received by Patients; For individuals without care and support plans</t>
  </si>
  <si>
    <t>Intervention: Total Number of Patients who have received Peer Support Based interventions; For individuals without care and support plans</t>
  </si>
  <si>
    <t>Intervention: Total Number of Peer Support Based interventions received by Patients; For individuals without care and support plans</t>
  </si>
  <si>
    <t>Intervention: Total Number of First Peer Support Based interventions received by Patients; For individuals without care and support plans</t>
  </si>
  <si>
    <t>Intervention: Total Number of Follow Up Peer Support Based interventions received by Patients; For individuals without care and support plans</t>
  </si>
  <si>
    <t>Number of Patients with an initial PAM level of 1 and a follow-up level of 1; For individuals without care and support plans</t>
  </si>
  <si>
    <t>Number of Patients with an initial PAM level of 1 and a follow-up level of 2; For individuals without care and support plans</t>
  </si>
  <si>
    <t>Number of Patients with an initial PAM level of 1 and a follow-up level of 3; For individuals without care and support plans</t>
  </si>
  <si>
    <t>Number of Patients with an initial PAM level of 1 and a follow-up level of 4; For individuals without care and support plans</t>
  </si>
  <si>
    <t>Number of Patients with an initial PAM level of 2 and a follow-up level of 1; For individuals without care and support plans</t>
  </si>
  <si>
    <t>Number of Patients with an initial PAM level of 2 and a follow-up level of 2; For individuals without care and support plans</t>
  </si>
  <si>
    <t>Number of Patients with an initial PAM level of 2 and a follow-up level of 3; For individuals without care and support plans</t>
  </si>
  <si>
    <t>Number of Patients with an initial PAM level of 2 and a follow-up level of 4; For individuals without care and support plans</t>
  </si>
  <si>
    <t>PA89</t>
  </si>
  <si>
    <t>PA63</t>
  </si>
  <si>
    <t>PA83</t>
  </si>
  <si>
    <t>Total number of patients who were offered an initial Patient Activation Measure (PAM). Total number of patients who were offered an initial Patient Activation Measure (PAM). 
This may be delivered through PAM administrator or co-ordinator - organisation specific or shared across organisations e.g. between neighbouring secondary care providers or within a local health system 
The PAM organisations part of the 2016 -18 CQUIN that had the greatest gains in patient activation scores had dedicated health professional resource for PAM. For example, for one organisation 0.5WTE of a physiotherapist role was dedicated to PAM. 
Maximize the use interventions from the third sector and voluntary organisations through social prescribing and using asset registers. Examples include HIV peer support groups (Project 100 and MESMAC) , Health Unlocked peer support group, AGE UK and National Voices Peer support hub</t>
  </si>
  <si>
    <t>Stage 4: Measured Improvement</t>
  </si>
  <si>
    <t>Number of patients identified in 1a who received a referral to a Supportive Care Team at the time of diagnosis. 'at the time of diagnosis'  can be considered to be within  4/52 of clinical diagnosis of incurable.</t>
  </si>
  <si>
    <t xml:space="preserve"> Number of patients with an initial PAM score of 1 or 2 who increased their score by 15 points; For individuals with a care and support plan</t>
  </si>
  <si>
    <t>PA90</t>
  </si>
  <si>
    <t>PA91</t>
  </si>
  <si>
    <t xml:space="preserve">Medication Adherence: Prescription Pick Up - Number of Patients who have been monitored; For individuals without care and support plans </t>
  </si>
  <si>
    <t>Medication Adherence: Prescription Pick Up - Number of Patients who adhered to prescribed medication schedule; For individuals without care and support plans</t>
  </si>
  <si>
    <t>Number of patients who didn’t complete a care and support plan (who had an initial PAM level of 1) with follow up PAM level of 3</t>
  </si>
  <si>
    <t>Number of patients who didn’t complete a care and support plan  (who had an initial PAM level of 1) with  follow up PAM level of 4</t>
  </si>
  <si>
    <t xml:space="preserve">Number of patients who didn’t complete a care and support plan for whom prescription collection data has been collected. This may involve identifying number of individuals within the patient cohort who have  prescribed medication relating to the disease/diagnosis/pathway and number of prescriptions issued. </t>
  </si>
  <si>
    <t>Number of patients identified in PA90 who have collected their scripts and who have met the adherence standards. This may involve liaison with  pharmacists /GPs teams  working in primary care /community teams.</t>
  </si>
  <si>
    <t>Number of patients identified in PA53 who have collected their scripts and who have met the adherence standards. This may involve liaison with  pharmacists /GPs teams  working in primary care /community teams.</t>
  </si>
  <si>
    <t>Number of patients with an initial PAM score of 1 or 2 who increased their score by 15 points; For individuals without care and support plans</t>
  </si>
  <si>
    <t>Intervention Type</t>
  </si>
  <si>
    <t>It is anticipated that a Diagnosis/Pathway will not require intervention from all intervention types; although we expect it use at least two:
&gt; Motivational Techniques
&gt; Mental Health Support
&gt; Self Management, Education and Training
&gt; Social Prescribing
&gt; Peer Support
Please use the table below to list which Intervention groups  will be targeted by your PAM scheme.
Please provider detail of the planned interventions for each Intervention Type</t>
  </si>
  <si>
    <t>ESC  approach Summary</t>
  </si>
  <si>
    <t>PAM approach Summary</t>
  </si>
  <si>
    <t>SDM approach Summary</t>
  </si>
  <si>
    <t>A summary of the ESC approach Rethinking Conversations  CQUIN Trigger and Data Collection Points</t>
  </si>
  <si>
    <t>A summary of the PAM approach Rethinking Conversations CQUIN Trigger and Data Collection Points</t>
  </si>
  <si>
    <t>A summary of the SDM approach Rethinking Conversations CQUIN Trigger and Data Collection Points</t>
  </si>
  <si>
    <t>* Use the 'Provider_DataSpecification' tab to indicate what diagnosis/pathway you will be focussing on. For example: Diagnosis_Pathway 1 = TAVI; Diagnosis_Pathway 2 = Neurology glioblastoma  etc</t>
  </si>
  <si>
    <t xml:space="preserve">ID of indicator, as listed on 'IndicatorDetail' </t>
  </si>
  <si>
    <t>Medication Adherence  (to be completed only by providers using the  PAM and SDM approach and in addition to the other Rethinking Conversations metrics selected)</t>
  </si>
  <si>
    <t xml:space="preserve">Full list of indicators specifications. Use the filter line 2 row C, to select the relevant approach (ESC, PA or SDM specific) together with the  rethinking conversations  (RC) indicators to identify the  possible options and review column H for the specific detailed  definitions. 
Where an indicator is listed as Mandatory in 'Reporting_Status' we expect all providers will submit this information for all months. 
Where an indicator is marked as Required in 'Reporting_Status' we would expect data from all providers who have indicated (on the Provider_dataSpecification' tab) that this is an area in which 'change' will occur.
Where a 3 year baseline is required, this will be indicated in 'Reporting_Timescale' </t>
  </si>
  <si>
    <r>
      <rPr>
        <b/>
        <sz val="11"/>
        <color rgb="FFFF0000"/>
        <rFont val="Arial"/>
        <family val="2"/>
      </rPr>
      <t>To be Used to Collect Data Quarterly. Provider_DataSpecification tab must be completed before to adding data to this tab.</t>
    </r>
    <r>
      <rPr>
        <sz val="11"/>
        <color theme="1"/>
        <rFont val="Arial"/>
        <family val="2"/>
      </rPr>
      <t xml:space="preserve">
Template to submit information, as per instructions provided on the DataCollectionTemplate Guidance and IndicatorDetail tabs. Data must be submitted in accordance with the specification provided on the Provider_DataSpecification tab.</t>
    </r>
  </si>
  <si>
    <t>Provider specific triggers</t>
  </si>
  <si>
    <t>Trigger 1:</t>
  </si>
  <si>
    <t>Trigger 2:</t>
  </si>
  <si>
    <t>Trigger 3:</t>
  </si>
  <si>
    <t>Q1</t>
  </si>
  <si>
    <t>Q2</t>
  </si>
  <si>
    <t>Q3</t>
  </si>
  <si>
    <t>Q4</t>
  </si>
  <si>
    <t xml:space="preserve">Trigger 4; </t>
  </si>
  <si>
    <t>Triggers and compliance</t>
  </si>
  <si>
    <t>You will only be required to collect Indicator data for the Rethinking Conversations component and  indicators from your chosen approach - ESC/PA or SDM. Please use the filter function below to select RC + ESC/ PA/ SDM to show only those indicators relevant to you.</t>
  </si>
  <si>
    <t>Comments</t>
  </si>
  <si>
    <t xml:space="preserve"> 'Outlier' is defined as where all responses are the same, or 3 or more N/A responses are included. To reduce outliers, the PAM should be re-administered with an effective introduction.</t>
  </si>
  <si>
    <t>Where it is recognised that the whole team is considered to be appropriately trained at the commencement of the CQUIN/ baseline, it may be agreed that this should remain at 100% across each quarter of/the duration of the CQUIN</t>
  </si>
  <si>
    <t xml:space="preserve">Where ESC CQUIN  2018/19 Q3/4 data show that  90 - 100% access has already been achieved it may be appropriate to agree that this is maintained across the duration of/each quarter of the CQUIN for that disease cohort </t>
  </si>
  <si>
    <t>PA92</t>
  </si>
  <si>
    <t>Total number of  PAM 'outliers'</t>
  </si>
  <si>
    <t>PAM responses classified as outliers are those where the patient responses are all the same, or there are 3 or more N/A responses. For this CQUIN the max % of outliers has been set at 15% as part of the triggers for each quarter. To reduce outliers, the PAM should be re-administered with an effective introduction. PA5 will be the denominator and PA92 will be the numerator to calculate the % quarterly</t>
  </si>
  <si>
    <r>
      <t xml:space="preserve">The commissioner will expect to see an increase in % of appropriate patients being offered ESC from Quarter 1
 The commissioner will expect to see an increase in % of the ESC conversations being delivered by ‘appropriately trained staff’, with evidence of delivery of an overall increase in % of these conversations taking place across Quarter 1, from the baseline (where baseline will represent the value prior to CQUIN start)
Indicators used to measure: </t>
    </r>
    <r>
      <rPr>
        <b/>
        <sz val="11"/>
        <color theme="1"/>
        <rFont val="Arial"/>
        <family val="2"/>
      </rPr>
      <t xml:space="preserve">ESC1 - ESC5; RC1 - RC25; </t>
    </r>
    <r>
      <rPr>
        <sz val="11"/>
        <color theme="1"/>
        <rFont val="Arial"/>
        <family val="2"/>
      </rPr>
      <t xml:space="preserve">ESC6 - ESC8
</t>
    </r>
    <r>
      <rPr>
        <b/>
        <sz val="11"/>
        <color rgb="FFFF0000"/>
        <rFont val="Arial"/>
        <family val="2"/>
      </rPr>
      <t>Must also provide:</t>
    </r>
    <r>
      <rPr>
        <sz val="11"/>
        <color theme="1"/>
        <rFont val="Arial"/>
        <family val="2"/>
      </rPr>
      <t xml:space="preserve"> A diagram or flow chart of model of ESC showing how ESC  aligns with the existing pathways between Oncology and Palliative care; and how ESC Clinicians are part of the MDT treatment decision making process at the point of diagnosis of incurable disease
</t>
    </r>
  </si>
  <si>
    <r>
      <t xml:space="preserve">The commissioner will expect to see an increase in % of appropriate patients being offered ESC, from Quarter 2
The commissioner will expect to see an increase in % of these conversations being delivered by ‘appropriately trained staff’ compared with Quarter 1, with evidence of delivery of an overall increase in % of these conversations taking place across Quarter 2, from the baseline (where baseline will represent the value prior to CQUIN start) and Quarter 1
The commissioner will expect to see evidence of an  increase in % of patients being proactively  supported to achieve their goals, through implementation of agreed plans, from baseline and Quarter 1, with evidence of delivery of an overall increase in % agreed plans being implemented across Quarter 2
Indicator used to measure: </t>
    </r>
    <r>
      <rPr>
        <b/>
        <sz val="11"/>
        <color theme="1"/>
        <rFont val="Arial"/>
        <family val="2"/>
      </rPr>
      <t xml:space="preserve">ESC9 - ESC11;  </t>
    </r>
    <r>
      <rPr>
        <sz val="11"/>
        <color theme="1"/>
        <rFont val="Arial"/>
        <family val="2"/>
      </rPr>
      <t>ESC1 - ESC5; RC1 - RC25; ESC6 - ESC8</t>
    </r>
  </si>
  <si>
    <r>
      <t>The commissioner will expect to see an increase in % of appropriate patients being offered ESC, from Quarter 3
 The commissioner will expect to see an increase in % of these conversations being delivered by ‘appropriately trained staff’ compared with Quarter 3, with evidence of delivery of an overall increase in % of these conversations taking place across Quarter 3, from the baseline (where baseline will represent the value prior to CQUIN start) and Quarter 1
The commissioner will expect to see evidence of an  increase in % of patients being proactively  supported to achieve their goals, through implementation of agreed plans, from baseline (where baseline will represent the value prior to CQUIN start) and Quarter 1, with evidence of delivery of an overall increase in % agreed plans being implemented across Quarter 3
The commissioner will expect to see evidence of measurement and data capture around all ESC metrics and all RC metrics, demonstrating  evidence of improvement in patient experience, impact on provider services, and system costs from baseline (3 years prior to CQUIN start, where available) to end of Quarter 4
Indicator used to measure:</t>
    </r>
    <r>
      <rPr>
        <b/>
        <sz val="11"/>
        <color theme="1"/>
        <rFont val="Arial"/>
        <family val="2"/>
      </rPr>
      <t xml:space="preserve"> ESCIPOS1 - ESCIPOS162 OR ESCHNA1 - ESCHNA630</t>
    </r>
    <r>
      <rPr>
        <sz val="11"/>
        <color theme="1"/>
        <rFont val="Arial"/>
        <family val="2"/>
      </rPr>
      <t>; ESC9 - ESC11;  ESC1 - ESC5; RC1 - RC25; ESC6 - ESC8</t>
    </r>
  </si>
  <si>
    <t>Indicators: RC1 - RC20</t>
  </si>
  <si>
    <t>Indicators: ESC1 - ESC5; RC1 - RC25</t>
  </si>
  <si>
    <r>
      <t xml:space="preserve"> The commissioner will expect to see an increase in % of appropriate patients being offered Patient Activation Measures from Quarter 1
 The commissioner will expect to see an increase in % of the PAM related conversations being delivered by ‘appropriately trained staff’, with evidence of delivery of an overall increase in % of these conversations taking place across Quarter 1, from the baseline
The commissioner will wish to see evidence that no more than 15 % of  all PAM are classified as outliers.
Indicators used to measure: </t>
    </r>
    <r>
      <rPr>
        <b/>
        <sz val="11"/>
        <color theme="1"/>
        <rFont val="Arial"/>
        <family val="2"/>
      </rPr>
      <t>PA4 - PA7 and PA92</t>
    </r>
    <r>
      <rPr>
        <sz val="11"/>
        <color theme="1"/>
        <rFont val="Arial"/>
        <family val="2"/>
      </rPr>
      <t>; PA1 - PA8</t>
    </r>
  </si>
  <si>
    <r>
      <t xml:space="preserve">The commissioner will expect to see an increase in % of appropriate patients being offered PAM, from Quarter 2
 The commissioner will expect to see an increase in % of the PAM related conversations being delivered by ‘appropriately trained staff’ compared with Quarter 1, with  evidence of delivery of an overall increase in % of these conversations taking place across Quarter 2, from the baseline and Quarter 1
 The commissioner will expect to see evidence of an increase in % of patients being proactively supported to achieve their goals, through implementation of agreed plans, from baseline and Quarter 1, with evidence of delivery of an overall increase in % agreed plans being implemented across Quarter 2
The commissioner will wish to see evidence that no more than 15 % of  all PAM are classified as outliers.
Indicator used to measure: </t>
    </r>
    <r>
      <rPr>
        <b/>
        <sz val="11"/>
        <color theme="1"/>
        <rFont val="Arial"/>
        <family val="2"/>
      </rPr>
      <t>PA8 - PA42, PA54 - PA80 and PA92</t>
    </r>
    <r>
      <rPr>
        <sz val="11"/>
        <color theme="1"/>
        <rFont val="Arial"/>
        <family val="2"/>
      </rPr>
      <t>;  PA4 - PA7; PA1 - PA8</t>
    </r>
  </si>
  <si>
    <r>
      <t xml:space="preserve">The commissioner will expect to see an increase in % of appropriate patients being offered PAM from Q3
 The commissioner will expect to see an increase in % of the PAM related conversations being delivered by ‘appropriately trained staff’ compared with Quarter 3, with evidence of delivery of an overall increase in % of these conversations taking place across Quarter 3, from the baseline and Quarter 1
The commissioner will expect to see evidence of an increase in % of patients being proactively supported to achieve their goals, through implementation of agreed plans, from baseline and Quarter 1, with evidence of delivery of an overall increase in % agreed plans being implemented across Quarter 3
 The commissioner will expect to see evidence of measurement and data capture around all PA metrics and all RC metrics, demonstrating evidence of improvement in patient experience, impact on provider services, and system costs from baseline to end of Quarter 4.
The commissioner will wish to see evidence that no more than 15 % of  all PAM are classified as outliers.
Indicator used to measure: </t>
    </r>
    <r>
      <rPr>
        <b/>
        <sz val="11"/>
        <color theme="1"/>
        <rFont val="Arial"/>
        <family val="2"/>
      </rPr>
      <t>PA43 - PA53 ,PA81 - PA91,  RC1 - RC25, and PA92</t>
    </r>
    <r>
      <rPr>
        <sz val="11"/>
        <color theme="1"/>
        <rFont val="Arial"/>
        <family val="2"/>
      </rPr>
      <t>; PA8 - PA42;  PA4 - PA7; PA1 - PA8</t>
    </r>
  </si>
  <si>
    <r>
      <t xml:space="preserve">The commissioner will expect to see an increase in staff training from baseline to quarter one (where baseline will represent the value prior to CQUIN start).
The commissioner will wish to see evidence that no more than 15 % of  all PAM are classified as outliers.
Prior to commencement of the CQUIN agreement will have been reached on the increase required.
Indicators used to measure: </t>
    </r>
    <r>
      <rPr>
        <b/>
        <sz val="11"/>
        <color theme="1"/>
        <rFont val="Arial"/>
        <family val="2"/>
      </rPr>
      <t>PA1 - PA8</t>
    </r>
    <r>
      <rPr>
        <sz val="11"/>
        <color theme="1"/>
        <rFont val="Arial"/>
        <family val="2"/>
      </rPr>
      <t xml:space="preserve"> </t>
    </r>
    <r>
      <rPr>
        <b/>
        <sz val="11"/>
        <color theme="1"/>
        <rFont val="Arial"/>
        <family val="2"/>
      </rPr>
      <t>and PA92</t>
    </r>
  </si>
  <si>
    <r>
      <t xml:space="preserve">The commissioner will expect to see an increase in % of appropriate patients being offered  a SDM approach from Quarter 3
 The commissioner will expect to see an increase in % of these conversations being delivered by ‘appropriately trained staff’ compared with Quarter 3, with
 evidence of delivery of an overall increase in % of these conversations taking place across Q3, from the baseline and Quarter 1
 The commissioner will expect to see evidence of an increase in % of patients being proactively supported to achieve their goals, through implementation of agreed plans, from baseline and Quarter 1, with evidence of delivery of an overall increase in % agreed plans being implemented across Quarter 3
 The commissioner will expect to see evidence of measurement and data capture around all SDM metrics and all RC metrics, demonstrating evidence of improvement in patient experience, impact on provider services, and system costs from baseline to end of Quarter 4.
Indicator used to measure: </t>
    </r>
    <r>
      <rPr>
        <b/>
        <sz val="11"/>
        <color theme="1"/>
        <rFont val="Arial"/>
        <family val="2"/>
      </rPr>
      <t xml:space="preserve">SDM14 - SDM16; AND SDMCOL 1 - 12 OR SDMQ1 - SDMQ30; AND RC1 - RC25; 
</t>
    </r>
    <r>
      <rPr>
        <sz val="11"/>
        <color theme="1"/>
        <rFont val="Arial"/>
        <family val="2"/>
      </rPr>
      <t>SDM11 - SDM13; SDM8 - SDM10; SDM1 - SDM7</t>
    </r>
  </si>
  <si>
    <t xml:space="preserve">For completion following conversations between  provider and specialised commissioner  to agree % targets for each trigger and each quarter. Information to support the selection of appropriate metrics can be found in the individual approach summary tabs, and indicator tab.  This tab should be completed prior to commencement of the CQUIN  to clarify specific data submission requirements for the provider - including baseline data - and support assurance work around compliance on a quarterly basis. </t>
  </si>
  <si>
    <t xml:space="preserve"> PSS 13 CQUIN builds on the learning from three separate CQUIN 2016/19. It seeks to incentivise the 'conversation' element of each of the  approaches (ESC, PA and SDM) and understand the costs and benefits, through measurement of impact  of the conversation on patients and the system.
Consequently providers will be required to indicate the relevant approach - ESC, PA or SDM they are utilising and  report on some approach specific indicators as well as selecting appropriate indicators from the Rethinking Conversations indicator list options to demonstrate compliance with this CQUIN. This will support a comprehensive data set of valuable information for specialised commissioners to understand return on investment, providers around use of services  in  a context of quality patient experience. 
This data collection tool has been designed to collect data for the Rethinking Conversation CQUIN indicator specifically :
&gt; Enhanced Supportive Care approach (ESC) 
&gt; Patient Activation approach  (PA) 
&gt; Shared Decision Making approach  (SDM) 
and for the  additional data collection requirements that are applicable to all three -  these have been identified as &gt; Rethinking Conversations (RC) indicators.
</t>
  </si>
  <si>
    <t>Guidance on how to complete the data collection template and an example of completed rows for each approach to the rethinking conversations CQUIN is included. Providers should include only indicators appropriate to their selected approach i.e.; ESC or PA or SDM plus the selected RC indicators</t>
  </si>
  <si>
    <r>
      <t xml:space="preserve">Use the boxes below to identify clearly  the diagnosis/pathway groups you intend to focus on - Column 3
&gt; Enter each diagnosis/pathway in a new/separate row and do not group together on one row  - column 1. Use the indicator number/identifier in the indicator detail tab.- </t>
    </r>
    <r>
      <rPr>
        <i/>
        <sz val="11"/>
        <color theme="1"/>
        <rFont val="Arial"/>
        <family val="2"/>
      </rPr>
      <t>these can be copied and pasted across once the filter has been applied</t>
    </r>
    <r>
      <rPr>
        <sz val="11"/>
        <color theme="1"/>
        <rFont val="Arial"/>
        <family val="2"/>
      </rPr>
      <t xml:space="preserve">
&gt; If you are using the  ESC approach, and have selected to focus on all cancers then please specify 'All Cancers' in column 3 
&gt;In all cases, please provide the coding that will be used to identify each Diagnosis/Pathway.(e.g. HIV, COPD, Pancreatic Cancer), indicate which ICD10 codes are used to identify these patients in column 4</t>
    </r>
  </si>
  <si>
    <t>All providers will collect data on RC1; however It is anticipated that not all Diagnosis/Pathways that are selected for PSS13 may impact/ be applicable with all the activity measures listed. - e.g. chemotherapy activity will only be applicable to cancer cohorts within the ESC approach. Please use the table below to list which 'Activity' elements will be targeted by your approach (ESC/PA/SDM)  within your Rethinking Conversations CQUIN patient cohort:
&gt; Outpatient Activity - RC2 -3
&gt; Inpatient Activity - RC4 - RC9
&gt; Procedures - RC10 - RC11
&gt; Onward Referrals - RC12 - RC13
&gt; Chemotherapy - RC14 - RC20
&gt; Medication Adherence - RC21 - RC25 - these indicators are  only applicable for the  PA/SDM approach see line 58.Other medication related indicators are included for ESC approach cohorts see indicator tab ESC 9 - 11. 
Please provide the criteria used to identify the activity (outside of what is documented on the IndicatorDetail tab). 
If this activity is held in SUS and ACM and identified using fields held within the standard DataMart then please make this clear, as we will then be able to extract the data ourselves and remove the burden from you. A desire for this process to take place needs to be clearly articulated no later that COP on May 30th 2019</t>
  </si>
  <si>
    <t>Number of Patients who have been referred to a relevant alternative service. Relevant services are to be identified and document prior to the commencement of the scheme. A number of different referrals/departments/disciplines could be identified that will receive new/additional/earlier referrals as a result of ESC/SDM or PAM.These should be identified (up to a maximum of  8) and recorded individually. e.g., pain clinic, Physiotherapy, occupational therapy, dietetics, radiotherapy, pharmacy, radiology, pulmonary or cardiac rehab. Baseline data should also be collected, even where this would be a zero figure</t>
  </si>
  <si>
    <t>Number of Patients with an initial PAM level of 2 and a follow-up level of 1</t>
  </si>
  <si>
    <t>Number of Patients with an initial PAM level of 2 and a follow-up level of 3</t>
  </si>
  <si>
    <t>Total number of First Interventions for patients with an initial PAM level of 1 or 2 who received interventions without a Care and Support Plans</t>
  </si>
  <si>
    <t>Intervention: Total Number of Follow Up Mental Health Support Based interventions received by Patients; For individuals without care and support plans</t>
  </si>
  <si>
    <t>Total number of Interventions for patients with an initial PAM level of 1 or 2 who received Self Management Education and Training Based interventions who did not have Care and Support Plans</t>
  </si>
  <si>
    <t>Total number of Follow Up Interventions for patients with an initial PAM level of 1 or 2 who received Self Management Education and Training Based interventions who did not have Care and Support Plans</t>
  </si>
  <si>
    <t>Total number of Follow Up Interventions for patients with an initial PAM level of 1 or 2 who received Peer Support Based interventions who did not have Care and Support Plans</t>
  </si>
  <si>
    <t xml:space="preserve">Total Number of clinicians responsible for providing care of the patient - e.g. typical number of HCP typically engaged in disease/condition/pathway </t>
  </si>
  <si>
    <t>Total Number of patients who have had a first ESC consultation. This can be F2F, or via telephone, skype etc. with an ESC team member. It does not include a contact purely for administrative purposes e.g. to arrange an appointment.</t>
  </si>
  <si>
    <t>Total number of Patients with an initial PAM level of 1 or 2 who received Motivational Technique Based interventions contained within the Care and Support Plans</t>
  </si>
  <si>
    <t>Total number of Interventions for patients with an initial PAM level of 1 or 2 who received Self Management Education and Training Based interventions contained within the Care and Support Plans</t>
  </si>
  <si>
    <t>Total number of Interventions for patients with an initial PAM level of 1 or 2 who received Social Prescribing Based interventions contained within the Care and Support Plans</t>
  </si>
  <si>
    <t>Number of patients who completed a care and support plan (who had an initial PAM level of 1) with follow up PAM level of 3</t>
  </si>
  <si>
    <t>Total number of Interventions for patients with an initial PAM level of 1 or 2 who received Social Prescribing Based who did not have  Care and Support Plans</t>
  </si>
  <si>
    <t>This table should be completed by All Providers</t>
  </si>
  <si>
    <t>This table should be completed by Providers using the PAM or SDM Approach. It relates to Rethinking Conversations</t>
  </si>
  <si>
    <t>This table should be completed by all providers and relates to Rethinking Conversations</t>
  </si>
  <si>
    <t xml:space="preserve">This table should be completed by Providers using the PAM approach </t>
  </si>
  <si>
    <t>This table should be used by Providers using the Shared Decision Making approach</t>
  </si>
  <si>
    <r>
      <rPr>
        <b/>
        <sz val="11"/>
        <color rgb="FFFF0000"/>
        <rFont val="Arial"/>
        <family val="2"/>
      </rPr>
      <t>To be completed once. Must be completed BEFORE completing and submitting data on the DataCollectionTemplate tab</t>
    </r>
    <r>
      <rPr>
        <sz val="11"/>
        <color theme="1"/>
        <rFont val="Arial"/>
        <family val="2"/>
      </rPr>
      <t>.
This tab demonstrates how some of the rethinking conversations indicators  relate to all providers and each approach, (ESC, PA and SDM)  and where some indicators can only be applied with the PA, or SDM approach, or with both.
Template for provider to complete. To be used to provide criteria for:
&gt;</t>
    </r>
    <r>
      <rPr>
        <b/>
        <sz val="11"/>
        <color theme="1"/>
        <rFont val="Arial"/>
        <family val="2"/>
      </rPr>
      <t xml:space="preserve"> All Providers:</t>
    </r>
    <r>
      <rPr>
        <sz val="11"/>
        <color theme="1"/>
        <rFont val="Arial"/>
        <family val="2"/>
      </rPr>
      <t xml:space="preserve"> Identifying Diagnosis/Pathway targeted by indicator(s)
&gt; </t>
    </r>
    <r>
      <rPr>
        <b/>
        <sz val="11"/>
        <color theme="1"/>
        <rFont val="Arial"/>
        <family val="2"/>
      </rPr>
      <t>All Providers:</t>
    </r>
    <r>
      <rPr>
        <sz val="11"/>
        <color theme="1"/>
        <rFont val="Arial"/>
        <family val="2"/>
      </rPr>
      <t xml:space="preserve"> Rethinking Conversations - 'Activity' Based Measures
&gt;</t>
    </r>
    <r>
      <rPr>
        <b/>
        <sz val="11"/>
        <color theme="1"/>
        <rFont val="Arial"/>
        <family val="2"/>
      </rPr>
      <t xml:space="preserve"> Providers using the Patient Activation Measures or Shared Decision Making approach: </t>
    </r>
    <r>
      <rPr>
        <sz val="11"/>
        <color theme="1"/>
        <rFont val="Arial"/>
        <family val="2"/>
      </rPr>
      <t>Rethinking Conversations - Medication Adherence
&gt;</t>
    </r>
    <r>
      <rPr>
        <b/>
        <sz val="11"/>
        <color theme="1"/>
        <rFont val="Arial"/>
        <family val="2"/>
      </rPr>
      <t xml:space="preserve"> Providers using the Patient Activation Measures Approach</t>
    </r>
    <r>
      <rPr>
        <sz val="11"/>
        <color theme="1"/>
        <rFont val="Arial"/>
        <family val="2"/>
      </rPr>
      <t xml:space="preserve"> - Intervention Based Measures
&gt; </t>
    </r>
    <r>
      <rPr>
        <b/>
        <sz val="11"/>
        <color theme="1"/>
        <rFont val="Arial"/>
        <family val="2"/>
      </rPr>
      <t>Providers using the Shared Decision Making Approach</t>
    </r>
    <r>
      <rPr>
        <sz val="11"/>
        <color theme="1"/>
        <rFont val="Arial"/>
        <family val="2"/>
      </rPr>
      <t xml:space="preserve"> - Patient Experience Feedback</t>
    </r>
  </si>
  <si>
    <r>
      <t xml:space="preserve">Target cohort of patients
</t>
    </r>
    <r>
      <rPr>
        <b/>
        <i/>
        <sz val="11"/>
        <color rgb="FFFF0000"/>
        <rFont val="Arial"/>
        <family val="2"/>
      </rPr>
      <t>Specify Patient cohort/s for application of the CQUIN</t>
    </r>
  </si>
  <si>
    <r>
      <t xml:space="preserve">PAM Outliers
</t>
    </r>
    <r>
      <rPr>
        <sz val="11"/>
        <color theme="1"/>
        <rFont val="Arial"/>
        <family val="2"/>
      </rPr>
      <t xml:space="preserve">Maximum % of  PAM responses completed, which can be  classified as outliers.
</t>
    </r>
    <r>
      <rPr>
        <b/>
        <i/>
        <sz val="11"/>
        <color rgb="FFFF0000"/>
        <rFont val="Arial"/>
        <family val="2"/>
      </rPr>
      <t>This is applicable only to  providers using the PAM approach</t>
    </r>
  </si>
  <si>
    <r>
      <t>Trained Staff</t>
    </r>
    <r>
      <rPr>
        <sz val="11"/>
        <color theme="1"/>
        <rFont val="Arial"/>
        <family val="2"/>
      </rPr>
      <t xml:space="preserve">
% of (ESC/PA/SDM) team considered to be appropriately trained  
</t>
    </r>
    <r>
      <rPr>
        <b/>
        <sz val="11"/>
        <color theme="1"/>
        <rFont val="Arial"/>
        <family val="2"/>
      </rPr>
      <t xml:space="preserve"> </t>
    </r>
    <r>
      <rPr>
        <b/>
        <i/>
        <sz val="11"/>
        <color rgb="FFFF0000"/>
        <rFont val="Arial"/>
        <family val="2"/>
      </rPr>
      <t xml:space="preserve">local definition of 'appropriately trained' should be agreed prior to commencement. </t>
    </r>
  </si>
  <si>
    <r>
      <t xml:space="preserve">The Conversation
</t>
    </r>
    <r>
      <rPr>
        <sz val="11"/>
        <color theme="1"/>
        <rFont val="Arial"/>
        <family val="2"/>
      </rPr>
      <t xml:space="preserve">% appropriate patients accessing support with difficult conversations through the  approach selected by provider for this CQUIN  - SDM/PA/ESC </t>
    </r>
    <r>
      <rPr>
        <b/>
        <sz val="11"/>
        <color theme="1"/>
        <rFont val="Arial"/>
        <family val="2"/>
      </rPr>
      <t xml:space="preserve"> </t>
    </r>
  </si>
  <si>
    <r>
      <t xml:space="preserve">The Intervention
% </t>
    </r>
    <r>
      <rPr>
        <sz val="11"/>
        <color theme="1"/>
        <rFont val="Arial"/>
        <family val="2"/>
      </rPr>
      <t>patients accessing support to implement what was agreed within their conversations/support plan with the Clinical Team</t>
    </r>
  </si>
  <si>
    <r>
      <t xml:space="preserve">Measurement
</t>
    </r>
    <r>
      <rPr>
        <sz val="11"/>
        <color theme="1"/>
        <rFont val="Arial"/>
        <family val="2"/>
      </rPr>
      <t>Data across a range of agreed metrics for relevant approach (ESC/PA or SDM) and a range of agreed rethinking conversations metrics</t>
    </r>
    <r>
      <rPr>
        <b/>
        <sz val="11"/>
        <color theme="1"/>
        <rFont val="Arial"/>
        <family val="2"/>
      </rPr>
      <t xml:space="preserve"> 
</t>
    </r>
    <r>
      <rPr>
        <b/>
        <i/>
        <sz val="11"/>
        <color rgb="FFFF0000"/>
        <rFont val="Arial"/>
        <family val="2"/>
      </rPr>
      <t>These metrics should be agreed prior to commencement of the CQUIN to ensure all data is captured - including baseline data - across each quarter in anticipation of submission in Q4</t>
    </r>
  </si>
  <si>
    <r>
      <t>Size of cohort</t>
    </r>
    <r>
      <rPr>
        <sz val="11"/>
        <color theme="1"/>
        <rFont val="Arial"/>
        <family val="2"/>
      </rPr>
      <t xml:space="preserve"> 
</t>
    </r>
    <r>
      <rPr>
        <b/>
        <i/>
        <sz val="11"/>
        <color rgb="FFFF0000"/>
        <rFont val="Arial"/>
        <family val="2"/>
      </rPr>
      <t>Specify the % of patients in that cohort to whom ESC /PA/SDM should be offered.</t>
    </r>
  </si>
  <si>
    <t>Indicators: PA1 - PA8, and PA92</t>
  </si>
  <si>
    <t>Indicators: PA4 - PA7, and PA92</t>
  </si>
  <si>
    <t>Indicators: PA8 - PA42,  PA54 - PA80, and PA92</t>
  </si>
  <si>
    <t xml:space="preserve">Indicators: PA43 - PA53, PA81 - PA91, PA92, and  RC1 – RC25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</si>
</sst>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Arial"/>
      <family val="2"/>
    </font>
    <font>
      <b/>
      <sz val="11"/>
      <color theme="1"/>
      <name val="Arial"/>
      <family val="2"/>
    </font>
    <font>
      <sz val="10"/>
      <color theme="1"/>
      <name val="Arial"/>
      <family val="2"/>
    </font>
    <font>
      <b/>
      <sz val="11"/>
      <color rgb="FFFF0000"/>
      <name val="Arial"/>
      <family val="2"/>
    </font>
    <font>
      <b/>
      <sz val="18"/>
      <color theme="0" tint="-4.9989318521683403E-2"/>
      <name val="Arial"/>
      <family val="2"/>
    </font>
    <font>
      <b/>
      <sz val="16"/>
      <color theme="0"/>
      <name val="Arial"/>
      <family val="2"/>
    </font>
    <font>
      <b/>
      <sz val="14"/>
      <color theme="0"/>
      <name val="Arial"/>
      <family val="2"/>
    </font>
    <font>
      <sz val="10"/>
      <color theme="1"/>
      <name val="Calibri"/>
      <family val="2"/>
      <scheme val="minor"/>
    </font>
    <font>
      <sz val="10"/>
      <name val="Arial"/>
      <family val="2"/>
    </font>
    <font>
      <b/>
      <sz val="14"/>
      <color rgb="FFFF0000"/>
      <name val="Arial"/>
      <family val="2"/>
    </font>
    <font>
      <b/>
      <sz val="14"/>
      <color theme="0" tint="-4.9989318521683403E-2"/>
      <name val="Arial"/>
      <family val="2"/>
    </font>
    <font>
      <sz val="11"/>
      <name val="Arial"/>
      <family val="2"/>
    </font>
    <font>
      <b/>
      <sz val="14"/>
      <color theme="1"/>
      <name val="Arial"/>
      <family val="2"/>
    </font>
    <font>
      <b/>
      <sz val="14"/>
      <name val="Arial"/>
      <family val="2"/>
    </font>
    <font>
      <b/>
      <sz val="12"/>
      <color theme="1"/>
      <name val="Arial"/>
      <family val="2"/>
    </font>
    <font>
      <b/>
      <i/>
      <sz val="12"/>
      <color theme="1"/>
      <name val="Arial"/>
      <family val="2"/>
    </font>
    <font>
      <i/>
      <sz val="11"/>
      <color rgb="FFFF0000"/>
      <name val="Arial"/>
      <family val="2"/>
    </font>
    <font>
      <i/>
      <sz val="11"/>
      <color theme="1"/>
      <name val="Arial"/>
      <family val="2"/>
    </font>
    <font>
      <sz val="12"/>
      <color rgb="FF000000"/>
      <name val="Arial"/>
      <family val="2"/>
    </font>
    <font>
      <b/>
      <i/>
      <sz val="11"/>
      <color theme="1"/>
      <name val="Arial"/>
      <family val="2"/>
    </font>
    <font>
      <b/>
      <i/>
      <sz val="11"/>
      <color rgb="FFFF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4"/>
        <bgColor indexed="64"/>
      </patternFill>
    </fill>
    <fill>
      <patternFill patternType="solid">
        <fgColor rgb="FF005EB8"/>
        <bgColor indexed="64"/>
      </patternFill>
    </fill>
    <fill>
      <patternFill patternType="solid">
        <fgColor theme="2"/>
        <bgColor indexed="64"/>
      </patternFill>
    </fill>
    <fill>
      <patternFill patternType="solid">
        <fgColor theme="7"/>
        <bgColor indexed="64"/>
      </patternFill>
    </fill>
    <fill>
      <patternFill patternType="solid">
        <fgColor theme="5"/>
        <bgColor indexed="64"/>
      </patternFill>
    </fill>
    <fill>
      <patternFill patternType="solid">
        <fgColor rgb="FFC35B88"/>
        <bgColor indexed="64"/>
      </patternFill>
    </fill>
    <fill>
      <patternFill patternType="solid">
        <fgColor theme="9"/>
        <bgColor indexed="64"/>
      </patternFill>
    </fill>
    <fill>
      <patternFill patternType="solid">
        <fgColor rgb="FFF2F2F2"/>
        <bgColor indexed="64"/>
      </patternFill>
    </fill>
    <fill>
      <patternFill patternType="solid">
        <fgColor theme="0" tint="-0.249977111117893"/>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style="thin">
        <color theme="0" tint="-0.24994659260841701"/>
      </bottom>
      <diagonal/>
    </border>
    <border>
      <left style="thin">
        <color indexed="64"/>
      </left>
      <right style="thin">
        <color auto="1"/>
      </right>
      <top style="thin">
        <color theme="0" tint="-0.24994659260841701"/>
      </top>
      <bottom style="thin">
        <color theme="0" tint="-0.24994659260841701"/>
      </bottom>
      <diagonal/>
    </border>
    <border>
      <left style="thin">
        <color indexed="64"/>
      </left>
      <right style="thin">
        <color auto="1"/>
      </right>
      <top style="thin">
        <color theme="0" tint="-0.24994659260841701"/>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0" tint="-0.24994659260841701"/>
      </top>
      <bottom style="thin">
        <color theme="0" tint="-0.24994659260841701"/>
      </bottom>
      <diagonal/>
    </border>
    <border>
      <left style="thin">
        <color indexed="64"/>
      </left>
      <right style="thin">
        <color theme="1"/>
      </right>
      <top style="thin">
        <color indexed="64"/>
      </top>
      <bottom style="thin">
        <color theme="0" tint="-0.24994659260841701"/>
      </bottom>
      <diagonal/>
    </border>
    <border>
      <left style="thin">
        <color theme="1"/>
      </left>
      <right style="thin">
        <color theme="1"/>
      </right>
      <top style="thin">
        <color indexed="64"/>
      </top>
      <bottom style="thin">
        <color theme="0" tint="-0.24994659260841701"/>
      </bottom>
      <diagonal/>
    </border>
    <border>
      <left style="thin">
        <color theme="1"/>
      </left>
      <right style="thin">
        <color indexed="64"/>
      </right>
      <top style="thin">
        <color indexed="64"/>
      </top>
      <bottom style="thin">
        <color theme="0" tint="-0.24994659260841701"/>
      </bottom>
      <diagonal/>
    </border>
    <border>
      <left style="thin">
        <color indexed="64"/>
      </left>
      <right style="thin">
        <color theme="1"/>
      </right>
      <top style="thin">
        <color theme="0" tint="-0.24994659260841701"/>
      </top>
      <bottom style="thin">
        <color theme="0" tint="-0.24994659260841701"/>
      </bottom>
      <diagonal/>
    </border>
    <border>
      <left style="thin">
        <color theme="1"/>
      </left>
      <right style="thin">
        <color indexed="64"/>
      </right>
      <top style="thin">
        <color theme="0" tint="-0.24994659260841701"/>
      </top>
      <bottom style="thin">
        <color theme="0" tint="-0.24994659260841701"/>
      </bottom>
      <diagonal/>
    </border>
    <border>
      <left style="thin">
        <color indexed="64"/>
      </left>
      <right style="thin">
        <color theme="1"/>
      </right>
      <top style="thin">
        <color theme="0" tint="-0.24994659260841701"/>
      </top>
      <bottom style="thin">
        <color indexed="64"/>
      </bottom>
      <diagonal/>
    </border>
    <border>
      <left style="thin">
        <color theme="1"/>
      </left>
      <right style="thin">
        <color theme="1"/>
      </right>
      <top style="thin">
        <color theme="0" tint="-0.24994659260841701"/>
      </top>
      <bottom style="thin">
        <color indexed="64"/>
      </bottom>
      <diagonal/>
    </border>
    <border>
      <left style="thin">
        <color theme="1"/>
      </left>
      <right style="thin">
        <color indexed="64"/>
      </right>
      <top style="thin">
        <color theme="0" tint="-0.24994659260841701"/>
      </top>
      <bottom style="thin">
        <color indexed="64"/>
      </bottom>
      <diagonal/>
    </border>
    <border>
      <left/>
      <right/>
      <top style="thin">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indexed="64"/>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auto="1"/>
      </left>
      <right/>
      <top/>
      <bottom/>
      <diagonal/>
    </border>
    <border>
      <left style="thin">
        <color indexed="64"/>
      </left>
      <right/>
      <top style="thin">
        <color theme="0" tint="-0.24994659260841701"/>
      </top>
      <bottom style="thin">
        <color indexed="64"/>
      </bottom>
      <diagonal/>
    </border>
    <border>
      <left/>
      <right style="thin">
        <color auto="1"/>
      </right>
      <top style="thin">
        <color theme="0" tint="-0.24994659260841701"/>
      </top>
      <bottom style="thin">
        <color indexed="64"/>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1">
    <xf numFmtId="0" fontId="0" fillId="0" borderId="0"/>
  </cellStyleXfs>
  <cellXfs count="202">
    <xf numFmtId="0" fontId="0" fillId="0" borderId="0" xfId="0"/>
    <xf numFmtId="0" fontId="1" fillId="0" borderId="0" xfId="0" applyFont="1"/>
    <xf numFmtId="0" fontId="1" fillId="0" borderId="2" xfId="0" applyFont="1" applyBorder="1"/>
    <xf numFmtId="0" fontId="1" fillId="0" borderId="3" xfId="0" applyFont="1" applyBorder="1"/>
    <xf numFmtId="0" fontId="1" fillId="0" borderId="4" xfId="0" applyFont="1" applyBorder="1"/>
    <xf numFmtId="0" fontId="1" fillId="2" borderId="1" xfId="0" applyFont="1" applyFill="1" applyBorder="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6"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1" fillId="0" borderId="21" xfId="0" applyFont="1" applyBorder="1"/>
    <xf numFmtId="0" fontId="1" fillId="0" borderId="22" xfId="0" applyFont="1" applyBorder="1"/>
    <xf numFmtId="0" fontId="1" fillId="0" borderId="19" xfId="0" applyFont="1" applyBorder="1"/>
    <xf numFmtId="0" fontId="1" fillId="0" borderId="24" xfId="0" applyFont="1" applyBorder="1"/>
    <xf numFmtId="0" fontId="1" fillId="0" borderId="26" xfId="0" applyFont="1" applyBorder="1"/>
    <xf numFmtId="0" fontId="1" fillId="0" borderId="27" xfId="0" applyFont="1" applyBorder="1"/>
    <xf numFmtId="0" fontId="1" fillId="0" borderId="20" xfId="0" applyFont="1" applyBorder="1" applyAlignment="1">
      <alignment horizontal="center"/>
    </xf>
    <xf numFmtId="0" fontId="1" fillId="0" borderId="23" xfId="0" applyFont="1" applyBorder="1" applyAlignment="1">
      <alignment horizontal="center"/>
    </xf>
    <xf numFmtId="0" fontId="1" fillId="0" borderId="25" xfId="0" applyFont="1" applyBorder="1" applyAlignment="1">
      <alignment horizontal="center"/>
    </xf>
    <xf numFmtId="0" fontId="3" fillId="0" borderId="0" xfId="0" applyFont="1" applyAlignment="1">
      <alignment vertical="center"/>
    </xf>
    <xf numFmtId="0" fontId="3" fillId="0" borderId="0" xfId="0" applyFont="1" applyAlignment="1">
      <alignment vertical="center" wrapText="1"/>
    </xf>
    <xf numFmtId="0" fontId="8" fillId="0" borderId="0" xfId="0" applyFont="1" applyBorder="1"/>
    <xf numFmtId="0" fontId="3" fillId="0" borderId="0" xfId="0" applyFont="1" applyBorder="1"/>
    <xf numFmtId="0" fontId="9" fillId="0" borderId="0" xfId="0" applyFont="1" applyBorder="1" applyAlignment="1">
      <alignment vertical="center" wrapText="1"/>
    </xf>
    <xf numFmtId="0" fontId="9" fillId="0" borderId="0" xfId="0" applyFont="1"/>
    <xf numFmtId="0" fontId="9" fillId="0" borderId="0" xfId="0" applyFont="1" applyBorder="1"/>
    <xf numFmtId="0" fontId="1" fillId="0" borderId="0" xfId="0" applyFont="1" applyBorder="1"/>
    <xf numFmtId="0" fontId="1" fillId="0" borderId="2" xfId="0" applyFont="1" applyBorder="1" applyAlignment="1">
      <alignment horizontal="left" vertical="center"/>
    </xf>
    <xf numFmtId="0" fontId="1" fillId="0" borderId="0" xfId="0" applyFont="1" applyAlignment="1">
      <alignment horizontal="left" vertical="center"/>
    </xf>
    <xf numFmtId="0" fontId="1" fillId="0" borderId="3" xfId="0" applyFont="1" applyBorder="1" applyAlignment="1">
      <alignment horizontal="left" vertical="center"/>
    </xf>
    <xf numFmtId="14" fontId="1" fillId="0" borderId="2" xfId="0" applyNumberFormat="1" applyFont="1" applyBorder="1" applyAlignment="1">
      <alignment horizontal="center" vertical="center"/>
    </xf>
    <xf numFmtId="0" fontId="1" fillId="0" borderId="2" xfId="0" applyFont="1" applyBorder="1" applyAlignment="1">
      <alignment horizontal="center" vertical="center"/>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Border="1" applyAlignment="1">
      <alignment horizontal="center" vertical="center"/>
    </xf>
    <xf numFmtId="0" fontId="1" fillId="0" borderId="0" xfId="0" applyFont="1" applyBorder="1" applyAlignment="1">
      <alignment horizontal="left"/>
    </xf>
    <xf numFmtId="0" fontId="1" fillId="0" borderId="0" xfId="0" applyFont="1" applyBorder="1" applyAlignment="1">
      <alignment horizontal="center" vertical="center"/>
    </xf>
    <xf numFmtId="0" fontId="1" fillId="0" borderId="4" xfId="0" applyFont="1" applyBorder="1" applyAlignment="1">
      <alignment horizontal="left" vertical="center"/>
    </xf>
    <xf numFmtId="14" fontId="1" fillId="0" borderId="4" xfId="0" applyNumberFormat="1"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12" fillId="0" borderId="0" xfId="0" applyFont="1" applyAlignment="1">
      <alignment vertical="center" wrapText="1"/>
    </xf>
    <xf numFmtId="0" fontId="2" fillId="0" borderId="0" xfId="0" applyFont="1" applyBorder="1" applyAlignment="1">
      <alignment vertical="center"/>
    </xf>
    <xf numFmtId="0" fontId="1" fillId="0" borderId="0" xfId="0" applyFont="1" applyBorder="1" applyAlignment="1">
      <alignment vertical="center"/>
    </xf>
    <xf numFmtId="0" fontId="13" fillId="0" borderId="0" xfId="0" applyFont="1" applyBorder="1" applyAlignment="1">
      <alignment horizontal="center" vertical="center"/>
    </xf>
    <xf numFmtId="0" fontId="1" fillId="0" borderId="0" xfId="0" applyFont="1" applyBorder="1" applyAlignment="1">
      <alignment horizontal="center" vertical="top"/>
    </xf>
    <xf numFmtId="0" fontId="1" fillId="0" borderId="0" xfId="0" applyFont="1" applyAlignment="1">
      <alignment horizontal="left"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13" fillId="0" borderId="0" xfId="0" applyFont="1" applyBorder="1" applyAlignment="1">
      <alignment horizontal="center"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xf>
    <xf numFmtId="0" fontId="1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Border="1" applyAlignment="1">
      <alignment horizontal="left" vertical="top" wrapText="1"/>
    </xf>
    <xf numFmtId="0" fontId="2" fillId="0" borderId="0" xfId="0" applyFont="1" applyBorder="1" applyAlignment="1">
      <alignment horizontal="center" vertical="top" wrapText="1"/>
    </xf>
    <xf numFmtId="0" fontId="1" fillId="0" borderId="0" xfId="0" applyFont="1" applyBorder="1" applyAlignment="1">
      <alignment vertical="top" wrapText="1"/>
    </xf>
    <xf numFmtId="0" fontId="1" fillId="0" borderId="0" xfId="0" quotePrefix="1" applyFont="1" applyBorder="1" applyAlignment="1">
      <alignment horizontal="left" vertical="top" wrapText="1"/>
    </xf>
    <xf numFmtId="0" fontId="2" fillId="2" borderId="39" xfId="0" applyFont="1" applyFill="1" applyBorder="1" applyAlignment="1">
      <alignment horizontal="center" vertical="center" wrapText="1"/>
    </xf>
    <xf numFmtId="0" fontId="1" fillId="0" borderId="40" xfId="0" applyFont="1" applyBorder="1" applyAlignment="1">
      <alignment vertical="center" wrapText="1"/>
    </xf>
    <xf numFmtId="0" fontId="2" fillId="2" borderId="41" xfId="0" applyFont="1" applyFill="1" applyBorder="1" applyAlignment="1">
      <alignment horizontal="center" vertical="center" wrapText="1"/>
    </xf>
    <xf numFmtId="0" fontId="1" fillId="0" borderId="42" xfId="0" applyFont="1" applyBorder="1" applyAlignment="1">
      <alignment vertical="center" wrapText="1"/>
    </xf>
    <xf numFmtId="0" fontId="2" fillId="2" borderId="43" xfId="0" applyFont="1" applyFill="1" applyBorder="1" applyAlignment="1">
      <alignment horizontal="center" vertical="center" wrapText="1"/>
    </xf>
    <xf numFmtId="0" fontId="1" fillId="0" borderId="44" xfId="0" applyFont="1" applyBorder="1" applyAlignment="1">
      <alignment vertical="center" wrapText="1"/>
    </xf>
    <xf numFmtId="0" fontId="2" fillId="2" borderId="45" xfId="0" applyFont="1" applyFill="1" applyBorder="1" applyAlignment="1">
      <alignment horizontal="center" vertical="center" wrapText="1"/>
    </xf>
    <xf numFmtId="0" fontId="1" fillId="0" borderId="46" xfId="0" applyFont="1" applyBorder="1" applyAlignment="1">
      <alignmen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2" fillId="6" borderId="1" xfId="0" applyFont="1" applyFill="1" applyBorder="1" applyAlignment="1">
      <alignment horizontal="center" vertical="center" wrapText="1"/>
    </xf>
    <xf numFmtId="0" fontId="16" fillId="0" borderId="0" xfId="0" applyFont="1" applyAlignment="1">
      <alignment vertical="center"/>
    </xf>
    <xf numFmtId="0" fontId="2" fillId="12" borderId="1" xfId="0" applyFont="1" applyFill="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2" fillId="12" borderId="1" xfId="0" applyFont="1" applyFill="1" applyBorder="1" applyAlignment="1">
      <alignment horizontal="center"/>
    </xf>
    <xf numFmtId="0" fontId="19" fillId="0" borderId="0" xfId="0" applyFont="1" applyAlignment="1">
      <alignment vertical="center"/>
    </xf>
    <xf numFmtId="1" fontId="12" fillId="0" borderId="0" xfId="0" applyNumberFormat="1" applyFont="1" applyAlignment="1">
      <alignment horizontal="center" vertical="center"/>
    </xf>
    <xf numFmtId="0" fontId="20" fillId="0" borderId="0" xfId="0" applyFont="1" applyAlignment="1">
      <alignment vertical="center"/>
    </xf>
    <xf numFmtId="0" fontId="2" fillId="11" borderId="1" xfId="0" applyFont="1" applyFill="1" applyBorder="1" applyAlignment="1">
      <alignment vertical="center" wrapText="1"/>
    </xf>
    <xf numFmtId="0" fontId="1" fillId="0" borderId="0" xfId="0" applyFont="1" applyAlignment="1">
      <alignment vertical="top"/>
    </xf>
    <xf numFmtId="0" fontId="1" fillId="2" borderId="50" xfId="0" applyFont="1" applyFill="1" applyBorder="1" applyAlignment="1">
      <alignment vertical="top" wrapText="1"/>
    </xf>
    <xf numFmtId="0" fontId="1" fillId="2" borderId="51" xfId="0" applyFont="1" applyFill="1" applyBorder="1" applyAlignment="1">
      <alignment horizontal="center" vertical="top" wrapText="1"/>
    </xf>
    <xf numFmtId="0" fontId="1" fillId="0" borderId="52" xfId="0" applyFont="1" applyBorder="1" applyAlignment="1">
      <alignment horizontal="center" vertical="top"/>
    </xf>
    <xf numFmtId="0" fontId="1" fillId="0" borderId="50" xfId="0" applyFont="1" applyBorder="1" applyAlignment="1">
      <alignment vertical="top" wrapText="1"/>
    </xf>
    <xf numFmtId="0" fontId="1" fillId="0" borderId="51" xfId="0" applyFont="1" applyBorder="1" applyAlignment="1">
      <alignment horizontal="center" vertical="top" wrapText="1"/>
    </xf>
    <xf numFmtId="0" fontId="1" fillId="0" borderId="51" xfId="0" applyFont="1" applyBorder="1" applyAlignment="1">
      <alignment horizontal="center" vertical="top"/>
    </xf>
    <xf numFmtId="0" fontId="1" fillId="0" borderId="56" xfId="0" applyFont="1" applyBorder="1" applyAlignment="1">
      <alignment vertical="top" wrapText="1"/>
    </xf>
    <xf numFmtId="0" fontId="17" fillId="0" borderId="57" xfId="0" applyFont="1" applyBorder="1" applyAlignment="1">
      <alignment vertical="top" wrapText="1"/>
    </xf>
    <xf numFmtId="0" fontId="1" fillId="0" borderId="57" xfId="0" applyFont="1" applyBorder="1" applyAlignment="1">
      <alignment vertical="top"/>
    </xf>
    <xf numFmtId="0" fontId="1" fillId="0" borderId="58" xfId="0" applyFont="1" applyBorder="1" applyAlignment="1">
      <alignment vertical="top"/>
    </xf>
    <xf numFmtId="9" fontId="2" fillId="0" borderId="59" xfId="0" applyNumberFormat="1" applyFont="1" applyBorder="1" applyAlignment="1">
      <alignment horizontal="center" vertical="center" wrapText="1"/>
    </xf>
    <xf numFmtId="9" fontId="2" fillId="0" borderId="60" xfId="0" applyNumberFormat="1" applyFont="1" applyBorder="1" applyAlignment="1">
      <alignment horizontal="center" vertical="center" wrapText="1"/>
    </xf>
    <xf numFmtId="9" fontId="2" fillId="0" borderId="60" xfId="0" applyNumberFormat="1" applyFont="1" applyBorder="1" applyAlignment="1">
      <alignment horizontal="center" vertical="center"/>
    </xf>
    <xf numFmtId="9" fontId="2" fillId="0" borderId="61" xfId="0" applyNumberFormat="1" applyFont="1" applyBorder="1" applyAlignment="1">
      <alignment horizontal="center" vertical="center"/>
    </xf>
    <xf numFmtId="0" fontId="2" fillId="11" borderId="2" xfId="0" applyFont="1" applyFill="1" applyBorder="1" applyAlignment="1">
      <alignment horizontal="left" vertical="center" wrapText="1"/>
    </xf>
    <xf numFmtId="0" fontId="1" fillId="0" borderId="2" xfId="0" applyFont="1" applyBorder="1" applyAlignment="1">
      <alignment vertical="center"/>
    </xf>
    <xf numFmtId="0" fontId="2" fillId="11" borderId="3" xfId="0" applyFont="1" applyFill="1" applyBorder="1" applyAlignment="1">
      <alignment horizontal="left" vertical="center" wrapText="1"/>
    </xf>
    <xf numFmtId="0" fontId="1" fillId="0" borderId="3" xfId="0" applyFont="1" applyBorder="1" applyAlignment="1">
      <alignment vertical="center"/>
    </xf>
    <xf numFmtId="0" fontId="2" fillId="11" borderId="4" xfId="0" applyFont="1" applyFill="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2" fillId="11" borderId="0" xfId="0" applyFont="1" applyFill="1" applyBorder="1" applyAlignment="1">
      <alignment horizontal="left" vertical="center" wrapText="1"/>
    </xf>
    <xf numFmtId="0" fontId="1" fillId="0" borderId="0" xfId="0" applyFont="1" applyAlignment="1">
      <alignment horizontal="left" vertical="top" wrapText="1"/>
    </xf>
    <xf numFmtId="0" fontId="2" fillId="3" borderId="1"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13" fillId="0" borderId="0" xfId="0" applyFont="1" applyBorder="1" applyAlignment="1">
      <alignment horizontal="center" vertical="center"/>
    </xf>
    <xf numFmtId="0" fontId="2" fillId="0" borderId="0" xfId="0" applyFont="1" applyBorder="1" applyAlignment="1">
      <alignment horizontal="center"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1" fillId="4" borderId="36" xfId="0" applyFont="1" applyFill="1" applyBorder="1" applyAlignment="1">
      <alignment horizontal="left" vertical="center"/>
    </xf>
    <xf numFmtId="0" fontId="11" fillId="4" borderId="0" xfId="0" applyFont="1" applyFill="1" applyBorder="1" applyAlignment="1">
      <alignment horizontal="left" vertical="center"/>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1" fillId="4" borderId="1" xfId="0" applyFont="1" applyFill="1" applyBorder="1" applyAlignment="1">
      <alignment horizontal="left"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2" fillId="2" borderId="17" xfId="0" applyFont="1" applyFill="1" applyBorder="1" applyAlignment="1">
      <alignment horizontal="left"/>
    </xf>
    <xf numFmtId="0" fontId="2" fillId="2" borderId="28" xfId="0" applyFont="1" applyFill="1" applyBorder="1" applyAlignment="1">
      <alignment horizontal="left"/>
    </xf>
    <xf numFmtId="0" fontId="2" fillId="2" borderId="18" xfId="0" applyFont="1" applyFill="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1" fillId="0" borderId="11" xfId="0" applyFont="1" applyBorder="1" applyAlignment="1">
      <alignment horizontal="left" wrapText="1"/>
    </xf>
    <xf numFmtId="0" fontId="1" fillId="0" borderId="12" xfId="0" applyFont="1" applyBorder="1" applyAlignment="1">
      <alignment horizontal="left" wrapText="1"/>
    </xf>
    <xf numFmtId="0" fontId="1" fillId="0" borderId="13" xfId="0" applyFont="1" applyBorder="1" applyAlignment="1">
      <alignment horizontal="left" wrapText="1"/>
    </xf>
    <xf numFmtId="0" fontId="1" fillId="0" borderId="14"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0" fillId="0" borderId="0" xfId="0" applyFont="1" applyAlignment="1">
      <alignment horizontal="left" vertical="center" wrapTex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5" fillId="0" borderId="47" xfId="0" applyFont="1" applyBorder="1" applyAlignment="1">
      <alignment horizontal="left" vertical="center" wrapText="1"/>
    </xf>
    <xf numFmtId="0" fontId="1" fillId="0" borderId="1" xfId="0" applyFont="1" applyBorder="1" applyAlignment="1">
      <alignment horizontal="center"/>
    </xf>
    <xf numFmtId="0" fontId="7" fillId="5" borderId="17" xfId="0" applyFont="1" applyFill="1" applyBorder="1" applyAlignment="1">
      <alignment horizontal="left" vertical="center"/>
    </xf>
    <xf numFmtId="0" fontId="7" fillId="5" borderId="28" xfId="0" applyFont="1" applyFill="1" applyBorder="1" applyAlignment="1">
      <alignment horizontal="left" vertical="center"/>
    </xf>
    <xf numFmtId="0" fontId="7" fillId="5" borderId="18" xfId="0" applyFont="1" applyFill="1" applyBorder="1" applyAlignment="1">
      <alignment horizontal="left" vertical="center"/>
    </xf>
    <xf numFmtId="0" fontId="1" fillId="0" borderId="2" xfId="0" applyFont="1" applyBorder="1" applyAlignment="1">
      <alignment horizontal="center"/>
    </xf>
    <xf numFmtId="0" fontId="7" fillId="5" borderId="17" xfId="0" applyFont="1" applyFill="1" applyBorder="1" applyAlignment="1">
      <alignment horizontal="left" vertical="center" wrapText="1"/>
    </xf>
    <xf numFmtId="0" fontId="7" fillId="5" borderId="28"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0" fontId="7" fillId="5" borderId="17" xfId="0" quotePrefix="1" applyFont="1" applyFill="1" applyBorder="1" applyAlignment="1">
      <alignment horizontal="left" vertical="center"/>
    </xf>
    <xf numFmtId="0" fontId="1" fillId="0" borderId="3" xfId="0" applyFont="1" applyBorder="1" applyAlignment="1">
      <alignment horizontal="center"/>
    </xf>
    <xf numFmtId="0" fontId="1" fillId="6" borderId="1" xfId="0" applyFont="1" applyFill="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1" fillId="0" borderId="4" xfId="0" applyFont="1" applyBorder="1" applyAlignment="1">
      <alignment horizontal="center"/>
    </xf>
    <xf numFmtId="0" fontId="14" fillId="8" borderId="17" xfId="0" applyFont="1" applyFill="1" applyBorder="1" applyAlignment="1">
      <alignment horizontal="left" vertical="center"/>
    </xf>
    <xf numFmtId="0" fontId="14" fillId="8" borderId="28" xfId="0" applyFont="1" applyFill="1" applyBorder="1" applyAlignment="1">
      <alignment horizontal="left" vertical="center"/>
    </xf>
    <xf numFmtId="0" fontId="14" fillId="8" borderId="18" xfId="0" applyFont="1" applyFill="1" applyBorder="1" applyAlignment="1">
      <alignment horizontal="left" vertical="center"/>
    </xf>
    <xf numFmtId="0" fontId="14" fillId="9" borderId="17" xfId="0" applyFont="1" applyFill="1" applyBorder="1" applyAlignment="1">
      <alignment horizontal="left" vertical="center"/>
    </xf>
    <xf numFmtId="0" fontId="14" fillId="9" borderId="28" xfId="0" applyFont="1" applyFill="1" applyBorder="1" applyAlignment="1">
      <alignment horizontal="left" vertical="center"/>
    </xf>
    <xf numFmtId="0" fontId="14" fillId="9" borderId="18" xfId="0" applyFont="1" applyFill="1" applyBorder="1" applyAlignment="1">
      <alignment horizontal="left" vertical="center"/>
    </xf>
    <xf numFmtId="0" fontId="14" fillId="10" borderId="17" xfId="0" applyFont="1" applyFill="1" applyBorder="1" applyAlignment="1">
      <alignment horizontal="left" vertical="center"/>
    </xf>
    <xf numFmtId="0" fontId="14" fillId="10" borderId="28" xfId="0" applyFont="1" applyFill="1" applyBorder="1" applyAlignment="1">
      <alignment horizontal="left" vertical="center"/>
    </xf>
    <xf numFmtId="0" fontId="14" fillId="10" borderId="18" xfId="0" applyFont="1" applyFill="1" applyBorder="1" applyAlignment="1">
      <alignment horizontal="left"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4" fillId="7" borderId="17" xfId="0" applyFont="1" applyFill="1" applyBorder="1" applyAlignment="1">
      <alignment horizontal="left" vertical="center"/>
    </xf>
    <xf numFmtId="0" fontId="14" fillId="7" borderId="28" xfId="0" applyFont="1" applyFill="1" applyBorder="1" applyAlignment="1">
      <alignment horizontal="left" vertical="center"/>
    </xf>
    <xf numFmtId="0" fontId="14" fillId="7" borderId="18" xfId="0" applyFont="1" applyFill="1" applyBorder="1" applyAlignment="1">
      <alignment horizontal="left"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2" fillId="12" borderId="48" xfId="0" applyFont="1" applyFill="1" applyBorder="1" applyAlignment="1">
      <alignment horizontal="center" vertical="center"/>
    </xf>
    <xf numFmtId="0" fontId="2" fillId="12" borderId="49" xfId="0" applyFont="1" applyFill="1" applyBorder="1" applyAlignment="1">
      <alignment horizontal="center" vertical="center"/>
    </xf>
    <xf numFmtId="0" fontId="2" fillId="12" borderId="17" xfId="0" applyFont="1" applyFill="1" applyBorder="1" applyAlignment="1">
      <alignment horizontal="center"/>
    </xf>
    <xf numFmtId="0" fontId="2" fillId="12" borderId="28" xfId="0" applyFont="1" applyFill="1" applyBorder="1" applyAlignment="1">
      <alignment horizontal="center"/>
    </xf>
    <xf numFmtId="0" fontId="2" fillId="12" borderId="18" xfId="0" applyFont="1" applyFill="1" applyBorder="1" applyAlignment="1">
      <alignment horizontal="center"/>
    </xf>
    <xf numFmtId="0" fontId="1" fillId="0" borderId="53" xfId="0" applyFont="1" applyBorder="1" applyAlignment="1">
      <alignment horizontal="center" vertical="top" wrapText="1"/>
    </xf>
    <xf numFmtId="0" fontId="1" fillId="0" borderId="54" xfId="0" applyFont="1" applyBorder="1" applyAlignment="1">
      <alignment horizontal="center" vertical="top" wrapText="1"/>
    </xf>
    <xf numFmtId="0" fontId="1" fillId="0" borderId="55" xfId="0" applyFont="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C35B88"/>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590550</xdr:colOff>
      <xdr:row>0</xdr:row>
      <xdr:rowOff>152401</xdr:rowOff>
    </xdr:from>
    <xdr:to>
      <xdr:col>12</xdr:col>
      <xdr:colOff>228600</xdr:colOff>
      <xdr:row>3</xdr:row>
      <xdr:rowOff>154782</xdr:rowOff>
    </xdr:to>
    <xdr:sp macro="" textlink="">
      <xdr:nvSpPr>
        <xdr:cNvPr id="2" name="Arrow: Right 1">
          <a:extLst>
            <a:ext uri="{FF2B5EF4-FFF2-40B4-BE49-F238E27FC236}">
              <a16:creationId xmlns:a16="http://schemas.microsoft.com/office/drawing/2014/main" id="{88B412DF-8BF8-4636-A167-9FDCE67FDF03}"/>
            </a:ext>
          </a:extLst>
        </xdr:cNvPr>
        <xdr:cNvSpPr/>
      </xdr:nvSpPr>
      <xdr:spPr>
        <a:xfrm>
          <a:off x="590550" y="152401"/>
          <a:ext cx="19652456" cy="1288256"/>
        </a:xfrm>
        <a:prstGeom prst="rightArrow">
          <a:avLst/>
        </a:prstGeom>
        <a:solidFill>
          <a:schemeClr val="accent6">
            <a:lumMod val="40000"/>
            <a:lumOff val="60000"/>
            <a:alpha val="4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49326</xdr:colOff>
      <xdr:row>4</xdr:row>
      <xdr:rowOff>261937</xdr:rowOff>
    </xdr:from>
    <xdr:to>
      <xdr:col>14</xdr:col>
      <xdr:colOff>571499</xdr:colOff>
      <xdr:row>7</xdr:row>
      <xdr:rowOff>35718</xdr:rowOff>
    </xdr:to>
    <xdr:sp macro="" textlink="">
      <xdr:nvSpPr>
        <xdr:cNvPr id="12" name="Arrow: Right 11">
          <a:extLst>
            <a:ext uri="{FF2B5EF4-FFF2-40B4-BE49-F238E27FC236}">
              <a16:creationId xmlns:a16="http://schemas.microsoft.com/office/drawing/2014/main" id="{B968117C-1C97-44B3-88BB-A55FD5BFC505}"/>
            </a:ext>
          </a:extLst>
        </xdr:cNvPr>
        <xdr:cNvSpPr/>
      </xdr:nvSpPr>
      <xdr:spPr>
        <a:xfrm>
          <a:off x="168389" y="1726406"/>
          <a:ext cx="20953298" cy="6262687"/>
        </a:xfrm>
        <a:prstGeom prst="rightArrow">
          <a:avLst>
            <a:gd name="adj1" fmla="val 94288"/>
            <a:gd name="adj2" fmla="val 34904"/>
          </a:avLst>
        </a:prstGeom>
        <a:solidFill>
          <a:schemeClr val="accent5">
            <a:lumMod val="60000"/>
            <a:lumOff val="40000"/>
            <a:alpha val="38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83342</xdr:colOff>
      <xdr:row>8</xdr:row>
      <xdr:rowOff>79945</xdr:rowOff>
    </xdr:from>
    <xdr:to>
      <xdr:col>13</xdr:col>
      <xdr:colOff>250031</xdr:colOff>
      <xdr:row>22</xdr:row>
      <xdr:rowOff>23812</xdr:rowOff>
    </xdr:to>
    <xdr:sp macro="" textlink="">
      <xdr:nvSpPr>
        <xdr:cNvPr id="11" name="Arrow: Right 10">
          <a:extLst>
            <a:ext uri="{FF2B5EF4-FFF2-40B4-BE49-F238E27FC236}">
              <a16:creationId xmlns:a16="http://schemas.microsoft.com/office/drawing/2014/main" id="{9E26F297-CBAA-432C-ACB7-F010F41DC5D1}"/>
            </a:ext>
          </a:extLst>
        </xdr:cNvPr>
        <xdr:cNvSpPr/>
      </xdr:nvSpPr>
      <xdr:spPr>
        <a:xfrm>
          <a:off x="202405" y="8211914"/>
          <a:ext cx="20002501" cy="3289523"/>
        </a:xfrm>
        <a:prstGeom prst="rightArrow">
          <a:avLst>
            <a:gd name="adj1" fmla="val 90313"/>
            <a:gd name="adj2" fmla="val 38540"/>
          </a:avLst>
        </a:prstGeom>
        <a:solidFill>
          <a:schemeClr val="accent4">
            <a:alpha val="19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590550</xdr:colOff>
      <xdr:row>0</xdr:row>
      <xdr:rowOff>152401</xdr:rowOff>
    </xdr:from>
    <xdr:to>
      <xdr:col>12</xdr:col>
      <xdr:colOff>228600</xdr:colOff>
      <xdr:row>3</xdr:row>
      <xdr:rowOff>154782</xdr:rowOff>
    </xdr:to>
    <xdr:sp macro="" textlink="">
      <xdr:nvSpPr>
        <xdr:cNvPr id="2" name="Arrow: Right 1">
          <a:extLst>
            <a:ext uri="{FF2B5EF4-FFF2-40B4-BE49-F238E27FC236}">
              <a16:creationId xmlns:a16="http://schemas.microsoft.com/office/drawing/2014/main" id="{9FB35B70-AC23-49DD-AAF5-E7D46EA5E21B}"/>
            </a:ext>
          </a:extLst>
        </xdr:cNvPr>
        <xdr:cNvSpPr/>
      </xdr:nvSpPr>
      <xdr:spPr>
        <a:xfrm>
          <a:off x="123825" y="152401"/>
          <a:ext cx="18821400" cy="1288256"/>
        </a:xfrm>
        <a:prstGeom prst="rightArrow">
          <a:avLst/>
        </a:prstGeom>
        <a:solidFill>
          <a:schemeClr val="accent6">
            <a:lumMod val="40000"/>
            <a:lumOff val="60000"/>
            <a:alpha val="4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71434</xdr:colOff>
      <xdr:row>3</xdr:row>
      <xdr:rowOff>166688</xdr:rowOff>
    </xdr:from>
    <xdr:to>
      <xdr:col>15</xdr:col>
      <xdr:colOff>273843</xdr:colOff>
      <xdr:row>8</xdr:row>
      <xdr:rowOff>59532</xdr:rowOff>
    </xdr:to>
    <xdr:sp macro="" textlink="">
      <xdr:nvSpPr>
        <xdr:cNvPr id="3" name="Arrow: Right 2">
          <a:extLst>
            <a:ext uri="{FF2B5EF4-FFF2-40B4-BE49-F238E27FC236}">
              <a16:creationId xmlns:a16="http://schemas.microsoft.com/office/drawing/2014/main" id="{4B906035-591F-47BA-B139-36FE70E17676}"/>
            </a:ext>
          </a:extLst>
        </xdr:cNvPr>
        <xdr:cNvSpPr/>
      </xdr:nvSpPr>
      <xdr:spPr>
        <a:xfrm>
          <a:off x="190497" y="1452563"/>
          <a:ext cx="20633534" cy="6429375"/>
        </a:xfrm>
        <a:prstGeom prst="rightArrow">
          <a:avLst>
            <a:gd name="adj1" fmla="val 94288"/>
            <a:gd name="adj2" fmla="val 34904"/>
          </a:avLst>
        </a:prstGeom>
        <a:solidFill>
          <a:schemeClr val="accent5">
            <a:lumMod val="60000"/>
            <a:lumOff val="40000"/>
            <a:alpha val="38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142872</xdr:colOff>
      <xdr:row>9</xdr:row>
      <xdr:rowOff>11906</xdr:rowOff>
    </xdr:from>
    <xdr:to>
      <xdr:col>14</xdr:col>
      <xdr:colOff>178594</xdr:colOff>
      <xdr:row>21</xdr:row>
      <xdr:rowOff>130969</xdr:rowOff>
    </xdr:to>
    <xdr:sp macro="" textlink="">
      <xdr:nvSpPr>
        <xdr:cNvPr id="4" name="Arrow: Right 3">
          <a:extLst>
            <a:ext uri="{FF2B5EF4-FFF2-40B4-BE49-F238E27FC236}">
              <a16:creationId xmlns:a16="http://schemas.microsoft.com/office/drawing/2014/main" id="{5891B5F6-FAC9-4809-83B8-E09A519AB5E7}"/>
            </a:ext>
          </a:extLst>
        </xdr:cNvPr>
        <xdr:cNvSpPr/>
      </xdr:nvSpPr>
      <xdr:spPr>
        <a:xfrm>
          <a:off x="261935" y="7822406"/>
          <a:ext cx="19835815" cy="4512469"/>
        </a:xfrm>
        <a:prstGeom prst="rightArrow">
          <a:avLst>
            <a:gd name="adj1" fmla="val 95692"/>
            <a:gd name="adj2" fmla="val 38540"/>
          </a:avLst>
        </a:prstGeom>
        <a:solidFill>
          <a:schemeClr val="accent4">
            <a:alpha val="19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590550</xdr:colOff>
      <xdr:row>0</xdr:row>
      <xdr:rowOff>152401</xdr:rowOff>
    </xdr:from>
    <xdr:to>
      <xdr:col>12</xdr:col>
      <xdr:colOff>228600</xdr:colOff>
      <xdr:row>3</xdr:row>
      <xdr:rowOff>154782</xdr:rowOff>
    </xdr:to>
    <xdr:sp macro="" textlink="">
      <xdr:nvSpPr>
        <xdr:cNvPr id="2" name="Arrow: Right 1">
          <a:extLst>
            <a:ext uri="{FF2B5EF4-FFF2-40B4-BE49-F238E27FC236}">
              <a16:creationId xmlns:a16="http://schemas.microsoft.com/office/drawing/2014/main" id="{C8849ED7-3220-41E3-90AE-E45D0A05C24C}"/>
            </a:ext>
          </a:extLst>
        </xdr:cNvPr>
        <xdr:cNvSpPr/>
      </xdr:nvSpPr>
      <xdr:spPr>
        <a:xfrm>
          <a:off x="123825" y="152401"/>
          <a:ext cx="18821400" cy="1288256"/>
        </a:xfrm>
        <a:prstGeom prst="rightArrow">
          <a:avLst/>
        </a:prstGeom>
        <a:solidFill>
          <a:schemeClr val="accent6">
            <a:lumMod val="40000"/>
            <a:lumOff val="60000"/>
            <a:alpha val="4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11903</xdr:colOff>
      <xdr:row>4</xdr:row>
      <xdr:rowOff>71438</xdr:rowOff>
    </xdr:from>
    <xdr:to>
      <xdr:col>15</xdr:col>
      <xdr:colOff>190500</xdr:colOff>
      <xdr:row>8</xdr:row>
      <xdr:rowOff>71439</xdr:rowOff>
    </xdr:to>
    <xdr:sp macro="" textlink="">
      <xdr:nvSpPr>
        <xdr:cNvPr id="3" name="Arrow: Right 2">
          <a:extLst>
            <a:ext uri="{FF2B5EF4-FFF2-40B4-BE49-F238E27FC236}">
              <a16:creationId xmlns:a16="http://schemas.microsoft.com/office/drawing/2014/main" id="{7E4CD3FD-620C-4042-86A9-5FE39D1AD874}"/>
            </a:ext>
          </a:extLst>
        </xdr:cNvPr>
        <xdr:cNvSpPr/>
      </xdr:nvSpPr>
      <xdr:spPr>
        <a:xfrm>
          <a:off x="130966" y="1535907"/>
          <a:ext cx="20526378" cy="6822282"/>
        </a:xfrm>
        <a:prstGeom prst="rightArrow">
          <a:avLst>
            <a:gd name="adj1" fmla="val 94288"/>
            <a:gd name="adj2" fmla="val 34904"/>
          </a:avLst>
        </a:prstGeom>
        <a:solidFill>
          <a:schemeClr val="accent5">
            <a:lumMod val="60000"/>
            <a:lumOff val="40000"/>
            <a:alpha val="38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71436</xdr:colOff>
      <xdr:row>8</xdr:row>
      <xdr:rowOff>115659</xdr:rowOff>
    </xdr:from>
    <xdr:to>
      <xdr:col>14</xdr:col>
      <xdr:colOff>107155</xdr:colOff>
      <xdr:row>24</xdr:row>
      <xdr:rowOff>95250</xdr:rowOff>
    </xdr:to>
    <xdr:sp macro="" textlink="">
      <xdr:nvSpPr>
        <xdr:cNvPr id="4" name="Arrow: Right 3">
          <a:extLst>
            <a:ext uri="{FF2B5EF4-FFF2-40B4-BE49-F238E27FC236}">
              <a16:creationId xmlns:a16="http://schemas.microsoft.com/office/drawing/2014/main" id="{5BD33A7D-8E54-4D56-9BD8-8CC33D7DF17B}"/>
            </a:ext>
          </a:extLst>
        </xdr:cNvPr>
        <xdr:cNvSpPr/>
      </xdr:nvSpPr>
      <xdr:spPr>
        <a:xfrm>
          <a:off x="190499" y="8402409"/>
          <a:ext cx="19788187" cy="4408716"/>
        </a:xfrm>
        <a:prstGeom prst="rightArrow">
          <a:avLst>
            <a:gd name="adj1" fmla="val 95692"/>
            <a:gd name="adj2" fmla="val 38540"/>
          </a:avLst>
        </a:prstGeom>
        <a:solidFill>
          <a:schemeClr val="accent4">
            <a:alpha val="19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xdr:colOff>
      <xdr:row>0</xdr:row>
      <xdr:rowOff>449580</xdr:rowOff>
    </xdr:from>
    <xdr:to>
      <xdr:col>2</xdr:col>
      <xdr:colOff>487680</xdr:colOff>
      <xdr:row>1</xdr:row>
      <xdr:rowOff>3810</xdr:rowOff>
    </xdr:to>
    <xdr:grpSp>
      <xdr:nvGrpSpPr>
        <xdr:cNvPr id="16" name="Group 15">
          <a:extLst>
            <a:ext uri="{FF2B5EF4-FFF2-40B4-BE49-F238E27FC236}">
              <a16:creationId xmlns:a16="http://schemas.microsoft.com/office/drawing/2014/main" id="{342C795A-6F47-4069-940E-22F890F8F7E7}"/>
            </a:ext>
          </a:extLst>
        </xdr:cNvPr>
        <xdr:cNvGrpSpPr/>
      </xdr:nvGrpSpPr>
      <xdr:grpSpPr>
        <a:xfrm>
          <a:off x="7484745" y="449580"/>
          <a:ext cx="480060" cy="375761"/>
          <a:chOff x="7408545" y="449580"/>
          <a:chExt cx="480060" cy="373380"/>
        </a:xfrm>
      </xdr:grpSpPr>
      <xdr:cxnSp macro="">
        <xdr:nvCxnSpPr>
          <xdr:cNvPr id="5" name="Straight Arrow Connector 4">
            <a:extLst>
              <a:ext uri="{FF2B5EF4-FFF2-40B4-BE49-F238E27FC236}">
                <a16:creationId xmlns:a16="http://schemas.microsoft.com/office/drawing/2014/main" id="{F10AB514-7864-49AF-918A-A9B6710B7BB2}"/>
              </a:ext>
            </a:extLst>
          </xdr:cNvPr>
          <xdr:cNvCxnSpPr/>
        </xdr:nvCxnSpPr>
        <xdr:spPr>
          <a:xfrm flipH="1">
            <a:off x="7861936" y="464820"/>
            <a:ext cx="3809" cy="358140"/>
          </a:xfrm>
          <a:prstGeom prst="straightConnector1">
            <a:avLst/>
          </a:prstGeom>
          <a:ln w="222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a:extLst>
              <a:ext uri="{FF2B5EF4-FFF2-40B4-BE49-F238E27FC236}">
                <a16:creationId xmlns:a16="http://schemas.microsoft.com/office/drawing/2014/main" id="{A4004D53-52CC-410C-8CC7-CCF2B6FC23A6}"/>
              </a:ext>
            </a:extLst>
          </xdr:cNvPr>
          <xdr:cNvCxnSpPr/>
        </xdr:nvCxnSpPr>
        <xdr:spPr>
          <a:xfrm>
            <a:off x="7408545" y="449580"/>
            <a:ext cx="48006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8"/>
  <sheetViews>
    <sheetView showGridLines="0" topLeftCell="B17" workbookViewId="0">
      <selection activeCell="B4" sqref="B4:C4"/>
    </sheetView>
  </sheetViews>
  <sheetFormatPr defaultColWidth="8.85546875" defaultRowHeight="14.25" x14ac:dyDescent="0.25"/>
  <cols>
    <col min="1" max="1" width="8.85546875" style="13"/>
    <col min="2" max="2" width="51.140625" style="13" customWidth="1"/>
    <col min="3" max="3" width="146.5703125" style="13" customWidth="1"/>
    <col min="4" max="16384" width="8.85546875" style="13"/>
  </cols>
  <sheetData>
    <row r="2" spans="2:3" ht="23.25" x14ac:dyDescent="0.25">
      <c r="B2" s="115" t="s">
        <v>445</v>
      </c>
      <c r="C2" s="116"/>
    </row>
    <row r="4" spans="2:3" ht="149.25" customHeight="1" x14ac:dyDescent="0.25">
      <c r="B4" s="113" t="s">
        <v>3107</v>
      </c>
      <c r="C4" s="113"/>
    </row>
    <row r="6" spans="2:3" x14ac:dyDescent="0.25">
      <c r="B6" s="113" t="s">
        <v>2829</v>
      </c>
      <c r="C6" s="113"/>
    </row>
    <row r="8" spans="2:3" ht="15" x14ac:dyDescent="0.25">
      <c r="B8" s="114" t="s">
        <v>447</v>
      </c>
      <c r="C8" s="114"/>
    </row>
    <row r="10" spans="2:3" ht="15" x14ac:dyDescent="0.25">
      <c r="B10" s="10" t="s">
        <v>449</v>
      </c>
      <c r="C10" s="10" t="s">
        <v>450</v>
      </c>
    </row>
    <row r="11" spans="2:3" ht="15" x14ac:dyDescent="0.25">
      <c r="B11" s="69" t="s">
        <v>3067</v>
      </c>
      <c r="C11" s="70" t="s">
        <v>3070</v>
      </c>
    </row>
    <row r="12" spans="2:3" ht="15" x14ac:dyDescent="0.25">
      <c r="B12" s="71" t="s">
        <v>3068</v>
      </c>
      <c r="C12" s="72" t="s">
        <v>3071</v>
      </c>
    </row>
    <row r="13" spans="2:3" ht="15" x14ac:dyDescent="0.25">
      <c r="B13" s="73" t="s">
        <v>3069</v>
      </c>
      <c r="C13" s="74" t="s">
        <v>3072</v>
      </c>
    </row>
    <row r="14" spans="2:3" ht="42.75" x14ac:dyDescent="0.25">
      <c r="B14" s="71" t="s">
        <v>448</v>
      </c>
      <c r="C14" s="72" t="s">
        <v>3108</v>
      </c>
    </row>
    <row r="15" spans="2:3" ht="85.5" x14ac:dyDescent="0.25">
      <c r="B15" s="73" t="s">
        <v>451</v>
      </c>
      <c r="C15" s="74" t="s">
        <v>3076</v>
      </c>
    </row>
    <row r="16" spans="2:3" ht="132.75" x14ac:dyDescent="0.25">
      <c r="B16" s="71" t="s">
        <v>459</v>
      </c>
      <c r="C16" s="72" t="s">
        <v>3131</v>
      </c>
    </row>
    <row r="17" spans="2:3" ht="57" x14ac:dyDescent="0.25">
      <c r="B17" s="71" t="s">
        <v>3087</v>
      </c>
      <c r="C17" s="72" t="s">
        <v>3106</v>
      </c>
    </row>
    <row r="18" spans="2:3" ht="43.5" x14ac:dyDescent="0.25">
      <c r="B18" s="75" t="s">
        <v>458</v>
      </c>
      <c r="C18" s="76" t="s">
        <v>3077</v>
      </c>
    </row>
  </sheetData>
  <mergeCells count="4">
    <mergeCell ref="B4:C4"/>
    <mergeCell ref="B8:C8"/>
    <mergeCell ref="B6:C6"/>
    <mergeCell ref="B2:C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4"/>
  <sheetViews>
    <sheetView topLeftCell="H1" workbookViewId="0">
      <selection activeCell="C17" sqref="C17:K17"/>
    </sheetView>
  </sheetViews>
  <sheetFormatPr defaultColWidth="92.28515625" defaultRowHeight="12.75" x14ac:dyDescent="0.2"/>
  <cols>
    <col min="1" max="1" width="51" style="29" customWidth="1"/>
    <col min="2" max="2" width="54.7109375" style="29" customWidth="1"/>
    <col min="3" max="3" width="13.5703125" style="30" customWidth="1"/>
    <col min="4" max="4" width="6.5703125" style="29" customWidth="1"/>
    <col min="5" max="5" width="6.28515625" style="29" customWidth="1"/>
    <col min="6" max="6" width="8.140625" style="29" bestFit="1" customWidth="1"/>
    <col min="7" max="7" width="75.7109375" style="29" bestFit="1" customWidth="1"/>
    <col min="8" max="8" width="7" style="29" customWidth="1"/>
    <col min="9" max="9" width="60.5703125" style="29" customWidth="1"/>
    <col min="10" max="10" width="2.140625" style="29" customWidth="1"/>
    <col min="11" max="11" width="36.7109375" style="29" customWidth="1"/>
    <col min="12" max="16384" width="92.28515625" style="29"/>
  </cols>
  <sheetData>
    <row r="1" spans="1:12" ht="14.25" x14ac:dyDescent="0.2">
      <c r="B1" s="29" t="s">
        <v>648</v>
      </c>
      <c r="C1" s="30" t="s">
        <v>648</v>
      </c>
      <c r="D1" s="29" t="s">
        <v>648</v>
      </c>
      <c r="F1" s="29" t="s">
        <v>648</v>
      </c>
      <c r="G1" s="29" t="s">
        <v>648</v>
      </c>
      <c r="I1" s="29" t="s">
        <v>648</v>
      </c>
      <c r="K1" s="34" t="s">
        <v>648</v>
      </c>
      <c r="L1" s="29" t="s">
        <v>648</v>
      </c>
    </row>
    <row r="2" spans="1:12" ht="14.25" x14ac:dyDescent="0.2">
      <c r="A2" s="31" t="s">
        <v>461</v>
      </c>
      <c r="B2" s="32" t="s">
        <v>462</v>
      </c>
      <c r="C2" s="32" t="s">
        <v>463</v>
      </c>
      <c r="D2" s="32" t="s">
        <v>38</v>
      </c>
      <c r="F2" s="27" t="s">
        <v>413</v>
      </c>
      <c r="G2" s="28" t="s">
        <v>396</v>
      </c>
      <c r="I2" s="30" t="s">
        <v>655</v>
      </c>
      <c r="K2" s="34" t="s">
        <v>675</v>
      </c>
      <c r="L2" s="29" t="s">
        <v>2841</v>
      </c>
    </row>
    <row r="3" spans="1:12" ht="14.25" x14ac:dyDescent="0.2">
      <c r="A3" s="31" t="s">
        <v>464</v>
      </c>
      <c r="B3" s="32" t="s">
        <v>465</v>
      </c>
      <c r="C3" s="32" t="s">
        <v>466</v>
      </c>
      <c r="D3" s="32" t="s">
        <v>446</v>
      </c>
      <c r="F3" s="27" t="s">
        <v>414</v>
      </c>
      <c r="G3" s="28" t="s">
        <v>397</v>
      </c>
      <c r="I3" s="30" t="s">
        <v>656</v>
      </c>
      <c r="K3" s="34" t="s">
        <v>676</v>
      </c>
      <c r="L3" s="29" t="s">
        <v>2842</v>
      </c>
    </row>
    <row r="4" spans="1:12" ht="14.25" x14ac:dyDescent="0.2">
      <c r="A4" s="31" t="s">
        <v>467</v>
      </c>
      <c r="B4" s="33" t="s">
        <v>468</v>
      </c>
      <c r="C4" s="33" t="s">
        <v>540</v>
      </c>
      <c r="D4" s="33" t="s">
        <v>561</v>
      </c>
      <c r="F4" s="27" t="s">
        <v>415</v>
      </c>
      <c r="G4" s="28" t="s">
        <v>398</v>
      </c>
      <c r="I4" s="30" t="s">
        <v>657</v>
      </c>
      <c r="K4" s="34" t="s">
        <v>677</v>
      </c>
      <c r="L4" s="29" t="s">
        <v>2843</v>
      </c>
    </row>
    <row r="5" spans="1:12" ht="14.25" x14ac:dyDescent="0.2">
      <c r="A5" s="31" t="s">
        <v>469</v>
      </c>
      <c r="B5" s="33" t="s">
        <v>470</v>
      </c>
      <c r="C5" s="33" t="s">
        <v>541</v>
      </c>
      <c r="D5" s="32" t="s">
        <v>652</v>
      </c>
      <c r="F5" s="27" t="s">
        <v>416</v>
      </c>
      <c r="G5" s="28" t="s">
        <v>399</v>
      </c>
      <c r="I5" s="30" t="s">
        <v>658</v>
      </c>
      <c r="K5" s="34"/>
      <c r="L5" s="29" t="s">
        <v>2844</v>
      </c>
    </row>
    <row r="6" spans="1:12" ht="14.25" x14ac:dyDescent="0.2">
      <c r="A6" s="31" t="s">
        <v>471</v>
      </c>
      <c r="B6" s="33" t="s">
        <v>472</v>
      </c>
      <c r="C6" s="33" t="s">
        <v>473</v>
      </c>
      <c r="F6" s="27" t="s">
        <v>417</v>
      </c>
      <c r="G6" s="28" t="s">
        <v>400</v>
      </c>
      <c r="I6" s="30" t="s">
        <v>659</v>
      </c>
      <c r="K6" s="34"/>
      <c r="L6" s="29" t="s">
        <v>2845</v>
      </c>
    </row>
    <row r="7" spans="1:12" ht="14.25" x14ac:dyDescent="0.2">
      <c r="A7" s="31" t="s">
        <v>474</v>
      </c>
      <c r="B7" s="32" t="s">
        <v>475</v>
      </c>
      <c r="C7" s="32" t="s">
        <v>476</v>
      </c>
      <c r="F7" s="27" t="s">
        <v>418</v>
      </c>
      <c r="G7" s="28" t="s">
        <v>401</v>
      </c>
      <c r="K7" s="34"/>
      <c r="L7" s="29" t="s">
        <v>2835</v>
      </c>
    </row>
    <row r="8" spans="1:12" ht="14.25" x14ac:dyDescent="0.2">
      <c r="A8" s="31" t="s">
        <v>477</v>
      </c>
      <c r="B8" s="32" t="s">
        <v>478</v>
      </c>
      <c r="C8" s="32" t="s">
        <v>479</v>
      </c>
      <c r="F8" s="27" t="s">
        <v>419</v>
      </c>
      <c r="G8" s="28" t="s">
        <v>402</v>
      </c>
      <c r="K8" s="34"/>
    </row>
    <row r="9" spans="1:12" x14ac:dyDescent="0.2">
      <c r="A9" s="31" t="s">
        <v>480</v>
      </c>
      <c r="B9" s="33" t="s">
        <v>481</v>
      </c>
      <c r="C9" s="33" t="s">
        <v>542</v>
      </c>
      <c r="F9" s="27" t="s">
        <v>420</v>
      </c>
      <c r="G9" s="28" t="s">
        <v>403</v>
      </c>
    </row>
    <row r="10" spans="1:12" x14ac:dyDescent="0.2">
      <c r="A10" s="31" t="s">
        <v>482</v>
      </c>
      <c r="B10" s="33" t="s">
        <v>483</v>
      </c>
      <c r="C10" s="33" t="s">
        <v>543</v>
      </c>
      <c r="F10" s="27" t="s">
        <v>421</v>
      </c>
      <c r="G10" s="28" t="s">
        <v>404</v>
      </c>
    </row>
    <row r="11" spans="1:12" x14ac:dyDescent="0.2">
      <c r="A11" s="31" t="s">
        <v>484</v>
      </c>
      <c r="B11" s="33" t="s">
        <v>485</v>
      </c>
      <c r="C11" s="33" t="s">
        <v>544</v>
      </c>
      <c r="F11" s="27" t="s">
        <v>422</v>
      </c>
      <c r="G11" s="28" t="s">
        <v>405</v>
      </c>
    </row>
    <row r="12" spans="1:12" x14ac:dyDescent="0.2">
      <c r="A12" s="31" t="s">
        <v>486</v>
      </c>
      <c r="B12" s="33" t="s">
        <v>487</v>
      </c>
      <c r="C12" s="33" t="s">
        <v>545</v>
      </c>
      <c r="F12" s="27" t="s">
        <v>423</v>
      </c>
      <c r="G12" s="28" t="s">
        <v>406</v>
      </c>
    </row>
    <row r="13" spans="1:12" x14ac:dyDescent="0.2">
      <c r="A13" s="31" t="s">
        <v>488</v>
      </c>
      <c r="B13" s="32" t="s">
        <v>489</v>
      </c>
      <c r="C13" s="32" t="s">
        <v>490</v>
      </c>
      <c r="F13" s="27" t="s">
        <v>424</v>
      </c>
      <c r="G13" s="28" t="s">
        <v>2846</v>
      </c>
    </row>
    <row r="14" spans="1:12" x14ac:dyDescent="0.2">
      <c r="A14" s="31" t="s">
        <v>491</v>
      </c>
      <c r="B14" s="32" t="s">
        <v>492</v>
      </c>
      <c r="C14" s="32" t="s">
        <v>493</v>
      </c>
      <c r="F14" s="27" t="s">
        <v>425</v>
      </c>
      <c r="G14" s="28" t="s">
        <v>408</v>
      </c>
    </row>
    <row r="15" spans="1:12" x14ac:dyDescent="0.2">
      <c r="A15" s="31" t="s">
        <v>494</v>
      </c>
      <c r="B15" s="33" t="s">
        <v>2852</v>
      </c>
      <c r="C15" s="33" t="s">
        <v>539</v>
      </c>
      <c r="F15" s="27" t="s">
        <v>426</v>
      </c>
      <c r="G15" s="28" t="s">
        <v>409</v>
      </c>
    </row>
    <row r="16" spans="1:12" x14ac:dyDescent="0.2">
      <c r="A16" s="31" t="s">
        <v>495</v>
      </c>
      <c r="B16" s="32" t="s">
        <v>496</v>
      </c>
      <c r="C16" s="32" t="s">
        <v>497</v>
      </c>
      <c r="F16" s="27" t="s">
        <v>427</v>
      </c>
      <c r="G16" s="28" t="s">
        <v>411</v>
      </c>
    </row>
    <row r="17" spans="1:7" x14ac:dyDescent="0.2">
      <c r="A17" s="31" t="s">
        <v>498</v>
      </c>
      <c r="B17" s="33" t="s">
        <v>499</v>
      </c>
      <c r="C17" s="33" t="s">
        <v>500</v>
      </c>
      <c r="F17" s="27" t="s">
        <v>428</v>
      </c>
      <c r="G17" s="28" t="s">
        <v>2847</v>
      </c>
    </row>
    <row r="18" spans="1:7" x14ac:dyDescent="0.2">
      <c r="A18" s="31" t="s">
        <v>501</v>
      </c>
      <c r="B18" s="33" t="s">
        <v>501</v>
      </c>
      <c r="C18" s="33" t="s">
        <v>546</v>
      </c>
      <c r="F18" s="27" t="s">
        <v>429</v>
      </c>
      <c r="G18" s="28" t="s">
        <v>2848</v>
      </c>
    </row>
    <row r="19" spans="1:7" x14ac:dyDescent="0.2">
      <c r="A19" s="31" t="s">
        <v>502</v>
      </c>
      <c r="B19" s="33" t="s">
        <v>503</v>
      </c>
      <c r="C19" s="33" t="s">
        <v>547</v>
      </c>
      <c r="F19" s="27" t="s">
        <v>430</v>
      </c>
      <c r="G19" s="28" t="s">
        <v>2849</v>
      </c>
    </row>
    <row r="20" spans="1:7" ht="25.5" x14ac:dyDescent="0.2">
      <c r="A20" s="31" t="s">
        <v>504</v>
      </c>
      <c r="B20" s="33" t="s">
        <v>505</v>
      </c>
      <c r="C20" s="33" t="s">
        <v>506</v>
      </c>
      <c r="F20" s="27" t="s">
        <v>431</v>
      </c>
      <c r="G20" s="28" t="s">
        <v>2850</v>
      </c>
    </row>
    <row r="21" spans="1:7" x14ac:dyDescent="0.2">
      <c r="A21" s="31" t="s">
        <v>507</v>
      </c>
      <c r="B21" s="33" t="s">
        <v>508</v>
      </c>
      <c r="C21" s="33" t="s">
        <v>548</v>
      </c>
      <c r="F21" s="27" t="s">
        <v>432</v>
      </c>
      <c r="G21" s="28" t="s">
        <v>2851</v>
      </c>
    </row>
    <row r="22" spans="1:7" x14ac:dyDescent="0.2">
      <c r="A22" s="31" t="s">
        <v>509</v>
      </c>
      <c r="B22" s="32" t="s">
        <v>510</v>
      </c>
      <c r="C22" s="32" t="s">
        <v>511</v>
      </c>
    </row>
    <row r="23" spans="1:7" x14ac:dyDescent="0.2">
      <c r="A23" s="31" t="s">
        <v>512</v>
      </c>
      <c r="B23" s="32" t="s">
        <v>513</v>
      </c>
      <c r="C23" s="32" t="s">
        <v>514</v>
      </c>
    </row>
    <row r="24" spans="1:7" x14ac:dyDescent="0.2">
      <c r="A24" s="31" t="s">
        <v>515</v>
      </c>
      <c r="B24" s="33" t="s">
        <v>516</v>
      </c>
      <c r="C24" s="33" t="s">
        <v>549</v>
      </c>
    </row>
    <row r="25" spans="1:7" x14ac:dyDescent="0.2">
      <c r="A25" s="31" t="s">
        <v>517</v>
      </c>
      <c r="B25" s="33" t="s">
        <v>518</v>
      </c>
      <c r="C25" s="33" t="s">
        <v>550</v>
      </c>
    </row>
    <row r="26" spans="1:7" x14ac:dyDescent="0.2">
      <c r="A26" s="31" t="s">
        <v>519</v>
      </c>
      <c r="B26" s="33" t="s">
        <v>520</v>
      </c>
      <c r="C26" s="33" t="s">
        <v>551</v>
      </c>
    </row>
    <row r="27" spans="1:7" x14ac:dyDescent="0.2">
      <c r="A27" s="31" t="s">
        <v>521</v>
      </c>
      <c r="B27" s="33" t="s">
        <v>522</v>
      </c>
      <c r="C27" s="33" t="s">
        <v>552</v>
      </c>
    </row>
    <row r="28" spans="1:7" x14ac:dyDescent="0.2">
      <c r="A28" s="31" t="s">
        <v>523</v>
      </c>
      <c r="B28" s="33" t="s">
        <v>524</v>
      </c>
      <c r="C28" s="33" t="s">
        <v>553</v>
      </c>
    </row>
    <row r="29" spans="1:7" x14ac:dyDescent="0.2">
      <c r="A29" s="31" t="s">
        <v>525</v>
      </c>
      <c r="B29" s="32" t="s">
        <v>526</v>
      </c>
      <c r="C29" s="32" t="s">
        <v>527</v>
      </c>
    </row>
    <row r="30" spans="1:7" x14ac:dyDescent="0.2">
      <c r="A30" s="31" t="s">
        <v>528</v>
      </c>
      <c r="B30" s="32" t="s">
        <v>529</v>
      </c>
      <c r="C30" s="32" t="s">
        <v>530</v>
      </c>
    </row>
    <row r="31" spans="1:7" x14ac:dyDescent="0.2">
      <c r="A31" s="31" t="s">
        <v>531</v>
      </c>
      <c r="B31" s="32" t="s">
        <v>532</v>
      </c>
      <c r="C31" s="32" t="s">
        <v>533</v>
      </c>
    </row>
    <row r="32" spans="1:7" x14ac:dyDescent="0.2">
      <c r="A32" s="31" t="s">
        <v>534</v>
      </c>
      <c r="B32" s="33" t="s">
        <v>535</v>
      </c>
      <c r="C32" s="33" t="s">
        <v>554</v>
      </c>
    </row>
    <row r="33" spans="1:3" x14ac:dyDescent="0.2">
      <c r="A33" s="31" t="s">
        <v>536</v>
      </c>
      <c r="B33" s="32" t="s">
        <v>537</v>
      </c>
      <c r="C33" s="32" t="s">
        <v>538</v>
      </c>
    </row>
    <row r="34" spans="1:3" x14ac:dyDescent="0.2">
      <c r="B34" s="29" t="s">
        <v>460</v>
      </c>
    </row>
  </sheetData>
  <sortState ref="A2:C33">
    <sortCondition ref="B2:B33"/>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B1:L30"/>
  <sheetViews>
    <sheetView showGridLines="0" topLeftCell="A8" zoomScale="80" zoomScaleNormal="80" workbookViewId="0">
      <selection activeCell="C17" sqref="C17:K17"/>
    </sheetView>
  </sheetViews>
  <sheetFormatPr defaultColWidth="8.85546875" defaultRowHeight="14.25" x14ac:dyDescent="0.2"/>
  <cols>
    <col min="1" max="1" width="1.85546875" style="34" customWidth="1"/>
    <col min="2" max="2" width="28.85546875" style="46" customWidth="1"/>
    <col min="3" max="3" width="26.28515625" style="57" customWidth="1"/>
    <col min="4" max="4" width="2.28515625" style="57" customWidth="1"/>
    <col min="5" max="5" width="54" style="34" customWidth="1"/>
    <col min="6" max="6" width="2.140625" style="34" customWidth="1"/>
    <col min="7" max="7" width="54" style="34" customWidth="1"/>
    <col min="8" max="8" width="2.140625" style="34" customWidth="1"/>
    <col min="9" max="9" width="54" style="34" customWidth="1"/>
    <col min="10" max="10" width="2.140625" style="34" customWidth="1"/>
    <col min="11" max="11" width="54" style="34" customWidth="1"/>
    <col min="12" max="16384" width="8.85546875" style="34"/>
  </cols>
  <sheetData>
    <row r="1" spans="2:12" ht="35.25" customHeight="1" x14ac:dyDescent="0.2"/>
    <row r="2" spans="2:12" ht="51.75" customHeight="1" x14ac:dyDescent="0.2">
      <c r="B2" s="54" t="s">
        <v>963</v>
      </c>
      <c r="C2" s="60" t="s">
        <v>2782</v>
      </c>
      <c r="D2" s="58"/>
      <c r="E2" s="58" t="s">
        <v>964</v>
      </c>
      <c r="F2" s="52"/>
      <c r="G2" s="58" t="s">
        <v>965</v>
      </c>
      <c r="H2" s="52"/>
      <c r="I2" s="58" t="s">
        <v>966</v>
      </c>
      <c r="J2" s="84"/>
      <c r="K2" s="58" t="s">
        <v>967</v>
      </c>
      <c r="L2" s="53"/>
    </row>
    <row r="5" spans="2:12" ht="34.5" customHeight="1" x14ac:dyDescent="0.2"/>
    <row r="6" spans="2:12" ht="66.75" customHeight="1" x14ac:dyDescent="0.2">
      <c r="B6" s="119" t="s">
        <v>977</v>
      </c>
      <c r="C6" s="58" t="s">
        <v>972</v>
      </c>
      <c r="D6" s="58"/>
      <c r="E6" s="66" t="s">
        <v>976</v>
      </c>
      <c r="F6" s="52"/>
      <c r="G6" s="66" t="s">
        <v>973</v>
      </c>
      <c r="H6" s="52"/>
      <c r="I6" s="66" t="s">
        <v>974</v>
      </c>
      <c r="J6" s="66"/>
      <c r="K6" s="66" t="s">
        <v>975</v>
      </c>
      <c r="L6" s="53"/>
    </row>
    <row r="7" spans="2:12" ht="409.5" customHeight="1" x14ac:dyDescent="0.2">
      <c r="B7" s="119"/>
      <c r="C7" s="55"/>
      <c r="E7" s="65" t="s">
        <v>2821</v>
      </c>
      <c r="G7" s="67" t="s">
        <v>3096</v>
      </c>
      <c r="H7" s="58"/>
      <c r="I7" s="65" t="s">
        <v>3097</v>
      </c>
      <c r="J7" s="65"/>
      <c r="K7" s="65" t="s">
        <v>3098</v>
      </c>
    </row>
    <row r="10" spans="2:12" ht="8.65" customHeight="1" x14ac:dyDescent="0.2"/>
    <row r="11" spans="2:12" s="53" customFormat="1" ht="59.65" customHeight="1" x14ac:dyDescent="0.25">
      <c r="B11" s="119" t="s">
        <v>968</v>
      </c>
      <c r="C11" s="120" t="s">
        <v>2901</v>
      </c>
      <c r="D11" s="120"/>
      <c r="E11" s="120"/>
      <c r="F11" s="120"/>
      <c r="G11" s="120"/>
      <c r="H11" s="120"/>
      <c r="I11" s="120"/>
      <c r="J11" s="120"/>
      <c r="K11" s="120"/>
    </row>
    <row r="12" spans="2:12" s="53" customFormat="1" ht="19.149999999999999" customHeight="1" x14ac:dyDescent="0.25">
      <c r="B12" s="119"/>
      <c r="C12" s="117" t="s">
        <v>969</v>
      </c>
      <c r="D12" s="117"/>
      <c r="E12" s="117"/>
      <c r="F12" s="117"/>
      <c r="G12" s="117"/>
      <c r="H12" s="117"/>
      <c r="I12" s="117"/>
      <c r="J12" s="117"/>
      <c r="K12" s="117"/>
    </row>
    <row r="13" spans="2:12" s="53" customFormat="1" ht="5.25" customHeight="1" x14ac:dyDescent="0.25">
      <c r="B13" s="119"/>
      <c r="C13" s="61"/>
      <c r="D13" s="61"/>
      <c r="E13" s="61"/>
      <c r="F13" s="61"/>
      <c r="G13" s="61"/>
      <c r="H13" s="61"/>
      <c r="I13" s="61"/>
      <c r="J13" s="83"/>
      <c r="K13" s="61"/>
    </row>
    <row r="14" spans="2:12" s="53" customFormat="1" ht="33" customHeight="1" x14ac:dyDescent="0.25">
      <c r="B14" s="119"/>
      <c r="C14" s="120" t="s">
        <v>2822</v>
      </c>
      <c r="D14" s="120"/>
      <c r="E14" s="120"/>
      <c r="F14" s="120"/>
      <c r="G14" s="120"/>
      <c r="H14" s="120"/>
      <c r="I14" s="120"/>
      <c r="J14" s="120"/>
      <c r="K14" s="120"/>
    </row>
    <row r="15" spans="2:12" s="53" customFormat="1" ht="14.25" customHeight="1" x14ac:dyDescent="0.25">
      <c r="B15" s="119"/>
      <c r="C15" s="117" t="s">
        <v>3100</v>
      </c>
      <c r="D15" s="117"/>
      <c r="E15" s="117"/>
      <c r="F15" s="117"/>
      <c r="G15" s="117"/>
      <c r="H15" s="117"/>
      <c r="I15" s="117"/>
      <c r="J15" s="117"/>
      <c r="K15" s="117"/>
    </row>
    <row r="16" spans="2:12" s="53" customFormat="1" ht="6.75" customHeight="1" x14ac:dyDescent="0.25">
      <c r="B16" s="119"/>
      <c r="C16" s="58"/>
      <c r="D16" s="58"/>
    </row>
    <row r="17" spans="2:11" s="53" customFormat="1" ht="33" customHeight="1" x14ac:dyDescent="0.25">
      <c r="B17" s="119"/>
      <c r="C17" s="120" t="s">
        <v>970</v>
      </c>
      <c r="D17" s="120"/>
      <c r="E17" s="120"/>
      <c r="F17" s="120"/>
      <c r="G17" s="120"/>
      <c r="H17" s="120"/>
      <c r="I17" s="120"/>
      <c r="J17" s="120"/>
      <c r="K17" s="120"/>
    </row>
    <row r="18" spans="2:11" s="53" customFormat="1" x14ac:dyDescent="0.25">
      <c r="B18" s="119"/>
      <c r="C18" s="117" t="s">
        <v>3099</v>
      </c>
      <c r="D18" s="117"/>
      <c r="E18" s="117"/>
      <c r="F18" s="117"/>
      <c r="G18" s="117"/>
      <c r="H18" s="117"/>
      <c r="I18" s="117"/>
      <c r="J18" s="117"/>
      <c r="K18" s="117"/>
    </row>
    <row r="19" spans="2:11" s="53" customFormat="1" ht="9" customHeight="1" x14ac:dyDescent="0.25">
      <c r="B19" s="119"/>
      <c r="C19" s="58"/>
      <c r="D19" s="58"/>
    </row>
    <row r="20" spans="2:11" s="53" customFormat="1" ht="18.75" customHeight="1" x14ac:dyDescent="0.25">
      <c r="B20" s="119"/>
      <c r="C20" s="118" t="s">
        <v>971</v>
      </c>
      <c r="D20" s="118"/>
      <c r="E20" s="118"/>
      <c r="F20" s="118"/>
      <c r="G20" s="118"/>
      <c r="H20" s="118"/>
      <c r="I20" s="118"/>
      <c r="J20" s="118"/>
      <c r="K20" s="118"/>
    </row>
    <row r="21" spans="2:11" s="53" customFormat="1" ht="15" customHeight="1" x14ac:dyDescent="0.25">
      <c r="B21" s="119"/>
      <c r="C21" s="117" t="s">
        <v>2775</v>
      </c>
      <c r="D21" s="117"/>
      <c r="E21" s="117"/>
      <c r="F21" s="117"/>
      <c r="G21" s="117"/>
      <c r="H21" s="117"/>
      <c r="I21" s="117"/>
      <c r="J21" s="117"/>
      <c r="K21" s="117"/>
    </row>
    <row r="22" spans="2:11" s="53" customFormat="1" x14ac:dyDescent="0.25">
      <c r="B22" s="46"/>
      <c r="C22" s="57"/>
      <c r="D22" s="57"/>
    </row>
    <row r="23" spans="2:11" s="53" customFormat="1" x14ac:dyDescent="0.25">
      <c r="B23" s="46"/>
      <c r="C23" s="57"/>
      <c r="D23" s="57"/>
    </row>
    <row r="24" spans="2:11" s="53" customFormat="1" x14ac:dyDescent="0.25">
      <c r="B24" s="46"/>
      <c r="C24" s="57"/>
      <c r="D24" s="57"/>
    </row>
    <row r="25" spans="2:11" s="53" customFormat="1" x14ac:dyDescent="0.25">
      <c r="B25" s="46"/>
      <c r="C25" s="57"/>
      <c r="D25" s="57"/>
    </row>
    <row r="30" spans="2:11" ht="15" x14ac:dyDescent="0.25">
      <c r="G30" s="81"/>
      <c r="H30"/>
      <c r="I30"/>
      <c r="J30"/>
    </row>
  </sheetData>
  <mergeCells count="10">
    <mergeCell ref="C21:K21"/>
    <mergeCell ref="C20:K20"/>
    <mergeCell ref="B6:B7"/>
    <mergeCell ref="C11:K11"/>
    <mergeCell ref="C12:K12"/>
    <mergeCell ref="C17:K17"/>
    <mergeCell ref="C18:K18"/>
    <mergeCell ref="B11:B21"/>
    <mergeCell ref="C14:K14"/>
    <mergeCell ref="C15:K1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1:L25"/>
  <sheetViews>
    <sheetView showGridLines="0" tabSelected="1" topLeftCell="C12" zoomScale="80" zoomScaleNormal="80" workbookViewId="0">
      <selection activeCell="I22" sqref="I22"/>
    </sheetView>
  </sheetViews>
  <sheetFormatPr defaultColWidth="8.85546875" defaultRowHeight="14.25" x14ac:dyDescent="0.2"/>
  <cols>
    <col min="1" max="1" width="1.85546875" style="34" customWidth="1"/>
    <col min="2" max="2" width="28.85546875" style="57" customWidth="1"/>
    <col min="3" max="3" width="26.28515625" style="57" customWidth="1"/>
    <col min="4" max="4" width="2.28515625" style="57" customWidth="1"/>
    <col min="5" max="5" width="51.28515625" style="34" customWidth="1"/>
    <col min="6" max="6" width="2.28515625" style="34" customWidth="1"/>
    <col min="7" max="7" width="51.28515625" style="34" customWidth="1"/>
    <col min="8" max="8" width="2.28515625" style="34" customWidth="1"/>
    <col min="9" max="9" width="51.28515625" style="34" customWidth="1"/>
    <col min="10" max="10" width="2.28515625" style="34" customWidth="1"/>
    <col min="11" max="11" width="52.5703125" style="34" customWidth="1"/>
    <col min="12" max="16384" width="8.85546875" style="34"/>
  </cols>
  <sheetData>
    <row r="1" spans="2:12" ht="35.25" customHeight="1" x14ac:dyDescent="0.2"/>
    <row r="2" spans="2:12" ht="51.75" customHeight="1" x14ac:dyDescent="0.2">
      <c r="B2" s="59" t="s">
        <v>963</v>
      </c>
      <c r="C2" s="60" t="s">
        <v>2828</v>
      </c>
      <c r="D2" s="58"/>
      <c r="E2" s="58" t="s">
        <v>964</v>
      </c>
      <c r="F2" s="52"/>
      <c r="G2" s="58" t="s">
        <v>965</v>
      </c>
      <c r="H2" s="52"/>
      <c r="I2" s="58" t="s">
        <v>966</v>
      </c>
      <c r="J2" s="52"/>
      <c r="K2" s="58" t="s">
        <v>967</v>
      </c>
      <c r="L2" s="53"/>
    </row>
    <row r="5" spans="2:12" ht="15" customHeight="1" x14ac:dyDescent="0.2"/>
    <row r="6" spans="2:12" ht="92.25" customHeight="1" x14ac:dyDescent="0.2">
      <c r="B6" s="119" t="s">
        <v>977</v>
      </c>
      <c r="C6" s="58" t="s">
        <v>972</v>
      </c>
      <c r="D6" s="58"/>
      <c r="E6" s="66" t="s">
        <v>2783</v>
      </c>
      <c r="F6" s="52"/>
      <c r="G6" s="66" t="s">
        <v>2784</v>
      </c>
      <c r="H6" s="52"/>
      <c r="I6" s="66" t="s">
        <v>2785</v>
      </c>
      <c r="J6" s="52"/>
      <c r="K6" s="66" t="s">
        <v>2786</v>
      </c>
      <c r="L6" s="53"/>
    </row>
    <row r="7" spans="2:12" ht="379.5" customHeight="1" x14ac:dyDescent="0.2">
      <c r="B7" s="119"/>
      <c r="C7" s="55"/>
      <c r="E7" s="65" t="s">
        <v>3104</v>
      </c>
      <c r="G7" s="67" t="s">
        <v>3101</v>
      </c>
      <c r="H7" s="58"/>
      <c r="I7" s="65" t="s">
        <v>3102</v>
      </c>
      <c r="J7" s="58"/>
      <c r="K7" s="65" t="s">
        <v>3103</v>
      </c>
    </row>
    <row r="10" spans="2:12" ht="8.65" customHeight="1" x14ac:dyDescent="0.2"/>
    <row r="11" spans="2:12" s="53" customFormat="1" ht="72.75" customHeight="1" x14ac:dyDescent="0.25">
      <c r="B11" s="119" t="s">
        <v>968</v>
      </c>
      <c r="C11" s="120" t="s">
        <v>2826</v>
      </c>
      <c r="D11" s="120"/>
      <c r="E11" s="120"/>
      <c r="F11" s="120"/>
      <c r="G11" s="120"/>
      <c r="H11" s="120"/>
      <c r="I11" s="120"/>
      <c r="J11" s="120"/>
      <c r="K11" s="120"/>
    </row>
    <row r="12" spans="2:12" s="53" customFormat="1" ht="19.149999999999999" customHeight="1" x14ac:dyDescent="0.25">
      <c r="B12" s="119"/>
      <c r="C12" s="117" t="s">
        <v>3139</v>
      </c>
      <c r="D12" s="117"/>
      <c r="E12" s="117"/>
      <c r="F12" s="117"/>
      <c r="G12" s="117"/>
      <c r="H12" s="117"/>
      <c r="I12" s="117"/>
      <c r="J12" s="117"/>
      <c r="K12" s="117"/>
    </row>
    <row r="13" spans="2:12" s="53" customFormat="1" ht="13.9" customHeight="1" x14ac:dyDescent="0.25">
      <c r="B13" s="119"/>
      <c r="C13" s="58"/>
      <c r="D13" s="58"/>
    </row>
    <row r="14" spans="2:12" s="53" customFormat="1" ht="33" customHeight="1" x14ac:dyDescent="0.25">
      <c r="B14" s="119"/>
      <c r="C14" s="120" t="s">
        <v>2827</v>
      </c>
      <c r="D14" s="120"/>
      <c r="E14" s="120"/>
      <c r="F14" s="120"/>
      <c r="G14" s="120"/>
      <c r="H14" s="120"/>
      <c r="I14" s="120"/>
      <c r="J14" s="120"/>
      <c r="K14" s="120"/>
    </row>
    <row r="15" spans="2:12" s="53" customFormat="1" ht="24.6" customHeight="1" x14ac:dyDescent="0.25">
      <c r="B15" s="119"/>
      <c r="C15" s="117" t="s">
        <v>3140</v>
      </c>
      <c r="D15" s="117"/>
      <c r="E15" s="117"/>
      <c r="F15" s="117"/>
      <c r="G15" s="117"/>
      <c r="H15" s="117"/>
      <c r="I15" s="117"/>
      <c r="J15" s="117"/>
      <c r="K15" s="117"/>
    </row>
    <row r="16" spans="2:12" s="53" customFormat="1" ht="13.9" customHeight="1" x14ac:dyDescent="0.25">
      <c r="B16" s="119"/>
      <c r="C16" s="58"/>
      <c r="D16" s="58"/>
    </row>
    <row r="17" spans="2:11" s="53" customFormat="1" ht="33" customHeight="1" x14ac:dyDescent="0.25">
      <c r="B17" s="119"/>
      <c r="C17" s="120" t="s">
        <v>2814</v>
      </c>
      <c r="D17" s="120"/>
      <c r="E17" s="120"/>
      <c r="F17" s="120"/>
      <c r="G17" s="120"/>
      <c r="H17" s="120"/>
      <c r="I17" s="120"/>
      <c r="J17" s="120"/>
      <c r="K17" s="120"/>
    </row>
    <row r="18" spans="2:11" s="53" customFormat="1" ht="24.6" customHeight="1" x14ac:dyDescent="0.25">
      <c r="B18" s="119"/>
      <c r="C18" s="117" t="s">
        <v>3141</v>
      </c>
      <c r="D18" s="117"/>
      <c r="E18" s="117"/>
      <c r="F18" s="117"/>
      <c r="G18" s="117"/>
      <c r="H18" s="117"/>
      <c r="I18" s="117"/>
      <c r="J18" s="117"/>
      <c r="K18" s="117"/>
    </row>
    <row r="19" spans="2:11" s="53" customFormat="1" ht="13.9" customHeight="1" x14ac:dyDescent="0.25">
      <c r="B19" s="119"/>
      <c r="C19" s="58"/>
      <c r="D19" s="58"/>
    </row>
    <row r="20" spans="2:11" s="53" customFormat="1" ht="25.9" customHeight="1" x14ac:dyDescent="0.25">
      <c r="B20" s="119"/>
      <c r="C20" s="120" t="s">
        <v>3052</v>
      </c>
      <c r="D20" s="120"/>
      <c r="E20" s="120"/>
      <c r="F20" s="120"/>
      <c r="G20" s="120"/>
      <c r="H20" s="120"/>
      <c r="I20" s="120"/>
      <c r="J20" s="120"/>
      <c r="K20" s="120"/>
    </row>
    <row r="21" spans="2:11" s="53" customFormat="1" ht="15" customHeight="1" x14ac:dyDescent="0.25">
      <c r="B21" s="119"/>
      <c r="C21" s="117" t="s">
        <v>3142</v>
      </c>
      <c r="D21" s="117"/>
      <c r="E21" s="117"/>
      <c r="F21" s="117"/>
      <c r="G21" s="117"/>
      <c r="H21" s="117"/>
      <c r="I21" s="117"/>
      <c r="J21" s="117"/>
      <c r="K21" s="117"/>
    </row>
    <row r="22" spans="2:11" s="53" customFormat="1" x14ac:dyDescent="0.25">
      <c r="B22" s="57"/>
      <c r="C22" s="57"/>
      <c r="D22" s="57"/>
    </row>
    <row r="23" spans="2:11" s="53" customFormat="1" x14ac:dyDescent="0.25">
      <c r="B23" s="57"/>
      <c r="C23" s="57"/>
      <c r="D23" s="57"/>
    </row>
    <row r="24" spans="2:11" s="53" customFormat="1" x14ac:dyDescent="0.25">
      <c r="B24" s="57"/>
      <c r="C24" s="57"/>
      <c r="D24" s="57"/>
    </row>
    <row r="25" spans="2:11" s="53" customFormat="1" x14ac:dyDescent="0.25">
      <c r="B25" s="57"/>
      <c r="C25" s="57"/>
      <c r="D25" s="57"/>
    </row>
  </sheetData>
  <mergeCells count="10">
    <mergeCell ref="C14:K14"/>
    <mergeCell ref="C15:K15"/>
    <mergeCell ref="B6:B7"/>
    <mergeCell ref="B11:B21"/>
    <mergeCell ref="C11:K11"/>
    <mergeCell ref="C12:K12"/>
    <mergeCell ref="C17:K17"/>
    <mergeCell ref="C18:K18"/>
    <mergeCell ref="C20:K20"/>
    <mergeCell ref="C21:K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B1:L28"/>
  <sheetViews>
    <sheetView showGridLines="0" zoomScale="80" zoomScaleNormal="80" workbookViewId="0">
      <selection activeCell="C17" sqref="C17:K17"/>
    </sheetView>
  </sheetViews>
  <sheetFormatPr defaultColWidth="8.85546875" defaultRowHeight="14.25" x14ac:dyDescent="0.2"/>
  <cols>
    <col min="1" max="1" width="1.85546875" style="34" customWidth="1"/>
    <col min="2" max="2" width="28.85546875" style="57" customWidth="1"/>
    <col min="3" max="3" width="26.28515625" style="57" customWidth="1"/>
    <col min="4" max="4" width="2.28515625" style="57" customWidth="1"/>
    <col min="5" max="5" width="51.28515625" style="34" customWidth="1"/>
    <col min="6" max="6" width="2.28515625" style="34" customWidth="1"/>
    <col min="7" max="7" width="51.28515625" style="34" customWidth="1"/>
    <col min="8" max="8" width="2.28515625" style="34" customWidth="1"/>
    <col min="9" max="9" width="51.28515625" style="34" customWidth="1"/>
    <col min="10" max="10" width="2.28515625" style="34" customWidth="1"/>
    <col min="11" max="11" width="51.28515625" style="34" customWidth="1"/>
    <col min="12" max="16384" width="8.85546875" style="34"/>
  </cols>
  <sheetData>
    <row r="1" spans="2:12" ht="35.25" customHeight="1" x14ac:dyDescent="0.2"/>
    <row r="2" spans="2:12" ht="51.75" customHeight="1" x14ac:dyDescent="0.2">
      <c r="B2" s="59" t="s">
        <v>963</v>
      </c>
      <c r="C2" s="60" t="s">
        <v>2782</v>
      </c>
      <c r="D2" s="58"/>
      <c r="E2" s="58" t="s">
        <v>964</v>
      </c>
      <c r="F2" s="52"/>
      <c r="G2" s="58" t="s">
        <v>965</v>
      </c>
      <c r="H2" s="52"/>
      <c r="I2" s="58" t="s">
        <v>966</v>
      </c>
      <c r="J2" s="52"/>
      <c r="K2" s="58" t="s">
        <v>967</v>
      </c>
      <c r="L2" s="53"/>
    </row>
    <row r="5" spans="2:12" ht="21.75" customHeight="1" x14ac:dyDescent="0.2"/>
    <row r="6" spans="2:12" ht="93" customHeight="1" x14ac:dyDescent="0.2">
      <c r="B6" s="119" t="s">
        <v>977</v>
      </c>
      <c r="C6" s="58" t="s">
        <v>972</v>
      </c>
      <c r="D6" s="58"/>
      <c r="E6" s="66" t="s">
        <v>2825</v>
      </c>
      <c r="F6" s="52"/>
      <c r="G6" s="66" t="s">
        <v>2811</v>
      </c>
      <c r="H6" s="52"/>
      <c r="I6" s="66" t="s">
        <v>2812</v>
      </c>
      <c r="J6" s="52"/>
      <c r="K6" s="66" t="s">
        <v>2786</v>
      </c>
      <c r="L6" s="53"/>
    </row>
    <row r="7" spans="2:12" ht="409.6" customHeight="1" x14ac:dyDescent="0.2">
      <c r="B7" s="119"/>
      <c r="C7" s="55"/>
      <c r="E7" s="68" t="s">
        <v>2830</v>
      </c>
      <c r="G7" s="67" t="s">
        <v>2823</v>
      </c>
      <c r="H7" s="58"/>
      <c r="I7" s="65" t="s">
        <v>2824</v>
      </c>
      <c r="J7" s="58"/>
      <c r="K7" s="65" t="s">
        <v>3105</v>
      </c>
    </row>
    <row r="8" spans="2:12" ht="12.75" customHeight="1" x14ac:dyDescent="0.2"/>
    <row r="10" spans="2:12" ht="8.65" customHeight="1" x14ac:dyDescent="0.2"/>
    <row r="11" spans="2:12" s="53" customFormat="1" ht="72.75" customHeight="1" x14ac:dyDescent="0.25">
      <c r="B11" s="119" t="s">
        <v>968</v>
      </c>
      <c r="C11" s="120" t="s">
        <v>2899</v>
      </c>
      <c r="D11" s="120"/>
      <c r="E11" s="120"/>
      <c r="F11" s="120"/>
      <c r="G11" s="120"/>
      <c r="H11" s="120"/>
      <c r="I11" s="120"/>
      <c r="J11" s="120"/>
      <c r="K11" s="120"/>
    </row>
    <row r="12" spans="2:12" s="53" customFormat="1" ht="19.149999999999999" customHeight="1" x14ac:dyDescent="0.25">
      <c r="B12" s="119"/>
      <c r="C12" s="117" t="s">
        <v>2816</v>
      </c>
      <c r="D12" s="117"/>
      <c r="E12" s="117"/>
      <c r="F12" s="117"/>
      <c r="G12" s="117"/>
      <c r="H12" s="117"/>
      <c r="I12" s="117"/>
      <c r="J12" s="117"/>
      <c r="K12" s="117"/>
    </row>
    <row r="13" spans="2:12" s="53" customFormat="1" ht="13.9" customHeight="1" x14ac:dyDescent="0.25">
      <c r="B13" s="119"/>
      <c r="C13" s="58"/>
      <c r="D13" s="58"/>
    </row>
    <row r="14" spans="2:12" s="53" customFormat="1" ht="33" customHeight="1" x14ac:dyDescent="0.25">
      <c r="B14" s="119"/>
      <c r="C14" s="120" t="s">
        <v>2813</v>
      </c>
      <c r="D14" s="120"/>
      <c r="E14" s="120"/>
      <c r="F14" s="120"/>
      <c r="G14" s="120"/>
      <c r="H14" s="120"/>
      <c r="I14" s="120"/>
      <c r="J14" s="120"/>
      <c r="K14" s="120"/>
    </row>
    <row r="15" spans="2:12" s="53" customFormat="1" ht="24.6" customHeight="1" x14ac:dyDescent="0.25">
      <c r="B15" s="119"/>
      <c r="C15" s="117" t="s">
        <v>2817</v>
      </c>
      <c r="D15" s="117"/>
      <c r="E15" s="117"/>
      <c r="F15" s="117"/>
      <c r="G15" s="117"/>
      <c r="H15" s="117"/>
      <c r="I15" s="117"/>
      <c r="J15" s="117"/>
      <c r="K15" s="117"/>
    </row>
    <row r="16" spans="2:12" s="53" customFormat="1" ht="13.9" customHeight="1" x14ac:dyDescent="0.25">
      <c r="B16" s="119"/>
      <c r="C16" s="58"/>
      <c r="D16" s="58"/>
    </row>
    <row r="17" spans="2:11" s="53" customFormat="1" ht="33" customHeight="1" x14ac:dyDescent="0.25">
      <c r="B17" s="119"/>
      <c r="C17" s="120" t="s">
        <v>2900</v>
      </c>
      <c r="D17" s="120"/>
      <c r="E17" s="120"/>
      <c r="F17" s="120"/>
      <c r="G17" s="120"/>
      <c r="H17" s="120"/>
      <c r="I17" s="120"/>
      <c r="J17" s="120"/>
      <c r="K17" s="120"/>
    </row>
    <row r="18" spans="2:11" s="53" customFormat="1" ht="24.6" customHeight="1" x14ac:dyDescent="0.25">
      <c r="B18" s="119"/>
      <c r="C18" s="117" t="s">
        <v>2818</v>
      </c>
      <c r="D18" s="117"/>
      <c r="E18" s="117"/>
      <c r="F18" s="117"/>
      <c r="G18" s="117"/>
      <c r="H18" s="117"/>
      <c r="I18" s="117"/>
      <c r="J18" s="117"/>
      <c r="K18" s="117"/>
    </row>
    <row r="19" spans="2:11" s="53" customFormat="1" ht="13.9" customHeight="1" x14ac:dyDescent="0.25">
      <c r="B19" s="119"/>
      <c r="C19" s="58"/>
      <c r="D19" s="58"/>
    </row>
    <row r="20" spans="2:11" s="53" customFormat="1" ht="19.5" customHeight="1" x14ac:dyDescent="0.25">
      <c r="B20" s="119"/>
      <c r="C20" s="120" t="s">
        <v>2815</v>
      </c>
      <c r="D20" s="120"/>
      <c r="E20" s="120"/>
      <c r="F20" s="120"/>
      <c r="G20" s="120"/>
      <c r="H20" s="120"/>
      <c r="I20" s="120"/>
      <c r="J20" s="120"/>
      <c r="K20" s="120"/>
    </row>
    <row r="21" spans="2:11" s="53" customFormat="1" ht="17.25" customHeight="1" x14ac:dyDescent="0.25">
      <c r="B21" s="119"/>
      <c r="C21" s="117" t="s">
        <v>2831</v>
      </c>
      <c r="D21" s="117"/>
      <c r="E21" s="117"/>
      <c r="F21" s="117"/>
      <c r="G21" s="117"/>
      <c r="H21" s="117"/>
      <c r="I21" s="117"/>
      <c r="J21" s="117"/>
      <c r="K21" s="117"/>
    </row>
    <row r="22" spans="2:11" s="53" customFormat="1" ht="8.25" customHeight="1" x14ac:dyDescent="0.25">
      <c r="B22" s="119"/>
      <c r="C22" s="58"/>
      <c r="D22" s="58"/>
    </row>
    <row r="23" spans="2:11" s="53" customFormat="1" ht="21" customHeight="1" x14ac:dyDescent="0.25">
      <c r="B23" s="119"/>
      <c r="C23" s="118" t="s">
        <v>971</v>
      </c>
      <c r="D23" s="118"/>
      <c r="E23" s="118"/>
      <c r="F23" s="118"/>
      <c r="G23" s="118"/>
      <c r="H23" s="118"/>
      <c r="I23" s="118"/>
      <c r="J23" s="118"/>
      <c r="K23" s="118"/>
    </row>
    <row r="24" spans="2:11" s="53" customFormat="1" ht="15" customHeight="1" x14ac:dyDescent="0.25">
      <c r="B24" s="119"/>
      <c r="C24" s="117" t="s">
        <v>2832</v>
      </c>
      <c r="D24" s="117"/>
      <c r="E24" s="117"/>
      <c r="F24" s="117"/>
      <c r="G24" s="117"/>
      <c r="H24" s="117"/>
      <c r="I24" s="117"/>
      <c r="J24" s="117"/>
      <c r="K24" s="117"/>
    </row>
    <row r="25" spans="2:11" s="53" customFormat="1" x14ac:dyDescent="0.25">
      <c r="B25" s="57"/>
      <c r="C25" s="57"/>
      <c r="D25" s="57"/>
    </row>
    <row r="26" spans="2:11" s="53" customFormat="1" x14ac:dyDescent="0.25">
      <c r="B26" s="57"/>
      <c r="C26" s="57"/>
      <c r="D26" s="57"/>
    </row>
    <row r="27" spans="2:11" s="53" customFormat="1" x14ac:dyDescent="0.25">
      <c r="B27" s="57"/>
      <c r="C27" s="57"/>
      <c r="D27" s="57"/>
    </row>
    <row r="28" spans="2:11" s="53" customFormat="1" x14ac:dyDescent="0.25">
      <c r="B28" s="57"/>
      <c r="C28" s="57"/>
      <c r="D28" s="57"/>
    </row>
  </sheetData>
  <mergeCells count="12">
    <mergeCell ref="C23:K23"/>
    <mergeCell ref="C24:K24"/>
    <mergeCell ref="B6:B7"/>
    <mergeCell ref="B11:B24"/>
    <mergeCell ref="C11:K11"/>
    <mergeCell ref="C12:K12"/>
    <mergeCell ref="C14:K14"/>
    <mergeCell ref="C15:K15"/>
    <mergeCell ref="C17:K17"/>
    <mergeCell ref="C18:K18"/>
    <mergeCell ref="C20:K20"/>
    <mergeCell ref="C21:K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52"/>
  <sheetViews>
    <sheetView showGridLines="0" topLeftCell="A30" workbookViewId="0">
      <selection activeCell="C17" sqref="C17:K17"/>
    </sheetView>
  </sheetViews>
  <sheetFormatPr defaultColWidth="8.85546875" defaultRowHeight="14.25" x14ac:dyDescent="0.2"/>
  <cols>
    <col min="1" max="1" width="8.85546875" style="1"/>
    <col min="2" max="2" width="35.28515625" style="1" customWidth="1"/>
    <col min="3" max="3" width="36.28515625" style="1" customWidth="1"/>
    <col min="4" max="4" width="71" style="1" customWidth="1"/>
    <col min="5" max="5" width="21.28515625" style="1" customWidth="1"/>
    <col min="6" max="6" width="18.28515625" style="1" customWidth="1"/>
    <col min="7" max="7" width="17.28515625" style="1" customWidth="1"/>
    <col min="8" max="8" width="15" style="1" customWidth="1"/>
    <col min="9" max="16384" width="8.85546875" style="1"/>
  </cols>
  <sheetData>
    <row r="2" spans="2:9" s="12" customFormat="1" ht="21" customHeight="1" x14ac:dyDescent="0.25">
      <c r="B2" s="129" t="s">
        <v>5</v>
      </c>
      <c r="C2" s="129"/>
      <c r="D2" s="129"/>
      <c r="E2" s="129"/>
      <c r="F2" s="129"/>
      <c r="G2" s="129"/>
      <c r="H2" s="129"/>
    </row>
    <row r="4" spans="2:9" ht="14.65" customHeight="1" x14ac:dyDescent="0.25">
      <c r="B4" s="9" t="s">
        <v>7</v>
      </c>
      <c r="C4" s="136" t="s">
        <v>8</v>
      </c>
      <c r="D4" s="137"/>
      <c r="E4" s="137"/>
      <c r="F4" s="138"/>
      <c r="G4" s="134" t="s">
        <v>13</v>
      </c>
      <c r="H4" s="135"/>
    </row>
    <row r="5" spans="2:9" ht="14.65" customHeight="1" x14ac:dyDescent="0.2">
      <c r="B5" s="6" t="s">
        <v>0</v>
      </c>
      <c r="C5" s="139" t="s">
        <v>3074</v>
      </c>
      <c r="D5" s="140"/>
      <c r="E5" s="140"/>
      <c r="F5" s="141"/>
      <c r="G5" s="132" t="s">
        <v>14</v>
      </c>
      <c r="H5" s="133"/>
    </row>
    <row r="6" spans="2:9" ht="14.65" customHeight="1" x14ac:dyDescent="0.2">
      <c r="B6" s="7" t="s">
        <v>1</v>
      </c>
      <c r="C6" s="142" t="s">
        <v>9</v>
      </c>
      <c r="D6" s="143"/>
      <c r="E6" s="143"/>
      <c r="F6" s="144"/>
      <c r="G6" s="130" t="s">
        <v>15</v>
      </c>
      <c r="H6" s="131"/>
    </row>
    <row r="7" spans="2:9" ht="14.65" customHeight="1" x14ac:dyDescent="0.2">
      <c r="B7" s="7" t="s">
        <v>3</v>
      </c>
      <c r="C7" s="142" t="s">
        <v>10</v>
      </c>
      <c r="D7" s="143"/>
      <c r="E7" s="143"/>
      <c r="F7" s="144"/>
      <c r="G7" s="130" t="s">
        <v>16</v>
      </c>
      <c r="H7" s="131"/>
    </row>
    <row r="8" spans="2:9" ht="14.65" customHeight="1" x14ac:dyDescent="0.2">
      <c r="B8" s="7" t="s">
        <v>2</v>
      </c>
      <c r="C8" s="142" t="s">
        <v>11</v>
      </c>
      <c r="D8" s="143"/>
      <c r="E8" s="143"/>
      <c r="F8" s="144"/>
      <c r="G8" s="130" t="s">
        <v>17</v>
      </c>
      <c r="H8" s="131"/>
    </row>
    <row r="9" spans="2:9" ht="27.6" customHeight="1" x14ac:dyDescent="0.2">
      <c r="B9" s="7" t="s">
        <v>651</v>
      </c>
      <c r="C9" s="147" t="s">
        <v>41</v>
      </c>
      <c r="D9" s="148"/>
      <c r="E9" s="148"/>
      <c r="F9" s="149"/>
      <c r="G9" s="130" t="s">
        <v>18</v>
      </c>
      <c r="H9" s="131"/>
    </row>
    <row r="10" spans="2:9" ht="14.65" customHeight="1" x14ac:dyDescent="0.2">
      <c r="B10" s="8" t="s">
        <v>4</v>
      </c>
      <c r="C10" s="150" t="s">
        <v>12</v>
      </c>
      <c r="D10" s="151"/>
      <c r="E10" s="151"/>
      <c r="F10" s="152"/>
      <c r="G10" s="145" t="s">
        <v>442</v>
      </c>
      <c r="H10" s="146"/>
    </row>
    <row r="11" spans="2:9" ht="30" customHeight="1" x14ac:dyDescent="0.2">
      <c r="B11" s="44"/>
      <c r="C11" s="45"/>
      <c r="D11" s="45"/>
      <c r="E11" s="45"/>
      <c r="F11" s="45"/>
      <c r="G11" s="46"/>
      <c r="H11" s="46"/>
    </row>
    <row r="12" spans="2:9" ht="66.599999999999994" customHeight="1" x14ac:dyDescent="0.2">
      <c r="B12" s="153" t="s">
        <v>2942</v>
      </c>
      <c r="C12" s="153"/>
      <c r="D12" s="153"/>
      <c r="E12" s="153"/>
      <c r="F12" s="153"/>
      <c r="G12" s="153"/>
    </row>
    <row r="13" spans="2:9" ht="16.149999999999999" customHeight="1" x14ac:dyDescent="0.2">
      <c r="B13" s="43"/>
      <c r="C13" s="43"/>
      <c r="D13" s="43"/>
      <c r="E13" s="43"/>
      <c r="F13" s="43"/>
      <c r="G13" s="43"/>
    </row>
    <row r="14" spans="2:9" s="12" customFormat="1" ht="21" customHeight="1" x14ac:dyDescent="0.25">
      <c r="B14" s="125" t="s">
        <v>944</v>
      </c>
      <c r="C14" s="126"/>
      <c r="D14" s="126"/>
      <c r="E14" s="126"/>
      <c r="F14" s="126"/>
      <c r="G14" s="126"/>
      <c r="H14" s="126"/>
      <c r="I14" s="126"/>
    </row>
    <row r="15" spans="2:9" x14ac:dyDescent="0.2">
      <c r="B15" s="1" t="s">
        <v>444</v>
      </c>
    </row>
    <row r="17" spans="2:9" ht="30" x14ac:dyDescent="0.2">
      <c r="B17" s="10" t="s">
        <v>0</v>
      </c>
      <c r="C17" s="127" t="s">
        <v>6</v>
      </c>
      <c r="D17" s="128"/>
      <c r="E17" s="10" t="s">
        <v>1</v>
      </c>
      <c r="F17" s="10" t="s">
        <v>802</v>
      </c>
      <c r="G17" s="10" t="s">
        <v>803</v>
      </c>
      <c r="H17" s="10" t="s">
        <v>804</v>
      </c>
      <c r="I17" s="10" t="s">
        <v>4</v>
      </c>
    </row>
    <row r="18" spans="2:9" s="36" customFormat="1" x14ac:dyDescent="0.25">
      <c r="B18" s="35" t="s">
        <v>30</v>
      </c>
      <c r="C18" s="154" t="s">
        <v>22</v>
      </c>
      <c r="D18" s="155"/>
      <c r="E18" s="38">
        <v>43677</v>
      </c>
      <c r="F18" s="39" t="s">
        <v>443</v>
      </c>
      <c r="G18" s="39">
        <v>1</v>
      </c>
      <c r="H18" s="39">
        <v>1</v>
      </c>
      <c r="I18" s="39">
        <v>10</v>
      </c>
    </row>
    <row r="19" spans="2:9" s="36" customFormat="1" x14ac:dyDescent="0.25">
      <c r="B19" s="37" t="s">
        <v>30</v>
      </c>
      <c r="C19" s="121" t="s">
        <v>22</v>
      </c>
      <c r="D19" s="122"/>
      <c r="E19" s="40">
        <v>43677</v>
      </c>
      <c r="F19" s="41" t="s">
        <v>443</v>
      </c>
      <c r="G19" s="41">
        <v>1</v>
      </c>
      <c r="H19" s="41">
        <v>2</v>
      </c>
      <c r="I19" s="41">
        <v>40</v>
      </c>
    </row>
    <row r="20" spans="2:9" s="36" customFormat="1" x14ac:dyDescent="0.25">
      <c r="B20" s="37" t="s">
        <v>31</v>
      </c>
      <c r="C20" s="121" t="s">
        <v>23</v>
      </c>
      <c r="D20" s="122"/>
      <c r="E20" s="40">
        <v>43677</v>
      </c>
      <c r="F20" s="41" t="s">
        <v>443</v>
      </c>
      <c r="G20" s="41">
        <v>1</v>
      </c>
      <c r="H20" s="41">
        <v>1</v>
      </c>
      <c r="I20" s="41">
        <v>5</v>
      </c>
    </row>
    <row r="21" spans="2:9" s="36" customFormat="1" x14ac:dyDescent="0.25">
      <c r="B21" s="37" t="s">
        <v>31</v>
      </c>
      <c r="C21" s="121" t="s">
        <v>23</v>
      </c>
      <c r="D21" s="122"/>
      <c r="E21" s="40">
        <v>43677</v>
      </c>
      <c r="F21" s="41" t="s">
        <v>443</v>
      </c>
      <c r="G21" s="41">
        <v>1</v>
      </c>
      <c r="H21" s="41">
        <v>2</v>
      </c>
      <c r="I21" s="41">
        <v>38</v>
      </c>
    </row>
    <row r="22" spans="2:9" s="36" customFormat="1" x14ac:dyDescent="0.25">
      <c r="B22" s="37" t="s">
        <v>204</v>
      </c>
      <c r="C22" s="121" t="s">
        <v>42</v>
      </c>
      <c r="D22" s="122"/>
      <c r="E22" s="40">
        <v>43677</v>
      </c>
      <c r="F22" s="41" t="s">
        <v>443</v>
      </c>
      <c r="G22" s="41">
        <v>1</v>
      </c>
      <c r="H22" s="41">
        <v>1</v>
      </c>
      <c r="I22" s="41">
        <v>25.6</v>
      </c>
    </row>
    <row r="23" spans="2:9" s="36" customFormat="1" x14ac:dyDescent="0.25">
      <c r="B23" s="37" t="s">
        <v>204</v>
      </c>
      <c r="C23" s="121" t="s">
        <v>42</v>
      </c>
      <c r="D23" s="122"/>
      <c r="E23" s="40">
        <v>43677</v>
      </c>
      <c r="F23" s="41" t="s">
        <v>443</v>
      </c>
      <c r="G23" s="41">
        <v>1</v>
      </c>
      <c r="H23" s="41">
        <v>2</v>
      </c>
      <c r="I23" s="41">
        <v>32.6</v>
      </c>
    </row>
    <row r="24" spans="2:9" s="36" customFormat="1" x14ac:dyDescent="0.25">
      <c r="B24" s="37" t="s">
        <v>2794</v>
      </c>
      <c r="C24" s="121" t="s">
        <v>403</v>
      </c>
      <c r="D24" s="122"/>
      <c r="E24" s="40">
        <v>43677</v>
      </c>
      <c r="F24" s="41" t="s">
        <v>443</v>
      </c>
      <c r="G24" s="41">
        <v>1</v>
      </c>
      <c r="H24" s="41">
        <v>1</v>
      </c>
      <c r="I24" s="41">
        <v>100</v>
      </c>
    </row>
    <row r="25" spans="2:9" s="36" customFormat="1" x14ac:dyDescent="0.25">
      <c r="B25" s="37" t="s">
        <v>2794</v>
      </c>
      <c r="C25" s="121" t="s">
        <v>403</v>
      </c>
      <c r="D25" s="122"/>
      <c r="E25" s="40">
        <v>43677</v>
      </c>
      <c r="F25" s="41" t="s">
        <v>443</v>
      </c>
      <c r="G25" s="41">
        <v>1</v>
      </c>
      <c r="H25" s="41">
        <v>2</v>
      </c>
      <c r="I25" s="41">
        <v>50</v>
      </c>
    </row>
    <row r="26" spans="2:9" x14ac:dyDescent="0.2">
      <c r="B26" s="37" t="s">
        <v>493</v>
      </c>
      <c r="C26" s="121" t="s">
        <v>404</v>
      </c>
      <c r="D26" s="122"/>
      <c r="E26" s="40">
        <v>43677</v>
      </c>
      <c r="F26" s="41" t="s">
        <v>443</v>
      </c>
      <c r="G26" s="41">
        <v>1</v>
      </c>
      <c r="H26" s="41">
        <v>1</v>
      </c>
      <c r="I26" s="41">
        <v>9500</v>
      </c>
    </row>
    <row r="27" spans="2:9" x14ac:dyDescent="0.2">
      <c r="B27" s="47" t="s">
        <v>493</v>
      </c>
      <c r="C27" s="123" t="s">
        <v>404</v>
      </c>
      <c r="D27" s="124"/>
      <c r="E27" s="48">
        <v>43677</v>
      </c>
      <c r="F27" s="49" t="s">
        <v>443</v>
      </c>
      <c r="G27" s="49">
        <v>1</v>
      </c>
      <c r="H27" s="49">
        <v>2</v>
      </c>
      <c r="I27" s="49">
        <v>7600</v>
      </c>
    </row>
    <row r="28" spans="2:9" s="36" customFormat="1" x14ac:dyDescent="0.25"/>
    <row r="29" spans="2:9" s="12" customFormat="1" ht="18" x14ac:dyDescent="0.25">
      <c r="B29" s="125" t="s">
        <v>945</v>
      </c>
      <c r="C29" s="126"/>
      <c r="D29" s="126"/>
      <c r="E29" s="126"/>
      <c r="F29" s="126"/>
      <c r="G29" s="126"/>
      <c r="H29" s="126"/>
      <c r="I29" s="126"/>
    </row>
    <row r="30" spans="2:9" s="12" customFormat="1" x14ac:dyDescent="0.2">
      <c r="B30" s="1" t="s">
        <v>2943</v>
      </c>
      <c r="C30" s="1"/>
      <c r="D30" s="1"/>
      <c r="E30" s="1"/>
      <c r="F30" s="1"/>
      <c r="G30" s="1"/>
      <c r="H30" s="1"/>
      <c r="I30" s="1"/>
    </row>
    <row r="31" spans="2:9" s="12" customFormat="1" x14ac:dyDescent="0.2">
      <c r="B31" s="1"/>
      <c r="C31" s="1"/>
      <c r="D31" s="1"/>
      <c r="E31" s="1"/>
      <c r="F31" s="1"/>
      <c r="G31" s="1"/>
      <c r="H31" s="1"/>
      <c r="I31" s="1"/>
    </row>
    <row r="32" spans="2:9" s="12" customFormat="1" ht="30" x14ac:dyDescent="0.25">
      <c r="B32" s="10" t="s">
        <v>0</v>
      </c>
      <c r="C32" s="127" t="s">
        <v>6</v>
      </c>
      <c r="D32" s="128"/>
      <c r="E32" s="10" t="s">
        <v>1</v>
      </c>
      <c r="F32" s="10" t="s">
        <v>802</v>
      </c>
      <c r="G32" s="10" t="s">
        <v>803</v>
      </c>
      <c r="H32" s="10" t="s">
        <v>804</v>
      </c>
      <c r="I32" s="10" t="s">
        <v>4</v>
      </c>
    </row>
    <row r="33" spans="2:9" x14ac:dyDescent="0.2">
      <c r="B33" s="37" t="s">
        <v>564</v>
      </c>
      <c r="C33" s="121" t="s">
        <v>638</v>
      </c>
      <c r="D33" s="122"/>
      <c r="E33" s="40">
        <v>43677</v>
      </c>
      <c r="F33" s="41" t="s">
        <v>443</v>
      </c>
      <c r="G33" s="41">
        <v>1</v>
      </c>
      <c r="H33" s="41">
        <v>1</v>
      </c>
      <c r="I33" s="41">
        <v>20</v>
      </c>
    </row>
    <row r="34" spans="2:9" x14ac:dyDescent="0.2">
      <c r="B34" s="37" t="s">
        <v>564</v>
      </c>
      <c r="C34" s="121" t="s">
        <v>638</v>
      </c>
      <c r="D34" s="122"/>
      <c r="E34" s="40">
        <v>43677</v>
      </c>
      <c r="F34" s="41" t="s">
        <v>443</v>
      </c>
      <c r="G34" s="41">
        <v>1</v>
      </c>
      <c r="H34" s="41">
        <v>2</v>
      </c>
      <c r="I34" s="41">
        <v>12</v>
      </c>
    </row>
    <row r="35" spans="2:9" x14ac:dyDescent="0.2">
      <c r="B35" s="37" t="s">
        <v>565</v>
      </c>
      <c r="C35" s="121" t="s">
        <v>562</v>
      </c>
      <c r="D35" s="122"/>
      <c r="E35" s="40">
        <v>43677</v>
      </c>
      <c r="F35" s="41" t="s">
        <v>443</v>
      </c>
      <c r="G35" s="41">
        <v>1</v>
      </c>
      <c r="H35" s="41">
        <v>1</v>
      </c>
      <c r="I35" s="41">
        <v>18</v>
      </c>
    </row>
    <row r="36" spans="2:9" x14ac:dyDescent="0.2">
      <c r="B36" s="37" t="s">
        <v>565</v>
      </c>
      <c r="C36" s="121" t="s">
        <v>562</v>
      </c>
      <c r="D36" s="122"/>
      <c r="E36" s="40">
        <v>43677</v>
      </c>
      <c r="F36" s="41" t="s">
        <v>443</v>
      </c>
      <c r="G36" s="41">
        <v>1</v>
      </c>
      <c r="H36" s="41">
        <v>2</v>
      </c>
      <c r="I36" s="41">
        <v>10</v>
      </c>
    </row>
    <row r="37" spans="2:9" s="36" customFormat="1" x14ac:dyDescent="0.25">
      <c r="B37" s="37" t="s">
        <v>2794</v>
      </c>
      <c r="C37" s="121" t="s">
        <v>403</v>
      </c>
      <c r="D37" s="122"/>
      <c r="E37" s="40">
        <v>43677</v>
      </c>
      <c r="F37" s="41" t="s">
        <v>443</v>
      </c>
      <c r="G37" s="41">
        <v>1</v>
      </c>
      <c r="H37" s="41">
        <v>1</v>
      </c>
      <c r="I37" s="41">
        <v>100</v>
      </c>
    </row>
    <row r="38" spans="2:9" s="36" customFormat="1" x14ac:dyDescent="0.25">
      <c r="B38" s="37" t="s">
        <v>2794</v>
      </c>
      <c r="C38" s="121" t="s">
        <v>403</v>
      </c>
      <c r="D38" s="122"/>
      <c r="E38" s="40">
        <v>43677</v>
      </c>
      <c r="F38" s="41" t="s">
        <v>443</v>
      </c>
      <c r="G38" s="41">
        <v>1</v>
      </c>
      <c r="H38" s="41">
        <v>2</v>
      </c>
      <c r="I38" s="41">
        <v>50</v>
      </c>
    </row>
    <row r="39" spans="2:9" x14ac:dyDescent="0.2">
      <c r="B39" s="37" t="s">
        <v>493</v>
      </c>
      <c r="C39" s="121" t="s">
        <v>404</v>
      </c>
      <c r="D39" s="122"/>
      <c r="E39" s="40">
        <v>43677</v>
      </c>
      <c r="F39" s="41" t="s">
        <v>443</v>
      </c>
      <c r="G39" s="41">
        <v>1</v>
      </c>
      <c r="H39" s="41">
        <v>1</v>
      </c>
      <c r="I39" s="41">
        <v>9500</v>
      </c>
    </row>
    <row r="40" spans="2:9" x14ac:dyDescent="0.2">
      <c r="B40" s="47" t="s">
        <v>493</v>
      </c>
      <c r="C40" s="123" t="s">
        <v>404</v>
      </c>
      <c r="D40" s="124"/>
      <c r="E40" s="48">
        <v>43677</v>
      </c>
      <c r="F40" s="49" t="s">
        <v>443</v>
      </c>
      <c r="G40" s="49">
        <v>1</v>
      </c>
      <c r="H40" s="49">
        <v>2</v>
      </c>
      <c r="I40" s="49">
        <v>7600</v>
      </c>
    </row>
    <row r="41" spans="2:9" s="36" customFormat="1" x14ac:dyDescent="0.25"/>
    <row r="42" spans="2:9" s="12" customFormat="1" ht="18" x14ac:dyDescent="0.25">
      <c r="B42" s="125" t="s">
        <v>946</v>
      </c>
      <c r="C42" s="126"/>
      <c r="D42" s="126"/>
      <c r="E42" s="126"/>
      <c r="F42" s="126"/>
      <c r="G42" s="126"/>
      <c r="H42" s="126"/>
      <c r="I42" s="126"/>
    </row>
    <row r="43" spans="2:9" s="12" customFormat="1" x14ac:dyDescent="0.2">
      <c r="B43" s="1" t="s">
        <v>3073</v>
      </c>
      <c r="C43" s="1"/>
      <c r="D43" s="1"/>
      <c r="E43" s="1"/>
      <c r="F43" s="1"/>
      <c r="G43" s="1"/>
      <c r="H43" s="1"/>
      <c r="I43" s="1"/>
    </row>
    <row r="44" spans="2:9" s="12" customFormat="1" x14ac:dyDescent="0.2">
      <c r="B44" s="1"/>
      <c r="C44" s="1"/>
      <c r="D44" s="1"/>
      <c r="E44" s="1"/>
      <c r="F44" s="1"/>
      <c r="G44" s="1"/>
      <c r="H44" s="1"/>
      <c r="I44" s="1"/>
    </row>
    <row r="45" spans="2:9" s="12" customFormat="1" ht="30" x14ac:dyDescent="0.25">
      <c r="B45" s="10" t="s">
        <v>0</v>
      </c>
      <c r="C45" s="127" t="s">
        <v>6</v>
      </c>
      <c r="D45" s="128"/>
      <c r="E45" s="10" t="s">
        <v>1</v>
      </c>
      <c r="F45" s="10" t="s">
        <v>802</v>
      </c>
      <c r="G45" s="10" t="s">
        <v>803</v>
      </c>
      <c r="H45" s="10" t="s">
        <v>804</v>
      </c>
      <c r="I45" s="10" t="s">
        <v>4</v>
      </c>
    </row>
    <row r="46" spans="2:9" x14ac:dyDescent="0.2">
      <c r="B46" s="37" t="s">
        <v>668</v>
      </c>
      <c r="C46" s="121" t="s">
        <v>556</v>
      </c>
      <c r="D46" s="122"/>
      <c r="E46" s="40">
        <v>43677</v>
      </c>
      <c r="F46" s="41" t="s">
        <v>443</v>
      </c>
      <c r="G46" s="41">
        <v>1</v>
      </c>
      <c r="H46" s="41">
        <v>1</v>
      </c>
      <c r="I46" s="41">
        <v>12</v>
      </c>
    </row>
    <row r="47" spans="2:9" x14ac:dyDescent="0.2">
      <c r="B47" s="37" t="s">
        <v>670</v>
      </c>
      <c r="C47" s="121" t="s">
        <v>669</v>
      </c>
      <c r="D47" s="122"/>
      <c r="E47" s="40">
        <v>43677</v>
      </c>
      <c r="F47" s="41" t="s">
        <v>443</v>
      </c>
      <c r="G47" s="41">
        <v>1</v>
      </c>
      <c r="H47" s="41">
        <v>1</v>
      </c>
      <c r="I47" s="41">
        <v>8</v>
      </c>
    </row>
    <row r="48" spans="2:9" s="36" customFormat="1" x14ac:dyDescent="0.25">
      <c r="B48" s="37" t="s">
        <v>2794</v>
      </c>
      <c r="C48" s="121" t="s">
        <v>403</v>
      </c>
      <c r="D48" s="122"/>
      <c r="E48" s="40">
        <v>43677</v>
      </c>
      <c r="F48" s="41" t="s">
        <v>443</v>
      </c>
      <c r="G48" s="41">
        <v>1</v>
      </c>
      <c r="H48" s="41">
        <v>1</v>
      </c>
      <c r="I48" s="41">
        <v>100</v>
      </c>
    </row>
    <row r="49" spans="2:9" s="36" customFormat="1" x14ac:dyDescent="0.25">
      <c r="B49" s="37" t="s">
        <v>2794</v>
      </c>
      <c r="C49" s="121" t="s">
        <v>403</v>
      </c>
      <c r="D49" s="122"/>
      <c r="E49" s="40">
        <v>43677</v>
      </c>
      <c r="F49" s="41" t="s">
        <v>443</v>
      </c>
      <c r="G49" s="41">
        <v>1</v>
      </c>
      <c r="H49" s="41">
        <v>2</v>
      </c>
      <c r="I49" s="41">
        <v>50</v>
      </c>
    </row>
    <row r="50" spans="2:9" x14ac:dyDescent="0.2">
      <c r="B50" s="37" t="s">
        <v>493</v>
      </c>
      <c r="C50" s="121" t="s">
        <v>404</v>
      </c>
      <c r="D50" s="122"/>
      <c r="E50" s="40">
        <v>43677</v>
      </c>
      <c r="F50" s="41" t="s">
        <v>443</v>
      </c>
      <c r="G50" s="41">
        <v>1</v>
      </c>
      <c r="H50" s="41">
        <v>1</v>
      </c>
      <c r="I50" s="41">
        <v>9500</v>
      </c>
    </row>
    <row r="51" spans="2:9" x14ac:dyDescent="0.2">
      <c r="B51" s="47" t="s">
        <v>493</v>
      </c>
      <c r="C51" s="123" t="s">
        <v>404</v>
      </c>
      <c r="D51" s="124"/>
      <c r="E51" s="48">
        <v>43677</v>
      </c>
      <c r="F51" s="49" t="s">
        <v>443</v>
      </c>
      <c r="G51" s="49">
        <v>1</v>
      </c>
      <c r="H51" s="49">
        <v>2</v>
      </c>
      <c r="I51" s="49">
        <v>7600</v>
      </c>
    </row>
    <row r="52" spans="2:9" s="36" customFormat="1" ht="26.65" customHeight="1" x14ac:dyDescent="0.25"/>
  </sheetData>
  <mergeCells count="46">
    <mergeCell ref="C21:D21"/>
    <mergeCell ref="C22:D22"/>
    <mergeCell ref="B12:G12"/>
    <mergeCell ref="C17:D17"/>
    <mergeCell ref="C18:D18"/>
    <mergeCell ref="C19:D19"/>
    <mergeCell ref="C20:D20"/>
    <mergeCell ref="B14:I14"/>
    <mergeCell ref="G10:H10"/>
    <mergeCell ref="G9:H9"/>
    <mergeCell ref="G8:H8"/>
    <mergeCell ref="C7:F7"/>
    <mergeCell ref="C8:F8"/>
    <mergeCell ref="C9:F9"/>
    <mergeCell ref="C10:F10"/>
    <mergeCell ref="B2:H2"/>
    <mergeCell ref="G7:H7"/>
    <mergeCell ref="G6:H6"/>
    <mergeCell ref="G5:H5"/>
    <mergeCell ref="G4:H4"/>
    <mergeCell ref="C4:F4"/>
    <mergeCell ref="C5:F5"/>
    <mergeCell ref="C6:F6"/>
    <mergeCell ref="C23:D23"/>
    <mergeCell ref="B29:I29"/>
    <mergeCell ref="C32:D32"/>
    <mergeCell ref="B42:I42"/>
    <mergeCell ref="C45:D45"/>
    <mergeCell ref="C36:D36"/>
    <mergeCell ref="C35:D35"/>
    <mergeCell ref="C34:D34"/>
    <mergeCell ref="C33:D33"/>
    <mergeCell ref="C24:D24"/>
    <mergeCell ref="C25:D25"/>
    <mergeCell ref="C26:D26"/>
    <mergeCell ref="C27:D27"/>
    <mergeCell ref="C49:D49"/>
    <mergeCell ref="C50:D50"/>
    <mergeCell ref="C51:D51"/>
    <mergeCell ref="C37:D37"/>
    <mergeCell ref="C38:D38"/>
    <mergeCell ref="C39:D39"/>
    <mergeCell ref="C40:D40"/>
    <mergeCell ref="C47:D47"/>
    <mergeCell ref="C46:D46"/>
    <mergeCell ref="C48:D4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981"/>
  <sheetViews>
    <sheetView zoomScale="80" zoomScaleNormal="80" workbookViewId="0">
      <pane ySplit="2" topLeftCell="A915" activePane="bottomLeft" state="frozen"/>
      <selection activeCell="C17" sqref="C17:K17"/>
      <selection pane="bottomLeft" activeCell="E922" sqref="E922"/>
    </sheetView>
  </sheetViews>
  <sheetFormatPr defaultColWidth="8.85546875" defaultRowHeight="14.25" x14ac:dyDescent="0.25"/>
  <cols>
    <col min="1" max="1" width="14.85546875" style="12" customWidth="1"/>
    <col min="2" max="2" width="97.28515625" style="13" customWidth="1"/>
    <col min="3" max="3" width="13.5703125" style="63" customWidth="1"/>
    <col min="4" max="4" width="10.7109375" style="63" customWidth="1"/>
    <col min="5" max="5" width="36.7109375" style="56" customWidth="1"/>
    <col min="6" max="6" width="13" style="12" customWidth="1"/>
    <col min="7" max="7" width="22.28515625" style="12" customWidth="1"/>
    <col min="8" max="8" width="119.28515625" style="13" customWidth="1"/>
    <col min="9" max="16384" width="8.85546875" style="12"/>
  </cols>
  <sheetData>
    <row r="1" spans="1:8" ht="64.5" customHeight="1" x14ac:dyDescent="0.25">
      <c r="A1" s="156" t="s">
        <v>3088</v>
      </c>
      <c r="B1" s="156"/>
      <c r="E1" s="77"/>
      <c r="H1" s="86"/>
    </row>
    <row r="2" spans="1:8" s="11" customFormat="1" ht="30" x14ac:dyDescent="0.25">
      <c r="A2" s="10" t="s">
        <v>19</v>
      </c>
      <c r="B2" s="10" t="s">
        <v>6</v>
      </c>
      <c r="C2" s="10" t="s">
        <v>20</v>
      </c>
      <c r="D2" s="10" t="s">
        <v>2781</v>
      </c>
      <c r="E2" s="10" t="s">
        <v>595</v>
      </c>
      <c r="F2" s="10" t="s">
        <v>454</v>
      </c>
      <c r="G2" s="10" t="s">
        <v>455</v>
      </c>
      <c r="H2" s="10" t="s">
        <v>21</v>
      </c>
    </row>
    <row r="3" spans="1:8" ht="18.600000000000001" customHeight="1" x14ac:dyDescent="0.25">
      <c r="A3" s="12" t="s">
        <v>30</v>
      </c>
      <c r="B3" s="13" t="s">
        <v>22</v>
      </c>
      <c r="C3" s="63" t="s">
        <v>38</v>
      </c>
      <c r="D3" s="63">
        <v>2</v>
      </c>
      <c r="E3" s="56" t="s">
        <v>596</v>
      </c>
      <c r="F3" s="12" t="s">
        <v>452</v>
      </c>
      <c r="G3" s="12" t="s">
        <v>453</v>
      </c>
      <c r="H3" s="13" t="s">
        <v>39</v>
      </c>
    </row>
    <row r="4" spans="1:8" ht="28.5" x14ac:dyDescent="0.25">
      <c r="A4" s="12" t="s">
        <v>31</v>
      </c>
      <c r="B4" s="13" t="s">
        <v>23</v>
      </c>
      <c r="C4" s="63" t="s">
        <v>38</v>
      </c>
      <c r="D4" s="63">
        <v>2</v>
      </c>
      <c r="E4" s="56" t="s">
        <v>596</v>
      </c>
      <c r="F4" s="12" t="s">
        <v>452</v>
      </c>
      <c r="G4" s="12" t="s">
        <v>453</v>
      </c>
      <c r="H4" s="13" t="s">
        <v>3053</v>
      </c>
    </row>
    <row r="5" spans="1:8" ht="28.5" x14ac:dyDescent="0.25">
      <c r="A5" s="12" t="s">
        <v>32</v>
      </c>
      <c r="B5" s="13" t="s">
        <v>24</v>
      </c>
      <c r="C5" s="63" t="s">
        <v>38</v>
      </c>
      <c r="D5" s="63">
        <v>2</v>
      </c>
      <c r="E5" s="56" t="s">
        <v>596</v>
      </c>
      <c r="F5" s="12" t="s">
        <v>452</v>
      </c>
      <c r="G5" s="12" t="s">
        <v>453</v>
      </c>
      <c r="H5" s="13" t="s">
        <v>40</v>
      </c>
    </row>
    <row r="6" spans="1:8" ht="28.5" x14ac:dyDescent="0.25">
      <c r="A6" s="12" t="s">
        <v>33</v>
      </c>
      <c r="B6" s="13" t="s">
        <v>25</v>
      </c>
      <c r="C6" s="63" t="s">
        <v>38</v>
      </c>
      <c r="D6" s="63">
        <v>2</v>
      </c>
      <c r="E6" s="56" t="s">
        <v>596</v>
      </c>
      <c r="F6" s="12" t="s">
        <v>452</v>
      </c>
      <c r="G6" s="12" t="s">
        <v>453</v>
      </c>
      <c r="H6" s="13" t="s">
        <v>3120</v>
      </c>
    </row>
    <row r="7" spans="1:8" ht="28.5" x14ac:dyDescent="0.25">
      <c r="A7" s="12" t="s">
        <v>34</v>
      </c>
      <c r="B7" s="13" t="s">
        <v>26</v>
      </c>
      <c r="C7" s="63" t="s">
        <v>38</v>
      </c>
      <c r="D7" s="63">
        <v>2</v>
      </c>
      <c r="E7" s="56" t="s">
        <v>596</v>
      </c>
      <c r="F7" s="12" t="s">
        <v>452</v>
      </c>
      <c r="G7" s="12" t="s">
        <v>453</v>
      </c>
      <c r="H7" s="13" t="s">
        <v>2889</v>
      </c>
    </row>
    <row r="8" spans="1:8" ht="28.5" x14ac:dyDescent="0.25">
      <c r="A8" s="12" t="s">
        <v>35</v>
      </c>
      <c r="B8" s="13" t="s">
        <v>27</v>
      </c>
      <c r="C8" s="63" t="s">
        <v>38</v>
      </c>
      <c r="D8" s="63">
        <v>1</v>
      </c>
      <c r="E8" s="56" t="s">
        <v>596</v>
      </c>
      <c r="F8" s="12" t="s">
        <v>452</v>
      </c>
      <c r="G8" s="12" t="s">
        <v>453</v>
      </c>
      <c r="H8" s="13" t="s">
        <v>959</v>
      </c>
    </row>
    <row r="9" spans="1:8" ht="71.25" x14ac:dyDescent="0.25">
      <c r="A9" s="12" t="s">
        <v>36</v>
      </c>
      <c r="B9" s="13" t="s">
        <v>28</v>
      </c>
      <c r="C9" s="63" t="s">
        <v>38</v>
      </c>
      <c r="D9" s="63">
        <v>1</v>
      </c>
      <c r="E9" s="56" t="s">
        <v>596</v>
      </c>
      <c r="F9" s="12" t="s">
        <v>452</v>
      </c>
      <c r="G9" s="12" t="s">
        <v>453</v>
      </c>
      <c r="H9" s="13" t="s">
        <v>2890</v>
      </c>
    </row>
    <row r="10" spans="1:8" ht="85.5" x14ac:dyDescent="0.25">
      <c r="A10" s="12" t="s">
        <v>37</v>
      </c>
      <c r="B10" s="13" t="s">
        <v>29</v>
      </c>
      <c r="C10" s="63" t="s">
        <v>38</v>
      </c>
      <c r="D10" s="63">
        <v>1</v>
      </c>
      <c r="E10" s="56" t="s">
        <v>596</v>
      </c>
      <c r="F10" s="12" t="s">
        <v>452</v>
      </c>
      <c r="G10" s="12" t="s">
        <v>453</v>
      </c>
      <c r="H10" s="13" t="s">
        <v>2891</v>
      </c>
    </row>
    <row r="11" spans="1:8" ht="28.5" x14ac:dyDescent="0.25">
      <c r="A11" s="12" t="s">
        <v>806</v>
      </c>
      <c r="B11" s="13" t="s">
        <v>809</v>
      </c>
      <c r="C11" s="63" t="s">
        <v>38</v>
      </c>
      <c r="D11" s="63">
        <v>3</v>
      </c>
      <c r="E11" s="56" t="s">
        <v>596</v>
      </c>
      <c r="F11" s="12" t="s">
        <v>452</v>
      </c>
      <c r="G11" s="12" t="s">
        <v>453</v>
      </c>
      <c r="H11" s="13" t="s">
        <v>2834</v>
      </c>
    </row>
    <row r="12" spans="1:8" ht="57" x14ac:dyDescent="0.25">
      <c r="A12" s="12" t="s">
        <v>807</v>
      </c>
      <c r="B12" s="13" t="s">
        <v>810</v>
      </c>
      <c r="C12" s="63" t="s">
        <v>38</v>
      </c>
      <c r="D12" s="63">
        <v>3</v>
      </c>
      <c r="E12" s="56" t="s">
        <v>596</v>
      </c>
      <c r="F12" s="12" t="s">
        <v>452</v>
      </c>
      <c r="G12" s="12" t="s">
        <v>453</v>
      </c>
      <c r="H12" s="13" t="s">
        <v>2776</v>
      </c>
    </row>
    <row r="13" spans="1:8" ht="57" x14ac:dyDescent="0.25">
      <c r="A13" s="12" t="s">
        <v>808</v>
      </c>
      <c r="B13" s="13" t="s">
        <v>811</v>
      </c>
      <c r="C13" s="63" t="s">
        <v>38</v>
      </c>
      <c r="D13" s="63">
        <v>3</v>
      </c>
      <c r="E13" s="56" t="s">
        <v>596</v>
      </c>
      <c r="F13" s="12" t="s">
        <v>452</v>
      </c>
      <c r="G13" s="12" t="s">
        <v>453</v>
      </c>
      <c r="H13" s="13" t="s">
        <v>2777</v>
      </c>
    </row>
    <row r="14" spans="1:8" ht="114" x14ac:dyDescent="0.25">
      <c r="A14" s="12" t="s">
        <v>204</v>
      </c>
      <c r="B14" s="13" t="s">
        <v>42</v>
      </c>
      <c r="C14" s="63" t="s">
        <v>38</v>
      </c>
      <c r="D14" s="63">
        <v>4</v>
      </c>
      <c r="E14" s="56" t="s">
        <v>597</v>
      </c>
      <c r="F14" s="12" t="s">
        <v>456</v>
      </c>
      <c r="G14" s="13" t="s">
        <v>457</v>
      </c>
      <c r="H14" s="13" t="s">
        <v>2819</v>
      </c>
    </row>
    <row r="15" spans="1:8" ht="57" x14ac:dyDescent="0.25">
      <c r="A15" s="12" t="s">
        <v>205</v>
      </c>
      <c r="B15" s="13" t="s">
        <v>43</v>
      </c>
      <c r="C15" s="63" t="s">
        <v>38</v>
      </c>
      <c r="D15" s="63">
        <v>4</v>
      </c>
      <c r="E15" s="56" t="s">
        <v>597</v>
      </c>
      <c r="F15" s="12" t="s">
        <v>456</v>
      </c>
      <c r="G15" s="13" t="s">
        <v>457</v>
      </c>
      <c r="H15" s="13" t="s">
        <v>823</v>
      </c>
    </row>
    <row r="16" spans="1:8" ht="75" customHeight="1" x14ac:dyDescent="0.25">
      <c r="A16" s="12" t="s">
        <v>206</v>
      </c>
      <c r="B16" s="13" t="s">
        <v>44</v>
      </c>
      <c r="C16" s="63" t="s">
        <v>38</v>
      </c>
      <c r="D16" s="63">
        <v>4</v>
      </c>
      <c r="E16" s="56" t="s">
        <v>597</v>
      </c>
      <c r="F16" s="12" t="s">
        <v>456</v>
      </c>
      <c r="G16" s="13" t="s">
        <v>457</v>
      </c>
      <c r="H16" s="13" t="s">
        <v>824</v>
      </c>
    </row>
    <row r="17" spans="1:8" ht="71.25" x14ac:dyDescent="0.25">
      <c r="A17" s="12" t="s">
        <v>207</v>
      </c>
      <c r="B17" s="13" t="s">
        <v>45</v>
      </c>
      <c r="C17" s="63" t="s">
        <v>38</v>
      </c>
      <c r="D17" s="63">
        <v>4</v>
      </c>
      <c r="E17" s="56" t="s">
        <v>597</v>
      </c>
      <c r="F17" s="12" t="s">
        <v>456</v>
      </c>
      <c r="G17" s="13" t="s">
        <v>457</v>
      </c>
      <c r="H17" s="13" t="s">
        <v>825</v>
      </c>
    </row>
    <row r="18" spans="1:8" ht="57" x14ac:dyDescent="0.25">
      <c r="A18" s="12" t="s">
        <v>208</v>
      </c>
      <c r="B18" s="13" t="s">
        <v>46</v>
      </c>
      <c r="C18" s="63" t="s">
        <v>38</v>
      </c>
      <c r="D18" s="63">
        <v>4</v>
      </c>
      <c r="E18" s="56" t="s">
        <v>597</v>
      </c>
      <c r="F18" s="12" t="s">
        <v>456</v>
      </c>
      <c r="G18" s="13" t="s">
        <v>457</v>
      </c>
      <c r="H18" s="13" t="s">
        <v>826</v>
      </c>
    </row>
    <row r="19" spans="1:8" ht="57" x14ac:dyDescent="0.25">
      <c r="A19" s="12" t="s">
        <v>209</v>
      </c>
      <c r="B19" s="13" t="s">
        <v>47</v>
      </c>
      <c r="C19" s="63" t="s">
        <v>38</v>
      </c>
      <c r="D19" s="63">
        <v>4</v>
      </c>
      <c r="E19" s="56" t="s">
        <v>597</v>
      </c>
      <c r="F19" s="12" t="s">
        <v>456</v>
      </c>
      <c r="G19" s="13" t="s">
        <v>457</v>
      </c>
      <c r="H19" s="13" t="s">
        <v>2892</v>
      </c>
    </row>
    <row r="20" spans="1:8" ht="57" x14ac:dyDescent="0.25">
      <c r="A20" s="12" t="s">
        <v>210</v>
      </c>
      <c r="B20" s="13" t="s">
        <v>48</v>
      </c>
      <c r="C20" s="63" t="s">
        <v>38</v>
      </c>
      <c r="D20" s="63">
        <v>4</v>
      </c>
      <c r="E20" s="56" t="s">
        <v>597</v>
      </c>
      <c r="F20" s="12" t="s">
        <v>456</v>
      </c>
      <c r="G20" s="13" t="s">
        <v>457</v>
      </c>
      <c r="H20" s="13" t="s">
        <v>827</v>
      </c>
    </row>
    <row r="21" spans="1:8" ht="57" x14ac:dyDescent="0.25">
      <c r="A21" s="12" t="s">
        <v>211</v>
      </c>
      <c r="B21" s="13" t="s">
        <v>49</v>
      </c>
      <c r="C21" s="63" t="s">
        <v>38</v>
      </c>
      <c r="D21" s="63">
        <v>4</v>
      </c>
      <c r="E21" s="56" t="s">
        <v>597</v>
      </c>
      <c r="F21" s="12" t="s">
        <v>456</v>
      </c>
      <c r="G21" s="13" t="s">
        <v>457</v>
      </c>
      <c r="H21" s="13" t="s">
        <v>828</v>
      </c>
    </row>
    <row r="22" spans="1:8" ht="82.5" customHeight="1" x14ac:dyDescent="0.25">
      <c r="A22" s="12" t="s">
        <v>212</v>
      </c>
      <c r="B22" s="13" t="s">
        <v>50</v>
      </c>
      <c r="C22" s="63" t="s">
        <v>38</v>
      </c>
      <c r="D22" s="63">
        <v>4</v>
      </c>
      <c r="E22" s="56" t="s">
        <v>597</v>
      </c>
      <c r="F22" s="12" t="s">
        <v>456</v>
      </c>
      <c r="G22" s="13" t="s">
        <v>457</v>
      </c>
      <c r="H22" s="13" t="s">
        <v>829</v>
      </c>
    </row>
    <row r="23" spans="1:8" ht="57" x14ac:dyDescent="0.25">
      <c r="A23" s="12" t="s">
        <v>213</v>
      </c>
      <c r="B23" s="13" t="s">
        <v>51</v>
      </c>
      <c r="C23" s="63" t="s">
        <v>38</v>
      </c>
      <c r="D23" s="63">
        <v>4</v>
      </c>
      <c r="E23" s="56" t="s">
        <v>597</v>
      </c>
      <c r="F23" s="12" t="s">
        <v>456</v>
      </c>
      <c r="G23" s="13" t="s">
        <v>457</v>
      </c>
      <c r="H23" s="13" t="s">
        <v>2893</v>
      </c>
    </row>
    <row r="24" spans="1:8" ht="57" x14ac:dyDescent="0.25">
      <c r="A24" s="12" t="s">
        <v>214</v>
      </c>
      <c r="B24" s="13" t="s">
        <v>52</v>
      </c>
      <c r="C24" s="63" t="s">
        <v>38</v>
      </c>
      <c r="D24" s="63">
        <v>4</v>
      </c>
      <c r="E24" s="56" t="s">
        <v>597</v>
      </c>
      <c r="F24" s="12" t="s">
        <v>456</v>
      </c>
      <c r="G24" s="13" t="s">
        <v>457</v>
      </c>
      <c r="H24" s="13" t="s">
        <v>830</v>
      </c>
    </row>
    <row r="25" spans="1:8" ht="57" x14ac:dyDescent="0.25">
      <c r="A25" s="12" t="s">
        <v>215</v>
      </c>
      <c r="B25" s="13" t="s">
        <v>53</v>
      </c>
      <c r="C25" s="63" t="s">
        <v>38</v>
      </c>
      <c r="D25" s="63">
        <v>4</v>
      </c>
      <c r="E25" s="56" t="s">
        <v>597</v>
      </c>
      <c r="F25" s="12" t="s">
        <v>456</v>
      </c>
      <c r="G25" s="13" t="s">
        <v>457</v>
      </c>
      <c r="H25" s="13" t="s">
        <v>831</v>
      </c>
    </row>
    <row r="26" spans="1:8" ht="57" x14ac:dyDescent="0.25">
      <c r="A26" s="12" t="s">
        <v>216</v>
      </c>
      <c r="B26" s="13" t="s">
        <v>54</v>
      </c>
      <c r="C26" s="63" t="s">
        <v>38</v>
      </c>
      <c r="D26" s="63">
        <v>4</v>
      </c>
      <c r="E26" s="56" t="s">
        <v>597</v>
      </c>
      <c r="F26" s="12" t="s">
        <v>456</v>
      </c>
      <c r="G26" s="13" t="s">
        <v>457</v>
      </c>
      <c r="H26" s="13" t="s">
        <v>832</v>
      </c>
    </row>
    <row r="27" spans="1:8" ht="57" x14ac:dyDescent="0.25">
      <c r="A27" s="12" t="s">
        <v>217</v>
      </c>
      <c r="B27" s="13" t="s">
        <v>55</v>
      </c>
      <c r="C27" s="63" t="s">
        <v>38</v>
      </c>
      <c r="D27" s="63">
        <v>4</v>
      </c>
      <c r="E27" s="56" t="s">
        <v>597</v>
      </c>
      <c r="F27" s="12" t="s">
        <v>456</v>
      </c>
      <c r="G27" s="13" t="s">
        <v>457</v>
      </c>
      <c r="H27" s="13" t="s">
        <v>833</v>
      </c>
    </row>
    <row r="28" spans="1:8" ht="57" x14ac:dyDescent="0.25">
      <c r="A28" s="12" t="s">
        <v>218</v>
      </c>
      <c r="B28" s="13" t="s">
        <v>56</v>
      </c>
      <c r="C28" s="63" t="s">
        <v>38</v>
      </c>
      <c r="D28" s="63">
        <v>4</v>
      </c>
      <c r="E28" s="56" t="s">
        <v>597</v>
      </c>
      <c r="F28" s="12" t="s">
        <v>456</v>
      </c>
      <c r="G28" s="13" t="s">
        <v>457</v>
      </c>
      <c r="H28" s="13" t="s">
        <v>834</v>
      </c>
    </row>
    <row r="29" spans="1:8" ht="57" x14ac:dyDescent="0.25">
      <c r="A29" s="12" t="s">
        <v>219</v>
      </c>
      <c r="B29" s="13" t="s">
        <v>57</v>
      </c>
      <c r="C29" s="63" t="s">
        <v>38</v>
      </c>
      <c r="D29" s="63">
        <v>4</v>
      </c>
      <c r="E29" s="56" t="s">
        <v>597</v>
      </c>
      <c r="F29" s="12" t="s">
        <v>456</v>
      </c>
      <c r="G29" s="13" t="s">
        <v>457</v>
      </c>
      <c r="H29" s="13" t="s">
        <v>835</v>
      </c>
    </row>
    <row r="30" spans="1:8" ht="71.25" x14ac:dyDescent="0.25">
      <c r="A30" s="12" t="s">
        <v>220</v>
      </c>
      <c r="B30" s="13" t="s">
        <v>58</v>
      </c>
      <c r="C30" s="63" t="s">
        <v>38</v>
      </c>
      <c r="D30" s="63">
        <v>4</v>
      </c>
      <c r="E30" s="56" t="s">
        <v>597</v>
      </c>
      <c r="F30" s="12" t="s">
        <v>456</v>
      </c>
      <c r="G30" s="13" t="s">
        <v>457</v>
      </c>
      <c r="H30" s="13" t="s">
        <v>836</v>
      </c>
    </row>
    <row r="31" spans="1:8" ht="71.25" x14ac:dyDescent="0.25">
      <c r="A31" s="12" t="s">
        <v>221</v>
      </c>
      <c r="B31" s="13" t="s">
        <v>59</v>
      </c>
      <c r="C31" s="63" t="s">
        <v>38</v>
      </c>
      <c r="D31" s="63">
        <v>4</v>
      </c>
      <c r="E31" s="56" t="s">
        <v>597</v>
      </c>
      <c r="F31" s="12" t="s">
        <v>456</v>
      </c>
      <c r="G31" s="13" t="s">
        <v>457</v>
      </c>
      <c r="H31" s="13" t="s">
        <v>2894</v>
      </c>
    </row>
    <row r="32" spans="1:8" ht="28.5" x14ac:dyDescent="0.25">
      <c r="A32" s="12" t="s">
        <v>222</v>
      </c>
      <c r="B32" s="13" t="s">
        <v>60</v>
      </c>
      <c r="C32" s="63" t="s">
        <v>38</v>
      </c>
      <c r="D32" s="63">
        <v>4</v>
      </c>
      <c r="E32" s="56" t="s">
        <v>597</v>
      </c>
      <c r="F32" s="12" t="s">
        <v>456</v>
      </c>
      <c r="G32" s="13" t="s">
        <v>457</v>
      </c>
      <c r="H32" s="13" t="s">
        <v>2895</v>
      </c>
    </row>
    <row r="33" spans="1:8" ht="28.5" x14ac:dyDescent="0.25">
      <c r="A33" s="12" t="s">
        <v>223</v>
      </c>
      <c r="B33" s="13" t="s">
        <v>61</v>
      </c>
      <c r="C33" s="63" t="s">
        <v>38</v>
      </c>
      <c r="D33" s="63">
        <v>4</v>
      </c>
      <c r="E33" s="56" t="s">
        <v>597</v>
      </c>
      <c r="F33" s="12" t="s">
        <v>456</v>
      </c>
      <c r="G33" s="13" t="s">
        <v>457</v>
      </c>
      <c r="H33" s="13" t="s">
        <v>837</v>
      </c>
    </row>
    <row r="34" spans="1:8" ht="28.5" x14ac:dyDescent="0.25">
      <c r="A34" s="12" t="s">
        <v>224</v>
      </c>
      <c r="B34" s="13" t="s">
        <v>62</v>
      </c>
      <c r="C34" s="63" t="s">
        <v>38</v>
      </c>
      <c r="D34" s="63">
        <v>4</v>
      </c>
      <c r="E34" s="56" t="s">
        <v>597</v>
      </c>
      <c r="F34" s="12" t="s">
        <v>456</v>
      </c>
      <c r="G34" s="13" t="s">
        <v>457</v>
      </c>
      <c r="H34" s="13" t="s">
        <v>838</v>
      </c>
    </row>
    <row r="35" spans="1:8" ht="28.5" x14ac:dyDescent="0.25">
      <c r="A35" s="12" t="s">
        <v>225</v>
      </c>
      <c r="B35" s="13" t="s">
        <v>63</v>
      </c>
      <c r="C35" s="63" t="s">
        <v>38</v>
      </c>
      <c r="D35" s="63">
        <v>4</v>
      </c>
      <c r="E35" s="56" t="s">
        <v>597</v>
      </c>
      <c r="F35" s="12" t="s">
        <v>456</v>
      </c>
      <c r="G35" s="13" t="s">
        <v>457</v>
      </c>
      <c r="H35" s="13" t="s">
        <v>839</v>
      </c>
    </row>
    <row r="36" spans="1:8" ht="28.5" x14ac:dyDescent="0.25">
      <c r="A36" s="12" t="s">
        <v>226</v>
      </c>
      <c r="B36" s="13" t="s">
        <v>64</v>
      </c>
      <c r="C36" s="63" t="s">
        <v>38</v>
      </c>
      <c r="D36" s="63">
        <v>4</v>
      </c>
      <c r="E36" s="56" t="s">
        <v>597</v>
      </c>
      <c r="F36" s="12" t="s">
        <v>456</v>
      </c>
      <c r="G36" s="13" t="s">
        <v>457</v>
      </c>
      <c r="H36" s="13" t="s">
        <v>840</v>
      </c>
    </row>
    <row r="37" spans="1:8" ht="28.5" x14ac:dyDescent="0.25">
      <c r="A37" s="12" t="s">
        <v>227</v>
      </c>
      <c r="B37" s="13" t="s">
        <v>65</v>
      </c>
      <c r="C37" s="63" t="s">
        <v>38</v>
      </c>
      <c r="D37" s="63">
        <v>4</v>
      </c>
      <c r="E37" s="56" t="s">
        <v>597</v>
      </c>
      <c r="F37" s="12" t="s">
        <v>456</v>
      </c>
      <c r="G37" s="13" t="s">
        <v>457</v>
      </c>
      <c r="H37" s="13" t="s">
        <v>2896</v>
      </c>
    </row>
    <row r="38" spans="1:8" ht="28.5" x14ac:dyDescent="0.25">
      <c r="A38" s="12" t="s">
        <v>228</v>
      </c>
      <c r="B38" s="13" t="s">
        <v>66</v>
      </c>
      <c r="C38" s="63" t="s">
        <v>38</v>
      </c>
      <c r="D38" s="63">
        <v>4</v>
      </c>
      <c r="E38" s="56" t="s">
        <v>597</v>
      </c>
      <c r="F38" s="12" t="s">
        <v>456</v>
      </c>
      <c r="G38" s="13" t="s">
        <v>457</v>
      </c>
      <c r="H38" s="13" t="s">
        <v>841</v>
      </c>
    </row>
    <row r="39" spans="1:8" ht="28.5" x14ac:dyDescent="0.25">
      <c r="A39" s="12" t="s">
        <v>229</v>
      </c>
      <c r="B39" s="13" t="s">
        <v>67</v>
      </c>
      <c r="C39" s="63" t="s">
        <v>38</v>
      </c>
      <c r="D39" s="63">
        <v>4</v>
      </c>
      <c r="E39" s="56" t="s">
        <v>597</v>
      </c>
      <c r="F39" s="12" t="s">
        <v>456</v>
      </c>
      <c r="G39" s="13" t="s">
        <v>457</v>
      </c>
      <c r="H39" s="13" t="s">
        <v>842</v>
      </c>
    </row>
    <row r="40" spans="1:8" ht="28.5" x14ac:dyDescent="0.25">
      <c r="A40" s="12" t="s">
        <v>230</v>
      </c>
      <c r="B40" s="13" t="s">
        <v>68</v>
      </c>
      <c r="C40" s="63" t="s">
        <v>38</v>
      </c>
      <c r="D40" s="63">
        <v>4</v>
      </c>
      <c r="E40" s="56" t="s">
        <v>597</v>
      </c>
      <c r="F40" s="12" t="s">
        <v>456</v>
      </c>
      <c r="G40" s="13" t="s">
        <v>457</v>
      </c>
      <c r="H40" s="13" t="s">
        <v>843</v>
      </c>
    </row>
    <row r="41" spans="1:8" ht="28.5" x14ac:dyDescent="0.25">
      <c r="A41" s="12" t="s">
        <v>231</v>
      </c>
      <c r="B41" s="13" t="s">
        <v>69</v>
      </c>
      <c r="C41" s="63" t="s">
        <v>38</v>
      </c>
      <c r="D41" s="63">
        <v>4</v>
      </c>
      <c r="E41" s="56" t="s">
        <v>597</v>
      </c>
      <c r="F41" s="12" t="s">
        <v>456</v>
      </c>
      <c r="G41" s="13" t="s">
        <v>457</v>
      </c>
      <c r="H41" s="13" t="s">
        <v>844</v>
      </c>
    </row>
    <row r="42" spans="1:8" ht="28.5" x14ac:dyDescent="0.25">
      <c r="A42" s="12" t="s">
        <v>232</v>
      </c>
      <c r="B42" s="13" t="s">
        <v>70</v>
      </c>
      <c r="C42" s="63" t="s">
        <v>38</v>
      </c>
      <c r="D42" s="63">
        <v>4</v>
      </c>
      <c r="E42" s="56" t="s">
        <v>597</v>
      </c>
      <c r="F42" s="12" t="s">
        <v>456</v>
      </c>
      <c r="G42" s="13" t="s">
        <v>457</v>
      </c>
      <c r="H42" s="13" t="s">
        <v>845</v>
      </c>
    </row>
    <row r="43" spans="1:8" ht="28.5" x14ac:dyDescent="0.25">
      <c r="A43" s="12" t="s">
        <v>233</v>
      </c>
      <c r="B43" s="13" t="s">
        <v>71</v>
      </c>
      <c r="C43" s="63" t="s">
        <v>38</v>
      </c>
      <c r="D43" s="63">
        <v>4</v>
      </c>
      <c r="E43" s="56" t="s">
        <v>597</v>
      </c>
      <c r="F43" s="12" t="s">
        <v>456</v>
      </c>
      <c r="G43" s="13" t="s">
        <v>457</v>
      </c>
      <c r="H43" s="13" t="s">
        <v>846</v>
      </c>
    </row>
    <row r="44" spans="1:8" ht="28.5" x14ac:dyDescent="0.25">
      <c r="A44" s="12" t="s">
        <v>234</v>
      </c>
      <c r="B44" s="13" t="s">
        <v>72</v>
      </c>
      <c r="C44" s="63" t="s">
        <v>38</v>
      </c>
      <c r="D44" s="63">
        <v>4</v>
      </c>
      <c r="E44" s="56" t="s">
        <v>597</v>
      </c>
      <c r="F44" s="12" t="s">
        <v>456</v>
      </c>
      <c r="G44" s="13" t="s">
        <v>457</v>
      </c>
      <c r="H44" s="13" t="s">
        <v>847</v>
      </c>
    </row>
    <row r="45" spans="1:8" ht="28.5" x14ac:dyDescent="0.25">
      <c r="A45" s="12" t="s">
        <v>235</v>
      </c>
      <c r="B45" s="13" t="s">
        <v>73</v>
      </c>
      <c r="C45" s="63" t="s">
        <v>38</v>
      </c>
      <c r="D45" s="63">
        <v>4</v>
      </c>
      <c r="E45" s="56" t="s">
        <v>597</v>
      </c>
      <c r="F45" s="12" t="s">
        <v>456</v>
      </c>
      <c r="G45" s="13" t="s">
        <v>457</v>
      </c>
      <c r="H45" s="13" t="s">
        <v>848</v>
      </c>
    </row>
    <row r="46" spans="1:8" ht="28.5" x14ac:dyDescent="0.25">
      <c r="A46" s="12" t="s">
        <v>236</v>
      </c>
      <c r="B46" s="13" t="s">
        <v>74</v>
      </c>
      <c r="C46" s="63" t="s">
        <v>38</v>
      </c>
      <c r="D46" s="63">
        <v>4</v>
      </c>
      <c r="E46" s="56" t="s">
        <v>597</v>
      </c>
      <c r="F46" s="12" t="s">
        <v>456</v>
      </c>
      <c r="G46" s="13" t="s">
        <v>457</v>
      </c>
      <c r="H46" s="13" t="s">
        <v>849</v>
      </c>
    </row>
    <row r="47" spans="1:8" ht="28.5" x14ac:dyDescent="0.25">
      <c r="A47" s="12" t="s">
        <v>237</v>
      </c>
      <c r="B47" s="13" t="s">
        <v>75</v>
      </c>
      <c r="C47" s="63" t="s">
        <v>38</v>
      </c>
      <c r="D47" s="63">
        <v>4</v>
      </c>
      <c r="E47" s="56" t="s">
        <v>597</v>
      </c>
      <c r="F47" s="12" t="s">
        <v>456</v>
      </c>
      <c r="G47" s="13" t="s">
        <v>457</v>
      </c>
      <c r="H47" s="13" t="s">
        <v>850</v>
      </c>
    </row>
    <row r="48" spans="1:8" ht="28.5" x14ac:dyDescent="0.25">
      <c r="A48" s="12" t="s">
        <v>238</v>
      </c>
      <c r="B48" s="13" t="s">
        <v>76</v>
      </c>
      <c r="C48" s="63" t="s">
        <v>38</v>
      </c>
      <c r="D48" s="63">
        <v>4</v>
      </c>
      <c r="E48" s="56" t="s">
        <v>597</v>
      </c>
      <c r="F48" s="12" t="s">
        <v>456</v>
      </c>
      <c r="G48" s="13" t="s">
        <v>457</v>
      </c>
      <c r="H48" s="13" t="s">
        <v>851</v>
      </c>
    </row>
    <row r="49" spans="1:8" ht="28.5" x14ac:dyDescent="0.25">
      <c r="A49" s="12" t="s">
        <v>239</v>
      </c>
      <c r="B49" s="13" t="s">
        <v>77</v>
      </c>
      <c r="C49" s="63" t="s">
        <v>38</v>
      </c>
      <c r="D49" s="63">
        <v>4</v>
      </c>
      <c r="E49" s="56" t="s">
        <v>597</v>
      </c>
      <c r="F49" s="12" t="s">
        <v>456</v>
      </c>
      <c r="G49" s="13" t="s">
        <v>457</v>
      </c>
      <c r="H49" s="13" t="s">
        <v>852</v>
      </c>
    </row>
    <row r="50" spans="1:8" ht="28.5" x14ac:dyDescent="0.25">
      <c r="A50" s="12" t="s">
        <v>240</v>
      </c>
      <c r="B50" s="13" t="s">
        <v>78</v>
      </c>
      <c r="C50" s="63" t="s">
        <v>38</v>
      </c>
      <c r="D50" s="63">
        <v>4</v>
      </c>
      <c r="E50" s="56" t="s">
        <v>597</v>
      </c>
      <c r="F50" s="12" t="s">
        <v>456</v>
      </c>
      <c r="G50" s="13" t="s">
        <v>457</v>
      </c>
      <c r="H50" s="13" t="s">
        <v>2897</v>
      </c>
    </row>
    <row r="51" spans="1:8" ht="28.5" x14ac:dyDescent="0.25">
      <c r="A51" s="12" t="s">
        <v>241</v>
      </c>
      <c r="B51" s="13" t="s">
        <v>79</v>
      </c>
      <c r="C51" s="63" t="s">
        <v>38</v>
      </c>
      <c r="D51" s="63">
        <v>4</v>
      </c>
      <c r="E51" s="56" t="s">
        <v>597</v>
      </c>
      <c r="F51" s="12" t="s">
        <v>456</v>
      </c>
      <c r="G51" s="13" t="s">
        <v>457</v>
      </c>
      <c r="H51" s="13" t="s">
        <v>853</v>
      </c>
    </row>
    <row r="52" spans="1:8" ht="28.5" x14ac:dyDescent="0.25">
      <c r="A52" s="12" t="s">
        <v>242</v>
      </c>
      <c r="B52" s="13" t="s">
        <v>80</v>
      </c>
      <c r="C52" s="63" t="s">
        <v>38</v>
      </c>
      <c r="D52" s="63">
        <v>4</v>
      </c>
      <c r="E52" s="56" t="s">
        <v>597</v>
      </c>
      <c r="F52" s="12" t="s">
        <v>456</v>
      </c>
      <c r="G52" s="13" t="s">
        <v>457</v>
      </c>
      <c r="H52" s="13" t="s">
        <v>854</v>
      </c>
    </row>
    <row r="53" spans="1:8" ht="28.5" x14ac:dyDescent="0.25">
      <c r="A53" s="12" t="s">
        <v>243</v>
      </c>
      <c r="B53" s="13" t="s">
        <v>81</v>
      </c>
      <c r="C53" s="63" t="s">
        <v>38</v>
      </c>
      <c r="D53" s="63">
        <v>4</v>
      </c>
      <c r="E53" s="56" t="s">
        <v>597</v>
      </c>
      <c r="F53" s="12" t="s">
        <v>456</v>
      </c>
      <c r="G53" s="13" t="s">
        <v>457</v>
      </c>
      <c r="H53" s="13" t="s">
        <v>855</v>
      </c>
    </row>
    <row r="54" spans="1:8" ht="28.5" x14ac:dyDescent="0.25">
      <c r="A54" s="12" t="s">
        <v>244</v>
      </c>
      <c r="B54" s="13" t="s">
        <v>82</v>
      </c>
      <c r="C54" s="63" t="s">
        <v>38</v>
      </c>
      <c r="D54" s="63">
        <v>4</v>
      </c>
      <c r="E54" s="56" t="s">
        <v>597</v>
      </c>
      <c r="F54" s="12" t="s">
        <v>456</v>
      </c>
      <c r="G54" s="13" t="s">
        <v>457</v>
      </c>
      <c r="H54" s="13" t="s">
        <v>856</v>
      </c>
    </row>
    <row r="55" spans="1:8" ht="28.5" x14ac:dyDescent="0.25">
      <c r="A55" s="12" t="s">
        <v>245</v>
      </c>
      <c r="B55" s="13" t="s">
        <v>83</v>
      </c>
      <c r="C55" s="63" t="s">
        <v>38</v>
      </c>
      <c r="D55" s="63">
        <v>4</v>
      </c>
      <c r="E55" s="56" t="s">
        <v>597</v>
      </c>
      <c r="F55" s="12" t="s">
        <v>456</v>
      </c>
      <c r="G55" s="13" t="s">
        <v>457</v>
      </c>
      <c r="H55" s="13" t="s">
        <v>2898</v>
      </c>
    </row>
    <row r="56" spans="1:8" ht="28.5" x14ac:dyDescent="0.25">
      <c r="A56" s="12" t="s">
        <v>246</v>
      </c>
      <c r="B56" s="13" t="s">
        <v>84</v>
      </c>
      <c r="C56" s="63" t="s">
        <v>38</v>
      </c>
      <c r="D56" s="63">
        <v>4</v>
      </c>
      <c r="E56" s="56" t="s">
        <v>597</v>
      </c>
      <c r="F56" s="12" t="s">
        <v>456</v>
      </c>
      <c r="G56" s="13" t="s">
        <v>457</v>
      </c>
      <c r="H56" s="13" t="s">
        <v>366</v>
      </c>
    </row>
    <row r="57" spans="1:8" ht="28.5" x14ac:dyDescent="0.25">
      <c r="A57" s="12" t="s">
        <v>247</v>
      </c>
      <c r="B57" s="13" t="s">
        <v>85</v>
      </c>
      <c r="C57" s="63" t="s">
        <v>38</v>
      </c>
      <c r="D57" s="63">
        <v>4</v>
      </c>
      <c r="E57" s="56" t="s">
        <v>597</v>
      </c>
      <c r="F57" s="12" t="s">
        <v>456</v>
      </c>
      <c r="G57" s="13" t="s">
        <v>457</v>
      </c>
      <c r="H57" s="13" t="s">
        <v>367</v>
      </c>
    </row>
    <row r="58" spans="1:8" ht="28.5" x14ac:dyDescent="0.25">
      <c r="A58" s="12" t="s">
        <v>248</v>
      </c>
      <c r="B58" s="13" t="s">
        <v>86</v>
      </c>
      <c r="C58" s="63" t="s">
        <v>38</v>
      </c>
      <c r="D58" s="63">
        <v>4</v>
      </c>
      <c r="E58" s="56" t="s">
        <v>597</v>
      </c>
      <c r="F58" s="12" t="s">
        <v>456</v>
      </c>
      <c r="G58" s="13" t="s">
        <v>457</v>
      </c>
      <c r="H58" s="13" t="s">
        <v>368</v>
      </c>
    </row>
    <row r="59" spans="1:8" ht="28.5" x14ac:dyDescent="0.25">
      <c r="A59" s="12" t="s">
        <v>249</v>
      </c>
      <c r="B59" s="13" t="s">
        <v>87</v>
      </c>
      <c r="C59" s="63" t="s">
        <v>38</v>
      </c>
      <c r="D59" s="63">
        <v>4</v>
      </c>
      <c r="E59" s="56" t="s">
        <v>597</v>
      </c>
      <c r="F59" s="12" t="s">
        <v>456</v>
      </c>
      <c r="G59" s="13" t="s">
        <v>457</v>
      </c>
      <c r="H59" s="13" t="s">
        <v>369</v>
      </c>
    </row>
    <row r="60" spans="1:8" ht="28.5" x14ac:dyDescent="0.25">
      <c r="A60" s="12" t="s">
        <v>250</v>
      </c>
      <c r="B60" s="13" t="s">
        <v>88</v>
      </c>
      <c r="C60" s="63" t="s">
        <v>38</v>
      </c>
      <c r="D60" s="63">
        <v>4</v>
      </c>
      <c r="E60" s="56" t="s">
        <v>597</v>
      </c>
      <c r="F60" s="12" t="s">
        <v>456</v>
      </c>
      <c r="G60" s="13" t="s">
        <v>457</v>
      </c>
      <c r="H60" s="13" t="s">
        <v>370</v>
      </c>
    </row>
    <row r="61" spans="1:8" ht="28.5" x14ac:dyDescent="0.25">
      <c r="A61" s="12" t="s">
        <v>251</v>
      </c>
      <c r="B61" s="13" t="s">
        <v>89</v>
      </c>
      <c r="C61" s="63" t="s">
        <v>38</v>
      </c>
      <c r="D61" s="63">
        <v>4</v>
      </c>
      <c r="E61" s="56" t="s">
        <v>597</v>
      </c>
      <c r="F61" s="12" t="s">
        <v>456</v>
      </c>
      <c r="G61" s="13" t="s">
        <v>457</v>
      </c>
      <c r="H61" s="13" t="s">
        <v>371</v>
      </c>
    </row>
    <row r="62" spans="1:8" ht="28.5" x14ac:dyDescent="0.25">
      <c r="A62" s="12" t="s">
        <v>252</v>
      </c>
      <c r="B62" s="13" t="s">
        <v>90</v>
      </c>
      <c r="C62" s="63" t="s">
        <v>38</v>
      </c>
      <c r="D62" s="63">
        <v>4</v>
      </c>
      <c r="E62" s="56" t="s">
        <v>597</v>
      </c>
      <c r="F62" s="12" t="s">
        <v>456</v>
      </c>
      <c r="G62" s="13" t="s">
        <v>457</v>
      </c>
      <c r="H62" s="13" t="s">
        <v>372</v>
      </c>
    </row>
    <row r="63" spans="1:8" ht="28.5" x14ac:dyDescent="0.25">
      <c r="A63" s="12" t="s">
        <v>253</v>
      </c>
      <c r="B63" s="13" t="s">
        <v>91</v>
      </c>
      <c r="C63" s="63" t="s">
        <v>38</v>
      </c>
      <c r="D63" s="63">
        <v>4</v>
      </c>
      <c r="E63" s="56" t="s">
        <v>597</v>
      </c>
      <c r="F63" s="12" t="s">
        <v>456</v>
      </c>
      <c r="G63" s="13" t="s">
        <v>457</v>
      </c>
      <c r="H63" s="13" t="s">
        <v>373</v>
      </c>
    </row>
    <row r="64" spans="1:8" ht="28.5" x14ac:dyDescent="0.25">
      <c r="A64" s="12" t="s">
        <v>254</v>
      </c>
      <c r="B64" s="13" t="s">
        <v>92</v>
      </c>
      <c r="C64" s="63" t="s">
        <v>38</v>
      </c>
      <c r="D64" s="63">
        <v>4</v>
      </c>
      <c r="E64" s="56" t="s">
        <v>597</v>
      </c>
      <c r="F64" s="12" t="s">
        <v>456</v>
      </c>
      <c r="G64" s="13" t="s">
        <v>457</v>
      </c>
      <c r="H64" s="13" t="s">
        <v>374</v>
      </c>
    </row>
    <row r="65" spans="1:8" ht="28.5" x14ac:dyDescent="0.25">
      <c r="A65" s="12" t="s">
        <v>255</v>
      </c>
      <c r="B65" s="13" t="s">
        <v>93</v>
      </c>
      <c r="C65" s="63" t="s">
        <v>38</v>
      </c>
      <c r="D65" s="63">
        <v>4</v>
      </c>
      <c r="E65" s="56" t="s">
        <v>597</v>
      </c>
      <c r="F65" s="12" t="s">
        <v>456</v>
      </c>
      <c r="G65" s="13" t="s">
        <v>457</v>
      </c>
      <c r="H65" s="13" t="s">
        <v>375</v>
      </c>
    </row>
    <row r="66" spans="1:8" ht="28.5" x14ac:dyDescent="0.25">
      <c r="A66" s="12" t="s">
        <v>256</v>
      </c>
      <c r="B66" s="13" t="s">
        <v>94</v>
      </c>
      <c r="C66" s="63" t="s">
        <v>38</v>
      </c>
      <c r="D66" s="63">
        <v>4</v>
      </c>
      <c r="E66" s="56" t="s">
        <v>597</v>
      </c>
      <c r="F66" s="12" t="s">
        <v>456</v>
      </c>
      <c r="G66" s="13" t="s">
        <v>457</v>
      </c>
      <c r="H66" s="13" t="s">
        <v>376</v>
      </c>
    </row>
    <row r="67" spans="1:8" ht="28.5" x14ac:dyDescent="0.25">
      <c r="A67" s="12" t="s">
        <v>257</v>
      </c>
      <c r="B67" s="13" t="s">
        <v>95</v>
      </c>
      <c r="C67" s="63" t="s">
        <v>38</v>
      </c>
      <c r="D67" s="63">
        <v>4</v>
      </c>
      <c r="E67" s="56" t="s">
        <v>597</v>
      </c>
      <c r="F67" s="12" t="s">
        <v>456</v>
      </c>
      <c r="G67" s="13" t="s">
        <v>457</v>
      </c>
      <c r="H67" s="13" t="s">
        <v>377</v>
      </c>
    </row>
    <row r="68" spans="1:8" ht="42.75" x14ac:dyDescent="0.25">
      <c r="A68" s="12" t="s">
        <v>258</v>
      </c>
      <c r="B68" s="13" t="s">
        <v>96</v>
      </c>
      <c r="C68" s="63" t="s">
        <v>38</v>
      </c>
      <c r="D68" s="63">
        <v>4</v>
      </c>
      <c r="E68" s="56" t="s">
        <v>597</v>
      </c>
      <c r="F68" s="12" t="s">
        <v>456</v>
      </c>
      <c r="G68" s="13" t="s">
        <v>457</v>
      </c>
      <c r="H68" s="13" t="s">
        <v>378</v>
      </c>
    </row>
    <row r="69" spans="1:8" ht="42.75" x14ac:dyDescent="0.25">
      <c r="A69" s="12" t="s">
        <v>259</v>
      </c>
      <c r="B69" s="13" t="s">
        <v>97</v>
      </c>
      <c r="C69" s="63" t="s">
        <v>38</v>
      </c>
      <c r="D69" s="63">
        <v>4</v>
      </c>
      <c r="E69" s="56" t="s">
        <v>597</v>
      </c>
      <c r="F69" s="12" t="s">
        <v>456</v>
      </c>
      <c r="G69" s="13" t="s">
        <v>457</v>
      </c>
      <c r="H69" s="13" t="s">
        <v>379</v>
      </c>
    </row>
    <row r="70" spans="1:8" ht="57" x14ac:dyDescent="0.25">
      <c r="A70" s="12" t="s">
        <v>260</v>
      </c>
      <c r="B70" s="13" t="s">
        <v>98</v>
      </c>
      <c r="C70" s="63" t="s">
        <v>38</v>
      </c>
      <c r="D70" s="63">
        <v>4</v>
      </c>
      <c r="E70" s="56" t="s">
        <v>597</v>
      </c>
      <c r="F70" s="12" t="s">
        <v>456</v>
      </c>
      <c r="G70" s="13" t="s">
        <v>457</v>
      </c>
      <c r="H70" s="13" t="s">
        <v>380</v>
      </c>
    </row>
    <row r="71" spans="1:8" ht="57" x14ac:dyDescent="0.25">
      <c r="A71" s="12" t="s">
        <v>261</v>
      </c>
      <c r="B71" s="13" t="s">
        <v>99</v>
      </c>
      <c r="C71" s="63" t="s">
        <v>38</v>
      </c>
      <c r="D71" s="63">
        <v>4</v>
      </c>
      <c r="E71" s="56" t="s">
        <v>597</v>
      </c>
      <c r="F71" s="12" t="s">
        <v>456</v>
      </c>
      <c r="G71" s="13" t="s">
        <v>457</v>
      </c>
      <c r="H71" s="13" t="s">
        <v>381</v>
      </c>
    </row>
    <row r="72" spans="1:8" ht="42.75" x14ac:dyDescent="0.25">
      <c r="A72" s="12" t="s">
        <v>262</v>
      </c>
      <c r="B72" s="13" t="s">
        <v>100</v>
      </c>
      <c r="C72" s="63" t="s">
        <v>38</v>
      </c>
      <c r="D72" s="63">
        <v>4</v>
      </c>
      <c r="E72" s="56" t="s">
        <v>597</v>
      </c>
      <c r="F72" s="12" t="s">
        <v>456</v>
      </c>
      <c r="G72" s="13" t="s">
        <v>457</v>
      </c>
      <c r="H72" s="13" t="s">
        <v>382</v>
      </c>
    </row>
    <row r="73" spans="1:8" ht="42.75" x14ac:dyDescent="0.25">
      <c r="A73" s="12" t="s">
        <v>263</v>
      </c>
      <c r="B73" s="13" t="s">
        <v>101</v>
      </c>
      <c r="C73" s="63" t="s">
        <v>38</v>
      </c>
      <c r="D73" s="63">
        <v>4</v>
      </c>
      <c r="E73" s="56" t="s">
        <v>597</v>
      </c>
      <c r="F73" s="12" t="s">
        <v>456</v>
      </c>
      <c r="G73" s="13" t="s">
        <v>457</v>
      </c>
      <c r="H73" s="13" t="s">
        <v>2854</v>
      </c>
    </row>
    <row r="74" spans="1:8" ht="42.75" x14ac:dyDescent="0.25">
      <c r="A74" s="12" t="s">
        <v>264</v>
      </c>
      <c r="B74" s="13" t="s">
        <v>102</v>
      </c>
      <c r="C74" s="63" t="s">
        <v>38</v>
      </c>
      <c r="D74" s="63">
        <v>4</v>
      </c>
      <c r="E74" s="56" t="s">
        <v>597</v>
      </c>
      <c r="F74" s="12" t="s">
        <v>456</v>
      </c>
      <c r="G74" s="13" t="s">
        <v>457</v>
      </c>
      <c r="H74" s="13" t="s">
        <v>383</v>
      </c>
    </row>
    <row r="75" spans="1:8" ht="57" x14ac:dyDescent="0.25">
      <c r="A75" s="12" t="s">
        <v>265</v>
      </c>
      <c r="B75" s="13" t="s">
        <v>103</v>
      </c>
      <c r="C75" s="63" t="s">
        <v>38</v>
      </c>
      <c r="D75" s="63">
        <v>4</v>
      </c>
      <c r="E75" s="56" t="s">
        <v>597</v>
      </c>
      <c r="F75" s="12" t="s">
        <v>456</v>
      </c>
      <c r="G75" s="13" t="s">
        <v>457</v>
      </c>
      <c r="H75" s="13" t="s">
        <v>384</v>
      </c>
    </row>
    <row r="76" spans="1:8" ht="42.75" x14ac:dyDescent="0.25">
      <c r="A76" s="12" t="s">
        <v>266</v>
      </c>
      <c r="B76" s="13" t="s">
        <v>104</v>
      </c>
      <c r="C76" s="63" t="s">
        <v>38</v>
      </c>
      <c r="D76" s="63">
        <v>4</v>
      </c>
      <c r="E76" s="56" t="s">
        <v>597</v>
      </c>
      <c r="F76" s="12" t="s">
        <v>456</v>
      </c>
      <c r="G76" s="13" t="s">
        <v>457</v>
      </c>
      <c r="H76" s="13" t="s">
        <v>385</v>
      </c>
    </row>
    <row r="77" spans="1:8" ht="57" x14ac:dyDescent="0.25">
      <c r="A77" s="12" t="s">
        <v>267</v>
      </c>
      <c r="B77" s="13" t="s">
        <v>105</v>
      </c>
      <c r="C77" s="63" t="s">
        <v>38</v>
      </c>
      <c r="D77" s="63">
        <v>4</v>
      </c>
      <c r="E77" s="56" t="s">
        <v>597</v>
      </c>
      <c r="F77" s="12" t="s">
        <v>456</v>
      </c>
      <c r="G77" s="13" t="s">
        <v>457</v>
      </c>
      <c r="H77" s="13" t="s">
        <v>386</v>
      </c>
    </row>
    <row r="78" spans="1:8" ht="42.75" x14ac:dyDescent="0.25">
      <c r="A78" s="12" t="s">
        <v>268</v>
      </c>
      <c r="B78" s="13" t="s">
        <v>106</v>
      </c>
      <c r="C78" s="63" t="s">
        <v>38</v>
      </c>
      <c r="D78" s="63">
        <v>4</v>
      </c>
      <c r="E78" s="56" t="s">
        <v>597</v>
      </c>
      <c r="F78" s="12" t="s">
        <v>456</v>
      </c>
      <c r="G78" s="13" t="s">
        <v>457</v>
      </c>
      <c r="H78" s="13" t="s">
        <v>387</v>
      </c>
    </row>
    <row r="79" spans="1:8" ht="42.75" x14ac:dyDescent="0.25">
      <c r="A79" s="12" t="s">
        <v>269</v>
      </c>
      <c r="B79" s="13" t="s">
        <v>107</v>
      </c>
      <c r="C79" s="63" t="s">
        <v>38</v>
      </c>
      <c r="D79" s="63">
        <v>4</v>
      </c>
      <c r="E79" s="56" t="s">
        <v>597</v>
      </c>
      <c r="F79" s="12" t="s">
        <v>456</v>
      </c>
      <c r="G79" s="13" t="s">
        <v>457</v>
      </c>
      <c r="H79" s="13" t="s">
        <v>388</v>
      </c>
    </row>
    <row r="80" spans="1:8" ht="42.75" x14ac:dyDescent="0.25">
      <c r="A80" s="12" t="s">
        <v>270</v>
      </c>
      <c r="B80" s="13" t="s">
        <v>108</v>
      </c>
      <c r="C80" s="63" t="s">
        <v>38</v>
      </c>
      <c r="D80" s="63">
        <v>4</v>
      </c>
      <c r="E80" s="56" t="s">
        <v>597</v>
      </c>
      <c r="F80" s="12" t="s">
        <v>456</v>
      </c>
      <c r="G80" s="13" t="s">
        <v>457</v>
      </c>
      <c r="H80" s="13" t="s">
        <v>389</v>
      </c>
    </row>
    <row r="81" spans="1:8" ht="57" x14ac:dyDescent="0.25">
      <c r="A81" s="12" t="s">
        <v>271</v>
      </c>
      <c r="B81" s="13" t="s">
        <v>109</v>
      </c>
      <c r="C81" s="63" t="s">
        <v>38</v>
      </c>
      <c r="D81" s="63">
        <v>4</v>
      </c>
      <c r="E81" s="56" t="s">
        <v>597</v>
      </c>
      <c r="F81" s="12" t="s">
        <v>456</v>
      </c>
      <c r="G81" s="13" t="s">
        <v>457</v>
      </c>
      <c r="H81" s="13" t="s">
        <v>390</v>
      </c>
    </row>
    <row r="82" spans="1:8" ht="42.75" x14ac:dyDescent="0.25">
      <c r="A82" s="12" t="s">
        <v>272</v>
      </c>
      <c r="B82" s="13" t="s">
        <v>110</v>
      </c>
      <c r="C82" s="63" t="s">
        <v>38</v>
      </c>
      <c r="D82" s="63">
        <v>4</v>
      </c>
      <c r="E82" s="56" t="s">
        <v>597</v>
      </c>
      <c r="F82" s="12" t="s">
        <v>456</v>
      </c>
      <c r="G82" s="13" t="s">
        <v>457</v>
      </c>
      <c r="H82" s="13" t="s">
        <v>391</v>
      </c>
    </row>
    <row r="83" spans="1:8" ht="63" customHeight="1" x14ac:dyDescent="0.25">
      <c r="A83" s="12" t="s">
        <v>273</v>
      </c>
      <c r="B83" s="13" t="s">
        <v>111</v>
      </c>
      <c r="C83" s="63" t="s">
        <v>38</v>
      </c>
      <c r="D83" s="63">
        <v>4</v>
      </c>
      <c r="E83" s="56" t="s">
        <v>597</v>
      </c>
      <c r="F83" s="12" t="s">
        <v>456</v>
      </c>
      <c r="G83" s="13" t="s">
        <v>457</v>
      </c>
      <c r="H83" s="13" t="s">
        <v>392</v>
      </c>
    </row>
    <row r="84" spans="1:8" ht="57" x14ac:dyDescent="0.25">
      <c r="A84" s="12" t="s">
        <v>274</v>
      </c>
      <c r="B84" s="13" t="s">
        <v>112</v>
      </c>
      <c r="C84" s="63" t="s">
        <v>38</v>
      </c>
      <c r="D84" s="63">
        <v>4</v>
      </c>
      <c r="E84" s="56" t="s">
        <v>597</v>
      </c>
      <c r="F84" s="12" t="s">
        <v>456</v>
      </c>
      <c r="G84" s="13" t="s">
        <v>457</v>
      </c>
      <c r="H84" s="13" t="s">
        <v>393</v>
      </c>
    </row>
    <row r="85" spans="1:8" ht="60.75" customHeight="1" x14ac:dyDescent="0.25">
      <c r="A85" s="12" t="s">
        <v>275</v>
      </c>
      <c r="B85" s="13" t="s">
        <v>113</v>
      </c>
      <c r="C85" s="63" t="s">
        <v>38</v>
      </c>
      <c r="D85" s="63">
        <v>4</v>
      </c>
      <c r="E85" s="56" t="s">
        <v>597</v>
      </c>
      <c r="F85" s="12" t="s">
        <v>456</v>
      </c>
      <c r="G85" s="13" t="s">
        <v>457</v>
      </c>
      <c r="H85" s="13" t="s">
        <v>394</v>
      </c>
    </row>
    <row r="86" spans="1:8" ht="28.5" x14ac:dyDescent="0.25">
      <c r="A86" s="12" t="s">
        <v>276</v>
      </c>
      <c r="B86" s="13" t="s">
        <v>114</v>
      </c>
      <c r="C86" s="63" t="s">
        <v>38</v>
      </c>
      <c r="D86" s="63">
        <v>4</v>
      </c>
      <c r="E86" s="56" t="s">
        <v>597</v>
      </c>
      <c r="F86" s="12" t="s">
        <v>456</v>
      </c>
      <c r="G86" s="13" t="s">
        <v>457</v>
      </c>
      <c r="H86" s="13" t="s">
        <v>2855</v>
      </c>
    </row>
    <row r="87" spans="1:8" ht="28.5" x14ac:dyDescent="0.25">
      <c r="A87" s="12" t="s">
        <v>277</v>
      </c>
      <c r="B87" s="13" t="s">
        <v>115</v>
      </c>
      <c r="C87" s="63" t="s">
        <v>38</v>
      </c>
      <c r="D87" s="63">
        <v>4</v>
      </c>
      <c r="E87" s="56" t="s">
        <v>597</v>
      </c>
      <c r="F87" s="12" t="s">
        <v>456</v>
      </c>
      <c r="G87" s="13" t="s">
        <v>457</v>
      </c>
      <c r="H87" s="13" t="s">
        <v>857</v>
      </c>
    </row>
    <row r="88" spans="1:8" ht="28.5" x14ac:dyDescent="0.25">
      <c r="A88" s="12" t="s">
        <v>278</v>
      </c>
      <c r="B88" s="13" t="s">
        <v>116</v>
      </c>
      <c r="C88" s="63" t="s">
        <v>38</v>
      </c>
      <c r="D88" s="63">
        <v>4</v>
      </c>
      <c r="E88" s="56" t="s">
        <v>597</v>
      </c>
      <c r="F88" s="12" t="s">
        <v>456</v>
      </c>
      <c r="G88" s="13" t="s">
        <v>457</v>
      </c>
      <c r="H88" s="13" t="s">
        <v>858</v>
      </c>
    </row>
    <row r="89" spans="1:8" ht="28.5" x14ac:dyDescent="0.25">
      <c r="A89" s="12" t="s">
        <v>279</v>
      </c>
      <c r="B89" s="13" t="s">
        <v>117</v>
      </c>
      <c r="C89" s="63" t="s">
        <v>38</v>
      </c>
      <c r="D89" s="63">
        <v>4</v>
      </c>
      <c r="E89" s="56" t="s">
        <v>597</v>
      </c>
      <c r="F89" s="12" t="s">
        <v>456</v>
      </c>
      <c r="G89" s="13" t="s">
        <v>457</v>
      </c>
      <c r="H89" s="13" t="s">
        <v>859</v>
      </c>
    </row>
    <row r="90" spans="1:8" ht="28.5" x14ac:dyDescent="0.25">
      <c r="A90" s="12" t="s">
        <v>280</v>
      </c>
      <c r="B90" s="13" t="s">
        <v>118</v>
      </c>
      <c r="C90" s="63" t="s">
        <v>38</v>
      </c>
      <c r="D90" s="63">
        <v>4</v>
      </c>
      <c r="E90" s="56" t="s">
        <v>597</v>
      </c>
      <c r="F90" s="12" t="s">
        <v>456</v>
      </c>
      <c r="G90" s="13" t="s">
        <v>457</v>
      </c>
      <c r="H90" s="13" t="s">
        <v>860</v>
      </c>
    </row>
    <row r="91" spans="1:8" ht="28.5" x14ac:dyDescent="0.25">
      <c r="A91" s="12" t="s">
        <v>281</v>
      </c>
      <c r="B91" s="13" t="s">
        <v>119</v>
      </c>
      <c r="C91" s="63" t="s">
        <v>38</v>
      </c>
      <c r="D91" s="63">
        <v>4</v>
      </c>
      <c r="E91" s="56" t="s">
        <v>597</v>
      </c>
      <c r="F91" s="12" t="s">
        <v>456</v>
      </c>
      <c r="G91" s="13" t="s">
        <v>457</v>
      </c>
      <c r="H91" s="13" t="s">
        <v>2856</v>
      </c>
    </row>
    <row r="92" spans="1:8" ht="28.5" x14ac:dyDescent="0.25">
      <c r="A92" s="12" t="s">
        <v>282</v>
      </c>
      <c r="B92" s="13" t="s">
        <v>120</v>
      </c>
      <c r="C92" s="63" t="s">
        <v>38</v>
      </c>
      <c r="D92" s="63">
        <v>4</v>
      </c>
      <c r="E92" s="56" t="s">
        <v>597</v>
      </c>
      <c r="F92" s="12" t="s">
        <v>456</v>
      </c>
      <c r="G92" s="13" t="s">
        <v>457</v>
      </c>
      <c r="H92" s="13" t="s">
        <v>861</v>
      </c>
    </row>
    <row r="93" spans="1:8" ht="28.5" x14ac:dyDescent="0.25">
      <c r="A93" s="12" t="s">
        <v>283</v>
      </c>
      <c r="B93" s="13" t="s">
        <v>121</v>
      </c>
      <c r="C93" s="63" t="s">
        <v>38</v>
      </c>
      <c r="D93" s="63">
        <v>4</v>
      </c>
      <c r="E93" s="56" t="s">
        <v>597</v>
      </c>
      <c r="F93" s="12" t="s">
        <v>456</v>
      </c>
      <c r="G93" s="13" t="s">
        <v>457</v>
      </c>
      <c r="H93" s="13" t="s">
        <v>862</v>
      </c>
    </row>
    <row r="94" spans="1:8" ht="28.5" x14ac:dyDescent="0.25">
      <c r="A94" s="12" t="s">
        <v>284</v>
      </c>
      <c r="B94" s="13" t="s">
        <v>122</v>
      </c>
      <c r="C94" s="63" t="s">
        <v>38</v>
      </c>
      <c r="D94" s="63">
        <v>4</v>
      </c>
      <c r="E94" s="56" t="s">
        <v>597</v>
      </c>
      <c r="F94" s="12" t="s">
        <v>456</v>
      </c>
      <c r="G94" s="13" t="s">
        <v>457</v>
      </c>
      <c r="H94" s="13" t="s">
        <v>863</v>
      </c>
    </row>
    <row r="95" spans="1:8" ht="28.5" x14ac:dyDescent="0.25">
      <c r="A95" s="12" t="s">
        <v>285</v>
      </c>
      <c r="B95" s="13" t="s">
        <v>123</v>
      </c>
      <c r="C95" s="63" t="s">
        <v>38</v>
      </c>
      <c r="D95" s="63">
        <v>4</v>
      </c>
      <c r="E95" s="56" t="s">
        <v>597</v>
      </c>
      <c r="F95" s="12" t="s">
        <v>456</v>
      </c>
      <c r="G95" s="13" t="s">
        <v>457</v>
      </c>
      <c r="H95" s="13" t="s">
        <v>864</v>
      </c>
    </row>
    <row r="96" spans="1:8" ht="28.5" x14ac:dyDescent="0.25">
      <c r="A96" s="12" t="s">
        <v>286</v>
      </c>
      <c r="B96" s="13" t="s">
        <v>124</v>
      </c>
      <c r="C96" s="63" t="s">
        <v>38</v>
      </c>
      <c r="D96" s="63">
        <v>4</v>
      </c>
      <c r="E96" s="56" t="s">
        <v>597</v>
      </c>
      <c r="F96" s="12" t="s">
        <v>456</v>
      </c>
      <c r="G96" s="13" t="s">
        <v>457</v>
      </c>
      <c r="H96" s="13" t="s">
        <v>865</v>
      </c>
    </row>
    <row r="97" spans="1:8" ht="28.5" x14ac:dyDescent="0.25">
      <c r="A97" s="12" t="s">
        <v>287</v>
      </c>
      <c r="B97" s="13" t="s">
        <v>125</v>
      </c>
      <c r="C97" s="63" t="s">
        <v>38</v>
      </c>
      <c r="D97" s="63">
        <v>4</v>
      </c>
      <c r="E97" s="56" t="s">
        <v>597</v>
      </c>
      <c r="F97" s="12" t="s">
        <v>456</v>
      </c>
      <c r="G97" s="13" t="s">
        <v>457</v>
      </c>
      <c r="H97" s="13" t="s">
        <v>866</v>
      </c>
    </row>
    <row r="98" spans="1:8" ht="28.5" x14ac:dyDescent="0.25">
      <c r="A98" s="12" t="s">
        <v>288</v>
      </c>
      <c r="B98" s="13" t="s">
        <v>126</v>
      </c>
      <c r="C98" s="63" t="s">
        <v>38</v>
      </c>
      <c r="D98" s="63">
        <v>4</v>
      </c>
      <c r="E98" s="56" t="s">
        <v>597</v>
      </c>
      <c r="F98" s="12" t="s">
        <v>456</v>
      </c>
      <c r="G98" s="13" t="s">
        <v>457</v>
      </c>
      <c r="H98" s="13" t="s">
        <v>867</v>
      </c>
    </row>
    <row r="99" spans="1:8" ht="28.5" x14ac:dyDescent="0.25">
      <c r="A99" s="12" t="s">
        <v>289</v>
      </c>
      <c r="B99" s="13" t="s">
        <v>127</v>
      </c>
      <c r="C99" s="63" t="s">
        <v>38</v>
      </c>
      <c r="D99" s="63">
        <v>4</v>
      </c>
      <c r="E99" s="56" t="s">
        <v>597</v>
      </c>
      <c r="F99" s="12" t="s">
        <v>456</v>
      </c>
      <c r="G99" s="13" t="s">
        <v>457</v>
      </c>
      <c r="H99" s="13" t="s">
        <v>868</v>
      </c>
    </row>
    <row r="100" spans="1:8" ht="28.5" x14ac:dyDescent="0.25">
      <c r="A100" s="12" t="s">
        <v>290</v>
      </c>
      <c r="B100" s="13" t="s">
        <v>128</v>
      </c>
      <c r="C100" s="63" t="s">
        <v>38</v>
      </c>
      <c r="D100" s="63">
        <v>4</v>
      </c>
      <c r="E100" s="56" t="s">
        <v>597</v>
      </c>
      <c r="F100" s="12" t="s">
        <v>456</v>
      </c>
      <c r="G100" s="13" t="s">
        <v>457</v>
      </c>
      <c r="H100" s="13" t="s">
        <v>869</v>
      </c>
    </row>
    <row r="101" spans="1:8" ht="28.5" x14ac:dyDescent="0.25">
      <c r="A101" s="12" t="s">
        <v>291</v>
      </c>
      <c r="B101" s="13" t="s">
        <v>129</v>
      </c>
      <c r="C101" s="63" t="s">
        <v>38</v>
      </c>
      <c r="D101" s="63">
        <v>4</v>
      </c>
      <c r="E101" s="56" t="s">
        <v>597</v>
      </c>
      <c r="F101" s="12" t="s">
        <v>456</v>
      </c>
      <c r="G101" s="13" t="s">
        <v>457</v>
      </c>
      <c r="H101" s="13" t="s">
        <v>870</v>
      </c>
    </row>
    <row r="102" spans="1:8" ht="28.5" x14ac:dyDescent="0.25">
      <c r="A102" s="12" t="s">
        <v>292</v>
      </c>
      <c r="B102" s="13" t="s">
        <v>130</v>
      </c>
      <c r="C102" s="63" t="s">
        <v>38</v>
      </c>
      <c r="D102" s="63">
        <v>4</v>
      </c>
      <c r="E102" s="56" t="s">
        <v>597</v>
      </c>
      <c r="F102" s="12" t="s">
        <v>456</v>
      </c>
      <c r="G102" s="13" t="s">
        <v>457</v>
      </c>
      <c r="H102" s="13" t="s">
        <v>871</v>
      </c>
    </row>
    <row r="103" spans="1:8" ht="28.5" x14ac:dyDescent="0.25">
      <c r="A103" s="12" t="s">
        <v>293</v>
      </c>
      <c r="B103" s="13" t="s">
        <v>131</v>
      </c>
      <c r="C103" s="63" t="s">
        <v>38</v>
      </c>
      <c r="D103" s="63">
        <v>4</v>
      </c>
      <c r="E103" s="56" t="s">
        <v>597</v>
      </c>
      <c r="F103" s="12" t="s">
        <v>456</v>
      </c>
      <c r="G103" s="13" t="s">
        <v>457</v>
      </c>
      <c r="H103" s="13" t="s">
        <v>872</v>
      </c>
    </row>
    <row r="104" spans="1:8" ht="28.5" x14ac:dyDescent="0.25">
      <c r="A104" s="12" t="s">
        <v>294</v>
      </c>
      <c r="B104" s="13" t="s">
        <v>132</v>
      </c>
      <c r="C104" s="63" t="s">
        <v>38</v>
      </c>
      <c r="D104" s="63">
        <v>4</v>
      </c>
      <c r="E104" s="56" t="s">
        <v>597</v>
      </c>
      <c r="F104" s="12" t="s">
        <v>456</v>
      </c>
      <c r="G104" s="13" t="s">
        <v>457</v>
      </c>
      <c r="H104" s="13" t="s">
        <v>2857</v>
      </c>
    </row>
    <row r="105" spans="1:8" ht="28.5" x14ac:dyDescent="0.25">
      <c r="A105" s="12" t="s">
        <v>295</v>
      </c>
      <c r="B105" s="13" t="s">
        <v>133</v>
      </c>
      <c r="C105" s="63" t="s">
        <v>38</v>
      </c>
      <c r="D105" s="63">
        <v>4</v>
      </c>
      <c r="E105" s="56" t="s">
        <v>597</v>
      </c>
      <c r="F105" s="12" t="s">
        <v>456</v>
      </c>
      <c r="G105" s="13" t="s">
        <v>457</v>
      </c>
      <c r="H105" s="13" t="s">
        <v>873</v>
      </c>
    </row>
    <row r="106" spans="1:8" ht="28.5" x14ac:dyDescent="0.25">
      <c r="A106" s="12" t="s">
        <v>296</v>
      </c>
      <c r="B106" s="13" t="s">
        <v>134</v>
      </c>
      <c r="C106" s="63" t="s">
        <v>38</v>
      </c>
      <c r="D106" s="63">
        <v>4</v>
      </c>
      <c r="E106" s="56" t="s">
        <v>597</v>
      </c>
      <c r="F106" s="12" t="s">
        <v>456</v>
      </c>
      <c r="G106" s="13" t="s">
        <v>457</v>
      </c>
      <c r="H106" s="13" t="s">
        <v>2858</v>
      </c>
    </row>
    <row r="107" spans="1:8" ht="28.5" x14ac:dyDescent="0.25">
      <c r="A107" s="12" t="s">
        <v>297</v>
      </c>
      <c r="B107" s="13" t="s">
        <v>135</v>
      </c>
      <c r="C107" s="63" t="s">
        <v>38</v>
      </c>
      <c r="D107" s="63">
        <v>4</v>
      </c>
      <c r="E107" s="56" t="s">
        <v>597</v>
      </c>
      <c r="F107" s="12" t="s">
        <v>456</v>
      </c>
      <c r="G107" s="13" t="s">
        <v>457</v>
      </c>
      <c r="H107" s="13" t="s">
        <v>874</v>
      </c>
    </row>
    <row r="108" spans="1:8" ht="28.5" x14ac:dyDescent="0.25">
      <c r="A108" s="12" t="s">
        <v>298</v>
      </c>
      <c r="B108" s="13" t="s">
        <v>136</v>
      </c>
      <c r="C108" s="63" t="s">
        <v>38</v>
      </c>
      <c r="D108" s="63">
        <v>4</v>
      </c>
      <c r="E108" s="56" t="s">
        <v>597</v>
      </c>
      <c r="F108" s="12" t="s">
        <v>456</v>
      </c>
      <c r="G108" s="13" t="s">
        <v>457</v>
      </c>
      <c r="H108" s="13" t="s">
        <v>875</v>
      </c>
    </row>
    <row r="109" spans="1:8" ht="28.5" x14ac:dyDescent="0.25">
      <c r="A109" s="12" t="s">
        <v>299</v>
      </c>
      <c r="B109" s="13" t="s">
        <v>137</v>
      </c>
      <c r="C109" s="63" t="s">
        <v>38</v>
      </c>
      <c r="D109" s="63">
        <v>4</v>
      </c>
      <c r="E109" s="56" t="s">
        <v>597</v>
      </c>
      <c r="F109" s="12" t="s">
        <v>456</v>
      </c>
      <c r="G109" s="13" t="s">
        <v>457</v>
      </c>
      <c r="H109" s="13" t="s">
        <v>2859</v>
      </c>
    </row>
    <row r="110" spans="1:8" ht="28.5" x14ac:dyDescent="0.25">
      <c r="A110" s="12" t="s">
        <v>300</v>
      </c>
      <c r="B110" s="13" t="s">
        <v>138</v>
      </c>
      <c r="C110" s="63" t="s">
        <v>38</v>
      </c>
      <c r="D110" s="63">
        <v>4</v>
      </c>
      <c r="E110" s="56" t="s">
        <v>597</v>
      </c>
      <c r="F110" s="12" t="s">
        <v>456</v>
      </c>
      <c r="G110" s="13" t="s">
        <v>457</v>
      </c>
      <c r="H110" s="13" t="s">
        <v>876</v>
      </c>
    </row>
    <row r="111" spans="1:8" ht="28.5" x14ac:dyDescent="0.25">
      <c r="A111" s="12" t="s">
        <v>301</v>
      </c>
      <c r="B111" s="13" t="s">
        <v>139</v>
      </c>
      <c r="C111" s="63" t="s">
        <v>38</v>
      </c>
      <c r="D111" s="63">
        <v>4</v>
      </c>
      <c r="E111" s="56" t="s">
        <v>597</v>
      </c>
      <c r="F111" s="12" t="s">
        <v>456</v>
      </c>
      <c r="G111" s="13" t="s">
        <v>457</v>
      </c>
      <c r="H111" s="13" t="s">
        <v>877</v>
      </c>
    </row>
    <row r="112" spans="1:8" ht="28.5" x14ac:dyDescent="0.25">
      <c r="A112" s="12" t="s">
        <v>302</v>
      </c>
      <c r="B112" s="13" t="s">
        <v>140</v>
      </c>
      <c r="C112" s="63" t="s">
        <v>38</v>
      </c>
      <c r="D112" s="63">
        <v>4</v>
      </c>
      <c r="E112" s="56" t="s">
        <v>597</v>
      </c>
      <c r="F112" s="12" t="s">
        <v>456</v>
      </c>
      <c r="G112" s="13" t="s">
        <v>457</v>
      </c>
      <c r="H112" s="13" t="s">
        <v>878</v>
      </c>
    </row>
    <row r="113" spans="1:8" ht="28.5" x14ac:dyDescent="0.25">
      <c r="A113" s="12" t="s">
        <v>303</v>
      </c>
      <c r="B113" s="13" t="s">
        <v>141</v>
      </c>
      <c r="C113" s="63" t="s">
        <v>38</v>
      </c>
      <c r="D113" s="63">
        <v>4</v>
      </c>
      <c r="E113" s="56" t="s">
        <v>597</v>
      </c>
      <c r="F113" s="12" t="s">
        <v>456</v>
      </c>
      <c r="G113" s="13" t="s">
        <v>457</v>
      </c>
      <c r="H113" s="13" t="s">
        <v>879</v>
      </c>
    </row>
    <row r="114" spans="1:8" ht="28.5" x14ac:dyDescent="0.25">
      <c r="A114" s="12" t="s">
        <v>304</v>
      </c>
      <c r="B114" s="13" t="s">
        <v>142</v>
      </c>
      <c r="C114" s="63" t="s">
        <v>38</v>
      </c>
      <c r="D114" s="63">
        <v>4</v>
      </c>
      <c r="E114" s="56" t="s">
        <v>597</v>
      </c>
      <c r="F114" s="12" t="s">
        <v>456</v>
      </c>
      <c r="G114" s="13" t="s">
        <v>457</v>
      </c>
      <c r="H114" s="13" t="s">
        <v>880</v>
      </c>
    </row>
    <row r="115" spans="1:8" ht="28.5" x14ac:dyDescent="0.25">
      <c r="A115" s="12" t="s">
        <v>305</v>
      </c>
      <c r="B115" s="13" t="s">
        <v>143</v>
      </c>
      <c r="C115" s="63" t="s">
        <v>38</v>
      </c>
      <c r="D115" s="63">
        <v>4</v>
      </c>
      <c r="E115" s="56" t="s">
        <v>597</v>
      </c>
      <c r="F115" s="12" t="s">
        <v>456</v>
      </c>
      <c r="G115" s="13" t="s">
        <v>457</v>
      </c>
      <c r="H115" s="13" t="s">
        <v>881</v>
      </c>
    </row>
    <row r="116" spans="1:8" ht="28.5" x14ac:dyDescent="0.25">
      <c r="A116" s="12" t="s">
        <v>306</v>
      </c>
      <c r="B116" s="13" t="s">
        <v>144</v>
      </c>
      <c r="C116" s="63" t="s">
        <v>38</v>
      </c>
      <c r="D116" s="63">
        <v>4</v>
      </c>
      <c r="E116" s="56" t="s">
        <v>597</v>
      </c>
      <c r="F116" s="12" t="s">
        <v>456</v>
      </c>
      <c r="G116" s="13" t="s">
        <v>457</v>
      </c>
      <c r="H116" s="13" t="s">
        <v>882</v>
      </c>
    </row>
    <row r="117" spans="1:8" ht="28.5" x14ac:dyDescent="0.25">
      <c r="A117" s="12" t="s">
        <v>307</v>
      </c>
      <c r="B117" s="13" t="s">
        <v>145</v>
      </c>
      <c r="C117" s="63" t="s">
        <v>38</v>
      </c>
      <c r="D117" s="63">
        <v>4</v>
      </c>
      <c r="E117" s="56" t="s">
        <v>597</v>
      </c>
      <c r="F117" s="12" t="s">
        <v>456</v>
      </c>
      <c r="G117" s="13" t="s">
        <v>457</v>
      </c>
      <c r="H117" s="13" t="s">
        <v>883</v>
      </c>
    </row>
    <row r="118" spans="1:8" ht="28.5" x14ac:dyDescent="0.25">
      <c r="A118" s="12" t="s">
        <v>308</v>
      </c>
      <c r="B118" s="13" t="s">
        <v>146</v>
      </c>
      <c r="C118" s="63" t="s">
        <v>38</v>
      </c>
      <c r="D118" s="63">
        <v>4</v>
      </c>
      <c r="E118" s="56" t="s">
        <v>597</v>
      </c>
      <c r="F118" s="12" t="s">
        <v>456</v>
      </c>
      <c r="G118" s="13" t="s">
        <v>457</v>
      </c>
      <c r="H118" s="13" t="s">
        <v>884</v>
      </c>
    </row>
    <row r="119" spans="1:8" ht="28.5" x14ac:dyDescent="0.25">
      <c r="A119" s="12" t="s">
        <v>309</v>
      </c>
      <c r="B119" s="13" t="s">
        <v>147</v>
      </c>
      <c r="C119" s="63" t="s">
        <v>38</v>
      </c>
      <c r="D119" s="63">
        <v>4</v>
      </c>
      <c r="E119" s="56" t="s">
        <v>597</v>
      </c>
      <c r="F119" s="12" t="s">
        <v>456</v>
      </c>
      <c r="G119" s="13" t="s">
        <v>457</v>
      </c>
      <c r="H119" s="13" t="s">
        <v>885</v>
      </c>
    </row>
    <row r="120" spans="1:8" ht="28.5" x14ac:dyDescent="0.25">
      <c r="A120" s="12" t="s">
        <v>310</v>
      </c>
      <c r="B120" s="13" t="s">
        <v>148</v>
      </c>
      <c r="C120" s="63" t="s">
        <v>38</v>
      </c>
      <c r="D120" s="63">
        <v>4</v>
      </c>
      <c r="E120" s="56" t="s">
        <v>597</v>
      </c>
      <c r="F120" s="12" t="s">
        <v>456</v>
      </c>
      <c r="G120" s="13" t="s">
        <v>457</v>
      </c>
      <c r="H120" s="13" t="s">
        <v>886</v>
      </c>
    </row>
    <row r="121" spans="1:8" ht="28.5" x14ac:dyDescent="0.25">
      <c r="A121" s="12" t="s">
        <v>311</v>
      </c>
      <c r="B121" s="13" t="s">
        <v>149</v>
      </c>
      <c r="C121" s="63" t="s">
        <v>38</v>
      </c>
      <c r="D121" s="63">
        <v>4</v>
      </c>
      <c r="E121" s="56" t="s">
        <v>597</v>
      </c>
      <c r="F121" s="12" t="s">
        <v>456</v>
      </c>
      <c r="G121" s="13" t="s">
        <v>457</v>
      </c>
      <c r="H121" s="13" t="s">
        <v>887</v>
      </c>
    </row>
    <row r="122" spans="1:8" ht="28.5" x14ac:dyDescent="0.25">
      <c r="A122" s="12" t="s">
        <v>312</v>
      </c>
      <c r="B122" s="13" t="s">
        <v>150</v>
      </c>
      <c r="C122" s="63" t="s">
        <v>38</v>
      </c>
      <c r="D122" s="63">
        <v>4</v>
      </c>
      <c r="E122" s="56" t="s">
        <v>597</v>
      </c>
      <c r="F122" s="12" t="s">
        <v>456</v>
      </c>
      <c r="G122" s="13" t="s">
        <v>457</v>
      </c>
      <c r="H122" s="13" t="s">
        <v>888</v>
      </c>
    </row>
    <row r="123" spans="1:8" ht="28.5" x14ac:dyDescent="0.25">
      <c r="A123" s="12" t="s">
        <v>313</v>
      </c>
      <c r="B123" s="13" t="s">
        <v>151</v>
      </c>
      <c r="C123" s="63" t="s">
        <v>38</v>
      </c>
      <c r="D123" s="63">
        <v>4</v>
      </c>
      <c r="E123" s="56" t="s">
        <v>597</v>
      </c>
      <c r="F123" s="12" t="s">
        <v>456</v>
      </c>
      <c r="G123" s="13" t="s">
        <v>457</v>
      </c>
      <c r="H123" s="13" t="s">
        <v>889</v>
      </c>
    </row>
    <row r="124" spans="1:8" ht="28.5" x14ac:dyDescent="0.25">
      <c r="A124" s="12" t="s">
        <v>314</v>
      </c>
      <c r="B124" s="13" t="s">
        <v>152</v>
      </c>
      <c r="C124" s="63" t="s">
        <v>38</v>
      </c>
      <c r="D124" s="63">
        <v>4</v>
      </c>
      <c r="E124" s="56" t="s">
        <v>597</v>
      </c>
      <c r="F124" s="12" t="s">
        <v>456</v>
      </c>
      <c r="G124" s="13" t="s">
        <v>457</v>
      </c>
      <c r="H124" s="13" t="s">
        <v>890</v>
      </c>
    </row>
    <row r="125" spans="1:8" ht="28.5" x14ac:dyDescent="0.25">
      <c r="A125" s="12" t="s">
        <v>315</v>
      </c>
      <c r="B125" s="13" t="s">
        <v>153</v>
      </c>
      <c r="C125" s="63" t="s">
        <v>38</v>
      </c>
      <c r="D125" s="63">
        <v>4</v>
      </c>
      <c r="E125" s="56" t="s">
        <v>597</v>
      </c>
      <c r="F125" s="12" t="s">
        <v>456</v>
      </c>
      <c r="G125" s="13" t="s">
        <v>457</v>
      </c>
      <c r="H125" s="13" t="s">
        <v>891</v>
      </c>
    </row>
    <row r="126" spans="1:8" ht="28.5" x14ac:dyDescent="0.25">
      <c r="A126" s="12" t="s">
        <v>316</v>
      </c>
      <c r="B126" s="13" t="s">
        <v>154</v>
      </c>
      <c r="C126" s="63" t="s">
        <v>38</v>
      </c>
      <c r="D126" s="63">
        <v>4</v>
      </c>
      <c r="E126" s="56" t="s">
        <v>597</v>
      </c>
      <c r="F126" s="12" t="s">
        <v>456</v>
      </c>
      <c r="G126" s="13" t="s">
        <v>457</v>
      </c>
      <c r="H126" s="13" t="s">
        <v>892</v>
      </c>
    </row>
    <row r="127" spans="1:8" ht="28.5" x14ac:dyDescent="0.25">
      <c r="A127" s="12" t="s">
        <v>317</v>
      </c>
      <c r="B127" s="13" t="s">
        <v>155</v>
      </c>
      <c r="C127" s="63" t="s">
        <v>38</v>
      </c>
      <c r="D127" s="63">
        <v>4</v>
      </c>
      <c r="E127" s="56" t="s">
        <v>597</v>
      </c>
      <c r="F127" s="12" t="s">
        <v>456</v>
      </c>
      <c r="G127" s="13" t="s">
        <v>457</v>
      </c>
      <c r="H127" s="13" t="s">
        <v>893</v>
      </c>
    </row>
    <row r="128" spans="1:8" ht="28.5" x14ac:dyDescent="0.25">
      <c r="A128" s="12" t="s">
        <v>318</v>
      </c>
      <c r="B128" s="13" t="s">
        <v>156</v>
      </c>
      <c r="C128" s="63" t="s">
        <v>38</v>
      </c>
      <c r="D128" s="63">
        <v>4</v>
      </c>
      <c r="E128" s="56" t="s">
        <v>597</v>
      </c>
      <c r="F128" s="12" t="s">
        <v>456</v>
      </c>
      <c r="G128" s="13" t="s">
        <v>457</v>
      </c>
      <c r="H128" s="13" t="s">
        <v>894</v>
      </c>
    </row>
    <row r="129" spans="1:8" ht="28.5" x14ac:dyDescent="0.25">
      <c r="A129" s="12" t="s">
        <v>319</v>
      </c>
      <c r="B129" s="13" t="s">
        <v>157</v>
      </c>
      <c r="C129" s="63" t="s">
        <v>38</v>
      </c>
      <c r="D129" s="63">
        <v>4</v>
      </c>
      <c r="E129" s="56" t="s">
        <v>597</v>
      </c>
      <c r="F129" s="12" t="s">
        <v>456</v>
      </c>
      <c r="G129" s="13" t="s">
        <v>457</v>
      </c>
      <c r="H129" s="13" t="s">
        <v>895</v>
      </c>
    </row>
    <row r="130" spans="1:8" ht="28.5" x14ac:dyDescent="0.25">
      <c r="A130" s="12" t="s">
        <v>320</v>
      </c>
      <c r="B130" s="13" t="s">
        <v>158</v>
      </c>
      <c r="C130" s="63" t="s">
        <v>38</v>
      </c>
      <c r="D130" s="63">
        <v>4</v>
      </c>
      <c r="E130" s="56" t="s">
        <v>597</v>
      </c>
      <c r="F130" s="12" t="s">
        <v>456</v>
      </c>
      <c r="G130" s="13" t="s">
        <v>457</v>
      </c>
      <c r="H130" s="13" t="s">
        <v>896</v>
      </c>
    </row>
    <row r="131" spans="1:8" ht="28.5" x14ac:dyDescent="0.25">
      <c r="A131" s="12" t="s">
        <v>321</v>
      </c>
      <c r="B131" s="13" t="s">
        <v>159</v>
      </c>
      <c r="C131" s="63" t="s">
        <v>38</v>
      </c>
      <c r="D131" s="63">
        <v>4</v>
      </c>
      <c r="E131" s="56" t="s">
        <v>597</v>
      </c>
      <c r="F131" s="12" t="s">
        <v>456</v>
      </c>
      <c r="G131" s="13" t="s">
        <v>457</v>
      </c>
      <c r="H131" s="13" t="s">
        <v>897</v>
      </c>
    </row>
    <row r="132" spans="1:8" ht="28.5" x14ac:dyDescent="0.25">
      <c r="A132" s="12" t="s">
        <v>322</v>
      </c>
      <c r="B132" s="13" t="s">
        <v>160</v>
      </c>
      <c r="C132" s="63" t="s">
        <v>38</v>
      </c>
      <c r="D132" s="63">
        <v>4</v>
      </c>
      <c r="E132" s="56" t="s">
        <v>597</v>
      </c>
      <c r="F132" s="12" t="s">
        <v>456</v>
      </c>
      <c r="G132" s="13" t="s">
        <v>457</v>
      </c>
      <c r="H132" s="13" t="s">
        <v>898</v>
      </c>
    </row>
    <row r="133" spans="1:8" ht="28.5" x14ac:dyDescent="0.25">
      <c r="A133" s="12" t="s">
        <v>323</v>
      </c>
      <c r="B133" s="13" t="s">
        <v>161</v>
      </c>
      <c r="C133" s="63" t="s">
        <v>38</v>
      </c>
      <c r="D133" s="63">
        <v>4</v>
      </c>
      <c r="E133" s="56" t="s">
        <v>597</v>
      </c>
      <c r="F133" s="12" t="s">
        <v>456</v>
      </c>
      <c r="G133" s="13" t="s">
        <v>457</v>
      </c>
      <c r="H133" s="13" t="s">
        <v>899</v>
      </c>
    </row>
    <row r="134" spans="1:8" ht="28.5" x14ac:dyDescent="0.25">
      <c r="A134" s="12" t="s">
        <v>324</v>
      </c>
      <c r="B134" s="13" t="s">
        <v>162</v>
      </c>
      <c r="C134" s="63" t="s">
        <v>38</v>
      </c>
      <c r="D134" s="63">
        <v>4</v>
      </c>
      <c r="E134" s="56" t="s">
        <v>597</v>
      </c>
      <c r="F134" s="12" t="s">
        <v>456</v>
      </c>
      <c r="G134" s="13" t="s">
        <v>457</v>
      </c>
      <c r="H134" s="13" t="s">
        <v>900</v>
      </c>
    </row>
    <row r="135" spans="1:8" ht="28.5" x14ac:dyDescent="0.25">
      <c r="A135" s="12" t="s">
        <v>325</v>
      </c>
      <c r="B135" s="13" t="s">
        <v>163</v>
      </c>
      <c r="C135" s="63" t="s">
        <v>38</v>
      </c>
      <c r="D135" s="63">
        <v>4</v>
      </c>
      <c r="E135" s="56" t="s">
        <v>597</v>
      </c>
      <c r="F135" s="12" t="s">
        <v>456</v>
      </c>
      <c r="G135" s="13" t="s">
        <v>457</v>
      </c>
      <c r="H135" s="13" t="s">
        <v>901</v>
      </c>
    </row>
    <row r="136" spans="1:8" ht="28.5" x14ac:dyDescent="0.25">
      <c r="A136" s="12" t="s">
        <v>326</v>
      </c>
      <c r="B136" s="13" t="s">
        <v>164</v>
      </c>
      <c r="C136" s="63" t="s">
        <v>38</v>
      </c>
      <c r="D136" s="63">
        <v>4</v>
      </c>
      <c r="E136" s="56" t="s">
        <v>597</v>
      </c>
      <c r="F136" s="12" t="s">
        <v>456</v>
      </c>
      <c r="G136" s="13" t="s">
        <v>457</v>
      </c>
      <c r="H136" s="13" t="s">
        <v>902</v>
      </c>
    </row>
    <row r="137" spans="1:8" ht="28.5" x14ac:dyDescent="0.25">
      <c r="A137" s="12" t="s">
        <v>327</v>
      </c>
      <c r="B137" s="13" t="s">
        <v>165</v>
      </c>
      <c r="C137" s="63" t="s">
        <v>38</v>
      </c>
      <c r="D137" s="63">
        <v>4</v>
      </c>
      <c r="E137" s="56" t="s">
        <v>597</v>
      </c>
      <c r="F137" s="12" t="s">
        <v>456</v>
      </c>
      <c r="G137" s="13" t="s">
        <v>457</v>
      </c>
      <c r="H137" s="13" t="s">
        <v>903</v>
      </c>
    </row>
    <row r="138" spans="1:8" ht="28.5" x14ac:dyDescent="0.25">
      <c r="A138" s="12" t="s">
        <v>328</v>
      </c>
      <c r="B138" s="13" t="s">
        <v>166</v>
      </c>
      <c r="C138" s="63" t="s">
        <v>38</v>
      </c>
      <c r="D138" s="63">
        <v>4</v>
      </c>
      <c r="E138" s="56" t="s">
        <v>597</v>
      </c>
      <c r="F138" s="12" t="s">
        <v>456</v>
      </c>
      <c r="G138" s="13" t="s">
        <v>457</v>
      </c>
      <c r="H138" s="13" t="s">
        <v>904</v>
      </c>
    </row>
    <row r="139" spans="1:8" ht="28.5" x14ac:dyDescent="0.25">
      <c r="A139" s="12" t="s">
        <v>329</v>
      </c>
      <c r="B139" s="13" t="s">
        <v>167</v>
      </c>
      <c r="C139" s="63" t="s">
        <v>38</v>
      </c>
      <c r="D139" s="63">
        <v>4</v>
      </c>
      <c r="E139" s="56" t="s">
        <v>597</v>
      </c>
      <c r="F139" s="12" t="s">
        <v>456</v>
      </c>
      <c r="G139" s="13" t="s">
        <v>457</v>
      </c>
      <c r="H139" s="13" t="s">
        <v>905</v>
      </c>
    </row>
    <row r="140" spans="1:8" ht="28.5" x14ac:dyDescent="0.25">
      <c r="A140" s="12" t="s">
        <v>330</v>
      </c>
      <c r="B140" s="13" t="s">
        <v>168</v>
      </c>
      <c r="C140" s="63" t="s">
        <v>38</v>
      </c>
      <c r="D140" s="63">
        <v>4</v>
      </c>
      <c r="E140" s="56" t="s">
        <v>597</v>
      </c>
      <c r="F140" s="12" t="s">
        <v>456</v>
      </c>
      <c r="G140" s="13" t="s">
        <v>457</v>
      </c>
      <c r="H140" s="13" t="s">
        <v>906</v>
      </c>
    </row>
    <row r="141" spans="1:8" ht="28.5" x14ac:dyDescent="0.25">
      <c r="A141" s="12" t="s">
        <v>331</v>
      </c>
      <c r="B141" s="13" t="s">
        <v>169</v>
      </c>
      <c r="C141" s="63" t="s">
        <v>38</v>
      </c>
      <c r="D141" s="63">
        <v>4</v>
      </c>
      <c r="E141" s="56" t="s">
        <v>597</v>
      </c>
      <c r="F141" s="12" t="s">
        <v>456</v>
      </c>
      <c r="G141" s="13" t="s">
        <v>457</v>
      </c>
      <c r="H141" s="13" t="s">
        <v>907</v>
      </c>
    </row>
    <row r="142" spans="1:8" ht="28.5" x14ac:dyDescent="0.25">
      <c r="A142" s="12" t="s">
        <v>332</v>
      </c>
      <c r="B142" s="13" t="s">
        <v>170</v>
      </c>
      <c r="C142" s="63" t="s">
        <v>38</v>
      </c>
      <c r="D142" s="63">
        <v>4</v>
      </c>
      <c r="E142" s="56" t="s">
        <v>597</v>
      </c>
      <c r="F142" s="12" t="s">
        <v>456</v>
      </c>
      <c r="G142" s="13" t="s">
        <v>457</v>
      </c>
      <c r="H142" s="13" t="s">
        <v>908</v>
      </c>
    </row>
    <row r="143" spans="1:8" ht="28.5" x14ac:dyDescent="0.25">
      <c r="A143" s="12" t="s">
        <v>333</v>
      </c>
      <c r="B143" s="13" t="s">
        <v>171</v>
      </c>
      <c r="C143" s="63" t="s">
        <v>38</v>
      </c>
      <c r="D143" s="63">
        <v>4</v>
      </c>
      <c r="E143" s="56" t="s">
        <v>597</v>
      </c>
      <c r="F143" s="12" t="s">
        <v>456</v>
      </c>
      <c r="G143" s="13" t="s">
        <v>457</v>
      </c>
      <c r="H143" s="13" t="s">
        <v>909</v>
      </c>
    </row>
    <row r="144" spans="1:8" ht="28.5" x14ac:dyDescent="0.25">
      <c r="A144" s="12" t="s">
        <v>334</v>
      </c>
      <c r="B144" s="13" t="s">
        <v>172</v>
      </c>
      <c r="C144" s="63" t="s">
        <v>38</v>
      </c>
      <c r="D144" s="63">
        <v>4</v>
      </c>
      <c r="E144" s="56" t="s">
        <v>597</v>
      </c>
      <c r="F144" s="12" t="s">
        <v>456</v>
      </c>
      <c r="G144" s="13" t="s">
        <v>457</v>
      </c>
      <c r="H144" s="13" t="s">
        <v>910</v>
      </c>
    </row>
    <row r="145" spans="1:8" ht="28.5" x14ac:dyDescent="0.25">
      <c r="A145" s="12" t="s">
        <v>335</v>
      </c>
      <c r="B145" s="13" t="s">
        <v>173</v>
      </c>
      <c r="C145" s="63" t="s">
        <v>38</v>
      </c>
      <c r="D145" s="63">
        <v>4</v>
      </c>
      <c r="E145" s="56" t="s">
        <v>597</v>
      </c>
      <c r="F145" s="12" t="s">
        <v>456</v>
      </c>
      <c r="G145" s="13" t="s">
        <v>457</v>
      </c>
      <c r="H145" s="13" t="s">
        <v>911</v>
      </c>
    </row>
    <row r="146" spans="1:8" ht="28.5" x14ac:dyDescent="0.25">
      <c r="A146" s="12" t="s">
        <v>336</v>
      </c>
      <c r="B146" s="13" t="s">
        <v>174</v>
      </c>
      <c r="C146" s="63" t="s">
        <v>38</v>
      </c>
      <c r="D146" s="63">
        <v>4</v>
      </c>
      <c r="E146" s="56" t="s">
        <v>597</v>
      </c>
      <c r="F146" s="12" t="s">
        <v>456</v>
      </c>
      <c r="G146" s="13" t="s">
        <v>457</v>
      </c>
      <c r="H146" s="13" t="s">
        <v>912</v>
      </c>
    </row>
    <row r="147" spans="1:8" ht="28.5" x14ac:dyDescent="0.25">
      <c r="A147" s="12" t="s">
        <v>337</v>
      </c>
      <c r="B147" s="13" t="s">
        <v>175</v>
      </c>
      <c r="C147" s="63" t="s">
        <v>38</v>
      </c>
      <c r="D147" s="63">
        <v>4</v>
      </c>
      <c r="E147" s="56" t="s">
        <v>597</v>
      </c>
      <c r="F147" s="12" t="s">
        <v>456</v>
      </c>
      <c r="G147" s="13" t="s">
        <v>457</v>
      </c>
      <c r="H147" s="13" t="s">
        <v>913</v>
      </c>
    </row>
    <row r="148" spans="1:8" ht="28.5" x14ac:dyDescent="0.25">
      <c r="A148" s="12" t="s">
        <v>338</v>
      </c>
      <c r="B148" s="13" t="s">
        <v>176</v>
      </c>
      <c r="C148" s="63" t="s">
        <v>38</v>
      </c>
      <c r="D148" s="63">
        <v>4</v>
      </c>
      <c r="E148" s="56" t="s">
        <v>597</v>
      </c>
      <c r="F148" s="12" t="s">
        <v>456</v>
      </c>
      <c r="G148" s="13" t="s">
        <v>457</v>
      </c>
      <c r="H148" s="13" t="s">
        <v>914</v>
      </c>
    </row>
    <row r="149" spans="1:8" ht="28.5" x14ac:dyDescent="0.25">
      <c r="A149" s="12" t="s">
        <v>339</v>
      </c>
      <c r="B149" s="13" t="s">
        <v>177</v>
      </c>
      <c r="C149" s="63" t="s">
        <v>38</v>
      </c>
      <c r="D149" s="63">
        <v>4</v>
      </c>
      <c r="E149" s="56" t="s">
        <v>597</v>
      </c>
      <c r="F149" s="12" t="s">
        <v>456</v>
      </c>
      <c r="G149" s="13" t="s">
        <v>457</v>
      </c>
      <c r="H149" s="13" t="s">
        <v>915</v>
      </c>
    </row>
    <row r="150" spans="1:8" ht="28.5" x14ac:dyDescent="0.25">
      <c r="A150" s="12" t="s">
        <v>340</v>
      </c>
      <c r="B150" s="13" t="s">
        <v>178</v>
      </c>
      <c r="C150" s="63" t="s">
        <v>38</v>
      </c>
      <c r="D150" s="63">
        <v>4</v>
      </c>
      <c r="E150" s="56" t="s">
        <v>597</v>
      </c>
      <c r="F150" s="12" t="s">
        <v>456</v>
      </c>
      <c r="G150" s="13" t="s">
        <v>457</v>
      </c>
      <c r="H150" s="13" t="s">
        <v>916</v>
      </c>
    </row>
    <row r="151" spans="1:8" ht="28.5" x14ac:dyDescent="0.25">
      <c r="A151" s="12" t="s">
        <v>341</v>
      </c>
      <c r="B151" s="13" t="s">
        <v>179</v>
      </c>
      <c r="C151" s="63" t="s">
        <v>38</v>
      </c>
      <c r="D151" s="63">
        <v>4</v>
      </c>
      <c r="E151" s="56" t="s">
        <v>597</v>
      </c>
      <c r="F151" s="12" t="s">
        <v>456</v>
      </c>
      <c r="G151" s="13" t="s">
        <v>457</v>
      </c>
      <c r="H151" s="13" t="s">
        <v>917</v>
      </c>
    </row>
    <row r="152" spans="1:8" ht="28.5" x14ac:dyDescent="0.25">
      <c r="A152" s="12" t="s">
        <v>342</v>
      </c>
      <c r="B152" s="13" t="s">
        <v>180</v>
      </c>
      <c r="C152" s="63" t="s">
        <v>38</v>
      </c>
      <c r="D152" s="63">
        <v>4</v>
      </c>
      <c r="E152" s="56" t="s">
        <v>597</v>
      </c>
      <c r="F152" s="12" t="s">
        <v>456</v>
      </c>
      <c r="G152" s="13" t="s">
        <v>457</v>
      </c>
      <c r="H152" s="13" t="s">
        <v>395</v>
      </c>
    </row>
    <row r="153" spans="1:8" ht="28.5" x14ac:dyDescent="0.25">
      <c r="A153" s="12" t="s">
        <v>343</v>
      </c>
      <c r="B153" s="13" t="s">
        <v>181</v>
      </c>
      <c r="C153" s="63" t="s">
        <v>38</v>
      </c>
      <c r="D153" s="63">
        <v>4</v>
      </c>
      <c r="E153" s="56" t="s">
        <v>597</v>
      </c>
      <c r="F153" s="12" t="s">
        <v>456</v>
      </c>
      <c r="G153" s="13" t="s">
        <v>457</v>
      </c>
      <c r="H153" s="13" t="s">
        <v>918</v>
      </c>
    </row>
    <row r="154" spans="1:8" ht="28.5" x14ac:dyDescent="0.25">
      <c r="A154" s="12" t="s">
        <v>344</v>
      </c>
      <c r="B154" s="13" t="s">
        <v>182</v>
      </c>
      <c r="C154" s="63" t="s">
        <v>38</v>
      </c>
      <c r="D154" s="63">
        <v>4</v>
      </c>
      <c r="E154" s="56" t="s">
        <v>597</v>
      </c>
      <c r="F154" s="12" t="s">
        <v>456</v>
      </c>
      <c r="G154" s="13" t="s">
        <v>457</v>
      </c>
      <c r="H154" s="13" t="s">
        <v>919</v>
      </c>
    </row>
    <row r="155" spans="1:8" ht="28.5" x14ac:dyDescent="0.25">
      <c r="A155" s="12" t="s">
        <v>345</v>
      </c>
      <c r="B155" s="13" t="s">
        <v>183</v>
      </c>
      <c r="C155" s="63" t="s">
        <v>38</v>
      </c>
      <c r="D155" s="63">
        <v>4</v>
      </c>
      <c r="E155" s="56" t="s">
        <v>597</v>
      </c>
      <c r="F155" s="12" t="s">
        <v>456</v>
      </c>
      <c r="G155" s="13" t="s">
        <v>457</v>
      </c>
      <c r="H155" s="13" t="s">
        <v>920</v>
      </c>
    </row>
    <row r="156" spans="1:8" ht="28.5" x14ac:dyDescent="0.25">
      <c r="A156" s="12" t="s">
        <v>346</v>
      </c>
      <c r="B156" s="13" t="s">
        <v>184</v>
      </c>
      <c r="C156" s="63" t="s">
        <v>38</v>
      </c>
      <c r="D156" s="63">
        <v>4</v>
      </c>
      <c r="E156" s="56" t="s">
        <v>597</v>
      </c>
      <c r="F156" s="12" t="s">
        <v>456</v>
      </c>
      <c r="G156" s="13" t="s">
        <v>457</v>
      </c>
      <c r="H156" s="13" t="s">
        <v>921</v>
      </c>
    </row>
    <row r="157" spans="1:8" ht="28.5" x14ac:dyDescent="0.25">
      <c r="A157" s="12" t="s">
        <v>347</v>
      </c>
      <c r="B157" s="13" t="s">
        <v>185</v>
      </c>
      <c r="C157" s="63" t="s">
        <v>38</v>
      </c>
      <c r="D157" s="63">
        <v>4</v>
      </c>
      <c r="E157" s="56" t="s">
        <v>597</v>
      </c>
      <c r="F157" s="12" t="s">
        <v>456</v>
      </c>
      <c r="G157" s="13" t="s">
        <v>457</v>
      </c>
      <c r="H157" s="13" t="s">
        <v>2860</v>
      </c>
    </row>
    <row r="158" spans="1:8" ht="28.5" x14ac:dyDescent="0.25">
      <c r="A158" s="12" t="s">
        <v>348</v>
      </c>
      <c r="B158" s="13" t="s">
        <v>186</v>
      </c>
      <c r="C158" s="63" t="s">
        <v>38</v>
      </c>
      <c r="D158" s="63">
        <v>4</v>
      </c>
      <c r="E158" s="56" t="s">
        <v>597</v>
      </c>
      <c r="F158" s="12" t="s">
        <v>456</v>
      </c>
      <c r="G158" s="13" t="s">
        <v>457</v>
      </c>
      <c r="H158" s="13" t="s">
        <v>922</v>
      </c>
    </row>
    <row r="159" spans="1:8" ht="28.5" x14ac:dyDescent="0.25">
      <c r="A159" s="12" t="s">
        <v>349</v>
      </c>
      <c r="B159" s="13" t="s">
        <v>187</v>
      </c>
      <c r="C159" s="63" t="s">
        <v>38</v>
      </c>
      <c r="D159" s="63">
        <v>4</v>
      </c>
      <c r="E159" s="56" t="s">
        <v>597</v>
      </c>
      <c r="F159" s="12" t="s">
        <v>456</v>
      </c>
      <c r="G159" s="13" t="s">
        <v>457</v>
      </c>
      <c r="H159" s="13" t="s">
        <v>923</v>
      </c>
    </row>
    <row r="160" spans="1:8" ht="28.5" x14ac:dyDescent="0.25">
      <c r="A160" s="12" t="s">
        <v>350</v>
      </c>
      <c r="B160" s="13" t="s">
        <v>188</v>
      </c>
      <c r="C160" s="63" t="s">
        <v>38</v>
      </c>
      <c r="D160" s="63">
        <v>4</v>
      </c>
      <c r="E160" s="56" t="s">
        <v>597</v>
      </c>
      <c r="F160" s="12" t="s">
        <v>456</v>
      </c>
      <c r="G160" s="13" t="s">
        <v>457</v>
      </c>
      <c r="H160" s="13" t="s">
        <v>924</v>
      </c>
    </row>
    <row r="161" spans="1:8" ht="28.5" x14ac:dyDescent="0.25">
      <c r="A161" s="12" t="s">
        <v>351</v>
      </c>
      <c r="B161" s="13" t="s">
        <v>189</v>
      </c>
      <c r="C161" s="63" t="s">
        <v>38</v>
      </c>
      <c r="D161" s="63">
        <v>4</v>
      </c>
      <c r="E161" s="56" t="s">
        <v>597</v>
      </c>
      <c r="F161" s="12" t="s">
        <v>456</v>
      </c>
      <c r="G161" s="13" t="s">
        <v>457</v>
      </c>
      <c r="H161" s="13" t="s">
        <v>925</v>
      </c>
    </row>
    <row r="162" spans="1:8" ht="28.5" x14ac:dyDescent="0.25">
      <c r="A162" s="12" t="s">
        <v>352</v>
      </c>
      <c r="B162" s="13" t="s">
        <v>190</v>
      </c>
      <c r="C162" s="63" t="s">
        <v>38</v>
      </c>
      <c r="D162" s="63">
        <v>4</v>
      </c>
      <c r="E162" s="56" t="s">
        <v>597</v>
      </c>
      <c r="F162" s="12" t="s">
        <v>456</v>
      </c>
      <c r="G162" s="13" t="s">
        <v>457</v>
      </c>
      <c r="H162" s="13" t="s">
        <v>926</v>
      </c>
    </row>
    <row r="163" spans="1:8" ht="28.5" x14ac:dyDescent="0.25">
      <c r="A163" s="12" t="s">
        <v>353</v>
      </c>
      <c r="B163" s="13" t="s">
        <v>191</v>
      </c>
      <c r="C163" s="63" t="s">
        <v>38</v>
      </c>
      <c r="D163" s="63">
        <v>4</v>
      </c>
      <c r="E163" s="56" t="s">
        <v>597</v>
      </c>
      <c r="F163" s="12" t="s">
        <v>456</v>
      </c>
      <c r="G163" s="13" t="s">
        <v>457</v>
      </c>
      <c r="H163" s="13" t="s">
        <v>927</v>
      </c>
    </row>
    <row r="164" spans="1:8" ht="28.5" x14ac:dyDescent="0.25">
      <c r="A164" s="12" t="s">
        <v>354</v>
      </c>
      <c r="B164" s="13" t="s">
        <v>192</v>
      </c>
      <c r="C164" s="63" t="s">
        <v>38</v>
      </c>
      <c r="D164" s="63">
        <v>4</v>
      </c>
      <c r="E164" s="56" t="s">
        <v>597</v>
      </c>
      <c r="F164" s="12" t="s">
        <v>456</v>
      </c>
      <c r="G164" s="13" t="s">
        <v>457</v>
      </c>
      <c r="H164" s="13" t="s">
        <v>928</v>
      </c>
    </row>
    <row r="165" spans="1:8" ht="28.5" x14ac:dyDescent="0.25">
      <c r="A165" s="12" t="s">
        <v>355</v>
      </c>
      <c r="B165" s="13" t="s">
        <v>193</v>
      </c>
      <c r="C165" s="63" t="s">
        <v>38</v>
      </c>
      <c r="D165" s="63">
        <v>4</v>
      </c>
      <c r="E165" s="56" t="s">
        <v>597</v>
      </c>
      <c r="F165" s="12" t="s">
        <v>456</v>
      </c>
      <c r="G165" s="13" t="s">
        <v>457</v>
      </c>
      <c r="H165" s="13" t="s">
        <v>929</v>
      </c>
    </row>
    <row r="166" spans="1:8" ht="28.5" x14ac:dyDescent="0.25">
      <c r="A166" s="12" t="s">
        <v>356</v>
      </c>
      <c r="B166" s="13" t="s">
        <v>194</v>
      </c>
      <c r="C166" s="63" t="s">
        <v>38</v>
      </c>
      <c r="D166" s="63">
        <v>4</v>
      </c>
      <c r="E166" s="56" t="s">
        <v>597</v>
      </c>
      <c r="F166" s="12" t="s">
        <v>456</v>
      </c>
      <c r="G166" s="13" t="s">
        <v>457</v>
      </c>
      <c r="H166" s="13" t="s">
        <v>930</v>
      </c>
    </row>
    <row r="167" spans="1:8" ht="28.5" x14ac:dyDescent="0.25">
      <c r="A167" s="12" t="s">
        <v>357</v>
      </c>
      <c r="B167" s="13" t="s">
        <v>195</v>
      </c>
      <c r="C167" s="63" t="s">
        <v>38</v>
      </c>
      <c r="D167" s="63">
        <v>4</v>
      </c>
      <c r="E167" s="56" t="s">
        <v>597</v>
      </c>
      <c r="F167" s="12" t="s">
        <v>456</v>
      </c>
      <c r="G167" s="13" t="s">
        <v>457</v>
      </c>
      <c r="H167" s="13" t="s">
        <v>931</v>
      </c>
    </row>
    <row r="168" spans="1:8" ht="28.5" x14ac:dyDescent="0.25">
      <c r="A168" s="12" t="s">
        <v>358</v>
      </c>
      <c r="B168" s="13" t="s">
        <v>196</v>
      </c>
      <c r="C168" s="63" t="s">
        <v>38</v>
      </c>
      <c r="D168" s="63">
        <v>4</v>
      </c>
      <c r="E168" s="56" t="s">
        <v>597</v>
      </c>
      <c r="F168" s="12" t="s">
        <v>456</v>
      </c>
      <c r="G168" s="13" t="s">
        <v>457</v>
      </c>
      <c r="H168" s="13" t="s">
        <v>932</v>
      </c>
    </row>
    <row r="169" spans="1:8" ht="28.5" x14ac:dyDescent="0.25">
      <c r="A169" s="12" t="s">
        <v>359</v>
      </c>
      <c r="B169" s="13" t="s">
        <v>197</v>
      </c>
      <c r="C169" s="63" t="s">
        <v>38</v>
      </c>
      <c r="D169" s="63">
        <v>4</v>
      </c>
      <c r="E169" s="56" t="s">
        <v>597</v>
      </c>
      <c r="F169" s="12" t="s">
        <v>456</v>
      </c>
      <c r="G169" s="13" t="s">
        <v>457</v>
      </c>
      <c r="H169" s="13" t="s">
        <v>933</v>
      </c>
    </row>
    <row r="170" spans="1:8" ht="28.5" x14ac:dyDescent="0.25">
      <c r="A170" s="12" t="s">
        <v>360</v>
      </c>
      <c r="B170" s="13" t="s">
        <v>198</v>
      </c>
      <c r="C170" s="63" t="s">
        <v>38</v>
      </c>
      <c r="D170" s="63">
        <v>4</v>
      </c>
      <c r="E170" s="56" t="s">
        <v>597</v>
      </c>
      <c r="F170" s="12" t="s">
        <v>456</v>
      </c>
      <c r="G170" s="13" t="s">
        <v>457</v>
      </c>
      <c r="H170" s="13" t="s">
        <v>2861</v>
      </c>
    </row>
    <row r="171" spans="1:8" ht="28.5" x14ac:dyDescent="0.25">
      <c r="A171" s="12" t="s">
        <v>361</v>
      </c>
      <c r="B171" s="13" t="s">
        <v>199</v>
      </c>
      <c r="C171" s="63" t="s">
        <v>38</v>
      </c>
      <c r="D171" s="63">
        <v>4</v>
      </c>
      <c r="E171" s="56" t="s">
        <v>597</v>
      </c>
      <c r="F171" s="12" t="s">
        <v>456</v>
      </c>
      <c r="G171" s="13" t="s">
        <v>457</v>
      </c>
      <c r="H171" s="13" t="s">
        <v>934</v>
      </c>
    </row>
    <row r="172" spans="1:8" ht="28.5" x14ac:dyDescent="0.25">
      <c r="A172" s="12" t="s">
        <v>362</v>
      </c>
      <c r="B172" s="13" t="s">
        <v>200</v>
      </c>
      <c r="C172" s="63" t="s">
        <v>38</v>
      </c>
      <c r="D172" s="63">
        <v>4</v>
      </c>
      <c r="E172" s="56" t="s">
        <v>597</v>
      </c>
      <c r="F172" s="12" t="s">
        <v>456</v>
      </c>
      <c r="G172" s="13" t="s">
        <v>457</v>
      </c>
      <c r="H172" s="13" t="s">
        <v>935</v>
      </c>
    </row>
    <row r="173" spans="1:8" ht="28.5" x14ac:dyDescent="0.25">
      <c r="A173" s="12" t="s">
        <v>363</v>
      </c>
      <c r="B173" s="13" t="s">
        <v>201</v>
      </c>
      <c r="C173" s="63" t="s">
        <v>38</v>
      </c>
      <c r="D173" s="63">
        <v>4</v>
      </c>
      <c r="E173" s="56" t="s">
        <v>597</v>
      </c>
      <c r="F173" s="12" t="s">
        <v>456</v>
      </c>
      <c r="G173" s="13" t="s">
        <v>457</v>
      </c>
      <c r="H173" s="13" t="s">
        <v>936</v>
      </c>
    </row>
    <row r="174" spans="1:8" ht="28.5" x14ac:dyDescent="0.25">
      <c r="A174" s="12" t="s">
        <v>364</v>
      </c>
      <c r="B174" s="13" t="s">
        <v>202</v>
      </c>
      <c r="C174" s="63" t="s">
        <v>38</v>
      </c>
      <c r="D174" s="63">
        <v>4</v>
      </c>
      <c r="E174" s="56" t="s">
        <v>597</v>
      </c>
      <c r="F174" s="12" t="s">
        <v>456</v>
      </c>
      <c r="G174" s="13" t="s">
        <v>457</v>
      </c>
      <c r="H174" s="13" t="s">
        <v>937</v>
      </c>
    </row>
    <row r="175" spans="1:8" ht="28.5" x14ac:dyDescent="0.25">
      <c r="A175" s="12" t="s">
        <v>365</v>
      </c>
      <c r="B175" s="13" t="s">
        <v>203</v>
      </c>
      <c r="C175" s="63" t="s">
        <v>38</v>
      </c>
      <c r="D175" s="63">
        <v>4</v>
      </c>
      <c r="E175" s="56" t="s">
        <v>597</v>
      </c>
      <c r="F175" s="12" t="s">
        <v>456</v>
      </c>
      <c r="G175" s="13" t="s">
        <v>457</v>
      </c>
      <c r="H175" s="13" t="s">
        <v>2862</v>
      </c>
    </row>
    <row r="176" spans="1:8" ht="85.5" x14ac:dyDescent="0.25">
      <c r="A176" s="12" t="s">
        <v>1591</v>
      </c>
      <c r="B176" s="13" t="s">
        <v>1590</v>
      </c>
      <c r="C176" s="63" t="s">
        <v>38</v>
      </c>
      <c r="D176" s="63">
        <v>4</v>
      </c>
      <c r="E176" s="56" t="s">
        <v>597</v>
      </c>
      <c r="F176" s="12" t="s">
        <v>456</v>
      </c>
      <c r="G176" s="13" t="s">
        <v>457</v>
      </c>
      <c r="H176" s="13" t="s">
        <v>2820</v>
      </c>
    </row>
    <row r="177" spans="1:8" customFormat="1" ht="42.75" x14ac:dyDescent="0.25">
      <c r="A177" s="12" t="s">
        <v>1592</v>
      </c>
      <c r="B177" s="13" t="s">
        <v>978</v>
      </c>
      <c r="C177" s="63" t="s">
        <v>38</v>
      </c>
      <c r="D177" s="63">
        <v>4</v>
      </c>
      <c r="E177" s="56" t="s">
        <v>597</v>
      </c>
      <c r="F177" s="12" t="s">
        <v>456</v>
      </c>
      <c r="G177" s="13" t="s">
        <v>457</v>
      </c>
      <c r="H177" s="13" t="s">
        <v>2229</v>
      </c>
    </row>
    <row r="178" spans="1:8" customFormat="1" ht="42.75" x14ac:dyDescent="0.25">
      <c r="A178" s="12" t="s">
        <v>1593</v>
      </c>
      <c r="B178" s="13" t="s">
        <v>979</v>
      </c>
      <c r="C178" s="63" t="s">
        <v>38</v>
      </c>
      <c r="D178" s="63">
        <v>4</v>
      </c>
      <c r="E178" s="56" t="s">
        <v>597</v>
      </c>
      <c r="F178" s="12" t="s">
        <v>456</v>
      </c>
      <c r="G178" s="13" t="s">
        <v>457</v>
      </c>
      <c r="H178" s="13" t="s">
        <v>2230</v>
      </c>
    </row>
    <row r="179" spans="1:8" customFormat="1" ht="42.75" x14ac:dyDescent="0.25">
      <c r="A179" s="12" t="s">
        <v>1594</v>
      </c>
      <c r="B179" s="13" t="s">
        <v>980</v>
      </c>
      <c r="C179" s="63" t="s">
        <v>38</v>
      </c>
      <c r="D179" s="63">
        <v>4</v>
      </c>
      <c r="E179" s="56" t="s">
        <v>597</v>
      </c>
      <c r="F179" s="12" t="s">
        <v>456</v>
      </c>
      <c r="G179" s="13" t="s">
        <v>457</v>
      </c>
      <c r="H179" s="13" t="s">
        <v>2231</v>
      </c>
    </row>
    <row r="180" spans="1:8" customFormat="1" ht="42.75" x14ac:dyDescent="0.25">
      <c r="A180" s="12" t="s">
        <v>1595</v>
      </c>
      <c r="B180" s="13" t="s">
        <v>981</v>
      </c>
      <c r="C180" s="63" t="s">
        <v>38</v>
      </c>
      <c r="D180" s="63">
        <v>4</v>
      </c>
      <c r="E180" s="56" t="s">
        <v>597</v>
      </c>
      <c r="F180" s="12" t="s">
        <v>456</v>
      </c>
      <c r="G180" s="13" t="s">
        <v>457</v>
      </c>
      <c r="H180" s="13" t="s">
        <v>2232</v>
      </c>
    </row>
    <row r="181" spans="1:8" customFormat="1" ht="42.75" x14ac:dyDescent="0.25">
      <c r="A181" s="12" t="s">
        <v>1596</v>
      </c>
      <c r="B181" s="13" t="s">
        <v>982</v>
      </c>
      <c r="C181" s="63" t="s">
        <v>38</v>
      </c>
      <c r="D181" s="63">
        <v>4</v>
      </c>
      <c r="E181" s="56" t="s">
        <v>597</v>
      </c>
      <c r="F181" s="12" t="s">
        <v>456</v>
      </c>
      <c r="G181" s="13" t="s">
        <v>457</v>
      </c>
      <c r="H181" s="13" t="s">
        <v>2233</v>
      </c>
    </row>
    <row r="182" spans="1:8" customFormat="1" ht="42.75" x14ac:dyDescent="0.25">
      <c r="A182" s="12" t="s">
        <v>1597</v>
      </c>
      <c r="B182" s="13" t="s">
        <v>983</v>
      </c>
      <c r="C182" s="63" t="s">
        <v>38</v>
      </c>
      <c r="D182" s="63">
        <v>4</v>
      </c>
      <c r="E182" s="56" t="s">
        <v>597</v>
      </c>
      <c r="F182" s="12" t="s">
        <v>456</v>
      </c>
      <c r="G182" s="13" t="s">
        <v>457</v>
      </c>
      <c r="H182" s="13" t="s">
        <v>2234</v>
      </c>
    </row>
    <row r="183" spans="1:8" customFormat="1" ht="42.75" x14ac:dyDescent="0.25">
      <c r="A183" s="12" t="s">
        <v>1598</v>
      </c>
      <c r="B183" s="13" t="s">
        <v>984</v>
      </c>
      <c r="C183" s="63" t="s">
        <v>38</v>
      </c>
      <c r="D183" s="63">
        <v>4</v>
      </c>
      <c r="E183" s="56" t="s">
        <v>597</v>
      </c>
      <c r="F183" s="12" t="s">
        <v>456</v>
      </c>
      <c r="G183" s="13" t="s">
        <v>457</v>
      </c>
      <c r="H183" s="13" t="s">
        <v>2235</v>
      </c>
    </row>
    <row r="184" spans="1:8" customFormat="1" ht="42.75" x14ac:dyDescent="0.25">
      <c r="A184" s="12" t="s">
        <v>1599</v>
      </c>
      <c r="B184" s="13" t="s">
        <v>985</v>
      </c>
      <c r="C184" s="63" t="s">
        <v>38</v>
      </c>
      <c r="D184" s="63">
        <v>4</v>
      </c>
      <c r="E184" s="56" t="s">
        <v>597</v>
      </c>
      <c r="F184" s="12" t="s">
        <v>456</v>
      </c>
      <c r="G184" s="13" t="s">
        <v>457</v>
      </c>
      <c r="H184" s="13" t="s">
        <v>2236</v>
      </c>
    </row>
    <row r="185" spans="1:8" customFormat="1" ht="42.75" x14ac:dyDescent="0.25">
      <c r="A185" s="12" t="s">
        <v>1600</v>
      </c>
      <c r="B185" s="13" t="s">
        <v>986</v>
      </c>
      <c r="C185" s="63" t="s">
        <v>38</v>
      </c>
      <c r="D185" s="63">
        <v>4</v>
      </c>
      <c r="E185" s="56" t="s">
        <v>597</v>
      </c>
      <c r="F185" s="12" t="s">
        <v>456</v>
      </c>
      <c r="G185" s="13" t="s">
        <v>457</v>
      </c>
      <c r="H185" s="13" t="s">
        <v>2237</v>
      </c>
    </row>
    <row r="186" spans="1:8" customFormat="1" ht="42.75" x14ac:dyDescent="0.25">
      <c r="A186" s="12" t="s">
        <v>1601</v>
      </c>
      <c r="B186" s="13" t="s">
        <v>987</v>
      </c>
      <c r="C186" s="63" t="s">
        <v>38</v>
      </c>
      <c r="D186" s="63">
        <v>4</v>
      </c>
      <c r="E186" s="56" t="s">
        <v>597</v>
      </c>
      <c r="F186" s="12" t="s">
        <v>456</v>
      </c>
      <c r="G186" s="13" t="s">
        <v>457</v>
      </c>
      <c r="H186" s="13" t="s">
        <v>2238</v>
      </c>
    </row>
    <row r="187" spans="1:8" customFormat="1" ht="42.75" x14ac:dyDescent="0.25">
      <c r="A187" s="12" t="s">
        <v>1602</v>
      </c>
      <c r="B187" s="13" t="s">
        <v>988</v>
      </c>
      <c r="C187" s="63" t="s">
        <v>38</v>
      </c>
      <c r="D187" s="63">
        <v>4</v>
      </c>
      <c r="E187" s="56" t="s">
        <v>597</v>
      </c>
      <c r="F187" s="12" t="s">
        <v>456</v>
      </c>
      <c r="G187" s="13" t="s">
        <v>457</v>
      </c>
      <c r="H187" s="13" t="s">
        <v>2239</v>
      </c>
    </row>
    <row r="188" spans="1:8" customFormat="1" ht="42.75" x14ac:dyDescent="0.25">
      <c r="A188" s="12" t="s">
        <v>1603</v>
      </c>
      <c r="B188" s="13" t="s">
        <v>989</v>
      </c>
      <c r="C188" s="63" t="s">
        <v>38</v>
      </c>
      <c r="D188" s="63">
        <v>4</v>
      </c>
      <c r="E188" s="56" t="s">
        <v>597</v>
      </c>
      <c r="F188" s="12" t="s">
        <v>456</v>
      </c>
      <c r="G188" s="13" t="s">
        <v>457</v>
      </c>
      <c r="H188" s="13" t="s">
        <v>2240</v>
      </c>
    </row>
    <row r="189" spans="1:8" customFormat="1" ht="42.75" x14ac:dyDescent="0.25">
      <c r="A189" s="12" t="s">
        <v>1604</v>
      </c>
      <c r="B189" s="13" t="s">
        <v>990</v>
      </c>
      <c r="C189" s="63" t="s">
        <v>38</v>
      </c>
      <c r="D189" s="63">
        <v>4</v>
      </c>
      <c r="E189" s="56" t="s">
        <v>597</v>
      </c>
      <c r="F189" s="12" t="s">
        <v>456</v>
      </c>
      <c r="G189" s="13" t="s">
        <v>457</v>
      </c>
      <c r="H189" s="13" t="s">
        <v>2241</v>
      </c>
    </row>
    <row r="190" spans="1:8" customFormat="1" ht="42.75" x14ac:dyDescent="0.25">
      <c r="A190" s="12" t="s">
        <v>1605</v>
      </c>
      <c r="B190" s="13" t="s">
        <v>991</v>
      </c>
      <c r="C190" s="63" t="s">
        <v>38</v>
      </c>
      <c r="D190" s="63">
        <v>4</v>
      </c>
      <c r="E190" s="56" t="s">
        <v>597</v>
      </c>
      <c r="F190" s="12" t="s">
        <v>456</v>
      </c>
      <c r="G190" s="13" t="s">
        <v>457</v>
      </c>
      <c r="H190" s="13" t="s">
        <v>2242</v>
      </c>
    </row>
    <row r="191" spans="1:8" customFormat="1" ht="42.75" x14ac:dyDescent="0.25">
      <c r="A191" s="12" t="s">
        <v>1606</v>
      </c>
      <c r="B191" s="13" t="s">
        <v>992</v>
      </c>
      <c r="C191" s="63" t="s">
        <v>38</v>
      </c>
      <c r="D191" s="63">
        <v>4</v>
      </c>
      <c r="E191" s="56" t="s">
        <v>597</v>
      </c>
      <c r="F191" s="12" t="s">
        <v>456</v>
      </c>
      <c r="G191" s="13" t="s">
        <v>457</v>
      </c>
      <c r="H191" s="13" t="s">
        <v>2243</v>
      </c>
    </row>
    <row r="192" spans="1:8" customFormat="1" ht="42.75" x14ac:dyDescent="0.25">
      <c r="A192" s="12" t="s">
        <v>1607</v>
      </c>
      <c r="B192" s="13" t="s">
        <v>993</v>
      </c>
      <c r="C192" s="63" t="s">
        <v>38</v>
      </c>
      <c r="D192" s="63">
        <v>4</v>
      </c>
      <c r="E192" s="56" t="s">
        <v>597</v>
      </c>
      <c r="F192" s="12" t="s">
        <v>456</v>
      </c>
      <c r="G192" s="13" t="s">
        <v>457</v>
      </c>
      <c r="H192" s="13" t="s">
        <v>2244</v>
      </c>
    </row>
    <row r="193" spans="1:8" customFormat="1" ht="42.75" x14ac:dyDescent="0.25">
      <c r="A193" s="12" t="s">
        <v>1608</v>
      </c>
      <c r="B193" s="13" t="s">
        <v>994</v>
      </c>
      <c r="C193" s="63" t="s">
        <v>38</v>
      </c>
      <c r="D193" s="63">
        <v>4</v>
      </c>
      <c r="E193" s="56" t="s">
        <v>597</v>
      </c>
      <c r="F193" s="12" t="s">
        <v>456</v>
      </c>
      <c r="G193" s="13" t="s">
        <v>457</v>
      </c>
      <c r="H193" s="13" t="s">
        <v>2245</v>
      </c>
    </row>
    <row r="194" spans="1:8" customFormat="1" ht="42.75" x14ac:dyDescent="0.25">
      <c r="A194" s="12" t="s">
        <v>1609</v>
      </c>
      <c r="B194" s="13" t="s">
        <v>995</v>
      </c>
      <c r="C194" s="63" t="s">
        <v>38</v>
      </c>
      <c r="D194" s="63">
        <v>4</v>
      </c>
      <c r="E194" s="56" t="s">
        <v>597</v>
      </c>
      <c r="F194" s="12" t="s">
        <v>456</v>
      </c>
      <c r="G194" s="13" t="s">
        <v>457</v>
      </c>
      <c r="H194" s="13" t="s">
        <v>2246</v>
      </c>
    </row>
    <row r="195" spans="1:8" customFormat="1" ht="42.75" x14ac:dyDescent="0.25">
      <c r="A195" s="12" t="s">
        <v>1610</v>
      </c>
      <c r="B195" s="13" t="s">
        <v>996</v>
      </c>
      <c r="C195" s="63" t="s">
        <v>38</v>
      </c>
      <c r="D195" s="63">
        <v>4</v>
      </c>
      <c r="E195" s="56" t="s">
        <v>597</v>
      </c>
      <c r="F195" s="12" t="s">
        <v>456</v>
      </c>
      <c r="G195" s="13" t="s">
        <v>457</v>
      </c>
      <c r="H195" s="13" t="s">
        <v>2247</v>
      </c>
    </row>
    <row r="196" spans="1:8" customFormat="1" ht="42.75" x14ac:dyDescent="0.25">
      <c r="A196" s="12" t="s">
        <v>1611</v>
      </c>
      <c r="B196" s="13" t="s">
        <v>997</v>
      </c>
      <c r="C196" s="63" t="s">
        <v>38</v>
      </c>
      <c r="D196" s="63">
        <v>4</v>
      </c>
      <c r="E196" s="56" t="s">
        <v>597</v>
      </c>
      <c r="F196" s="12" t="s">
        <v>456</v>
      </c>
      <c r="G196" s="13" t="s">
        <v>457</v>
      </c>
      <c r="H196" s="13" t="s">
        <v>2248</v>
      </c>
    </row>
    <row r="197" spans="1:8" customFormat="1" ht="42.75" x14ac:dyDescent="0.25">
      <c r="A197" s="12" t="s">
        <v>1612</v>
      </c>
      <c r="B197" s="13" t="s">
        <v>988</v>
      </c>
      <c r="C197" s="63" t="s">
        <v>38</v>
      </c>
      <c r="D197" s="63">
        <v>4</v>
      </c>
      <c r="E197" s="56" t="s">
        <v>597</v>
      </c>
      <c r="F197" s="12" t="s">
        <v>456</v>
      </c>
      <c r="G197" s="13" t="s">
        <v>457</v>
      </c>
      <c r="H197" s="13" t="s">
        <v>2239</v>
      </c>
    </row>
    <row r="198" spans="1:8" customFormat="1" ht="42.75" x14ac:dyDescent="0.25">
      <c r="A198" s="12" t="s">
        <v>1613</v>
      </c>
      <c r="B198" s="13" t="s">
        <v>998</v>
      </c>
      <c r="C198" s="63" t="s">
        <v>38</v>
      </c>
      <c r="D198" s="63">
        <v>4</v>
      </c>
      <c r="E198" s="56" t="s">
        <v>597</v>
      </c>
      <c r="F198" s="12" t="s">
        <v>456</v>
      </c>
      <c r="G198" s="13" t="s">
        <v>457</v>
      </c>
      <c r="H198" s="13" t="s">
        <v>2249</v>
      </c>
    </row>
    <row r="199" spans="1:8" customFormat="1" ht="42.75" x14ac:dyDescent="0.25">
      <c r="A199" s="12" t="s">
        <v>1614</v>
      </c>
      <c r="B199" s="13" t="s">
        <v>999</v>
      </c>
      <c r="C199" s="63" t="s">
        <v>38</v>
      </c>
      <c r="D199" s="63">
        <v>4</v>
      </c>
      <c r="E199" s="56" t="s">
        <v>597</v>
      </c>
      <c r="F199" s="12" t="s">
        <v>456</v>
      </c>
      <c r="G199" s="13" t="s">
        <v>457</v>
      </c>
      <c r="H199" s="13" t="s">
        <v>2250</v>
      </c>
    </row>
    <row r="200" spans="1:8" customFormat="1" ht="42.75" x14ac:dyDescent="0.25">
      <c r="A200" s="12" t="s">
        <v>1615</v>
      </c>
      <c r="B200" s="13" t="s">
        <v>1000</v>
      </c>
      <c r="C200" s="63" t="s">
        <v>38</v>
      </c>
      <c r="D200" s="63">
        <v>4</v>
      </c>
      <c r="E200" s="56" t="s">
        <v>597</v>
      </c>
      <c r="F200" s="12" t="s">
        <v>456</v>
      </c>
      <c r="G200" s="13" t="s">
        <v>457</v>
      </c>
      <c r="H200" s="13" t="s">
        <v>2251</v>
      </c>
    </row>
    <row r="201" spans="1:8" customFormat="1" ht="42.75" x14ac:dyDescent="0.25">
      <c r="A201" s="12" t="s">
        <v>1616</v>
      </c>
      <c r="B201" s="13" t="s">
        <v>1001</v>
      </c>
      <c r="C201" s="63" t="s">
        <v>38</v>
      </c>
      <c r="D201" s="63">
        <v>4</v>
      </c>
      <c r="E201" s="56" t="s">
        <v>597</v>
      </c>
      <c r="F201" s="12" t="s">
        <v>456</v>
      </c>
      <c r="G201" s="13" t="s">
        <v>457</v>
      </c>
      <c r="H201" s="13" t="s">
        <v>2252</v>
      </c>
    </row>
    <row r="202" spans="1:8" customFormat="1" ht="42.75" x14ac:dyDescent="0.25">
      <c r="A202" s="12" t="s">
        <v>1617</v>
      </c>
      <c r="B202" s="13" t="s">
        <v>1002</v>
      </c>
      <c r="C202" s="63" t="s">
        <v>38</v>
      </c>
      <c r="D202" s="63">
        <v>4</v>
      </c>
      <c r="E202" s="56" t="s">
        <v>597</v>
      </c>
      <c r="F202" s="12" t="s">
        <v>456</v>
      </c>
      <c r="G202" s="13" t="s">
        <v>457</v>
      </c>
      <c r="H202" s="13" t="s">
        <v>2253</v>
      </c>
    </row>
    <row r="203" spans="1:8" customFormat="1" ht="42.75" x14ac:dyDescent="0.25">
      <c r="A203" s="12" t="s">
        <v>1618</v>
      </c>
      <c r="B203" s="13" t="s">
        <v>1003</v>
      </c>
      <c r="C203" s="63" t="s">
        <v>38</v>
      </c>
      <c r="D203" s="63">
        <v>4</v>
      </c>
      <c r="E203" s="56" t="s">
        <v>597</v>
      </c>
      <c r="F203" s="12" t="s">
        <v>456</v>
      </c>
      <c r="G203" s="13" t="s">
        <v>457</v>
      </c>
      <c r="H203" s="13" t="s">
        <v>2254</v>
      </c>
    </row>
    <row r="204" spans="1:8" customFormat="1" ht="42.75" x14ac:dyDescent="0.25">
      <c r="A204" s="12" t="s">
        <v>1619</v>
      </c>
      <c r="B204" s="13" t="s">
        <v>1004</v>
      </c>
      <c r="C204" s="63" t="s">
        <v>38</v>
      </c>
      <c r="D204" s="63">
        <v>4</v>
      </c>
      <c r="E204" s="56" t="s">
        <v>597</v>
      </c>
      <c r="F204" s="12" t="s">
        <v>456</v>
      </c>
      <c r="G204" s="13" t="s">
        <v>457</v>
      </c>
      <c r="H204" s="13" t="s">
        <v>2255</v>
      </c>
    </row>
    <row r="205" spans="1:8" customFormat="1" ht="42.75" x14ac:dyDescent="0.25">
      <c r="A205" s="12" t="s">
        <v>1620</v>
      </c>
      <c r="B205" s="13" t="s">
        <v>1005</v>
      </c>
      <c r="C205" s="63" t="s">
        <v>38</v>
      </c>
      <c r="D205" s="63">
        <v>4</v>
      </c>
      <c r="E205" s="56" t="s">
        <v>597</v>
      </c>
      <c r="F205" s="12" t="s">
        <v>456</v>
      </c>
      <c r="G205" s="13" t="s">
        <v>457</v>
      </c>
      <c r="H205" s="13" t="s">
        <v>2256</v>
      </c>
    </row>
    <row r="206" spans="1:8" customFormat="1" ht="42.75" x14ac:dyDescent="0.25">
      <c r="A206" s="12" t="s">
        <v>1621</v>
      </c>
      <c r="B206" s="13" t="s">
        <v>1006</v>
      </c>
      <c r="C206" s="63" t="s">
        <v>38</v>
      </c>
      <c r="D206" s="63">
        <v>4</v>
      </c>
      <c r="E206" s="56" t="s">
        <v>597</v>
      </c>
      <c r="F206" s="12" t="s">
        <v>456</v>
      </c>
      <c r="G206" s="13" t="s">
        <v>457</v>
      </c>
      <c r="H206" s="13" t="s">
        <v>2257</v>
      </c>
    </row>
    <row r="207" spans="1:8" customFormat="1" ht="42.75" x14ac:dyDescent="0.25">
      <c r="A207" s="12" t="s">
        <v>1622</v>
      </c>
      <c r="B207" s="13" t="s">
        <v>1007</v>
      </c>
      <c r="C207" s="63" t="s">
        <v>38</v>
      </c>
      <c r="D207" s="63">
        <v>4</v>
      </c>
      <c r="E207" s="56" t="s">
        <v>597</v>
      </c>
      <c r="F207" s="12" t="s">
        <v>456</v>
      </c>
      <c r="G207" s="13" t="s">
        <v>457</v>
      </c>
      <c r="H207" s="13" t="s">
        <v>2258</v>
      </c>
    </row>
    <row r="208" spans="1:8" customFormat="1" ht="42.75" x14ac:dyDescent="0.25">
      <c r="A208" s="12" t="s">
        <v>1623</v>
      </c>
      <c r="B208" s="13" t="s">
        <v>1008</v>
      </c>
      <c r="C208" s="63" t="s">
        <v>38</v>
      </c>
      <c r="D208" s="63">
        <v>4</v>
      </c>
      <c r="E208" s="56" t="s">
        <v>597</v>
      </c>
      <c r="F208" s="12" t="s">
        <v>456</v>
      </c>
      <c r="G208" s="13" t="s">
        <v>457</v>
      </c>
      <c r="H208" s="13" t="s">
        <v>2259</v>
      </c>
    </row>
    <row r="209" spans="1:8" customFormat="1" ht="42.75" x14ac:dyDescent="0.25">
      <c r="A209" s="12" t="s">
        <v>1624</v>
      </c>
      <c r="B209" s="13" t="s">
        <v>1009</v>
      </c>
      <c r="C209" s="63" t="s">
        <v>38</v>
      </c>
      <c r="D209" s="63">
        <v>4</v>
      </c>
      <c r="E209" s="56" t="s">
        <v>597</v>
      </c>
      <c r="F209" s="12" t="s">
        <v>456</v>
      </c>
      <c r="G209" s="13" t="s">
        <v>457</v>
      </c>
      <c r="H209" s="13" t="s">
        <v>2260</v>
      </c>
    </row>
    <row r="210" spans="1:8" customFormat="1" ht="42.75" x14ac:dyDescent="0.25">
      <c r="A210" s="12" t="s">
        <v>1625</v>
      </c>
      <c r="B210" s="13" t="s">
        <v>1010</v>
      </c>
      <c r="C210" s="63" t="s">
        <v>38</v>
      </c>
      <c r="D210" s="63">
        <v>4</v>
      </c>
      <c r="E210" s="56" t="s">
        <v>597</v>
      </c>
      <c r="F210" s="12" t="s">
        <v>456</v>
      </c>
      <c r="G210" s="13" t="s">
        <v>457</v>
      </c>
      <c r="H210" s="13" t="s">
        <v>2261</v>
      </c>
    </row>
    <row r="211" spans="1:8" customFormat="1" ht="42.75" x14ac:dyDescent="0.25">
      <c r="A211" s="12" t="s">
        <v>1626</v>
      </c>
      <c r="B211" s="13" t="s">
        <v>1011</v>
      </c>
      <c r="C211" s="63" t="s">
        <v>38</v>
      </c>
      <c r="D211" s="63">
        <v>4</v>
      </c>
      <c r="E211" s="56" t="s">
        <v>597</v>
      </c>
      <c r="F211" s="12" t="s">
        <v>456</v>
      </c>
      <c r="G211" s="13" t="s">
        <v>457</v>
      </c>
      <c r="H211" s="13" t="s">
        <v>2262</v>
      </c>
    </row>
    <row r="212" spans="1:8" customFormat="1" ht="42.75" x14ac:dyDescent="0.25">
      <c r="A212" s="12" t="s">
        <v>1627</v>
      </c>
      <c r="B212" s="13" t="s">
        <v>1012</v>
      </c>
      <c r="C212" s="63" t="s">
        <v>38</v>
      </c>
      <c r="D212" s="63">
        <v>4</v>
      </c>
      <c r="E212" s="56" t="s">
        <v>597</v>
      </c>
      <c r="F212" s="12" t="s">
        <v>456</v>
      </c>
      <c r="G212" s="13" t="s">
        <v>457</v>
      </c>
      <c r="H212" s="13" t="s">
        <v>2263</v>
      </c>
    </row>
    <row r="213" spans="1:8" customFormat="1" ht="42.75" x14ac:dyDescent="0.25">
      <c r="A213" s="12" t="s">
        <v>1628</v>
      </c>
      <c r="B213" s="13" t="s">
        <v>1013</v>
      </c>
      <c r="C213" s="63" t="s">
        <v>38</v>
      </c>
      <c r="D213" s="63">
        <v>4</v>
      </c>
      <c r="E213" s="56" t="s">
        <v>597</v>
      </c>
      <c r="F213" s="12" t="s">
        <v>456</v>
      </c>
      <c r="G213" s="13" t="s">
        <v>457</v>
      </c>
      <c r="H213" s="13" t="s">
        <v>2264</v>
      </c>
    </row>
    <row r="214" spans="1:8" customFormat="1" ht="42.75" x14ac:dyDescent="0.25">
      <c r="A214" s="12" t="s">
        <v>1629</v>
      </c>
      <c r="B214" s="13" t="s">
        <v>1014</v>
      </c>
      <c r="C214" s="63" t="s">
        <v>38</v>
      </c>
      <c r="D214" s="63">
        <v>4</v>
      </c>
      <c r="E214" s="56" t="s">
        <v>597</v>
      </c>
      <c r="F214" s="12" t="s">
        <v>456</v>
      </c>
      <c r="G214" s="13" t="s">
        <v>457</v>
      </c>
      <c r="H214" s="13" t="s">
        <v>2265</v>
      </c>
    </row>
    <row r="215" spans="1:8" customFormat="1" ht="42.75" x14ac:dyDescent="0.25">
      <c r="A215" s="12" t="s">
        <v>1630</v>
      </c>
      <c r="B215" s="13" t="s">
        <v>1015</v>
      </c>
      <c r="C215" s="63" t="s">
        <v>38</v>
      </c>
      <c r="D215" s="63">
        <v>4</v>
      </c>
      <c r="E215" s="56" t="s">
        <v>597</v>
      </c>
      <c r="F215" s="12" t="s">
        <v>456</v>
      </c>
      <c r="G215" s="13" t="s">
        <v>457</v>
      </c>
      <c r="H215" s="13" t="s">
        <v>2266</v>
      </c>
    </row>
    <row r="216" spans="1:8" customFormat="1" ht="42.75" x14ac:dyDescent="0.25">
      <c r="A216" s="12" t="s">
        <v>1631</v>
      </c>
      <c r="B216" s="13" t="s">
        <v>1016</v>
      </c>
      <c r="C216" s="63" t="s">
        <v>38</v>
      </c>
      <c r="D216" s="63">
        <v>4</v>
      </c>
      <c r="E216" s="56" t="s">
        <v>597</v>
      </c>
      <c r="F216" s="12" t="s">
        <v>456</v>
      </c>
      <c r="G216" s="13" t="s">
        <v>457</v>
      </c>
      <c r="H216" s="13" t="s">
        <v>2267</v>
      </c>
    </row>
    <row r="217" spans="1:8" customFormat="1" ht="42.75" x14ac:dyDescent="0.25">
      <c r="A217" s="12" t="s">
        <v>1632</v>
      </c>
      <c r="B217" s="13" t="s">
        <v>1017</v>
      </c>
      <c r="C217" s="63" t="s">
        <v>38</v>
      </c>
      <c r="D217" s="63">
        <v>4</v>
      </c>
      <c r="E217" s="56" t="s">
        <v>597</v>
      </c>
      <c r="F217" s="12" t="s">
        <v>456</v>
      </c>
      <c r="G217" s="13" t="s">
        <v>457</v>
      </c>
      <c r="H217" s="13" t="s">
        <v>2268</v>
      </c>
    </row>
    <row r="218" spans="1:8" customFormat="1" ht="42.75" x14ac:dyDescent="0.25">
      <c r="A218" s="12" t="s">
        <v>1633</v>
      </c>
      <c r="B218" s="13" t="s">
        <v>1018</v>
      </c>
      <c r="C218" s="63" t="s">
        <v>38</v>
      </c>
      <c r="D218" s="63">
        <v>4</v>
      </c>
      <c r="E218" s="56" t="s">
        <v>597</v>
      </c>
      <c r="F218" s="12" t="s">
        <v>456</v>
      </c>
      <c r="G218" s="13" t="s">
        <v>457</v>
      </c>
      <c r="H218" s="13" t="s">
        <v>2269</v>
      </c>
    </row>
    <row r="219" spans="1:8" customFormat="1" ht="42.75" x14ac:dyDescent="0.25">
      <c r="A219" s="12" t="s">
        <v>1634</v>
      </c>
      <c r="B219" s="13" t="s">
        <v>1019</v>
      </c>
      <c r="C219" s="63" t="s">
        <v>38</v>
      </c>
      <c r="D219" s="63">
        <v>4</v>
      </c>
      <c r="E219" s="56" t="s">
        <v>597</v>
      </c>
      <c r="F219" s="12" t="s">
        <v>456</v>
      </c>
      <c r="G219" s="13" t="s">
        <v>457</v>
      </c>
      <c r="H219" s="13" t="s">
        <v>2270</v>
      </c>
    </row>
    <row r="220" spans="1:8" customFormat="1" ht="42.75" x14ac:dyDescent="0.25">
      <c r="A220" s="12" t="s">
        <v>1635</v>
      </c>
      <c r="B220" s="13" t="s">
        <v>1020</v>
      </c>
      <c r="C220" s="63" t="s">
        <v>38</v>
      </c>
      <c r="D220" s="63">
        <v>4</v>
      </c>
      <c r="E220" s="56" t="s">
        <v>597</v>
      </c>
      <c r="F220" s="12" t="s">
        <v>456</v>
      </c>
      <c r="G220" s="13" t="s">
        <v>457</v>
      </c>
      <c r="H220" s="13" t="s">
        <v>2271</v>
      </c>
    </row>
    <row r="221" spans="1:8" customFormat="1" ht="42.75" x14ac:dyDescent="0.25">
      <c r="A221" s="12" t="s">
        <v>1636</v>
      </c>
      <c r="B221" s="13" t="s">
        <v>1021</v>
      </c>
      <c r="C221" s="63" t="s">
        <v>38</v>
      </c>
      <c r="D221" s="63">
        <v>4</v>
      </c>
      <c r="E221" s="56" t="s">
        <v>597</v>
      </c>
      <c r="F221" s="12" t="s">
        <v>456</v>
      </c>
      <c r="G221" s="13" t="s">
        <v>457</v>
      </c>
      <c r="H221" s="13" t="s">
        <v>2272</v>
      </c>
    </row>
    <row r="222" spans="1:8" customFormat="1" ht="42.75" x14ac:dyDescent="0.25">
      <c r="A222" s="12" t="s">
        <v>1637</v>
      </c>
      <c r="B222" s="13" t="s">
        <v>1022</v>
      </c>
      <c r="C222" s="63" t="s">
        <v>38</v>
      </c>
      <c r="D222" s="63">
        <v>4</v>
      </c>
      <c r="E222" s="56" t="s">
        <v>597</v>
      </c>
      <c r="F222" s="12" t="s">
        <v>456</v>
      </c>
      <c r="G222" s="13" t="s">
        <v>457</v>
      </c>
      <c r="H222" s="13" t="s">
        <v>2273</v>
      </c>
    </row>
    <row r="223" spans="1:8" customFormat="1" ht="42.75" x14ac:dyDescent="0.25">
      <c r="A223" s="12" t="s">
        <v>1638</v>
      </c>
      <c r="B223" s="13" t="s">
        <v>1023</v>
      </c>
      <c r="C223" s="63" t="s">
        <v>38</v>
      </c>
      <c r="D223" s="63">
        <v>4</v>
      </c>
      <c r="E223" s="56" t="s">
        <v>597</v>
      </c>
      <c r="F223" s="12" t="s">
        <v>456</v>
      </c>
      <c r="G223" s="13" t="s">
        <v>457</v>
      </c>
      <c r="H223" s="13" t="s">
        <v>2274</v>
      </c>
    </row>
    <row r="224" spans="1:8" customFormat="1" ht="42.75" x14ac:dyDescent="0.25">
      <c r="A224" s="12" t="s">
        <v>1639</v>
      </c>
      <c r="B224" s="13" t="s">
        <v>1024</v>
      </c>
      <c r="C224" s="63" t="s">
        <v>38</v>
      </c>
      <c r="D224" s="63">
        <v>4</v>
      </c>
      <c r="E224" s="56" t="s">
        <v>597</v>
      </c>
      <c r="F224" s="12" t="s">
        <v>456</v>
      </c>
      <c r="G224" s="13" t="s">
        <v>457</v>
      </c>
      <c r="H224" s="13" t="s">
        <v>2275</v>
      </c>
    </row>
    <row r="225" spans="1:8" customFormat="1" ht="42.75" x14ac:dyDescent="0.25">
      <c r="A225" s="12" t="s">
        <v>1640</v>
      </c>
      <c r="B225" s="13" t="s">
        <v>1025</v>
      </c>
      <c r="C225" s="63" t="s">
        <v>38</v>
      </c>
      <c r="D225" s="63">
        <v>4</v>
      </c>
      <c r="E225" s="56" t="s">
        <v>597</v>
      </c>
      <c r="F225" s="12" t="s">
        <v>456</v>
      </c>
      <c r="G225" s="13" t="s">
        <v>457</v>
      </c>
      <c r="H225" s="13" t="s">
        <v>2276</v>
      </c>
    </row>
    <row r="226" spans="1:8" customFormat="1" ht="42.75" x14ac:dyDescent="0.25">
      <c r="A226" s="12" t="s">
        <v>1641</v>
      </c>
      <c r="B226" s="13" t="s">
        <v>1026</v>
      </c>
      <c r="C226" s="63" t="s">
        <v>38</v>
      </c>
      <c r="D226" s="63">
        <v>4</v>
      </c>
      <c r="E226" s="56" t="s">
        <v>597</v>
      </c>
      <c r="F226" s="12" t="s">
        <v>456</v>
      </c>
      <c r="G226" s="13" t="s">
        <v>457</v>
      </c>
      <c r="H226" s="13" t="s">
        <v>2277</v>
      </c>
    </row>
    <row r="227" spans="1:8" customFormat="1" ht="42.75" x14ac:dyDescent="0.25">
      <c r="A227" s="12" t="s">
        <v>1642</v>
      </c>
      <c r="B227" s="13" t="s">
        <v>1027</v>
      </c>
      <c r="C227" s="63" t="s">
        <v>38</v>
      </c>
      <c r="D227" s="63">
        <v>4</v>
      </c>
      <c r="E227" s="56" t="s">
        <v>597</v>
      </c>
      <c r="F227" s="12" t="s">
        <v>456</v>
      </c>
      <c r="G227" s="13" t="s">
        <v>457</v>
      </c>
      <c r="H227" s="13" t="s">
        <v>2278</v>
      </c>
    </row>
    <row r="228" spans="1:8" customFormat="1" ht="42.75" x14ac:dyDescent="0.25">
      <c r="A228" s="12" t="s">
        <v>1643</v>
      </c>
      <c r="B228" s="13" t="s">
        <v>1028</v>
      </c>
      <c r="C228" s="63" t="s">
        <v>38</v>
      </c>
      <c r="D228" s="63">
        <v>4</v>
      </c>
      <c r="E228" s="56" t="s">
        <v>597</v>
      </c>
      <c r="F228" s="12" t="s">
        <v>456</v>
      </c>
      <c r="G228" s="13" t="s">
        <v>457</v>
      </c>
      <c r="H228" s="13" t="s">
        <v>2279</v>
      </c>
    </row>
    <row r="229" spans="1:8" customFormat="1" ht="42.75" x14ac:dyDescent="0.25">
      <c r="A229" s="12" t="s">
        <v>1644</v>
      </c>
      <c r="B229" s="13" t="s">
        <v>1029</v>
      </c>
      <c r="C229" s="63" t="s">
        <v>38</v>
      </c>
      <c r="D229" s="63">
        <v>4</v>
      </c>
      <c r="E229" s="56" t="s">
        <v>597</v>
      </c>
      <c r="F229" s="12" t="s">
        <v>456</v>
      </c>
      <c r="G229" s="13" t="s">
        <v>457</v>
      </c>
      <c r="H229" s="13" t="s">
        <v>2280</v>
      </c>
    </row>
    <row r="230" spans="1:8" customFormat="1" ht="42.75" x14ac:dyDescent="0.25">
      <c r="A230" s="12" t="s">
        <v>1645</v>
      </c>
      <c r="B230" s="13" t="s">
        <v>1030</v>
      </c>
      <c r="C230" s="63" t="s">
        <v>38</v>
      </c>
      <c r="D230" s="63">
        <v>4</v>
      </c>
      <c r="E230" s="56" t="s">
        <v>597</v>
      </c>
      <c r="F230" s="12" t="s">
        <v>456</v>
      </c>
      <c r="G230" s="13" t="s">
        <v>457</v>
      </c>
      <c r="H230" s="13" t="s">
        <v>2281</v>
      </c>
    </row>
    <row r="231" spans="1:8" customFormat="1" ht="42.75" x14ac:dyDescent="0.25">
      <c r="A231" s="12" t="s">
        <v>1646</v>
      </c>
      <c r="B231" s="13" t="s">
        <v>1031</v>
      </c>
      <c r="C231" s="63" t="s">
        <v>38</v>
      </c>
      <c r="D231" s="63">
        <v>4</v>
      </c>
      <c r="E231" s="56" t="s">
        <v>597</v>
      </c>
      <c r="F231" s="12" t="s">
        <v>456</v>
      </c>
      <c r="G231" s="13" t="s">
        <v>457</v>
      </c>
      <c r="H231" s="13" t="s">
        <v>2282</v>
      </c>
    </row>
    <row r="232" spans="1:8" customFormat="1" ht="42.75" x14ac:dyDescent="0.25">
      <c r="A232" s="12" t="s">
        <v>1647</v>
      </c>
      <c r="B232" s="13" t="s">
        <v>1032</v>
      </c>
      <c r="C232" s="63" t="s">
        <v>38</v>
      </c>
      <c r="D232" s="63">
        <v>4</v>
      </c>
      <c r="E232" s="56" t="s">
        <v>597</v>
      </c>
      <c r="F232" s="12" t="s">
        <v>456</v>
      </c>
      <c r="G232" s="13" t="s">
        <v>457</v>
      </c>
      <c r="H232" s="13" t="s">
        <v>2283</v>
      </c>
    </row>
    <row r="233" spans="1:8" customFormat="1" ht="42.75" x14ac:dyDescent="0.25">
      <c r="A233" s="12" t="s">
        <v>1648</v>
      </c>
      <c r="B233" s="13" t="s">
        <v>1033</v>
      </c>
      <c r="C233" s="63" t="s">
        <v>38</v>
      </c>
      <c r="D233" s="63">
        <v>4</v>
      </c>
      <c r="E233" s="56" t="s">
        <v>597</v>
      </c>
      <c r="F233" s="12" t="s">
        <v>456</v>
      </c>
      <c r="G233" s="13" t="s">
        <v>457</v>
      </c>
      <c r="H233" s="13" t="s">
        <v>2284</v>
      </c>
    </row>
    <row r="234" spans="1:8" customFormat="1" ht="42.75" x14ac:dyDescent="0.25">
      <c r="A234" s="12" t="s">
        <v>1649</v>
      </c>
      <c r="B234" s="13" t="s">
        <v>1034</v>
      </c>
      <c r="C234" s="63" t="s">
        <v>38</v>
      </c>
      <c r="D234" s="63">
        <v>4</v>
      </c>
      <c r="E234" s="56" t="s">
        <v>597</v>
      </c>
      <c r="F234" s="12" t="s">
        <v>456</v>
      </c>
      <c r="G234" s="13" t="s">
        <v>457</v>
      </c>
      <c r="H234" s="13" t="s">
        <v>2285</v>
      </c>
    </row>
    <row r="235" spans="1:8" customFormat="1" ht="42.75" x14ac:dyDescent="0.25">
      <c r="A235" s="12" t="s">
        <v>1650</v>
      </c>
      <c r="B235" s="13" t="s">
        <v>1035</v>
      </c>
      <c r="C235" s="63" t="s">
        <v>38</v>
      </c>
      <c r="D235" s="63">
        <v>4</v>
      </c>
      <c r="E235" s="56" t="s">
        <v>597</v>
      </c>
      <c r="F235" s="12" t="s">
        <v>456</v>
      </c>
      <c r="G235" s="13" t="s">
        <v>457</v>
      </c>
      <c r="H235" s="13" t="s">
        <v>2286</v>
      </c>
    </row>
    <row r="236" spans="1:8" customFormat="1" ht="42.75" x14ac:dyDescent="0.25">
      <c r="A236" s="12" t="s">
        <v>1651</v>
      </c>
      <c r="B236" s="13" t="s">
        <v>1036</v>
      </c>
      <c r="C236" s="63" t="s">
        <v>38</v>
      </c>
      <c r="D236" s="63">
        <v>4</v>
      </c>
      <c r="E236" s="56" t="s">
        <v>597</v>
      </c>
      <c r="F236" s="12" t="s">
        <v>456</v>
      </c>
      <c r="G236" s="13" t="s">
        <v>457</v>
      </c>
      <c r="H236" s="13" t="s">
        <v>2287</v>
      </c>
    </row>
    <row r="237" spans="1:8" customFormat="1" ht="42.75" x14ac:dyDescent="0.25">
      <c r="A237" s="12" t="s">
        <v>1652</v>
      </c>
      <c r="B237" s="13" t="s">
        <v>1037</v>
      </c>
      <c r="C237" s="63" t="s">
        <v>38</v>
      </c>
      <c r="D237" s="63">
        <v>4</v>
      </c>
      <c r="E237" s="56" t="s">
        <v>597</v>
      </c>
      <c r="F237" s="12" t="s">
        <v>456</v>
      </c>
      <c r="G237" s="13" t="s">
        <v>457</v>
      </c>
      <c r="H237" s="13" t="s">
        <v>2288</v>
      </c>
    </row>
    <row r="238" spans="1:8" customFormat="1" ht="42.75" x14ac:dyDescent="0.25">
      <c r="A238" s="12" t="s">
        <v>1653</v>
      </c>
      <c r="B238" s="13" t="s">
        <v>1038</v>
      </c>
      <c r="C238" s="63" t="s">
        <v>38</v>
      </c>
      <c r="D238" s="63">
        <v>4</v>
      </c>
      <c r="E238" s="56" t="s">
        <v>597</v>
      </c>
      <c r="F238" s="12" t="s">
        <v>456</v>
      </c>
      <c r="G238" s="13" t="s">
        <v>457</v>
      </c>
      <c r="H238" s="13" t="s">
        <v>2289</v>
      </c>
    </row>
    <row r="239" spans="1:8" customFormat="1" ht="42.75" x14ac:dyDescent="0.25">
      <c r="A239" s="12" t="s">
        <v>1654</v>
      </c>
      <c r="B239" s="13" t="s">
        <v>1039</v>
      </c>
      <c r="C239" s="63" t="s">
        <v>38</v>
      </c>
      <c r="D239" s="63">
        <v>4</v>
      </c>
      <c r="E239" s="56" t="s">
        <v>597</v>
      </c>
      <c r="F239" s="12" t="s">
        <v>456</v>
      </c>
      <c r="G239" s="13" t="s">
        <v>457</v>
      </c>
      <c r="H239" s="13" t="s">
        <v>2290</v>
      </c>
    </row>
    <row r="240" spans="1:8" customFormat="1" ht="42.75" x14ac:dyDescent="0.25">
      <c r="A240" s="12" t="s">
        <v>1655</v>
      </c>
      <c r="B240" s="13" t="s">
        <v>1040</v>
      </c>
      <c r="C240" s="63" t="s">
        <v>38</v>
      </c>
      <c r="D240" s="63">
        <v>4</v>
      </c>
      <c r="E240" s="56" t="s">
        <v>597</v>
      </c>
      <c r="F240" s="12" t="s">
        <v>456</v>
      </c>
      <c r="G240" s="13" t="s">
        <v>457</v>
      </c>
      <c r="H240" s="13" t="s">
        <v>2291</v>
      </c>
    </row>
    <row r="241" spans="1:8" customFormat="1" ht="42.75" x14ac:dyDescent="0.25">
      <c r="A241" s="12" t="s">
        <v>1656</v>
      </c>
      <c r="B241" s="13" t="s">
        <v>1041</v>
      </c>
      <c r="C241" s="63" t="s">
        <v>38</v>
      </c>
      <c r="D241" s="63">
        <v>4</v>
      </c>
      <c r="E241" s="56" t="s">
        <v>597</v>
      </c>
      <c r="F241" s="12" t="s">
        <v>456</v>
      </c>
      <c r="G241" s="13" t="s">
        <v>457</v>
      </c>
      <c r="H241" s="13" t="s">
        <v>2292</v>
      </c>
    </row>
    <row r="242" spans="1:8" customFormat="1" ht="42.75" x14ac:dyDescent="0.25">
      <c r="A242" s="12" t="s">
        <v>1657</v>
      </c>
      <c r="B242" s="13" t="s">
        <v>1042</v>
      </c>
      <c r="C242" s="63" t="s">
        <v>38</v>
      </c>
      <c r="D242" s="63">
        <v>4</v>
      </c>
      <c r="E242" s="56" t="s">
        <v>597</v>
      </c>
      <c r="F242" s="12" t="s">
        <v>456</v>
      </c>
      <c r="G242" s="13" t="s">
        <v>457</v>
      </c>
      <c r="H242" s="13" t="s">
        <v>2293</v>
      </c>
    </row>
    <row r="243" spans="1:8" customFormat="1" ht="42.75" x14ac:dyDescent="0.25">
      <c r="A243" s="12" t="s">
        <v>1658</v>
      </c>
      <c r="B243" s="13" t="s">
        <v>1043</v>
      </c>
      <c r="C243" s="63" t="s">
        <v>38</v>
      </c>
      <c r="D243" s="63">
        <v>4</v>
      </c>
      <c r="E243" s="56" t="s">
        <v>597</v>
      </c>
      <c r="F243" s="12" t="s">
        <v>456</v>
      </c>
      <c r="G243" s="13" t="s">
        <v>457</v>
      </c>
      <c r="H243" s="13" t="s">
        <v>2294</v>
      </c>
    </row>
    <row r="244" spans="1:8" customFormat="1" ht="42.75" x14ac:dyDescent="0.25">
      <c r="A244" s="12" t="s">
        <v>1659</v>
      </c>
      <c r="B244" s="13" t="s">
        <v>1044</v>
      </c>
      <c r="C244" s="63" t="s">
        <v>38</v>
      </c>
      <c r="D244" s="63">
        <v>4</v>
      </c>
      <c r="E244" s="56" t="s">
        <v>597</v>
      </c>
      <c r="F244" s="12" t="s">
        <v>456</v>
      </c>
      <c r="G244" s="13" t="s">
        <v>457</v>
      </c>
      <c r="H244" s="13" t="s">
        <v>2295</v>
      </c>
    </row>
    <row r="245" spans="1:8" customFormat="1" ht="42.75" x14ac:dyDescent="0.25">
      <c r="A245" s="12" t="s">
        <v>1660</v>
      </c>
      <c r="B245" s="13" t="s">
        <v>1045</v>
      </c>
      <c r="C245" s="63" t="s">
        <v>38</v>
      </c>
      <c r="D245" s="63">
        <v>4</v>
      </c>
      <c r="E245" s="56" t="s">
        <v>597</v>
      </c>
      <c r="F245" s="12" t="s">
        <v>456</v>
      </c>
      <c r="G245" s="13" t="s">
        <v>457</v>
      </c>
      <c r="H245" s="13" t="s">
        <v>2296</v>
      </c>
    </row>
    <row r="246" spans="1:8" customFormat="1" ht="28.5" x14ac:dyDescent="0.25">
      <c r="A246" s="12" t="s">
        <v>1662</v>
      </c>
      <c r="B246" s="13" t="s">
        <v>1661</v>
      </c>
      <c r="C246" s="63" t="s">
        <v>38</v>
      </c>
      <c r="D246" s="63">
        <v>4</v>
      </c>
      <c r="E246" s="56" t="s">
        <v>597</v>
      </c>
      <c r="F246" s="12" t="s">
        <v>456</v>
      </c>
      <c r="G246" s="13" t="s">
        <v>457</v>
      </c>
      <c r="H246" s="13" t="s">
        <v>2863</v>
      </c>
    </row>
    <row r="247" spans="1:8" customFormat="1" ht="28.5" x14ac:dyDescent="0.25">
      <c r="A247" s="12" t="s">
        <v>1663</v>
      </c>
      <c r="B247" s="13" t="s">
        <v>1046</v>
      </c>
      <c r="C247" s="63" t="s">
        <v>38</v>
      </c>
      <c r="D247" s="63">
        <v>4</v>
      </c>
      <c r="E247" s="56" t="s">
        <v>597</v>
      </c>
      <c r="F247" s="12" t="s">
        <v>456</v>
      </c>
      <c r="G247" s="13" t="s">
        <v>457</v>
      </c>
      <c r="H247" s="13" t="s">
        <v>2365</v>
      </c>
    </row>
    <row r="248" spans="1:8" customFormat="1" ht="28.5" x14ac:dyDescent="0.25">
      <c r="A248" s="12" t="s">
        <v>1664</v>
      </c>
      <c r="B248" s="13" t="s">
        <v>1047</v>
      </c>
      <c r="C248" s="63" t="s">
        <v>38</v>
      </c>
      <c r="D248" s="63">
        <v>4</v>
      </c>
      <c r="E248" s="56" t="s">
        <v>597</v>
      </c>
      <c r="F248" s="12" t="s">
        <v>456</v>
      </c>
      <c r="G248" s="13" t="s">
        <v>457</v>
      </c>
      <c r="H248" s="13" t="s">
        <v>2366</v>
      </c>
    </row>
    <row r="249" spans="1:8" customFormat="1" ht="28.5" x14ac:dyDescent="0.25">
      <c r="A249" s="12" t="s">
        <v>1665</v>
      </c>
      <c r="B249" s="13" t="s">
        <v>1048</v>
      </c>
      <c r="C249" s="63" t="s">
        <v>38</v>
      </c>
      <c r="D249" s="63">
        <v>4</v>
      </c>
      <c r="E249" s="56" t="s">
        <v>597</v>
      </c>
      <c r="F249" s="12" t="s">
        <v>456</v>
      </c>
      <c r="G249" s="13" t="s">
        <v>457</v>
      </c>
      <c r="H249" s="13" t="s">
        <v>2367</v>
      </c>
    </row>
    <row r="250" spans="1:8" customFormat="1" ht="28.5" x14ac:dyDescent="0.25">
      <c r="A250" s="12" t="s">
        <v>1666</v>
      </c>
      <c r="B250" s="13" t="s">
        <v>1049</v>
      </c>
      <c r="C250" s="63" t="s">
        <v>38</v>
      </c>
      <c r="D250" s="63">
        <v>4</v>
      </c>
      <c r="E250" s="56" t="s">
        <v>597</v>
      </c>
      <c r="F250" s="12" t="s">
        <v>456</v>
      </c>
      <c r="G250" s="13" t="s">
        <v>457</v>
      </c>
      <c r="H250" s="13" t="s">
        <v>2368</v>
      </c>
    </row>
    <row r="251" spans="1:8" customFormat="1" ht="28.5" x14ac:dyDescent="0.25">
      <c r="A251" s="12" t="s">
        <v>1667</v>
      </c>
      <c r="B251" s="13" t="s">
        <v>1050</v>
      </c>
      <c r="C251" s="63" t="s">
        <v>38</v>
      </c>
      <c r="D251" s="63">
        <v>4</v>
      </c>
      <c r="E251" s="56" t="s">
        <v>597</v>
      </c>
      <c r="F251" s="12" t="s">
        <v>456</v>
      </c>
      <c r="G251" s="13" t="s">
        <v>457</v>
      </c>
      <c r="H251" s="13" t="s">
        <v>2369</v>
      </c>
    </row>
    <row r="252" spans="1:8" customFormat="1" ht="28.5" x14ac:dyDescent="0.25">
      <c r="A252" s="12" t="s">
        <v>1668</v>
      </c>
      <c r="B252" s="13" t="s">
        <v>1051</v>
      </c>
      <c r="C252" s="63" t="s">
        <v>38</v>
      </c>
      <c r="D252" s="63">
        <v>4</v>
      </c>
      <c r="E252" s="56" t="s">
        <v>597</v>
      </c>
      <c r="F252" s="12" t="s">
        <v>456</v>
      </c>
      <c r="G252" s="13" t="s">
        <v>457</v>
      </c>
      <c r="H252" s="13" t="s">
        <v>2370</v>
      </c>
    </row>
    <row r="253" spans="1:8" customFormat="1" ht="28.5" x14ac:dyDescent="0.25">
      <c r="A253" s="12" t="s">
        <v>1669</v>
      </c>
      <c r="B253" s="13" t="s">
        <v>1052</v>
      </c>
      <c r="C253" s="63" t="s">
        <v>38</v>
      </c>
      <c r="D253" s="63">
        <v>4</v>
      </c>
      <c r="E253" s="56" t="s">
        <v>597</v>
      </c>
      <c r="F253" s="12" t="s">
        <v>456</v>
      </c>
      <c r="G253" s="13" t="s">
        <v>457</v>
      </c>
      <c r="H253" s="13" t="s">
        <v>2371</v>
      </c>
    </row>
    <row r="254" spans="1:8" customFormat="1" ht="28.5" x14ac:dyDescent="0.25">
      <c r="A254" s="12" t="s">
        <v>1670</v>
      </c>
      <c r="B254" s="13" t="s">
        <v>1053</v>
      </c>
      <c r="C254" s="63" t="s">
        <v>38</v>
      </c>
      <c r="D254" s="63">
        <v>4</v>
      </c>
      <c r="E254" s="56" t="s">
        <v>597</v>
      </c>
      <c r="F254" s="12" t="s">
        <v>456</v>
      </c>
      <c r="G254" s="13" t="s">
        <v>457</v>
      </c>
      <c r="H254" s="13" t="s">
        <v>2372</v>
      </c>
    </row>
    <row r="255" spans="1:8" customFormat="1" ht="28.5" x14ac:dyDescent="0.25">
      <c r="A255" s="12" t="s">
        <v>1671</v>
      </c>
      <c r="B255" s="13" t="s">
        <v>1054</v>
      </c>
      <c r="C255" s="63" t="s">
        <v>38</v>
      </c>
      <c r="D255" s="63">
        <v>4</v>
      </c>
      <c r="E255" s="56" t="s">
        <v>597</v>
      </c>
      <c r="F255" s="12" t="s">
        <v>456</v>
      </c>
      <c r="G255" s="13" t="s">
        <v>457</v>
      </c>
      <c r="H255" s="13" t="s">
        <v>2373</v>
      </c>
    </row>
    <row r="256" spans="1:8" customFormat="1" ht="28.5" x14ac:dyDescent="0.25">
      <c r="A256" s="12" t="s">
        <v>1672</v>
      </c>
      <c r="B256" s="13" t="s">
        <v>1055</v>
      </c>
      <c r="C256" s="63" t="s">
        <v>38</v>
      </c>
      <c r="D256" s="63">
        <v>4</v>
      </c>
      <c r="E256" s="56" t="s">
        <v>597</v>
      </c>
      <c r="F256" s="12" t="s">
        <v>456</v>
      </c>
      <c r="G256" s="13" t="s">
        <v>457</v>
      </c>
      <c r="H256" s="13" t="s">
        <v>2374</v>
      </c>
    </row>
    <row r="257" spans="1:8" customFormat="1" ht="28.5" x14ac:dyDescent="0.25">
      <c r="A257" s="12" t="s">
        <v>1673</v>
      </c>
      <c r="B257" s="13" t="s">
        <v>1056</v>
      </c>
      <c r="C257" s="63" t="s">
        <v>38</v>
      </c>
      <c r="D257" s="63">
        <v>4</v>
      </c>
      <c r="E257" s="56" t="s">
        <v>597</v>
      </c>
      <c r="F257" s="12" t="s">
        <v>456</v>
      </c>
      <c r="G257" s="13" t="s">
        <v>457</v>
      </c>
      <c r="H257" s="13" t="s">
        <v>2375</v>
      </c>
    </row>
    <row r="258" spans="1:8" customFormat="1" ht="28.5" x14ac:dyDescent="0.25">
      <c r="A258" s="12" t="s">
        <v>1674</v>
      </c>
      <c r="B258" s="13" t="s">
        <v>1057</v>
      </c>
      <c r="C258" s="63" t="s">
        <v>38</v>
      </c>
      <c r="D258" s="63">
        <v>4</v>
      </c>
      <c r="E258" s="56" t="s">
        <v>597</v>
      </c>
      <c r="F258" s="12" t="s">
        <v>456</v>
      </c>
      <c r="G258" s="13" t="s">
        <v>457</v>
      </c>
      <c r="H258" s="13" t="s">
        <v>2376</v>
      </c>
    </row>
    <row r="259" spans="1:8" customFormat="1" ht="28.5" x14ac:dyDescent="0.25">
      <c r="A259" s="12" t="s">
        <v>1675</v>
      </c>
      <c r="B259" s="13" t="s">
        <v>1058</v>
      </c>
      <c r="C259" s="63" t="s">
        <v>38</v>
      </c>
      <c r="D259" s="63">
        <v>4</v>
      </c>
      <c r="E259" s="56" t="s">
        <v>597</v>
      </c>
      <c r="F259" s="12" t="s">
        <v>456</v>
      </c>
      <c r="G259" s="13" t="s">
        <v>457</v>
      </c>
      <c r="H259" s="13" t="s">
        <v>2377</v>
      </c>
    </row>
    <row r="260" spans="1:8" customFormat="1" ht="28.5" x14ac:dyDescent="0.25">
      <c r="A260" s="12" t="s">
        <v>1676</v>
      </c>
      <c r="B260" s="13" t="s">
        <v>1059</v>
      </c>
      <c r="C260" s="63" t="s">
        <v>38</v>
      </c>
      <c r="D260" s="63">
        <v>4</v>
      </c>
      <c r="E260" s="56" t="s">
        <v>597</v>
      </c>
      <c r="F260" s="12" t="s">
        <v>456</v>
      </c>
      <c r="G260" s="13" t="s">
        <v>457</v>
      </c>
      <c r="H260" s="13" t="s">
        <v>2378</v>
      </c>
    </row>
    <row r="261" spans="1:8" customFormat="1" ht="28.5" x14ac:dyDescent="0.25">
      <c r="A261" s="12" t="s">
        <v>1677</v>
      </c>
      <c r="B261" s="13" t="s">
        <v>1060</v>
      </c>
      <c r="C261" s="63" t="s">
        <v>38</v>
      </c>
      <c r="D261" s="63">
        <v>4</v>
      </c>
      <c r="E261" s="56" t="s">
        <v>597</v>
      </c>
      <c r="F261" s="12" t="s">
        <v>456</v>
      </c>
      <c r="G261" s="13" t="s">
        <v>457</v>
      </c>
      <c r="H261" s="13" t="s">
        <v>2379</v>
      </c>
    </row>
    <row r="262" spans="1:8" customFormat="1" ht="28.5" x14ac:dyDescent="0.25">
      <c r="A262" s="12" t="s">
        <v>1678</v>
      </c>
      <c r="B262" s="13" t="s">
        <v>1061</v>
      </c>
      <c r="C262" s="63" t="s">
        <v>38</v>
      </c>
      <c r="D262" s="63">
        <v>4</v>
      </c>
      <c r="E262" s="56" t="s">
        <v>597</v>
      </c>
      <c r="F262" s="12" t="s">
        <v>456</v>
      </c>
      <c r="G262" s="13" t="s">
        <v>457</v>
      </c>
      <c r="H262" s="13" t="s">
        <v>2380</v>
      </c>
    </row>
    <row r="263" spans="1:8" customFormat="1" ht="28.5" x14ac:dyDescent="0.25">
      <c r="A263" s="12" t="s">
        <v>1679</v>
      </c>
      <c r="B263" s="13" t="s">
        <v>1062</v>
      </c>
      <c r="C263" s="63" t="s">
        <v>38</v>
      </c>
      <c r="D263" s="63">
        <v>4</v>
      </c>
      <c r="E263" s="56" t="s">
        <v>597</v>
      </c>
      <c r="F263" s="12" t="s">
        <v>456</v>
      </c>
      <c r="G263" s="13" t="s">
        <v>457</v>
      </c>
      <c r="H263" s="13" t="s">
        <v>2381</v>
      </c>
    </row>
    <row r="264" spans="1:8" customFormat="1" ht="28.5" x14ac:dyDescent="0.25">
      <c r="A264" s="12" t="s">
        <v>1680</v>
      </c>
      <c r="B264" s="13" t="s">
        <v>1063</v>
      </c>
      <c r="C264" s="63" t="s">
        <v>38</v>
      </c>
      <c r="D264" s="63">
        <v>4</v>
      </c>
      <c r="E264" s="56" t="s">
        <v>597</v>
      </c>
      <c r="F264" s="12" t="s">
        <v>456</v>
      </c>
      <c r="G264" s="13" t="s">
        <v>457</v>
      </c>
      <c r="H264" s="13" t="s">
        <v>2382</v>
      </c>
    </row>
    <row r="265" spans="1:8" customFormat="1" ht="28.5" x14ac:dyDescent="0.25">
      <c r="A265" s="12" t="s">
        <v>1681</v>
      </c>
      <c r="B265" s="13" t="s">
        <v>1064</v>
      </c>
      <c r="C265" s="63" t="s">
        <v>38</v>
      </c>
      <c r="D265" s="63">
        <v>4</v>
      </c>
      <c r="E265" s="56" t="s">
        <v>597</v>
      </c>
      <c r="F265" s="12" t="s">
        <v>456</v>
      </c>
      <c r="G265" s="13" t="s">
        <v>457</v>
      </c>
      <c r="H265" s="13" t="s">
        <v>2383</v>
      </c>
    </row>
    <row r="266" spans="1:8" customFormat="1" ht="28.5" x14ac:dyDescent="0.25">
      <c r="A266" s="12" t="s">
        <v>1682</v>
      </c>
      <c r="B266" s="13" t="s">
        <v>1065</v>
      </c>
      <c r="C266" s="63" t="s">
        <v>38</v>
      </c>
      <c r="D266" s="63">
        <v>4</v>
      </c>
      <c r="E266" s="56" t="s">
        <v>597</v>
      </c>
      <c r="F266" s="12" t="s">
        <v>456</v>
      </c>
      <c r="G266" s="13" t="s">
        <v>457</v>
      </c>
      <c r="H266" s="13" t="s">
        <v>2384</v>
      </c>
    </row>
    <row r="267" spans="1:8" customFormat="1" ht="28.5" x14ac:dyDescent="0.25">
      <c r="A267" s="12" t="s">
        <v>1683</v>
      </c>
      <c r="B267" s="13" t="s">
        <v>1056</v>
      </c>
      <c r="C267" s="63" t="s">
        <v>38</v>
      </c>
      <c r="D267" s="63">
        <v>4</v>
      </c>
      <c r="E267" s="56" t="s">
        <v>597</v>
      </c>
      <c r="F267" s="12" t="s">
        <v>456</v>
      </c>
      <c r="G267" s="13" t="s">
        <v>457</v>
      </c>
      <c r="H267" s="13" t="s">
        <v>2375</v>
      </c>
    </row>
    <row r="268" spans="1:8" customFormat="1" ht="28.5" x14ac:dyDescent="0.25">
      <c r="A268" s="12" t="s">
        <v>1684</v>
      </c>
      <c r="B268" s="13" t="s">
        <v>1066</v>
      </c>
      <c r="C268" s="63" t="s">
        <v>38</v>
      </c>
      <c r="D268" s="63">
        <v>4</v>
      </c>
      <c r="E268" s="56" t="s">
        <v>597</v>
      </c>
      <c r="F268" s="12" t="s">
        <v>456</v>
      </c>
      <c r="G268" s="13" t="s">
        <v>457</v>
      </c>
      <c r="H268" s="13" t="s">
        <v>2385</v>
      </c>
    </row>
    <row r="269" spans="1:8" customFormat="1" ht="28.5" x14ac:dyDescent="0.25">
      <c r="A269" s="12" t="s">
        <v>1685</v>
      </c>
      <c r="B269" s="13" t="s">
        <v>1067</v>
      </c>
      <c r="C269" s="63" t="s">
        <v>38</v>
      </c>
      <c r="D269" s="63">
        <v>4</v>
      </c>
      <c r="E269" s="56" t="s">
        <v>597</v>
      </c>
      <c r="F269" s="12" t="s">
        <v>456</v>
      </c>
      <c r="G269" s="13" t="s">
        <v>457</v>
      </c>
      <c r="H269" s="13" t="s">
        <v>2386</v>
      </c>
    </row>
    <row r="270" spans="1:8" customFormat="1" ht="28.5" x14ac:dyDescent="0.25">
      <c r="A270" s="12" t="s">
        <v>1686</v>
      </c>
      <c r="B270" s="13" t="s">
        <v>1068</v>
      </c>
      <c r="C270" s="63" t="s">
        <v>38</v>
      </c>
      <c r="D270" s="63">
        <v>4</v>
      </c>
      <c r="E270" s="56" t="s">
        <v>597</v>
      </c>
      <c r="F270" s="12" t="s">
        <v>456</v>
      </c>
      <c r="G270" s="13" t="s">
        <v>457</v>
      </c>
      <c r="H270" s="13" t="s">
        <v>2387</v>
      </c>
    </row>
    <row r="271" spans="1:8" customFormat="1" ht="28.5" x14ac:dyDescent="0.25">
      <c r="A271" s="12" t="s">
        <v>1687</v>
      </c>
      <c r="B271" s="13" t="s">
        <v>1069</v>
      </c>
      <c r="C271" s="63" t="s">
        <v>38</v>
      </c>
      <c r="D271" s="63">
        <v>4</v>
      </c>
      <c r="E271" s="56" t="s">
        <v>597</v>
      </c>
      <c r="F271" s="12" t="s">
        <v>456</v>
      </c>
      <c r="G271" s="13" t="s">
        <v>457</v>
      </c>
      <c r="H271" s="13" t="s">
        <v>2388</v>
      </c>
    </row>
    <row r="272" spans="1:8" customFormat="1" ht="28.5" x14ac:dyDescent="0.25">
      <c r="A272" s="12" t="s">
        <v>1688</v>
      </c>
      <c r="B272" s="13" t="s">
        <v>1070</v>
      </c>
      <c r="C272" s="63" t="s">
        <v>38</v>
      </c>
      <c r="D272" s="63">
        <v>4</v>
      </c>
      <c r="E272" s="56" t="s">
        <v>597</v>
      </c>
      <c r="F272" s="12" t="s">
        <v>456</v>
      </c>
      <c r="G272" s="13" t="s">
        <v>457</v>
      </c>
      <c r="H272" s="13" t="s">
        <v>2389</v>
      </c>
    </row>
    <row r="273" spans="1:8" customFormat="1" ht="28.5" x14ac:dyDescent="0.25">
      <c r="A273" s="12" t="s">
        <v>1689</v>
      </c>
      <c r="B273" s="13" t="s">
        <v>1071</v>
      </c>
      <c r="C273" s="63" t="s">
        <v>38</v>
      </c>
      <c r="D273" s="63">
        <v>4</v>
      </c>
      <c r="E273" s="56" t="s">
        <v>597</v>
      </c>
      <c r="F273" s="12" t="s">
        <v>456</v>
      </c>
      <c r="G273" s="13" t="s">
        <v>457</v>
      </c>
      <c r="H273" s="13" t="s">
        <v>2390</v>
      </c>
    </row>
    <row r="274" spans="1:8" customFormat="1" ht="28.5" x14ac:dyDescent="0.25">
      <c r="A274" s="12" t="s">
        <v>1690</v>
      </c>
      <c r="B274" s="13" t="s">
        <v>1072</v>
      </c>
      <c r="C274" s="63" t="s">
        <v>38</v>
      </c>
      <c r="D274" s="63">
        <v>4</v>
      </c>
      <c r="E274" s="56" t="s">
        <v>597</v>
      </c>
      <c r="F274" s="12" t="s">
        <v>456</v>
      </c>
      <c r="G274" s="13" t="s">
        <v>457</v>
      </c>
      <c r="H274" s="13" t="s">
        <v>2391</v>
      </c>
    </row>
    <row r="275" spans="1:8" customFormat="1" ht="28.5" x14ac:dyDescent="0.25">
      <c r="A275" s="12" t="s">
        <v>1691</v>
      </c>
      <c r="B275" s="13" t="s">
        <v>1073</v>
      </c>
      <c r="C275" s="63" t="s">
        <v>38</v>
      </c>
      <c r="D275" s="63">
        <v>4</v>
      </c>
      <c r="E275" s="56" t="s">
        <v>597</v>
      </c>
      <c r="F275" s="12" t="s">
        <v>456</v>
      </c>
      <c r="G275" s="13" t="s">
        <v>457</v>
      </c>
      <c r="H275" s="13" t="s">
        <v>2392</v>
      </c>
    </row>
    <row r="276" spans="1:8" customFormat="1" ht="28.5" x14ac:dyDescent="0.25">
      <c r="A276" s="12" t="s">
        <v>1692</v>
      </c>
      <c r="B276" s="13" t="s">
        <v>1074</v>
      </c>
      <c r="C276" s="63" t="s">
        <v>38</v>
      </c>
      <c r="D276" s="63">
        <v>4</v>
      </c>
      <c r="E276" s="56" t="s">
        <v>597</v>
      </c>
      <c r="F276" s="12" t="s">
        <v>456</v>
      </c>
      <c r="G276" s="13" t="s">
        <v>457</v>
      </c>
      <c r="H276" s="13" t="s">
        <v>2393</v>
      </c>
    </row>
    <row r="277" spans="1:8" customFormat="1" ht="28.5" x14ac:dyDescent="0.25">
      <c r="A277" s="12" t="s">
        <v>1693</v>
      </c>
      <c r="B277" s="13" t="s">
        <v>1075</v>
      </c>
      <c r="C277" s="63" t="s">
        <v>38</v>
      </c>
      <c r="D277" s="63">
        <v>4</v>
      </c>
      <c r="E277" s="56" t="s">
        <v>597</v>
      </c>
      <c r="F277" s="12" t="s">
        <v>456</v>
      </c>
      <c r="G277" s="13" t="s">
        <v>457</v>
      </c>
      <c r="H277" s="13" t="s">
        <v>2394</v>
      </c>
    </row>
    <row r="278" spans="1:8" customFormat="1" ht="28.5" x14ac:dyDescent="0.25">
      <c r="A278" s="12" t="s">
        <v>1694</v>
      </c>
      <c r="B278" s="13" t="s">
        <v>1076</v>
      </c>
      <c r="C278" s="63" t="s">
        <v>38</v>
      </c>
      <c r="D278" s="63">
        <v>4</v>
      </c>
      <c r="E278" s="56" t="s">
        <v>597</v>
      </c>
      <c r="F278" s="12" t="s">
        <v>456</v>
      </c>
      <c r="G278" s="13" t="s">
        <v>457</v>
      </c>
      <c r="H278" s="13" t="s">
        <v>2395</v>
      </c>
    </row>
    <row r="279" spans="1:8" customFormat="1" ht="28.5" x14ac:dyDescent="0.25">
      <c r="A279" s="12" t="s">
        <v>1695</v>
      </c>
      <c r="B279" s="13" t="s">
        <v>1077</v>
      </c>
      <c r="C279" s="63" t="s">
        <v>38</v>
      </c>
      <c r="D279" s="63">
        <v>4</v>
      </c>
      <c r="E279" s="56" t="s">
        <v>597</v>
      </c>
      <c r="F279" s="12" t="s">
        <v>456</v>
      </c>
      <c r="G279" s="13" t="s">
        <v>457</v>
      </c>
      <c r="H279" s="13" t="s">
        <v>2396</v>
      </c>
    </row>
    <row r="280" spans="1:8" customFormat="1" ht="28.5" x14ac:dyDescent="0.25">
      <c r="A280" s="12" t="s">
        <v>1696</v>
      </c>
      <c r="B280" s="13" t="s">
        <v>1078</v>
      </c>
      <c r="C280" s="63" t="s">
        <v>38</v>
      </c>
      <c r="D280" s="63">
        <v>4</v>
      </c>
      <c r="E280" s="56" t="s">
        <v>597</v>
      </c>
      <c r="F280" s="12" t="s">
        <v>456</v>
      </c>
      <c r="G280" s="13" t="s">
        <v>457</v>
      </c>
      <c r="H280" s="13" t="s">
        <v>2397</v>
      </c>
    </row>
    <row r="281" spans="1:8" customFormat="1" ht="28.5" x14ac:dyDescent="0.25">
      <c r="A281" s="12" t="s">
        <v>1697</v>
      </c>
      <c r="B281" s="13" t="s">
        <v>1079</v>
      </c>
      <c r="C281" s="63" t="s">
        <v>38</v>
      </c>
      <c r="D281" s="63">
        <v>4</v>
      </c>
      <c r="E281" s="56" t="s">
        <v>597</v>
      </c>
      <c r="F281" s="12" t="s">
        <v>456</v>
      </c>
      <c r="G281" s="13" t="s">
        <v>457</v>
      </c>
      <c r="H281" s="13" t="s">
        <v>2398</v>
      </c>
    </row>
    <row r="282" spans="1:8" customFormat="1" ht="28.5" x14ac:dyDescent="0.25">
      <c r="A282" s="12" t="s">
        <v>1698</v>
      </c>
      <c r="B282" s="13" t="s">
        <v>1080</v>
      </c>
      <c r="C282" s="63" t="s">
        <v>38</v>
      </c>
      <c r="D282" s="63">
        <v>4</v>
      </c>
      <c r="E282" s="56" t="s">
        <v>597</v>
      </c>
      <c r="F282" s="12" t="s">
        <v>456</v>
      </c>
      <c r="G282" s="13" t="s">
        <v>457</v>
      </c>
      <c r="H282" s="13" t="s">
        <v>2399</v>
      </c>
    </row>
    <row r="283" spans="1:8" customFormat="1" ht="28.5" x14ac:dyDescent="0.25">
      <c r="A283" s="12" t="s">
        <v>1699</v>
      </c>
      <c r="B283" s="13" t="s">
        <v>1081</v>
      </c>
      <c r="C283" s="63" t="s">
        <v>38</v>
      </c>
      <c r="D283" s="63">
        <v>4</v>
      </c>
      <c r="E283" s="56" t="s">
        <v>597</v>
      </c>
      <c r="F283" s="12" t="s">
        <v>456</v>
      </c>
      <c r="G283" s="13" t="s">
        <v>457</v>
      </c>
      <c r="H283" s="13" t="s">
        <v>2400</v>
      </c>
    </row>
    <row r="284" spans="1:8" customFormat="1" ht="28.5" x14ac:dyDescent="0.25">
      <c r="A284" s="12" t="s">
        <v>1700</v>
      </c>
      <c r="B284" s="13" t="s">
        <v>1082</v>
      </c>
      <c r="C284" s="63" t="s">
        <v>38</v>
      </c>
      <c r="D284" s="63">
        <v>4</v>
      </c>
      <c r="E284" s="56" t="s">
        <v>597</v>
      </c>
      <c r="F284" s="12" t="s">
        <v>456</v>
      </c>
      <c r="G284" s="13" t="s">
        <v>457</v>
      </c>
      <c r="H284" s="13" t="s">
        <v>2401</v>
      </c>
    </row>
    <row r="285" spans="1:8" customFormat="1" ht="28.5" x14ac:dyDescent="0.25">
      <c r="A285" s="12" t="s">
        <v>1701</v>
      </c>
      <c r="B285" s="13" t="s">
        <v>1083</v>
      </c>
      <c r="C285" s="63" t="s">
        <v>38</v>
      </c>
      <c r="D285" s="63">
        <v>4</v>
      </c>
      <c r="E285" s="56" t="s">
        <v>597</v>
      </c>
      <c r="F285" s="12" t="s">
        <v>456</v>
      </c>
      <c r="G285" s="13" t="s">
        <v>457</v>
      </c>
      <c r="H285" s="13" t="s">
        <v>2402</v>
      </c>
    </row>
    <row r="286" spans="1:8" customFormat="1" ht="28.5" x14ac:dyDescent="0.25">
      <c r="A286" s="12" t="s">
        <v>1702</v>
      </c>
      <c r="B286" s="13" t="s">
        <v>1084</v>
      </c>
      <c r="C286" s="63" t="s">
        <v>38</v>
      </c>
      <c r="D286" s="63">
        <v>4</v>
      </c>
      <c r="E286" s="56" t="s">
        <v>597</v>
      </c>
      <c r="F286" s="12" t="s">
        <v>456</v>
      </c>
      <c r="G286" s="13" t="s">
        <v>457</v>
      </c>
      <c r="H286" s="13" t="s">
        <v>2403</v>
      </c>
    </row>
    <row r="287" spans="1:8" customFormat="1" ht="28.5" x14ac:dyDescent="0.25">
      <c r="A287" s="12" t="s">
        <v>1703</v>
      </c>
      <c r="B287" s="13" t="s">
        <v>1085</v>
      </c>
      <c r="C287" s="63" t="s">
        <v>38</v>
      </c>
      <c r="D287" s="63">
        <v>4</v>
      </c>
      <c r="E287" s="56" t="s">
        <v>597</v>
      </c>
      <c r="F287" s="12" t="s">
        <v>456</v>
      </c>
      <c r="G287" s="13" t="s">
        <v>457</v>
      </c>
      <c r="H287" s="13" t="s">
        <v>2404</v>
      </c>
    </row>
    <row r="288" spans="1:8" customFormat="1" ht="28.5" x14ac:dyDescent="0.25">
      <c r="A288" s="12" t="s">
        <v>1704</v>
      </c>
      <c r="B288" s="13" t="s">
        <v>1086</v>
      </c>
      <c r="C288" s="63" t="s">
        <v>38</v>
      </c>
      <c r="D288" s="63">
        <v>4</v>
      </c>
      <c r="E288" s="56" t="s">
        <v>597</v>
      </c>
      <c r="F288" s="12" t="s">
        <v>456</v>
      </c>
      <c r="G288" s="13" t="s">
        <v>457</v>
      </c>
      <c r="H288" s="13" t="s">
        <v>2405</v>
      </c>
    </row>
    <row r="289" spans="1:8" customFormat="1" ht="28.5" x14ac:dyDescent="0.25">
      <c r="A289" s="12" t="s">
        <v>1705</v>
      </c>
      <c r="B289" s="13" t="s">
        <v>1087</v>
      </c>
      <c r="C289" s="63" t="s">
        <v>38</v>
      </c>
      <c r="D289" s="63">
        <v>4</v>
      </c>
      <c r="E289" s="56" t="s">
        <v>597</v>
      </c>
      <c r="F289" s="12" t="s">
        <v>456</v>
      </c>
      <c r="G289" s="13" t="s">
        <v>457</v>
      </c>
      <c r="H289" s="13" t="s">
        <v>2406</v>
      </c>
    </row>
    <row r="290" spans="1:8" customFormat="1" ht="28.5" x14ac:dyDescent="0.25">
      <c r="A290" s="12" t="s">
        <v>1706</v>
      </c>
      <c r="B290" s="13" t="s">
        <v>1088</v>
      </c>
      <c r="C290" s="63" t="s">
        <v>38</v>
      </c>
      <c r="D290" s="63">
        <v>4</v>
      </c>
      <c r="E290" s="56" t="s">
        <v>597</v>
      </c>
      <c r="F290" s="12" t="s">
        <v>456</v>
      </c>
      <c r="G290" s="13" t="s">
        <v>457</v>
      </c>
      <c r="H290" s="13" t="s">
        <v>2407</v>
      </c>
    </row>
    <row r="291" spans="1:8" customFormat="1" ht="28.5" x14ac:dyDescent="0.25">
      <c r="A291" s="12" t="s">
        <v>1707</v>
      </c>
      <c r="B291" s="13" t="s">
        <v>1089</v>
      </c>
      <c r="C291" s="63" t="s">
        <v>38</v>
      </c>
      <c r="D291" s="63">
        <v>4</v>
      </c>
      <c r="E291" s="56" t="s">
        <v>597</v>
      </c>
      <c r="F291" s="12" t="s">
        <v>456</v>
      </c>
      <c r="G291" s="13" t="s">
        <v>457</v>
      </c>
      <c r="H291" s="13" t="s">
        <v>2408</v>
      </c>
    </row>
    <row r="292" spans="1:8" customFormat="1" ht="28.5" x14ac:dyDescent="0.25">
      <c r="A292" s="12" t="s">
        <v>1708</v>
      </c>
      <c r="B292" s="13" t="s">
        <v>1090</v>
      </c>
      <c r="C292" s="63" t="s">
        <v>38</v>
      </c>
      <c r="D292" s="63">
        <v>4</v>
      </c>
      <c r="E292" s="56" t="s">
        <v>597</v>
      </c>
      <c r="F292" s="12" t="s">
        <v>456</v>
      </c>
      <c r="G292" s="13" t="s">
        <v>457</v>
      </c>
      <c r="H292" s="13" t="s">
        <v>2409</v>
      </c>
    </row>
    <row r="293" spans="1:8" customFormat="1" ht="28.5" x14ac:dyDescent="0.25">
      <c r="A293" s="12" t="s">
        <v>1709</v>
      </c>
      <c r="B293" s="13" t="s">
        <v>1091</v>
      </c>
      <c r="C293" s="63" t="s">
        <v>38</v>
      </c>
      <c r="D293" s="63">
        <v>4</v>
      </c>
      <c r="E293" s="56" t="s">
        <v>597</v>
      </c>
      <c r="F293" s="12" t="s">
        <v>456</v>
      </c>
      <c r="G293" s="13" t="s">
        <v>457</v>
      </c>
      <c r="H293" s="13" t="s">
        <v>2410</v>
      </c>
    </row>
    <row r="294" spans="1:8" customFormat="1" ht="28.5" x14ac:dyDescent="0.25">
      <c r="A294" s="12" t="s">
        <v>1710</v>
      </c>
      <c r="B294" s="13" t="s">
        <v>1092</v>
      </c>
      <c r="C294" s="63" t="s">
        <v>38</v>
      </c>
      <c r="D294" s="63">
        <v>4</v>
      </c>
      <c r="E294" s="56" t="s">
        <v>597</v>
      </c>
      <c r="F294" s="12" t="s">
        <v>456</v>
      </c>
      <c r="G294" s="13" t="s">
        <v>457</v>
      </c>
      <c r="H294" s="13" t="s">
        <v>2411</v>
      </c>
    </row>
    <row r="295" spans="1:8" customFormat="1" ht="28.5" x14ac:dyDescent="0.25">
      <c r="A295" s="12" t="s">
        <v>1711</v>
      </c>
      <c r="B295" s="13" t="s">
        <v>1093</v>
      </c>
      <c r="C295" s="63" t="s">
        <v>38</v>
      </c>
      <c r="D295" s="63">
        <v>4</v>
      </c>
      <c r="E295" s="56" t="s">
        <v>597</v>
      </c>
      <c r="F295" s="12" t="s">
        <v>456</v>
      </c>
      <c r="G295" s="13" t="s">
        <v>457</v>
      </c>
      <c r="H295" s="13" t="s">
        <v>2412</v>
      </c>
    </row>
    <row r="296" spans="1:8" customFormat="1" ht="28.5" x14ac:dyDescent="0.25">
      <c r="A296" s="12" t="s">
        <v>1712</v>
      </c>
      <c r="B296" s="13" t="s">
        <v>1094</v>
      </c>
      <c r="C296" s="63" t="s">
        <v>38</v>
      </c>
      <c r="D296" s="63">
        <v>4</v>
      </c>
      <c r="E296" s="56" t="s">
        <v>597</v>
      </c>
      <c r="F296" s="12" t="s">
        <v>456</v>
      </c>
      <c r="G296" s="13" t="s">
        <v>457</v>
      </c>
      <c r="H296" s="13" t="s">
        <v>2413</v>
      </c>
    </row>
    <row r="297" spans="1:8" customFormat="1" ht="28.5" x14ac:dyDescent="0.25">
      <c r="A297" s="12" t="s">
        <v>1713</v>
      </c>
      <c r="B297" s="13" t="s">
        <v>1095</v>
      </c>
      <c r="C297" s="63" t="s">
        <v>38</v>
      </c>
      <c r="D297" s="63">
        <v>4</v>
      </c>
      <c r="E297" s="56" t="s">
        <v>597</v>
      </c>
      <c r="F297" s="12" t="s">
        <v>456</v>
      </c>
      <c r="G297" s="13" t="s">
        <v>457</v>
      </c>
      <c r="H297" s="13" t="s">
        <v>2414</v>
      </c>
    </row>
    <row r="298" spans="1:8" customFormat="1" ht="28.5" x14ac:dyDescent="0.25">
      <c r="A298" s="12" t="s">
        <v>1714</v>
      </c>
      <c r="B298" s="13" t="s">
        <v>1096</v>
      </c>
      <c r="C298" s="63" t="s">
        <v>38</v>
      </c>
      <c r="D298" s="63">
        <v>4</v>
      </c>
      <c r="E298" s="56" t="s">
        <v>597</v>
      </c>
      <c r="F298" s="12" t="s">
        <v>456</v>
      </c>
      <c r="G298" s="13" t="s">
        <v>457</v>
      </c>
      <c r="H298" s="13" t="s">
        <v>2415</v>
      </c>
    </row>
    <row r="299" spans="1:8" customFormat="1" ht="28.5" x14ac:dyDescent="0.25">
      <c r="A299" s="12" t="s">
        <v>1715</v>
      </c>
      <c r="B299" s="13" t="s">
        <v>1097</v>
      </c>
      <c r="C299" s="63" t="s">
        <v>38</v>
      </c>
      <c r="D299" s="63">
        <v>4</v>
      </c>
      <c r="E299" s="56" t="s">
        <v>597</v>
      </c>
      <c r="F299" s="12" t="s">
        <v>456</v>
      </c>
      <c r="G299" s="13" t="s">
        <v>457</v>
      </c>
      <c r="H299" s="13" t="s">
        <v>2416</v>
      </c>
    </row>
    <row r="300" spans="1:8" customFormat="1" ht="28.5" x14ac:dyDescent="0.25">
      <c r="A300" s="12" t="s">
        <v>1716</v>
      </c>
      <c r="B300" s="13" t="s">
        <v>1098</v>
      </c>
      <c r="C300" s="63" t="s">
        <v>38</v>
      </c>
      <c r="D300" s="63">
        <v>4</v>
      </c>
      <c r="E300" s="56" t="s">
        <v>597</v>
      </c>
      <c r="F300" s="12" t="s">
        <v>456</v>
      </c>
      <c r="G300" s="13" t="s">
        <v>457</v>
      </c>
      <c r="H300" s="13" t="s">
        <v>2417</v>
      </c>
    </row>
    <row r="301" spans="1:8" customFormat="1" ht="28.5" x14ac:dyDescent="0.25">
      <c r="A301" s="12" t="s">
        <v>1717</v>
      </c>
      <c r="B301" s="13" t="s">
        <v>1099</v>
      </c>
      <c r="C301" s="63" t="s">
        <v>38</v>
      </c>
      <c r="D301" s="63">
        <v>4</v>
      </c>
      <c r="E301" s="56" t="s">
        <v>597</v>
      </c>
      <c r="F301" s="12" t="s">
        <v>456</v>
      </c>
      <c r="G301" s="13" t="s">
        <v>457</v>
      </c>
      <c r="H301" s="13" t="s">
        <v>2418</v>
      </c>
    </row>
    <row r="302" spans="1:8" customFormat="1" ht="28.5" x14ac:dyDescent="0.25">
      <c r="A302" s="12" t="s">
        <v>1718</v>
      </c>
      <c r="B302" s="13" t="s">
        <v>1100</v>
      </c>
      <c r="C302" s="63" t="s">
        <v>38</v>
      </c>
      <c r="D302" s="63">
        <v>4</v>
      </c>
      <c r="E302" s="56" t="s">
        <v>597</v>
      </c>
      <c r="F302" s="12" t="s">
        <v>456</v>
      </c>
      <c r="G302" s="13" t="s">
        <v>457</v>
      </c>
      <c r="H302" s="13" t="s">
        <v>2419</v>
      </c>
    </row>
    <row r="303" spans="1:8" customFormat="1" ht="28.5" x14ac:dyDescent="0.25">
      <c r="A303" s="12" t="s">
        <v>1719</v>
      </c>
      <c r="B303" s="13" t="s">
        <v>1101</v>
      </c>
      <c r="C303" s="63" t="s">
        <v>38</v>
      </c>
      <c r="D303" s="63">
        <v>4</v>
      </c>
      <c r="E303" s="56" t="s">
        <v>597</v>
      </c>
      <c r="F303" s="12" t="s">
        <v>456</v>
      </c>
      <c r="G303" s="13" t="s">
        <v>457</v>
      </c>
      <c r="H303" s="13" t="s">
        <v>2420</v>
      </c>
    </row>
    <row r="304" spans="1:8" customFormat="1" ht="28.5" x14ac:dyDescent="0.25">
      <c r="A304" s="12" t="s">
        <v>1720</v>
      </c>
      <c r="B304" s="13" t="s">
        <v>1102</v>
      </c>
      <c r="C304" s="63" t="s">
        <v>38</v>
      </c>
      <c r="D304" s="63">
        <v>4</v>
      </c>
      <c r="E304" s="56" t="s">
        <v>597</v>
      </c>
      <c r="F304" s="12" t="s">
        <v>456</v>
      </c>
      <c r="G304" s="13" t="s">
        <v>457</v>
      </c>
      <c r="H304" s="13" t="s">
        <v>2421</v>
      </c>
    </row>
    <row r="305" spans="1:8" customFormat="1" ht="28.5" x14ac:dyDescent="0.25">
      <c r="A305" s="12" t="s">
        <v>1721</v>
      </c>
      <c r="B305" s="13" t="s">
        <v>1103</v>
      </c>
      <c r="C305" s="63" t="s">
        <v>38</v>
      </c>
      <c r="D305" s="63">
        <v>4</v>
      </c>
      <c r="E305" s="56" t="s">
        <v>597</v>
      </c>
      <c r="F305" s="12" t="s">
        <v>456</v>
      </c>
      <c r="G305" s="13" t="s">
        <v>457</v>
      </c>
      <c r="H305" s="13" t="s">
        <v>2422</v>
      </c>
    </row>
    <row r="306" spans="1:8" customFormat="1" ht="28.5" x14ac:dyDescent="0.25">
      <c r="A306" s="12" t="s">
        <v>1722</v>
      </c>
      <c r="B306" s="13" t="s">
        <v>1104</v>
      </c>
      <c r="C306" s="63" t="s">
        <v>38</v>
      </c>
      <c r="D306" s="63">
        <v>4</v>
      </c>
      <c r="E306" s="56" t="s">
        <v>597</v>
      </c>
      <c r="F306" s="12" t="s">
        <v>456</v>
      </c>
      <c r="G306" s="13" t="s">
        <v>457</v>
      </c>
      <c r="H306" s="13" t="s">
        <v>2423</v>
      </c>
    </row>
    <row r="307" spans="1:8" customFormat="1" ht="28.5" x14ac:dyDescent="0.25">
      <c r="A307" s="12" t="s">
        <v>1723</v>
      </c>
      <c r="B307" s="13" t="s">
        <v>1105</v>
      </c>
      <c r="C307" s="63" t="s">
        <v>38</v>
      </c>
      <c r="D307" s="63">
        <v>4</v>
      </c>
      <c r="E307" s="56" t="s">
        <v>597</v>
      </c>
      <c r="F307" s="12" t="s">
        <v>456</v>
      </c>
      <c r="G307" s="13" t="s">
        <v>457</v>
      </c>
      <c r="H307" s="13" t="s">
        <v>2424</v>
      </c>
    </row>
    <row r="308" spans="1:8" customFormat="1" ht="28.5" x14ac:dyDescent="0.25">
      <c r="A308" s="12" t="s">
        <v>1724</v>
      </c>
      <c r="B308" s="13" t="s">
        <v>1106</v>
      </c>
      <c r="C308" s="63" t="s">
        <v>38</v>
      </c>
      <c r="D308" s="63">
        <v>4</v>
      </c>
      <c r="E308" s="56" t="s">
        <v>597</v>
      </c>
      <c r="F308" s="12" t="s">
        <v>456</v>
      </c>
      <c r="G308" s="13" t="s">
        <v>457</v>
      </c>
      <c r="H308" s="13" t="s">
        <v>2425</v>
      </c>
    </row>
    <row r="309" spans="1:8" customFormat="1" ht="28.5" x14ac:dyDescent="0.25">
      <c r="A309" s="12" t="s">
        <v>1725</v>
      </c>
      <c r="B309" s="13" t="s">
        <v>1107</v>
      </c>
      <c r="C309" s="63" t="s">
        <v>38</v>
      </c>
      <c r="D309" s="63">
        <v>4</v>
      </c>
      <c r="E309" s="56" t="s">
        <v>597</v>
      </c>
      <c r="F309" s="12" t="s">
        <v>456</v>
      </c>
      <c r="G309" s="13" t="s">
        <v>457</v>
      </c>
      <c r="H309" s="13" t="s">
        <v>2426</v>
      </c>
    </row>
    <row r="310" spans="1:8" customFormat="1" ht="28.5" x14ac:dyDescent="0.25">
      <c r="A310" s="12" t="s">
        <v>1726</v>
      </c>
      <c r="B310" s="13" t="s">
        <v>1108</v>
      </c>
      <c r="C310" s="63" t="s">
        <v>38</v>
      </c>
      <c r="D310" s="63">
        <v>4</v>
      </c>
      <c r="E310" s="56" t="s">
        <v>597</v>
      </c>
      <c r="F310" s="12" t="s">
        <v>456</v>
      </c>
      <c r="G310" s="13" t="s">
        <v>457</v>
      </c>
      <c r="H310" s="13" t="s">
        <v>2427</v>
      </c>
    </row>
    <row r="311" spans="1:8" customFormat="1" ht="28.5" x14ac:dyDescent="0.25">
      <c r="A311" s="12" t="s">
        <v>1727</v>
      </c>
      <c r="B311" s="13" t="s">
        <v>1109</v>
      </c>
      <c r="C311" s="63" t="s">
        <v>38</v>
      </c>
      <c r="D311" s="63">
        <v>4</v>
      </c>
      <c r="E311" s="56" t="s">
        <v>597</v>
      </c>
      <c r="F311" s="12" t="s">
        <v>456</v>
      </c>
      <c r="G311" s="13" t="s">
        <v>457</v>
      </c>
      <c r="H311" s="13" t="s">
        <v>2428</v>
      </c>
    </row>
    <row r="312" spans="1:8" customFormat="1" ht="28.5" x14ac:dyDescent="0.25">
      <c r="A312" s="12" t="s">
        <v>1728</v>
      </c>
      <c r="B312" s="13" t="s">
        <v>1110</v>
      </c>
      <c r="C312" s="63" t="s">
        <v>38</v>
      </c>
      <c r="D312" s="63">
        <v>4</v>
      </c>
      <c r="E312" s="56" t="s">
        <v>597</v>
      </c>
      <c r="F312" s="12" t="s">
        <v>456</v>
      </c>
      <c r="G312" s="13" t="s">
        <v>457</v>
      </c>
      <c r="H312" s="13" t="s">
        <v>2429</v>
      </c>
    </row>
    <row r="313" spans="1:8" customFormat="1" ht="28.5" x14ac:dyDescent="0.25">
      <c r="A313" s="12" t="s">
        <v>1729</v>
      </c>
      <c r="B313" s="13" t="s">
        <v>1111</v>
      </c>
      <c r="C313" s="63" t="s">
        <v>38</v>
      </c>
      <c r="D313" s="63">
        <v>4</v>
      </c>
      <c r="E313" s="56" t="s">
        <v>597</v>
      </c>
      <c r="F313" s="12" t="s">
        <v>456</v>
      </c>
      <c r="G313" s="13" t="s">
        <v>457</v>
      </c>
      <c r="H313" s="13" t="s">
        <v>2430</v>
      </c>
    </row>
    <row r="314" spans="1:8" customFormat="1" ht="28.5" x14ac:dyDescent="0.25">
      <c r="A314" s="12" t="s">
        <v>1730</v>
      </c>
      <c r="B314" s="13" t="s">
        <v>1112</v>
      </c>
      <c r="C314" s="63" t="s">
        <v>38</v>
      </c>
      <c r="D314" s="63">
        <v>4</v>
      </c>
      <c r="E314" s="56" t="s">
        <v>597</v>
      </c>
      <c r="F314" s="12" t="s">
        <v>456</v>
      </c>
      <c r="G314" s="13" t="s">
        <v>457</v>
      </c>
      <c r="H314" s="13" t="s">
        <v>2431</v>
      </c>
    </row>
    <row r="315" spans="1:8" customFormat="1" ht="28.5" x14ac:dyDescent="0.25">
      <c r="A315" s="12" t="s">
        <v>1731</v>
      </c>
      <c r="B315" s="13" t="s">
        <v>1113</v>
      </c>
      <c r="C315" s="63" t="s">
        <v>38</v>
      </c>
      <c r="D315" s="63">
        <v>4</v>
      </c>
      <c r="E315" s="56" t="s">
        <v>597</v>
      </c>
      <c r="F315" s="12" t="s">
        <v>456</v>
      </c>
      <c r="G315" s="13" t="s">
        <v>457</v>
      </c>
      <c r="H315" s="13" t="s">
        <v>2432</v>
      </c>
    </row>
    <row r="316" spans="1:8" customFormat="1" ht="28.5" x14ac:dyDescent="0.25">
      <c r="A316" s="12" t="s">
        <v>1733</v>
      </c>
      <c r="B316" s="13" t="s">
        <v>1732</v>
      </c>
      <c r="C316" s="63" t="s">
        <v>38</v>
      </c>
      <c r="D316" s="63">
        <v>4</v>
      </c>
      <c r="E316" s="56" t="s">
        <v>597</v>
      </c>
      <c r="F316" s="12" t="s">
        <v>456</v>
      </c>
      <c r="G316" s="13" t="s">
        <v>457</v>
      </c>
      <c r="H316" s="13" t="s">
        <v>2864</v>
      </c>
    </row>
    <row r="317" spans="1:8" customFormat="1" ht="28.5" x14ac:dyDescent="0.25">
      <c r="A317" s="12" t="s">
        <v>1734</v>
      </c>
      <c r="B317" s="13" t="s">
        <v>1114</v>
      </c>
      <c r="C317" s="63" t="s">
        <v>38</v>
      </c>
      <c r="D317" s="63">
        <v>4</v>
      </c>
      <c r="E317" s="56" t="s">
        <v>597</v>
      </c>
      <c r="F317" s="12" t="s">
        <v>456</v>
      </c>
      <c r="G317" s="13" t="s">
        <v>457</v>
      </c>
      <c r="H317" s="13" t="s">
        <v>2492</v>
      </c>
    </row>
    <row r="318" spans="1:8" customFormat="1" ht="28.5" x14ac:dyDescent="0.25">
      <c r="A318" s="12" t="s">
        <v>1735</v>
      </c>
      <c r="B318" s="13" t="s">
        <v>1115</v>
      </c>
      <c r="C318" s="63" t="s">
        <v>38</v>
      </c>
      <c r="D318" s="63">
        <v>4</v>
      </c>
      <c r="E318" s="56" t="s">
        <v>597</v>
      </c>
      <c r="F318" s="12" t="s">
        <v>456</v>
      </c>
      <c r="G318" s="13" t="s">
        <v>457</v>
      </c>
      <c r="H318" s="13" t="s">
        <v>2493</v>
      </c>
    </row>
    <row r="319" spans="1:8" customFormat="1" ht="28.5" x14ac:dyDescent="0.25">
      <c r="A319" s="12" t="s">
        <v>1736</v>
      </c>
      <c r="B319" s="13" t="s">
        <v>1116</v>
      </c>
      <c r="C319" s="63" t="s">
        <v>38</v>
      </c>
      <c r="D319" s="63">
        <v>4</v>
      </c>
      <c r="E319" s="56" t="s">
        <v>597</v>
      </c>
      <c r="F319" s="12" t="s">
        <v>456</v>
      </c>
      <c r="G319" s="13" t="s">
        <v>457</v>
      </c>
      <c r="H319" s="13" t="s">
        <v>2494</v>
      </c>
    </row>
    <row r="320" spans="1:8" customFormat="1" ht="28.5" x14ac:dyDescent="0.25">
      <c r="A320" s="12" t="s">
        <v>1737</v>
      </c>
      <c r="B320" s="13" t="s">
        <v>1117</v>
      </c>
      <c r="C320" s="63" t="s">
        <v>38</v>
      </c>
      <c r="D320" s="63">
        <v>4</v>
      </c>
      <c r="E320" s="56" t="s">
        <v>597</v>
      </c>
      <c r="F320" s="12" t="s">
        <v>456</v>
      </c>
      <c r="G320" s="13" t="s">
        <v>457</v>
      </c>
      <c r="H320" s="13" t="s">
        <v>2495</v>
      </c>
    </row>
    <row r="321" spans="1:8" customFormat="1" ht="28.5" x14ac:dyDescent="0.25">
      <c r="A321" s="12" t="s">
        <v>1738</v>
      </c>
      <c r="B321" s="13" t="s">
        <v>1118</v>
      </c>
      <c r="C321" s="63" t="s">
        <v>38</v>
      </c>
      <c r="D321" s="63">
        <v>4</v>
      </c>
      <c r="E321" s="56" t="s">
        <v>597</v>
      </c>
      <c r="F321" s="12" t="s">
        <v>456</v>
      </c>
      <c r="G321" s="13" t="s">
        <v>457</v>
      </c>
      <c r="H321" s="13" t="s">
        <v>2496</v>
      </c>
    </row>
    <row r="322" spans="1:8" customFormat="1" ht="28.5" x14ac:dyDescent="0.25">
      <c r="A322" s="12" t="s">
        <v>1739</v>
      </c>
      <c r="B322" s="13" t="s">
        <v>1119</v>
      </c>
      <c r="C322" s="63" t="s">
        <v>38</v>
      </c>
      <c r="D322" s="63">
        <v>4</v>
      </c>
      <c r="E322" s="56" t="s">
        <v>597</v>
      </c>
      <c r="F322" s="12" t="s">
        <v>456</v>
      </c>
      <c r="G322" s="13" t="s">
        <v>457</v>
      </c>
      <c r="H322" s="13" t="s">
        <v>2497</v>
      </c>
    </row>
    <row r="323" spans="1:8" customFormat="1" ht="28.5" x14ac:dyDescent="0.25">
      <c r="A323" s="12" t="s">
        <v>1740</v>
      </c>
      <c r="B323" s="13" t="s">
        <v>1120</v>
      </c>
      <c r="C323" s="63" t="s">
        <v>38</v>
      </c>
      <c r="D323" s="63">
        <v>4</v>
      </c>
      <c r="E323" s="56" t="s">
        <v>597</v>
      </c>
      <c r="F323" s="12" t="s">
        <v>456</v>
      </c>
      <c r="G323" s="13" t="s">
        <v>457</v>
      </c>
      <c r="H323" s="13" t="s">
        <v>2498</v>
      </c>
    </row>
    <row r="324" spans="1:8" customFormat="1" ht="28.5" x14ac:dyDescent="0.25">
      <c r="A324" s="12" t="s">
        <v>1741</v>
      </c>
      <c r="B324" s="13" t="s">
        <v>1121</v>
      </c>
      <c r="C324" s="63" t="s">
        <v>38</v>
      </c>
      <c r="D324" s="63">
        <v>4</v>
      </c>
      <c r="E324" s="56" t="s">
        <v>597</v>
      </c>
      <c r="F324" s="12" t="s">
        <v>456</v>
      </c>
      <c r="G324" s="13" t="s">
        <v>457</v>
      </c>
      <c r="H324" s="13" t="s">
        <v>2499</v>
      </c>
    </row>
    <row r="325" spans="1:8" customFormat="1" ht="28.5" x14ac:dyDescent="0.25">
      <c r="A325" s="12" t="s">
        <v>1742</v>
      </c>
      <c r="B325" s="13" t="s">
        <v>1122</v>
      </c>
      <c r="C325" s="63" t="s">
        <v>38</v>
      </c>
      <c r="D325" s="63">
        <v>4</v>
      </c>
      <c r="E325" s="56" t="s">
        <v>597</v>
      </c>
      <c r="F325" s="12" t="s">
        <v>456</v>
      </c>
      <c r="G325" s="13" t="s">
        <v>457</v>
      </c>
      <c r="H325" s="13" t="s">
        <v>2500</v>
      </c>
    </row>
    <row r="326" spans="1:8" customFormat="1" ht="28.5" x14ac:dyDescent="0.25">
      <c r="A326" s="12" t="s">
        <v>1743</v>
      </c>
      <c r="B326" s="13" t="s">
        <v>1123</v>
      </c>
      <c r="C326" s="63" t="s">
        <v>38</v>
      </c>
      <c r="D326" s="63">
        <v>4</v>
      </c>
      <c r="E326" s="56" t="s">
        <v>597</v>
      </c>
      <c r="F326" s="12" t="s">
        <v>456</v>
      </c>
      <c r="G326" s="13" t="s">
        <v>457</v>
      </c>
      <c r="H326" s="13" t="s">
        <v>2433</v>
      </c>
    </row>
    <row r="327" spans="1:8" customFormat="1" ht="28.5" x14ac:dyDescent="0.25">
      <c r="A327" s="12" t="s">
        <v>1744</v>
      </c>
      <c r="B327" s="13" t="s">
        <v>1124</v>
      </c>
      <c r="C327" s="63" t="s">
        <v>38</v>
      </c>
      <c r="D327" s="63">
        <v>4</v>
      </c>
      <c r="E327" s="56" t="s">
        <v>597</v>
      </c>
      <c r="F327" s="12" t="s">
        <v>456</v>
      </c>
      <c r="G327" s="13" t="s">
        <v>457</v>
      </c>
      <c r="H327" s="13" t="s">
        <v>2434</v>
      </c>
    </row>
    <row r="328" spans="1:8" customFormat="1" ht="28.5" x14ac:dyDescent="0.25">
      <c r="A328" s="12" t="s">
        <v>1745</v>
      </c>
      <c r="B328" s="13" t="s">
        <v>1125</v>
      </c>
      <c r="C328" s="63" t="s">
        <v>38</v>
      </c>
      <c r="D328" s="63">
        <v>4</v>
      </c>
      <c r="E328" s="56" t="s">
        <v>597</v>
      </c>
      <c r="F328" s="12" t="s">
        <v>456</v>
      </c>
      <c r="G328" s="13" t="s">
        <v>457</v>
      </c>
      <c r="H328" s="13" t="s">
        <v>2435</v>
      </c>
    </row>
    <row r="329" spans="1:8" customFormat="1" ht="28.5" x14ac:dyDescent="0.25">
      <c r="A329" s="12" t="s">
        <v>1746</v>
      </c>
      <c r="B329" s="13" t="s">
        <v>1126</v>
      </c>
      <c r="C329" s="63" t="s">
        <v>38</v>
      </c>
      <c r="D329" s="63">
        <v>4</v>
      </c>
      <c r="E329" s="56" t="s">
        <v>597</v>
      </c>
      <c r="F329" s="12" t="s">
        <v>456</v>
      </c>
      <c r="G329" s="13" t="s">
        <v>457</v>
      </c>
      <c r="H329" s="13" t="s">
        <v>2436</v>
      </c>
    </row>
    <row r="330" spans="1:8" customFormat="1" ht="28.5" x14ac:dyDescent="0.25">
      <c r="A330" s="12" t="s">
        <v>1747</v>
      </c>
      <c r="B330" s="13" t="s">
        <v>1127</v>
      </c>
      <c r="C330" s="63" t="s">
        <v>38</v>
      </c>
      <c r="D330" s="63">
        <v>4</v>
      </c>
      <c r="E330" s="56" t="s">
        <v>597</v>
      </c>
      <c r="F330" s="12" t="s">
        <v>456</v>
      </c>
      <c r="G330" s="13" t="s">
        <v>457</v>
      </c>
      <c r="H330" s="13" t="s">
        <v>2437</v>
      </c>
    </row>
    <row r="331" spans="1:8" customFormat="1" ht="28.5" x14ac:dyDescent="0.25">
      <c r="A331" s="12" t="s">
        <v>1748</v>
      </c>
      <c r="B331" s="13" t="s">
        <v>1128</v>
      </c>
      <c r="C331" s="63" t="s">
        <v>38</v>
      </c>
      <c r="D331" s="63">
        <v>4</v>
      </c>
      <c r="E331" s="56" t="s">
        <v>597</v>
      </c>
      <c r="F331" s="12" t="s">
        <v>456</v>
      </c>
      <c r="G331" s="13" t="s">
        <v>457</v>
      </c>
      <c r="H331" s="13" t="s">
        <v>2438</v>
      </c>
    </row>
    <row r="332" spans="1:8" customFormat="1" ht="28.5" x14ac:dyDescent="0.25">
      <c r="A332" s="12" t="s">
        <v>1749</v>
      </c>
      <c r="B332" s="13" t="s">
        <v>1129</v>
      </c>
      <c r="C332" s="63" t="s">
        <v>38</v>
      </c>
      <c r="D332" s="63">
        <v>4</v>
      </c>
      <c r="E332" s="56" t="s">
        <v>597</v>
      </c>
      <c r="F332" s="12" t="s">
        <v>456</v>
      </c>
      <c r="G332" s="13" t="s">
        <v>457</v>
      </c>
      <c r="H332" s="13" t="s">
        <v>2439</v>
      </c>
    </row>
    <row r="333" spans="1:8" customFormat="1" ht="28.5" x14ac:dyDescent="0.25">
      <c r="A333" s="12" t="s">
        <v>1750</v>
      </c>
      <c r="B333" s="13" t="s">
        <v>1130</v>
      </c>
      <c r="C333" s="63" t="s">
        <v>38</v>
      </c>
      <c r="D333" s="63">
        <v>4</v>
      </c>
      <c r="E333" s="56" t="s">
        <v>597</v>
      </c>
      <c r="F333" s="12" t="s">
        <v>456</v>
      </c>
      <c r="G333" s="13" t="s">
        <v>457</v>
      </c>
      <c r="H333" s="13" t="s">
        <v>2440</v>
      </c>
    </row>
    <row r="334" spans="1:8" customFormat="1" ht="28.5" x14ac:dyDescent="0.25">
      <c r="A334" s="12" t="s">
        <v>1751</v>
      </c>
      <c r="B334" s="13" t="s">
        <v>1131</v>
      </c>
      <c r="C334" s="63" t="s">
        <v>38</v>
      </c>
      <c r="D334" s="63">
        <v>4</v>
      </c>
      <c r="E334" s="56" t="s">
        <v>597</v>
      </c>
      <c r="F334" s="12" t="s">
        <v>456</v>
      </c>
      <c r="G334" s="13" t="s">
        <v>457</v>
      </c>
      <c r="H334" s="13" t="s">
        <v>2441</v>
      </c>
    </row>
    <row r="335" spans="1:8" customFormat="1" ht="28.5" x14ac:dyDescent="0.25">
      <c r="A335" s="12" t="s">
        <v>1752</v>
      </c>
      <c r="B335" s="13" t="s">
        <v>1132</v>
      </c>
      <c r="C335" s="63" t="s">
        <v>38</v>
      </c>
      <c r="D335" s="63">
        <v>4</v>
      </c>
      <c r="E335" s="56" t="s">
        <v>597</v>
      </c>
      <c r="F335" s="12" t="s">
        <v>456</v>
      </c>
      <c r="G335" s="13" t="s">
        <v>457</v>
      </c>
      <c r="H335" s="13" t="s">
        <v>2442</v>
      </c>
    </row>
    <row r="336" spans="1:8" customFormat="1" ht="28.5" x14ac:dyDescent="0.25">
      <c r="A336" s="12" t="s">
        <v>1753</v>
      </c>
      <c r="B336" s="13" t="s">
        <v>1133</v>
      </c>
      <c r="C336" s="63" t="s">
        <v>38</v>
      </c>
      <c r="D336" s="63">
        <v>4</v>
      </c>
      <c r="E336" s="56" t="s">
        <v>597</v>
      </c>
      <c r="F336" s="12" t="s">
        <v>456</v>
      </c>
      <c r="G336" s="13" t="s">
        <v>457</v>
      </c>
      <c r="H336" s="13" t="s">
        <v>2443</v>
      </c>
    </row>
    <row r="337" spans="1:8" customFormat="1" ht="28.5" x14ac:dyDescent="0.25">
      <c r="A337" s="12" t="s">
        <v>1754</v>
      </c>
      <c r="B337" s="13" t="s">
        <v>1124</v>
      </c>
      <c r="C337" s="63" t="s">
        <v>38</v>
      </c>
      <c r="D337" s="63">
        <v>4</v>
      </c>
      <c r="E337" s="56" t="s">
        <v>597</v>
      </c>
      <c r="F337" s="12" t="s">
        <v>456</v>
      </c>
      <c r="G337" s="13" t="s">
        <v>457</v>
      </c>
      <c r="H337" s="13" t="s">
        <v>2434</v>
      </c>
    </row>
    <row r="338" spans="1:8" customFormat="1" ht="28.5" x14ac:dyDescent="0.25">
      <c r="A338" s="12" t="s">
        <v>1755</v>
      </c>
      <c r="B338" s="13" t="s">
        <v>1134</v>
      </c>
      <c r="C338" s="63" t="s">
        <v>38</v>
      </c>
      <c r="D338" s="63">
        <v>4</v>
      </c>
      <c r="E338" s="56" t="s">
        <v>597</v>
      </c>
      <c r="F338" s="12" t="s">
        <v>456</v>
      </c>
      <c r="G338" s="13" t="s">
        <v>457</v>
      </c>
      <c r="H338" s="13" t="s">
        <v>2444</v>
      </c>
    </row>
    <row r="339" spans="1:8" customFormat="1" ht="28.5" x14ac:dyDescent="0.25">
      <c r="A339" s="12" t="s">
        <v>1756</v>
      </c>
      <c r="B339" s="13" t="s">
        <v>1135</v>
      </c>
      <c r="C339" s="63" t="s">
        <v>38</v>
      </c>
      <c r="D339" s="63">
        <v>4</v>
      </c>
      <c r="E339" s="56" t="s">
        <v>597</v>
      </c>
      <c r="F339" s="12" t="s">
        <v>456</v>
      </c>
      <c r="G339" s="13" t="s">
        <v>457</v>
      </c>
      <c r="H339" s="13" t="s">
        <v>2445</v>
      </c>
    </row>
    <row r="340" spans="1:8" customFormat="1" ht="28.5" x14ac:dyDescent="0.25">
      <c r="A340" s="12" t="s">
        <v>1757</v>
      </c>
      <c r="B340" s="13" t="s">
        <v>1136</v>
      </c>
      <c r="C340" s="63" t="s">
        <v>38</v>
      </c>
      <c r="D340" s="63">
        <v>4</v>
      </c>
      <c r="E340" s="56" t="s">
        <v>597</v>
      </c>
      <c r="F340" s="12" t="s">
        <v>456</v>
      </c>
      <c r="G340" s="13" t="s">
        <v>457</v>
      </c>
      <c r="H340" s="13" t="s">
        <v>2446</v>
      </c>
    </row>
    <row r="341" spans="1:8" customFormat="1" ht="28.5" x14ac:dyDescent="0.25">
      <c r="A341" s="12" t="s">
        <v>1758</v>
      </c>
      <c r="B341" s="13" t="s">
        <v>1137</v>
      </c>
      <c r="C341" s="63" t="s">
        <v>38</v>
      </c>
      <c r="D341" s="63">
        <v>4</v>
      </c>
      <c r="E341" s="56" t="s">
        <v>597</v>
      </c>
      <c r="F341" s="12" t="s">
        <v>456</v>
      </c>
      <c r="G341" s="13" t="s">
        <v>457</v>
      </c>
      <c r="H341" s="13" t="s">
        <v>2447</v>
      </c>
    </row>
    <row r="342" spans="1:8" customFormat="1" ht="28.5" x14ac:dyDescent="0.25">
      <c r="A342" s="12" t="s">
        <v>1759</v>
      </c>
      <c r="B342" s="13" t="s">
        <v>1138</v>
      </c>
      <c r="C342" s="63" t="s">
        <v>38</v>
      </c>
      <c r="D342" s="63">
        <v>4</v>
      </c>
      <c r="E342" s="56" t="s">
        <v>597</v>
      </c>
      <c r="F342" s="12" t="s">
        <v>456</v>
      </c>
      <c r="G342" s="13" t="s">
        <v>457</v>
      </c>
      <c r="H342" s="13" t="s">
        <v>2448</v>
      </c>
    </row>
    <row r="343" spans="1:8" customFormat="1" ht="28.5" x14ac:dyDescent="0.25">
      <c r="A343" s="12" t="s">
        <v>1760</v>
      </c>
      <c r="B343" s="13" t="s">
        <v>1139</v>
      </c>
      <c r="C343" s="63" t="s">
        <v>38</v>
      </c>
      <c r="D343" s="63">
        <v>4</v>
      </c>
      <c r="E343" s="56" t="s">
        <v>597</v>
      </c>
      <c r="F343" s="12" t="s">
        <v>456</v>
      </c>
      <c r="G343" s="13" t="s">
        <v>457</v>
      </c>
      <c r="H343" s="13" t="s">
        <v>2449</v>
      </c>
    </row>
    <row r="344" spans="1:8" customFormat="1" ht="28.5" x14ac:dyDescent="0.25">
      <c r="A344" s="12" t="s">
        <v>1761</v>
      </c>
      <c r="B344" s="13" t="s">
        <v>1140</v>
      </c>
      <c r="C344" s="63" t="s">
        <v>38</v>
      </c>
      <c r="D344" s="63">
        <v>4</v>
      </c>
      <c r="E344" s="56" t="s">
        <v>597</v>
      </c>
      <c r="F344" s="12" t="s">
        <v>456</v>
      </c>
      <c r="G344" s="13" t="s">
        <v>457</v>
      </c>
      <c r="H344" s="13" t="s">
        <v>2450</v>
      </c>
    </row>
    <row r="345" spans="1:8" customFormat="1" ht="28.5" x14ac:dyDescent="0.25">
      <c r="A345" s="12" t="s">
        <v>1762</v>
      </c>
      <c r="B345" s="13" t="s">
        <v>1141</v>
      </c>
      <c r="C345" s="63" t="s">
        <v>38</v>
      </c>
      <c r="D345" s="63">
        <v>4</v>
      </c>
      <c r="E345" s="56" t="s">
        <v>597</v>
      </c>
      <c r="F345" s="12" t="s">
        <v>456</v>
      </c>
      <c r="G345" s="13" t="s">
        <v>457</v>
      </c>
      <c r="H345" s="13" t="s">
        <v>2451</v>
      </c>
    </row>
    <row r="346" spans="1:8" customFormat="1" ht="28.5" x14ac:dyDescent="0.25">
      <c r="A346" s="12" t="s">
        <v>1763</v>
      </c>
      <c r="B346" s="13" t="s">
        <v>1142</v>
      </c>
      <c r="C346" s="63" t="s">
        <v>38</v>
      </c>
      <c r="D346" s="63">
        <v>4</v>
      </c>
      <c r="E346" s="56" t="s">
        <v>597</v>
      </c>
      <c r="F346" s="12" t="s">
        <v>456</v>
      </c>
      <c r="G346" s="13" t="s">
        <v>457</v>
      </c>
      <c r="H346" s="13" t="s">
        <v>2452</v>
      </c>
    </row>
    <row r="347" spans="1:8" customFormat="1" ht="28.5" x14ac:dyDescent="0.25">
      <c r="A347" s="12" t="s">
        <v>1764</v>
      </c>
      <c r="B347" s="13" t="s">
        <v>1143</v>
      </c>
      <c r="C347" s="63" t="s">
        <v>38</v>
      </c>
      <c r="D347" s="63">
        <v>4</v>
      </c>
      <c r="E347" s="56" t="s">
        <v>597</v>
      </c>
      <c r="F347" s="12" t="s">
        <v>456</v>
      </c>
      <c r="G347" s="13" t="s">
        <v>457</v>
      </c>
      <c r="H347" s="13" t="s">
        <v>2453</v>
      </c>
    </row>
    <row r="348" spans="1:8" customFormat="1" ht="28.5" x14ac:dyDescent="0.25">
      <c r="A348" s="12" t="s">
        <v>1765</v>
      </c>
      <c r="B348" s="13" t="s">
        <v>1144</v>
      </c>
      <c r="C348" s="63" t="s">
        <v>38</v>
      </c>
      <c r="D348" s="63">
        <v>4</v>
      </c>
      <c r="E348" s="56" t="s">
        <v>597</v>
      </c>
      <c r="F348" s="12" t="s">
        <v>456</v>
      </c>
      <c r="G348" s="13" t="s">
        <v>457</v>
      </c>
      <c r="H348" s="13" t="s">
        <v>2454</v>
      </c>
    </row>
    <row r="349" spans="1:8" customFormat="1" ht="28.5" x14ac:dyDescent="0.25">
      <c r="A349" s="12" t="s">
        <v>1766</v>
      </c>
      <c r="B349" s="13" t="s">
        <v>1145</v>
      </c>
      <c r="C349" s="63" t="s">
        <v>38</v>
      </c>
      <c r="D349" s="63">
        <v>4</v>
      </c>
      <c r="E349" s="56" t="s">
        <v>597</v>
      </c>
      <c r="F349" s="12" t="s">
        <v>456</v>
      </c>
      <c r="G349" s="13" t="s">
        <v>457</v>
      </c>
      <c r="H349" s="13" t="s">
        <v>2455</v>
      </c>
    </row>
    <row r="350" spans="1:8" customFormat="1" ht="28.5" x14ac:dyDescent="0.25">
      <c r="A350" s="12" t="s">
        <v>1767</v>
      </c>
      <c r="B350" s="13" t="s">
        <v>1146</v>
      </c>
      <c r="C350" s="63" t="s">
        <v>38</v>
      </c>
      <c r="D350" s="63">
        <v>4</v>
      </c>
      <c r="E350" s="56" t="s">
        <v>597</v>
      </c>
      <c r="F350" s="12" t="s">
        <v>456</v>
      </c>
      <c r="G350" s="13" t="s">
        <v>457</v>
      </c>
      <c r="H350" s="13" t="s">
        <v>2456</v>
      </c>
    </row>
    <row r="351" spans="1:8" customFormat="1" ht="28.5" x14ac:dyDescent="0.25">
      <c r="A351" s="12" t="s">
        <v>1768</v>
      </c>
      <c r="B351" s="13" t="s">
        <v>1147</v>
      </c>
      <c r="C351" s="63" t="s">
        <v>38</v>
      </c>
      <c r="D351" s="63">
        <v>4</v>
      </c>
      <c r="E351" s="56" t="s">
        <v>597</v>
      </c>
      <c r="F351" s="12" t="s">
        <v>456</v>
      </c>
      <c r="G351" s="13" t="s">
        <v>457</v>
      </c>
      <c r="H351" s="13" t="s">
        <v>2457</v>
      </c>
    </row>
    <row r="352" spans="1:8" customFormat="1" ht="28.5" x14ac:dyDescent="0.25">
      <c r="A352" s="12" t="s">
        <v>1769</v>
      </c>
      <c r="B352" s="13" t="s">
        <v>1148</v>
      </c>
      <c r="C352" s="63" t="s">
        <v>38</v>
      </c>
      <c r="D352" s="63">
        <v>4</v>
      </c>
      <c r="E352" s="56" t="s">
        <v>597</v>
      </c>
      <c r="F352" s="12" t="s">
        <v>456</v>
      </c>
      <c r="G352" s="13" t="s">
        <v>457</v>
      </c>
      <c r="H352" s="13" t="s">
        <v>2458</v>
      </c>
    </row>
    <row r="353" spans="1:8" customFormat="1" ht="28.5" x14ac:dyDescent="0.25">
      <c r="A353" s="12" t="s">
        <v>1770</v>
      </c>
      <c r="B353" s="13" t="s">
        <v>1149</v>
      </c>
      <c r="C353" s="63" t="s">
        <v>38</v>
      </c>
      <c r="D353" s="63">
        <v>4</v>
      </c>
      <c r="E353" s="56" t="s">
        <v>597</v>
      </c>
      <c r="F353" s="12" t="s">
        <v>456</v>
      </c>
      <c r="G353" s="13" t="s">
        <v>457</v>
      </c>
      <c r="H353" s="13" t="s">
        <v>2459</v>
      </c>
    </row>
    <row r="354" spans="1:8" customFormat="1" ht="28.5" x14ac:dyDescent="0.25">
      <c r="A354" s="12" t="s">
        <v>1771</v>
      </c>
      <c r="B354" s="13" t="s">
        <v>1150</v>
      </c>
      <c r="C354" s="63" t="s">
        <v>38</v>
      </c>
      <c r="D354" s="63">
        <v>4</v>
      </c>
      <c r="E354" s="56" t="s">
        <v>597</v>
      </c>
      <c r="F354" s="12" t="s">
        <v>456</v>
      </c>
      <c r="G354" s="13" t="s">
        <v>457</v>
      </c>
      <c r="H354" s="13" t="s">
        <v>2460</v>
      </c>
    </row>
    <row r="355" spans="1:8" customFormat="1" ht="28.5" x14ac:dyDescent="0.25">
      <c r="A355" s="12" t="s">
        <v>1772</v>
      </c>
      <c r="B355" s="13" t="s">
        <v>1151</v>
      </c>
      <c r="C355" s="63" t="s">
        <v>38</v>
      </c>
      <c r="D355" s="63">
        <v>4</v>
      </c>
      <c r="E355" s="56" t="s">
        <v>597</v>
      </c>
      <c r="F355" s="12" t="s">
        <v>456</v>
      </c>
      <c r="G355" s="13" t="s">
        <v>457</v>
      </c>
      <c r="H355" s="13" t="s">
        <v>2461</v>
      </c>
    </row>
    <row r="356" spans="1:8" customFormat="1" ht="28.5" x14ac:dyDescent="0.25">
      <c r="A356" s="12" t="s">
        <v>1773</v>
      </c>
      <c r="B356" s="13" t="s">
        <v>1152</v>
      </c>
      <c r="C356" s="63" t="s">
        <v>38</v>
      </c>
      <c r="D356" s="63">
        <v>4</v>
      </c>
      <c r="E356" s="56" t="s">
        <v>597</v>
      </c>
      <c r="F356" s="12" t="s">
        <v>456</v>
      </c>
      <c r="G356" s="13" t="s">
        <v>457</v>
      </c>
      <c r="H356" s="13" t="s">
        <v>2462</v>
      </c>
    </row>
    <row r="357" spans="1:8" customFormat="1" ht="28.5" x14ac:dyDescent="0.25">
      <c r="A357" s="12" t="s">
        <v>1774</v>
      </c>
      <c r="B357" s="13" t="s">
        <v>1153</v>
      </c>
      <c r="C357" s="63" t="s">
        <v>38</v>
      </c>
      <c r="D357" s="63">
        <v>4</v>
      </c>
      <c r="E357" s="56" t="s">
        <v>597</v>
      </c>
      <c r="F357" s="12" t="s">
        <v>456</v>
      </c>
      <c r="G357" s="13" t="s">
        <v>457</v>
      </c>
      <c r="H357" s="13" t="s">
        <v>2463</v>
      </c>
    </row>
    <row r="358" spans="1:8" customFormat="1" ht="28.5" x14ac:dyDescent="0.25">
      <c r="A358" s="12" t="s">
        <v>1775</v>
      </c>
      <c r="B358" s="13" t="s">
        <v>1154</v>
      </c>
      <c r="C358" s="63" t="s">
        <v>38</v>
      </c>
      <c r="D358" s="63">
        <v>4</v>
      </c>
      <c r="E358" s="56" t="s">
        <v>597</v>
      </c>
      <c r="F358" s="12" t="s">
        <v>456</v>
      </c>
      <c r="G358" s="13" t="s">
        <v>457</v>
      </c>
      <c r="H358" s="13" t="s">
        <v>2464</v>
      </c>
    </row>
    <row r="359" spans="1:8" customFormat="1" ht="28.5" x14ac:dyDescent="0.25">
      <c r="A359" s="12" t="s">
        <v>1776</v>
      </c>
      <c r="B359" s="13" t="s">
        <v>1155</v>
      </c>
      <c r="C359" s="63" t="s">
        <v>38</v>
      </c>
      <c r="D359" s="63">
        <v>4</v>
      </c>
      <c r="E359" s="56" t="s">
        <v>597</v>
      </c>
      <c r="F359" s="12" t="s">
        <v>456</v>
      </c>
      <c r="G359" s="13" t="s">
        <v>457</v>
      </c>
      <c r="H359" s="13" t="s">
        <v>2465</v>
      </c>
    </row>
    <row r="360" spans="1:8" customFormat="1" ht="28.5" x14ac:dyDescent="0.25">
      <c r="A360" s="12" t="s">
        <v>1777</v>
      </c>
      <c r="B360" s="13" t="s">
        <v>1156</v>
      </c>
      <c r="C360" s="63" t="s">
        <v>38</v>
      </c>
      <c r="D360" s="63">
        <v>4</v>
      </c>
      <c r="E360" s="56" t="s">
        <v>597</v>
      </c>
      <c r="F360" s="12" t="s">
        <v>456</v>
      </c>
      <c r="G360" s="13" t="s">
        <v>457</v>
      </c>
      <c r="H360" s="13" t="s">
        <v>2466</v>
      </c>
    </row>
    <row r="361" spans="1:8" customFormat="1" ht="28.5" x14ac:dyDescent="0.25">
      <c r="A361" s="12" t="s">
        <v>1778</v>
      </c>
      <c r="B361" s="13" t="s">
        <v>1157</v>
      </c>
      <c r="C361" s="63" t="s">
        <v>38</v>
      </c>
      <c r="D361" s="63">
        <v>4</v>
      </c>
      <c r="E361" s="56" t="s">
        <v>597</v>
      </c>
      <c r="F361" s="12" t="s">
        <v>456</v>
      </c>
      <c r="G361" s="13" t="s">
        <v>457</v>
      </c>
      <c r="H361" s="13" t="s">
        <v>2467</v>
      </c>
    </row>
    <row r="362" spans="1:8" customFormat="1" ht="28.5" x14ac:dyDescent="0.25">
      <c r="A362" s="12" t="s">
        <v>1779</v>
      </c>
      <c r="B362" s="13" t="s">
        <v>1158</v>
      </c>
      <c r="C362" s="63" t="s">
        <v>38</v>
      </c>
      <c r="D362" s="63">
        <v>4</v>
      </c>
      <c r="E362" s="56" t="s">
        <v>597</v>
      </c>
      <c r="F362" s="12" t="s">
        <v>456</v>
      </c>
      <c r="G362" s="13" t="s">
        <v>457</v>
      </c>
      <c r="H362" s="13" t="s">
        <v>2468</v>
      </c>
    </row>
    <row r="363" spans="1:8" customFormat="1" ht="28.5" x14ac:dyDescent="0.25">
      <c r="A363" s="12" t="s">
        <v>1780</v>
      </c>
      <c r="B363" s="13" t="s">
        <v>1159</v>
      </c>
      <c r="C363" s="63" t="s">
        <v>38</v>
      </c>
      <c r="D363" s="63">
        <v>4</v>
      </c>
      <c r="E363" s="56" t="s">
        <v>597</v>
      </c>
      <c r="F363" s="12" t="s">
        <v>456</v>
      </c>
      <c r="G363" s="13" t="s">
        <v>457</v>
      </c>
      <c r="H363" s="13" t="s">
        <v>2469</v>
      </c>
    </row>
    <row r="364" spans="1:8" customFormat="1" ht="28.5" x14ac:dyDescent="0.25">
      <c r="A364" s="12" t="s">
        <v>1781</v>
      </c>
      <c r="B364" s="13" t="s">
        <v>1160</v>
      </c>
      <c r="C364" s="63" t="s">
        <v>38</v>
      </c>
      <c r="D364" s="63">
        <v>4</v>
      </c>
      <c r="E364" s="56" t="s">
        <v>597</v>
      </c>
      <c r="F364" s="12" t="s">
        <v>456</v>
      </c>
      <c r="G364" s="13" t="s">
        <v>457</v>
      </c>
      <c r="H364" s="13" t="s">
        <v>2470</v>
      </c>
    </row>
    <row r="365" spans="1:8" customFormat="1" ht="28.5" x14ac:dyDescent="0.25">
      <c r="A365" s="12" t="s">
        <v>1782</v>
      </c>
      <c r="B365" s="13" t="s">
        <v>1161</v>
      </c>
      <c r="C365" s="63" t="s">
        <v>38</v>
      </c>
      <c r="D365" s="63">
        <v>4</v>
      </c>
      <c r="E365" s="56" t="s">
        <v>597</v>
      </c>
      <c r="F365" s="12" t="s">
        <v>456</v>
      </c>
      <c r="G365" s="13" t="s">
        <v>457</v>
      </c>
      <c r="H365" s="13" t="s">
        <v>2471</v>
      </c>
    </row>
    <row r="366" spans="1:8" customFormat="1" ht="28.5" x14ac:dyDescent="0.25">
      <c r="A366" s="12" t="s">
        <v>1783</v>
      </c>
      <c r="B366" s="13" t="s">
        <v>1162</v>
      </c>
      <c r="C366" s="63" t="s">
        <v>38</v>
      </c>
      <c r="D366" s="63">
        <v>4</v>
      </c>
      <c r="E366" s="56" t="s">
        <v>597</v>
      </c>
      <c r="F366" s="12" t="s">
        <v>456</v>
      </c>
      <c r="G366" s="13" t="s">
        <v>457</v>
      </c>
      <c r="H366" s="13" t="s">
        <v>2472</v>
      </c>
    </row>
    <row r="367" spans="1:8" customFormat="1" ht="28.5" x14ac:dyDescent="0.25">
      <c r="A367" s="12" t="s">
        <v>1784</v>
      </c>
      <c r="B367" s="13" t="s">
        <v>1163</v>
      </c>
      <c r="C367" s="63" t="s">
        <v>38</v>
      </c>
      <c r="D367" s="63">
        <v>4</v>
      </c>
      <c r="E367" s="56" t="s">
        <v>597</v>
      </c>
      <c r="F367" s="12" t="s">
        <v>456</v>
      </c>
      <c r="G367" s="13" t="s">
        <v>457</v>
      </c>
      <c r="H367" s="13" t="s">
        <v>2473</v>
      </c>
    </row>
    <row r="368" spans="1:8" customFormat="1" ht="28.5" x14ac:dyDescent="0.25">
      <c r="A368" s="12" t="s">
        <v>1785</v>
      </c>
      <c r="B368" s="13" t="s">
        <v>1164</v>
      </c>
      <c r="C368" s="63" t="s">
        <v>38</v>
      </c>
      <c r="D368" s="63">
        <v>4</v>
      </c>
      <c r="E368" s="56" t="s">
        <v>597</v>
      </c>
      <c r="F368" s="12" t="s">
        <v>456</v>
      </c>
      <c r="G368" s="13" t="s">
        <v>457</v>
      </c>
      <c r="H368" s="13" t="s">
        <v>2474</v>
      </c>
    </row>
    <row r="369" spans="1:8" customFormat="1" ht="28.5" x14ac:dyDescent="0.25">
      <c r="A369" s="12" t="s">
        <v>1786</v>
      </c>
      <c r="B369" s="13" t="s">
        <v>1165</v>
      </c>
      <c r="C369" s="63" t="s">
        <v>38</v>
      </c>
      <c r="D369" s="63">
        <v>4</v>
      </c>
      <c r="E369" s="56" t="s">
        <v>597</v>
      </c>
      <c r="F369" s="12" t="s">
        <v>456</v>
      </c>
      <c r="G369" s="13" t="s">
        <v>457</v>
      </c>
      <c r="H369" s="13" t="s">
        <v>2475</v>
      </c>
    </row>
    <row r="370" spans="1:8" customFormat="1" ht="28.5" x14ac:dyDescent="0.25">
      <c r="A370" s="12" t="s">
        <v>1787</v>
      </c>
      <c r="B370" s="13" t="s">
        <v>1166</v>
      </c>
      <c r="C370" s="63" t="s">
        <v>38</v>
      </c>
      <c r="D370" s="63">
        <v>4</v>
      </c>
      <c r="E370" s="56" t="s">
        <v>597</v>
      </c>
      <c r="F370" s="12" t="s">
        <v>456</v>
      </c>
      <c r="G370" s="13" t="s">
        <v>457</v>
      </c>
      <c r="H370" s="13" t="s">
        <v>2476</v>
      </c>
    </row>
    <row r="371" spans="1:8" customFormat="1" ht="28.5" x14ac:dyDescent="0.25">
      <c r="A371" s="12" t="s">
        <v>1788</v>
      </c>
      <c r="B371" s="13" t="s">
        <v>1167</v>
      </c>
      <c r="C371" s="63" t="s">
        <v>38</v>
      </c>
      <c r="D371" s="63">
        <v>4</v>
      </c>
      <c r="E371" s="56" t="s">
        <v>597</v>
      </c>
      <c r="F371" s="12" t="s">
        <v>456</v>
      </c>
      <c r="G371" s="13" t="s">
        <v>457</v>
      </c>
      <c r="H371" s="13" t="s">
        <v>2477</v>
      </c>
    </row>
    <row r="372" spans="1:8" customFormat="1" ht="28.5" x14ac:dyDescent="0.25">
      <c r="A372" s="12" t="s">
        <v>1789</v>
      </c>
      <c r="B372" s="13" t="s">
        <v>1168</v>
      </c>
      <c r="C372" s="63" t="s">
        <v>38</v>
      </c>
      <c r="D372" s="63">
        <v>4</v>
      </c>
      <c r="E372" s="56" t="s">
        <v>597</v>
      </c>
      <c r="F372" s="12" t="s">
        <v>456</v>
      </c>
      <c r="G372" s="13" t="s">
        <v>457</v>
      </c>
      <c r="H372" s="13" t="s">
        <v>2478</v>
      </c>
    </row>
    <row r="373" spans="1:8" customFormat="1" ht="28.5" x14ac:dyDescent="0.25">
      <c r="A373" s="12" t="s">
        <v>1790</v>
      </c>
      <c r="B373" s="13" t="s">
        <v>1169</v>
      </c>
      <c r="C373" s="63" t="s">
        <v>38</v>
      </c>
      <c r="D373" s="63">
        <v>4</v>
      </c>
      <c r="E373" s="56" t="s">
        <v>597</v>
      </c>
      <c r="F373" s="12" t="s">
        <v>456</v>
      </c>
      <c r="G373" s="13" t="s">
        <v>457</v>
      </c>
      <c r="H373" s="13" t="s">
        <v>2479</v>
      </c>
    </row>
    <row r="374" spans="1:8" customFormat="1" ht="28.5" x14ac:dyDescent="0.25">
      <c r="A374" s="12" t="s">
        <v>1791</v>
      </c>
      <c r="B374" s="13" t="s">
        <v>1170</v>
      </c>
      <c r="C374" s="63" t="s">
        <v>38</v>
      </c>
      <c r="D374" s="63">
        <v>4</v>
      </c>
      <c r="E374" s="56" t="s">
        <v>597</v>
      </c>
      <c r="F374" s="12" t="s">
        <v>456</v>
      </c>
      <c r="G374" s="13" t="s">
        <v>457</v>
      </c>
      <c r="H374" s="13" t="s">
        <v>2480</v>
      </c>
    </row>
    <row r="375" spans="1:8" customFormat="1" ht="28.5" x14ac:dyDescent="0.25">
      <c r="A375" s="12" t="s">
        <v>1792</v>
      </c>
      <c r="B375" s="13" t="s">
        <v>1171</v>
      </c>
      <c r="C375" s="63" t="s">
        <v>38</v>
      </c>
      <c r="D375" s="63">
        <v>4</v>
      </c>
      <c r="E375" s="56" t="s">
        <v>597</v>
      </c>
      <c r="F375" s="12" t="s">
        <v>456</v>
      </c>
      <c r="G375" s="13" t="s">
        <v>457</v>
      </c>
      <c r="H375" s="13" t="s">
        <v>2481</v>
      </c>
    </row>
    <row r="376" spans="1:8" customFormat="1" ht="28.5" x14ac:dyDescent="0.25">
      <c r="A376" s="12" t="s">
        <v>1793</v>
      </c>
      <c r="B376" s="13" t="s">
        <v>1172</v>
      </c>
      <c r="C376" s="63" t="s">
        <v>38</v>
      </c>
      <c r="D376" s="63">
        <v>4</v>
      </c>
      <c r="E376" s="56" t="s">
        <v>597</v>
      </c>
      <c r="F376" s="12" t="s">
        <v>456</v>
      </c>
      <c r="G376" s="13" t="s">
        <v>457</v>
      </c>
      <c r="H376" s="13" t="s">
        <v>2482</v>
      </c>
    </row>
    <row r="377" spans="1:8" customFormat="1" ht="28.5" x14ac:dyDescent="0.25">
      <c r="A377" s="12" t="s">
        <v>1794</v>
      </c>
      <c r="B377" s="13" t="s">
        <v>1173</v>
      </c>
      <c r="C377" s="63" t="s">
        <v>38</v>
      </c>
      <c r="D377" s="63">
        <v>4</v>
      </c>
      <c r="E377" s="56" t="s">
        <v>597</v>
      </c>
      <c r="F377" s="12" t="s">
        <v>456</v>
      </c>
      <c r="G377" s="13" t="s">
        <v>457</v>
      </c>
      <c r="H377" s="13" t="s">
        <v>2483</v>
      </c>
    </row>
    <row r="378" spans="1:8" customFormat="1" ht="28.5" x14ac:dyDescent="0.25">
      <c r="A378" s="12" t="s">
        <v>1795</v>
      </c>
      <c r="B378" s="13" t="s">
        <v>1174</v>
      </c>
      <c r="C378" s="63" t="s">
        <v>38</v>
      </c>
      <c r="D378" s="63">
        <v>4</v>
      </c>
      <c r="E378" s="56" t="s">
        <v>597</v>
      </c>
      <c r="F378" s="12" t="s">
        <v>456</v>
      </c>
      <c r="G378" s="13" t="s">
        <v>457</v>
      </c>
      <c r="H378" s="13" t="s">
        <v>2484</v>
      </c>
    </row>
    <row r="379" spans="1:8" customFormat="1" ht="28.5" x14ac:dyDescent="0.25">
      <c r="A379" s="12" t="s">
        <v>1796</v>
      </c>
      <c r="B379" s="13" t="s">
        <v>1175</v>
      </c>
      <c r="C379" s="63" t="s">
        <v>38</v>
      </c>
      <c r="D379" s="63">
        <v>4</v>
      </c>
      <c r="E379" s="56" t="s">
        <v>597</v>
      </c>
      <c r="F379" s="12" t="s">
        <v>456</v>
      </c>
      <c r="G379" s="13" t="s">
        <v>457</v>
      </c>
      <c r="H379" s="13" t="s">
        <v>2485</v>
      </c>
    </row>
    <row r="380" spans="1:8" customFormat="1" ht="28.5" x14ac:dyDescent="0.25">
      <c r="A380" s="12" t="s">
        <v>1797</v>
      </c>
      <c r="B380" s="13" t="s">
        <v>1176</v>
      </c>
      <c r="C380" s="63" t="s">
        <v>38</v>
      </c>
      <c r="D380" s="63">
        <v>4</v>
      </c>
      <c r="E380" s="56" t="s">
        <v>597</v>
      </c>
      <c r="F380" s="12" t="s">
        <v>456</v>
      </c>
      <c r="G380" s="13" t="s">
        <v>457</v>
      </c>
      <c r="H380" s="13" t="s">
        <v>2486</v>
      </c>
    </row>
    <row r="381" spans="1:8" customFormat="1" ht="28.5" x14ac:dyDescent="0.25">
      <c r="A381" s="12" t="s">
        <v>1798</v>
      </c>
      <c r="B381" s="13" t="s">
        <v>1177</v>
      </c>
      <c r="C381" s="63" t="s">
        <v>38</v>
      </c>
      <c r="D381" s="63">
        <v>4</v>
      </c>
      <c r="E381" s="56" t="s">
        <v>597</v>
      </c>
      <c r="F381" s="12" t="s">
        <v>456</v>
      </c>
      <c r="G381" s="13" t="s">
        <v>457</v>
      </c>
      <c r="H381" s="13" t="s">
        <v>2487</v>
      </c>
    </row>
    <row r="382" spans="1:8" customFormat="1" ht="28.5" x14ac:dyDescent="0.25">
      <c r="A382" s="12" t="s">
        <v>1799</v>
      </c>
      <c r="B382" s="13" t="s">
        <v>1178</v>
      </c>
      <c r="C382" s="63" t="s">
        <v>38</v>
      </c>
      <c r="D382" s="63">
        <v>4</v>
      </c>
      <c r="E382" s="56" t="s">
        <v>597</v>
      </c>
      <c r="F382" s="12" t="s">
        <v>456</v>
      </c>
      <c r="G382" s="13" t="s">
        <v>457</v>
      </c>
      <c r="H382" s="13" t="s">
        <v>2488</v>
      </c>
    </row>
    <row r="383" spans="1:8" customFormat="1" ht="28.5" x14ac:dyDescent="0.25">
      <c r="A383" s="12" t="s">
        <v>1800</v>
      </c>
      <c r="B383" s="13" t="s">
        <v>1179</v>
      </c>
      <c r="C383" s="63" t="s">
        <v>38</v>
      </c>
      <c r="D383" s="63">
        <v>4</v>
      </c>
      <c r="E383" s="56" t="s">
        <v>597</v>
      </c>
      <c r="F383" s="12" t="s">
        <v>456</v>
      </c>
      <c r="G383" s="13" t="s">
        <v>457</v>
      </c>
      <c r="H383" s="13" t="s">
        <v>2489</v>
      </c>
    </row>
    <row r="384" spans="1:8" customFormat="1" ht="28.5" x14ac:dyDescent="0.25">
      <c r="A384" s="12" t="s">
        <v>1801</v>
      </c>
      <c r="B384" s="13" t="s">
        <v>1180</v>
      </c>
      <c r="C384" s="63" t="s">
        <v>38</v>
      </c>
      <c r="D384" s="63">
        <v>4</v>
      </c>
      <c r="E384" s="56" t="s">
        <v>597</v>
      </c>
      <c r="F384" s="12" t="s">
        <v>456</v>
      </c>
      <c r="G384" s="13" t="s">
        <v>457</v>
      </c>
      <c r="H384" s="13" t="s">
        <v>2490</v>
      </c>
    </row>
    <row r="385" spans="1:8" customFormat="1" ht="28.5" x14ac:dyDescent="0.25">
      <c r="A385" s="12" t="s">
        <v>1802</v>
      </c>
      <c r="B385" s="13" t="s">
        <v>1181</v>
      </c>
      <c r="C385" s="63" t="s">
        <v>38</v>
      </c>
      <c r="D385" s="63">
        <v>4</v>
      </c>
      <c r="E385" s="56" t="s">
        <v>597</v>
      </c>
      <c r="F385" s="12" t="s">
        <v>456</v>
      </c>
      <c r="G385" s="13" t="s">
        <v>457</v>
      </c>
      <c r="H385" s="13" t="s">
        <v>2491</v>
      </c>
    </row>
    <row r="386" spans="1:8" customFormat="1" ht="85.5" x14ac:dyDescent="0.25">
      <c r="A386" s="12" t="s">
        <v>1804</v>
      </c>
      <c r="B386" s="13" t="s">
        <v>1803</v>
      </c>
      <c r="C386" s="63" t="s">
        <v>38</v>
      </c>
      <c r="D386" s="63">
        <v>4</v>
      </c>
      <c r="E386" s="56" t="s">
        <v>597</v>
      </c>
      <c r="F386" s="12" t="s">
        <v>456</v>
      </c>
      <c r="G386" s="13" t="s">
        <v>457</v>
      </c>
      <c r="H386" s="13" t="s">
        <v>2820</v>
      </c>
    </row>
    <row r="387" spans="1:8" customFormat="1" ht="42.75" x14ac:dyDescent="0.25">
      <c r="A387" s="12" t="s">
        <v>1805</v>
      </c>
      <c r="B387" s="13" t="s">
        <v>1182</v>
      </c>
      <c r="C387" s="63" t="s">
        <v>38</v>
      </c>
      <c r="D387" s="63">
        <v>4</v>
      </c>
      <c r="E387" s="56" t="s">
        <v>597</v>
      </c>
      <c r="F387" s="12" t="s">
        <v>456</v>
      </c>
      <c r="G387" s="13" t="s">
        <v>457</v>
      </c>
      <c r="H387" s="13" t="s">
        <v>2297</v>
      </c>
    </row>
    <row r="388" spans="1:8" customFormat="1" ht="42.75" x14ac:dyDescent="0.25">
      <c r="A388" s="12" t="s">
        <v>1806</v>
      </c>
      <c r="B388" s="13" t="s">
        <v>1183</v>
      </c>
      <c r="C388" s="63" t="s">
        <v>38</v>
      </c>
      <c r="D388" s="63">
        <v>4</v>
      </c>
      <c r="E388" s="56" t="s">
        <v>597</v>
      </c>
      <c r="F388" s="12" t="s">
        <v>456</v>
      </c>
      <c r="G388" s="13" t="s">
        <v>457</v>
      </c>
      <c r="H388" s="13" t="s">
        <v>2298</v>
      </c>
    </row>
    <row r="389" spans="1:8" customFormat="1" ht="42.75" x14ac:dyDescent="0.25">
      <c r="A389" s="12" t="s">
        <v>1807</v>
      </c>
      <c r="B389" s="13" t="s">
        <v>1184</v>
      </c>
      <c r="C389" s="63" t="s">
        <v>38</v>
      </c>
      <c r="D389" s="63">
        <v>4</v>
      </c>
      <c r="E389" s="56" t="s">
        <v>597</v>
      </c>
      <c r="F389" s="12" t="s">
        <v>456</v>
      </c>
      <c r="G389" s="13" t="s">
        <v>457</v>
      </c>
      <c r="H389" s="13" t="s">
        <v>2299</v>
      </c>
    </row>
    <row r="390" spans="1:8" customFormat="1" ht="42.75" x14ac:dyDescent="0.25">
      <c r="A390" s="12" t="s">
        <v>1808</v>
      </c>
      <c r="B390" s="13" t="s">
        <v>1185</v>
      </c>
      <c r="C390" s="63" t="s">
        <v>38</v>
      </c>
      <c r="D390" s="63">
        <v>4</v>
      </c>
      <c r="E390" s="56" t="s">
        <v>597</v>
      </c>
      <c r="F390" s="12" t="s">
        <v>456</v>
      </c>
      <c r="G390" s="13" t="s">
        <v>457</v>
      </c>
      <c r="H390" s="13" t="s">
        <v>2300</v>
      </c>
    </row>
    <row r="391" spans="1:8" customFormat="1" ht="42.75" x14ac:dyDescent="0.25">
      <c r="A391" s="12" t="s">
        <v>1809</v>
      </c>
      <c r="B391" s="13" t="s">
        <v>1186</v>
      </c>
      <c r="C391" s="63" t="s">
        <v>38</v>
      </c>
      <c r="D391" s="63">
        <v>4</v>
      </c>
      <c r="E391" s="56" t="s">
        <v>597</v>
      </c>
      <c r="F391" s="12" t="s">
        <v>456</v>
      </c>
      <c r="G391" s="13" t="s">
        <v>457</v>
      </c>
      <c r="H391" s="13" t="s">
        <v>2301</v>
      </c>
    </row>
    <row r="392" spans="1:8" customFormat="1" ht="42.75" x14ac:dyDescent="0.25">
      <c r="A392" s="12" t="s">
        <v>1810</v>
      </c>
      <c r="B392" s="13" t="s">
        <v>1187</v>
      </c>
      <c r="C392" s="63" t="s">
        <v>38</v>
      </c>
      <c r="D392" s="63">
        <v>4</v>
      </c>
      <c r="E392" s="56" t="s">
        <v>597</v>
      </c>
      <c r="F392" s="12" t="s">
        <v>456</v>
      </c>
      <c r="G392" s="13" t="s">
        <v>457</v>
      </c>
      <c r="H392" s="13" t="s">
        <v>2302</v>
      </c>
    </row>
    <row r="393" spans="1:8" customFormat="1" ht="42.75" x14ac:dyDescent="0.25">
      <c r="A393" s="12" t="s">
        <v>1811</v>
      </c>
      <c r="B393" s="13" t="s">
        <v>1188</v>
      </c>
      <c r="C393" s="63" t="s">
        <v>38</v>
      </c>
      <c r="D393" s="63">
        <v>4</v>
      </c>
      <c r="E393" s="56" t="s">
        <v>597</v>
      </c>
      <c r="F393" s="12" t="s">
        <v>456</v>
      </c>
      <c r="G393" s="13" t="s">
        <v>457</v>
      </c>
      <c r="H393" s="13" t="s">
        <v>2303</v>
      </c>
    </row>
    <row r="394" spans="1:8" customFormat="1" ht="42.75" x14ac:dyDescent="0.25">
      <c r="A394" s="12" t="s">
        <v>1812</v>
      </c>
      <c r="B394" s="13" t="s">
        <v>1189</v>
      </c>
      <c r="C394" s="63" t="s">
        <v>38</v>
      </c>
      <c r="D394" s="63">
        <v>4</v>
      </c>
      <c r="E394" s="56" t="s">
        <v>597</v>
      </c>
      <c r="F394" s="12" t="s">
        <v>456</v>
      </c>
      <c r="G394" s="13" t="s">
        <v>457</v>
      </c>
      <c r="H394" s="13" t="s">
        <v>2304</v>
      </c>
    </row>
    <row r="395" spans="1:8" customFormat="1" ht="42.75" x14ac:dyDescent="0.25">
      <c r="A395" s="12" t="s">
        <v>1813</v>
      </c>
      <c r="B395" s="13" t="s">
        <v>1190</v>
      </c>
      <c r="C395" s="63" t="s">
        <v>38</v>
      </c>
      <c r="D395" s="63">
        <v>4</v>
      </c>
      <c r="E395" s="56" t="s">
        <v>597</v>
      </c>
      <c r="F395" s="12" t="s">
        <v>456</v>
      </c>
      <c r="G395" s="13" t="s">
        <v>457</v>
      </c>
      <c r="H395" s="13" t="s">
        <v>2305</v>
      </c>
    </row>
    <row r="396" spans="1:8" customFormat="1" ht="42.75" x14ac:dyDescent="0.25">
      <c r="A396" s="12" t="s">
        <v>1814</v>
      </c>
      <c r="B396" s="13" t="s">
        <v>1191</v>
      </c>
      <c r="C396" s="63" t="s">
        <v>38</v>
      </c>
      <c r="D396" s="63">
        <v>4</v>
      </c>
      <c r="E396" s="56" t="s">
        <v>597</v>
      </c>
      <c r="F396" s="12" t="s">
        <v>456</v>
      </c>
      <c r="G396" s="13" t="s">
        <v>457</v>
      </c>
      <c r="H396" s="13" t="s">
        <v>2306</v>
      </c>
    </row>
    <row r="397" spans="1:8" customFormat="1" ht="42.75" x14ac:dyDescent="0.25">
      <c r="A397" s="12" t="s">
        <v>1815</v>
      </c>
      <c r="B397" s="13" t="s">
        <v>1192</v>
      </c>
      <c r="C397" s="63" t="s">
        <v>38</v>
      </c>
      <c r="D397" s="63">
        <v>4</v>
      </c>
      <c r="E397" s="56" t="s">
        <v>597</v>
      </c>
      <c r="F397" s="12" t="s">
        <v>456</v>
      </c>
      <c r="G397" s="13" t="s">
        <v>457</v>
      </c>
      <c r="H397" s="13" t="s">
        <v>2307</v>
      </c>
    </row>
    <row r="398" spans="1:8" customFormat="1" ht="42.75" x14ac:dyDescent="0.25">
      <c r="A398" s="12" t="s">
        <v>1816</v>
      </c>
      <c r="B398" s="13" t="s">
        <v>1193</v>
      </c>
      <c r="C398" s="63" t="s">
        <v>38</v>
      </c>
      <c r="D398" s="63">
        <v>4</v>
      </c>
      <c r="E398" s="56" t="s">
        <v>597</v>
      </c>
      <c r="F398" s="12" t="s">
        <v>456</v>
      </c>
      <c r="G398" s="13" t="s">
        <v>457</v>
      </c>
      <c r="H398" s="13" t="s">
        <v>2308</v>
      </c>
    </row>
    <row r="399" spans="1:8" customFormat="1" ht="42.75" x14ac:dyDescent="0.25">
      <c r="A399" s="12" t="s">
        <v>1817</v>
      </c>
      <c r="B399" s="13" t="s">
        <v>1194</v>
      </c>
      <c r="C399" s="63" t="s">
        <v>38</v>
      </c>
      <c r="D399" s="63">
        <v>4</v>
      </c>
      <c r="E399" s="56" t="s">
        <v>597</v>
      </c>
      <c r="F399" s="12" t="s">
        <v>456</v>
      </c>
      <c r="G399" s="13" t="s">
        <v>457</v>
      </c>
      <c r="H399" s="13" t="s">
        <v>2309</v>
      </c>
    </row>
    <row r="400" spans="1:8" customFormat="1" ht="42.75" x14ac:dyDescent="0.25">
      <c r="A400" s="12" t="s">
        <v>1818</v>
      </c>
      <c r="B400" s="13" t="s">
        <v>1195</v>
      </c>
      <c r="C400" s="63" t="s">
        <v>38</v>
      </c>
      <c r="D400" s="63">
        <v>4</v>
      </c>
      <c r="E400" s="56" t="s">
        <v>597</v>
      </c>
      <c r="F400" s="12" t="s">
        <v>456</v>
      </c>
      <c r="G400" s="13" t="s">
        <v>457</v>
      </c>
      <c r="H400" s="13" t="s">
        <v>2310</v>
      </c>
    </row>
    <row r="401" spans="1:8" customFormat="1" ht="42.75" x14ac:dyDescent="0.25">
      <c r="A401" s="12" t="s">
        <v>1819</v>
      </c>
      <c r="B401" s="13" t="s">
        <v>1196</v>
      </c>
      <c r="C401" s="63" t="s">
        <v>38</v>
      </c>
      <c r="D401" s="63">
        <v>4</v>
      </c>
      <c r="E401" s="56" t="s">
        <v>597</v>
      </c>
      <c r="F401" s="12" t="s">
        <v>456</v>
      </c>
      <c r="G401" s="13" t="s">
        <v>457</v>
      </c>
      <c r="H401" s="13" t="s">
        <v>2311</v>
      </c>
    </row>
    <row r="402" spans="1:8" customFormat="1" ht="42.75" x14ac:dyDescent="0.25">
      <c r="A402" s="12" t="s">
        <v>1820</v>
      </c>
      <c r="B402" s="13" t="s">
        <v>1197</v>
      </c>
      <c r="C402" s="63" t="s">
        <v>38</v>
      </c>
      <c r="D402" s="63">
        <v>4</v>
      </c>
      <c r="E402" s="56" t="s">
        <v>597</v>
      </c>
      <c r="F402" s="12" t="s">
        <v>456</v>
      </c>
      <c r="G402" s="13" t="s">
        <v>457</v>
      </c>
      <c r="H402" s="13" t="s">
        <v>2312</v>
      </c>
    </row>
    <row r="403" spans="1:8" customFormat="1" ht="42.75" x14ac:dyDescent="0.25">
      <c r="A403" s="12" t="s">
        <v>1821</v>
      </c>
      <c r="B403" s="13" t="s">
        <v>1198</v>
      </c>
      <c r="C403" s="63" t="s">
        <v>38</v>
      </c>
      <c r="D403" s="63">
        <v>4</v>
      </c>
      <c r="E403" s="56" t="s">
        <v>597</v>
      </c>
      <c r="F403" s="12" t="s">
        <v>456</v>
      </c>
      <c r="G403" s="13" t="s">
        <v>457</v>
      </c>
      <c r="H403" s="13" t="s">
        <v>2313</v>
      </c>
    </row>
    <row r="404" spans="1:8" customFormat="1" ht="42.75" x14ac:dyDescent="0.25">
      <c r="A404" s="12" t="s">
        <v>1822</v>
      </c>
      <c r="B404" s="13" t="s">
        <v>1199</v>
      </c>
      <c r="C404" s="63" t="s">
        <v>38</v>
      </c>
      <c r="D404" s="63">
        <v>4</v>
      </c>
      <c r="E404" s="56" t="s">
        <v>597</v>
      </c>
      <c r="F404" s="12" t="s">
        <v>456</v>
      </c>
      <c r="G404" s="13" t="s">
        <v>457</v>
      </c>
      <c r="H404" s="13" t="s">
        <v>2314</v>
      </c>
    </row>
    <row r="405" spans="1:8" customFormat="1" ht="42.75" x14ac:dyDescent="0.25">
      <c r="A405" s="12" t="s">
        <v>1823</v>
      </c>
      <c r="B405" s="13" t="s">
        <v>1200</v>
      </c>
      <c r="C405" s="63" t="s">
        <v>38</v>
      </c>
      <c r="D405" s="63">
        <v>4</v>
      </c>
      <c r="E405" s="56" t="s">
        <v>597</v>
      </c>
      <c r="F405" s="12" t="s">
        <v>456</v>
      </c>
      <c r="G405" s="13" t="s">
        <v>457</v>
      </c>
      <c r="H405" s="13" t="s">
        <v>2315</v>
      </c>
    </row>
    <row r="406" spans="1:8" customFormat="1" ht="42.75" x14ac:dyDescent="0.25">
      <c r="A406" s="12" t="s">
        <v>1824</v>
      </c>
      <c r="B406" s="13" t="s">
        <v>1201</v>
      </c>
      <c r="C406" s="63" t="s">
        <v>38</v>
      </c>
      <c r="D406" s="63">
        <v>4</v>
      </c>
      <c r="E406" s="56" t="s">
        <v>597</v>
      </c>
      <c r="F406" s="12" t="s">
        <v>456</v>
      </c>
      <c r="G406" s="13" t="s">
        <v>457</v>
      </c>
      <c r="H406" s="13" t="s">
        <v>2316</v>
      </c>
    </row>
    <row r="407" spans="1:8" customFormat="1" ht="42.75" x14ac:dyDescent="0.25">
      <c r="A407" s="12" t="s">
        <v>1825</v>
      </c>
      <c r="B407" s="13" t="s">
        <v>1192</v>
      </c>
      <c r="C407" s="63" t="s">
        <v>38</v>
      </c>
      <c r="D407" s="63">
        <v>4</v>
      </c>
      <c r="E407" s="56" t="s">
        <v>597</v>
      </c>
      <c r="F407" s="12" t="s">
        <v>456</v>
      </c>
      <c r="G407" s="13" t="s">
        <v>457</v>
      </c>
      <c r="H407" s="13" t="s">
        <v>2307</v>
      </c>
    </row>
    <row r="408" spans="1:8" customFormat="1" ht="42.75" x14ac:dyDescent="0.25">
      <c r="A408" s="12" t="s">
        <v>1826</v>
      </c>
      <c r="B408" s="13" t="s">
        <v>1202</v>
      </c>
      <c r="C408" s="63" t="s">
        <v>38</v>
      </c>
      <c r="D408" s="63">
        <v>4</v>
      </c>
      <c r="E408" s="56" t="s">
        <v>597</v>
      </c>
      <c r="F408" s="12" t="s">
        <v>456</v>
      </c>
      <c r="G408" s="13" t="s">
        <v>457</v>
      </c>
      <c r="H408" s="13" t="s">
        <v>2317</v>
      </c>
    </row>
    <row r="409" spans="1:8" customFormat="1" ht="42.75" x14ac:dyDescent="0.25">
      <c r="A409" s="12" t="s">
        <v>1827</v>
      </c>
      <c r="B409" s="13" t="s">
        <v>1203</v>
      </c>
      <c r="C409" s="63" t="s">
        <v>38</v>
      </c>
      <c r="D409" s="63">
        <v>4</v>
      </c>
      <c r="E409" s="56" t="s">
        <v>597</v>
      </c>
      <c r="F409" s="12" t="s">
        <v>456</v>
      </c>
      <c r="G409" s="13" t="s">
        <v>457</v>
      </c>
      <c r="H409" s="13" t="s">
        <v>2318</v>
      </c>
    </row>
    <row r="410" spans="1:8" customFormat="1" ht="42.75" x14ac:dyDescent="0.25">
      <c r="A410" s="12" t="s">
        <v>1828</v>
      </c>
      <c r="B410" s="13" t="s">
        <v>1204</v>
      </c>
      <c r="C410" s="63" t="s">
        <v>38</v>
      </c>
      <c r="D410" s="63">
        <v>4</v>
      </c>
      <c r="E410" s="56" t="s">
        <v>597</v>
      </c>
      <c r="F410" s="12" t="s">
        <v>456</v>
      </c>
      <c r="G410" s="13" t="s">
        <v>457</v>
      </c>
      <c r="H410" s="13" t="s">
        <v>2319</v>
      </c>
    </row>
    <row r="411" spans="1:8" customFormat="1" ht="42.75" x14ac:dyDescent="0.25">
      <c r="A411" s="12" t="s">
        <v>1829</v>
      </c>
      <c r="B411" s="13" t="s">
        <v>1205</v>
      </c>
      <c r="C411" s="63" t="s">
        <v>38</v>
      </c>
      <c r="D411" s="63">
        <v>4</v>
      </c>
      <c r="E411" s="56" t="s">
        <v>597</v>
      </c>
      <c r="F411" s="12" t="s">
        <v>456</v>
      </c>
      <c r="G411" s="13" t="s">
        <v>457</v>
      </c>
      <c r="H411" s="13" t="s">
        <v>2320</v>
      </c>
    </row>
    <row r="412" spans="1:8" customFormat="1" ht="42.75" x14ac:dyDescent="0.25">
      <c r="A412" s="12" t="s">
        <v>1830</v>
      </c>
      <c r="B412" s="13" t="s">
        <v>1206</v>
      </c>
      <c r="C412" s="63" t="s">
        <v>38</v>
      </c>
      <c r="D412" s="63">
        <v>4</v>
      </c>
      <c r="E412" s="56" t="s">
        <v>597</v>
      </c>
      <c r="F412" s="12" t="s">
        <v>456</v>
      </c>
      <c r="G412" s="13" t="s">
        <v>457</v>
      </c>
      <c r="H412" s="13" t="s">
        <v>2321</v>
      </c>
    </row>
    <row r="413" spans="1:8" customFormat="1" ht="42.75" x14ac:dyDescent="0.25">
      <c r="A413" s="12" t="s">
        <v>1831</v>
      </c>
      <c r="B413" s="13" t="s">
        <v>1207</v>
      </c>
      <c r="C413" s="63" t="s">
        <v>38</v>
      </c>
      <c r="D413" s="63">
        <v>4</v>
      </c>
      <c r="E413" s="56" t="s">
        <v>597</v>
      </c>
      <c r="F413" s="12" t="s">
        <v>456</v>
      </c>
      <c r="G413" s="13" t="s">
        <v>457</v>
      </c>
      <c r="H413" s="13" t="s">
        <v>2322</v>
      </c>
    </row>
    <row r="414" spans="1:8" customFormat="1" ht="42.75" x14ac:dyDescent="0.25">
      <c r="A414" s="12" t="s">
        <v>1832</v>
      </c>
      <c r="B414" s="13" t="s">
        <v>1208</v>
      </c>
      <c r="C414" s="63" t="s">
        <v>38</v>
      </c>
      <c r="D414" s="63">
        <v>4</v>
      </c>
      <c r="E414" s="56" t="s">
        <v>597</v>
      </c>
      <c r="F414" s="12" t="s">
        <v>456</v>
      </c>
      <c r="G414" s="13" t="s">
        <v>457</v>
      </c>
      <c r="H414" s="13" t="s">
        <v>2323</v>
      </c>
    </row>
    <row r="415" spans="1:8" customFormat="1" ht="42.75" x14ac:dyDescent="0.25">
      <c r="A415" s="12" t="s">
        <v>1833</v>
      </c>
      <c r="B415" s="13" t="s">
        <v>1209</v>
      </c>
      <c r="C415" s="63" t="s">
        <v>38</v>
      </c>
      <c r="D415" s="63">
        <v>4</v>
      </c>
      <c r="E415" s="56" t="s">
        <v>597</v>
      </c>
      <c r="F415" s="12" t="s">
        <v>456</v>
      </c>
      <c r="G415" s="13" t="s">
        <v>457</v>
      </c>
      <c r="H415" s="13" t="s">
        <v>2324</v>
      </c>
    </row>
    <row r="416" spans="1:8" customFormat="1" ht="42.75" x14ac:dyDescent="0.25">
      <c r="A416" s="12" t="s">
        <v>1834</v>
      </c>
      <c r="B416" s="13" t="s">
        <v>1210</v>
      </c>
      <c r="C416" s="63" t="s">
        <v>38</v>
      </c>
      <c r="D416" s="63">
        <v>4</v>
      </c>
      <c r="E416" s="56" t="s">
        <v>597</v>
      </c>
      <c r="F416" s="12" t="s">
        <v>456</v>
      </c>
      <c r="G416" s="13" t="s">
        <v>457</v>
      </c>
      <c r="H416" s="13" t="s">
        <v>2325</v>
      </c>
    </row>
    <row r="417" spans="1:8" customFormat="1" ht="42.75" x14ac:dyDescent="0.25">
      <c r="A417" s="12" t="s">
        <v>1835</v>
      </c>
      <c r="B417" s="13" t="s">
        <v>1211</v>
      </c>
      <c r="C417" s="63" t="s">
        <v>38</v>
      </c>
      <c r="D417" s="63">
        <v>4</v>
      </c>
      <c r="E417" s="56" t="s">
        <v>597</v>
      </c>
      <c r="F417" s="12" t="s">
        <v>456</v>
      </c>
      <c r="G417" s="13" t="s">
        <v>457</v>
      </c>
      <c r="H417" s="13" t="s">
        <v>2326</v>
      </c>
    </row>
    <row r="418" spans="1:8" customFormat="1" ht="42.75" x14ac:dyDescent="0.25">
      <c r="A418" s="12" t="s">
        <v>1836</v>
      </c>
      <c r="B418" s="13" t="s">
        <v>1212</v>
      </c>
      <c r="C418" s="63" t="s">
        <v>38</v>
      </c>
      <c r="D418" s="63">
        <v>4</v>
      </c>
      <c r="E418" s="56" t="s">
        <v>597</v>
      </c>
      <c r="F418" s="12" t="s">
        <v>456</v>
      </c>
      <c r="G418" s="13" t="s">
        <v>457</v>
      </c>
      <c r="H418" s="13" t="s">
        <v>2327</v>
      </c>
    </row>
    <row r="419" spans="1:8" customFormat="1" ht="42.75" x14ac:dyDescent="0.25">
      <c r="A419" s="12" t="s">
        <v>1837</v>
      </c>
      <c r="B419" s="13" t="s">
        <v>1213</v>
      </c>
      <c r="C419" s="63" t="s">
        <v>38</v>
      </c>
      <c r="D419" s="63">
        <v>4</v>
      </c>
      <c r="E419" s="56" t="s">
        <v>597</v>
      </c>
      <c r="F419" s="12" t="s">
        <v>456</v>
      </c>
      <c r="G419" s="13" t="s">
        <v>457</v>
      </c>
      <c r="H419" s="13" t="s">
        <v>2328</v>
      </c>
    </row>
    <row r="420" spans="1:8" customFormat="1" ht="42.75" x14ac:dyDescent="0.25">
      <c r="A420" s="12" t="s">
        <v>1838</v>
      </c>
      <c r="B420" s="13" t="s">
        <v>1214</v>
      </c>
      <c r="C420" s="63" t="s">
        <v>38</v>
      </c>
      <c r="D420" s="63">
        <v>4</v>
      </c>
      <c r="E420" s="56" t="s">
        <v>597</v>
      </c>
      <c r="F420" s="12" t="s">
        <v>456</v>
      </c>
      <c r="G420" s="13" t="s">
        <v>457</v>
      </c>
      <c r="H420" s="13" t="s">
        <v>2329</v>
      </c>
    </row>
    <row r="421" spans="1:8" customFormat="1" ht="42.75" x14ac:dyDescent="0.25">
      <c r="A421" s="12" t="s">
        <v>1839</v>
      </c>
      <c r="B421" s="13" t="s">
        <v>1215</v>
      </c>
      <c r="C421" s="63" t="s">
        <v>38</v>
      </c>
      <c r="D421" s="63">
        <v>4</v>
      </c>
      <c r="E421" s="56" t="s">
        <v>597</v>
      </c>
      <c r="F421" s="12" t="s">
        <v>456</v>
      </c>
      <c r="G421" s="13" t="s">
        <v>457</v>
      </c>
      <c r="H421" s="13" t="s">
        <v>2330</v>
      </c>
    </row>
    <row r="422" spans="1:8" customFormat="1" ht="42.75" x14ac:dyDescent="0.25">
      <c r="A422" s="12" t="s">
        <v>1840</v>
      </c>
      <c r="B422" s="13" t="s">
        <v>1216</v>
      </c>
      <c r="C422" s="63" t="s">
        <v>38</v>
      </c>
      <c r="D422" s="63">
        <v>4</v>
      </c>
      <c r="E422" s="56" t="s">
        <v>597</v>
      </c>
      <c r="F422" s="12" t="s">
        <v>456</v>
      </c>
      <c r="G422" s="13" t="s">
        <v>457</v>
      </c>
      <c r="H422" s="13" t="s">
        <v>2331</v>
      </c>
    </row>
    <row r="423" spans="1:8" customFormat="1" ht="42.75" x14ac:dyDescent="0.25">
      <c r="A423" s="12" t="s">
        <v>1841</v>
      </c>
      <c r="B423" s="13" t="s">
        <v>1217</v>
      </c>
      <c r="C423" s="63" t="s">
        <v>38</v>
      </c>
      <c r="D423" s="63">
        <v>4</v>
      </c>
      <c r="E423" s="56" t="s">
        <v>597</v>
      </c>
      <c r="F423" s="12" t="s">
        <v>456</v>
      </c>
      <c r="G423" s="13" t="s">
        <v>457</v>
      </c>
      <c r="H423" s="13" t="s">
        <v>2332</v>
      </c>
    </row>
    <row r="424" spans="1:8" customFormat="1" ht="42.75" x14ac:dyDescent="0.25">
      <c r="A424" s="12" t="s">
        <v>1842</v>
      </c>
      <c r="B424" s="13" t="s">
        <v>1218</v>
      </c>
      <c r="C424" s="63" t="s">
        <v>38</v>
      </c>
      <c r="D424" s="63">
        <v>4</v>
      </c>
      <c r="E424" s="56" t="s">
        <v>597</v>
      </c>
      <c r="F424" s="12" t="s">
        <v>456</v>
      </c>
      <c r="G424" s="13" t="s">
        <v>457</v>
      </c>
      <c r="H424" s="13" t="s">
        <v>2333</v>
      </c>
    </row>
    <row r="425" spans="1:8" customFormat="1" ht="42.75" x14ac:dyDescent="0.25">
      <c r="A425" s="12" t="s">
        <v>1843</v>
      </c>
      <c r="B425" s="13" t="s">
        <v>1219</v>
      </c>
      <c r="C425" s="63" t="s">
        <v>38</v>
      </c>
      <c r="D425" s="63">
        <v>4</v>
      </c>
      <c r="E425" s="56" t="s">
        <v>597</v>
      </c>
      <c r="F425" s="12" t="s">
        <v>456</v>
      </c>
      <c r="G425" s="13" t="s">
        <v>457</v>
      </c>
      <c r="H425" s="13" t="s">
        <v>2334</v>
      </c>
    </row>
    <row r="426" spans="1:8" customFormat="1" ht="42.75" x14ac:dyDescent="0.25">
      <c r="A426" s="12" t="s">
        <v>1844</v>
      </c>
      <c r="B426" s="13" t="s">
        <v>1220</v>
      </c>
      <c r="C426" s="63" t="s">
        <v>38</v>
      </c>
      <c r="D426" s="63">
        <v>4</v>
      </c>
      <c r="E426" s="56" t="s">
        <v>597</v>
      </c>
      <c r="F426" s="12" t="s">
        <v>456</v>
      </c>
      <c r="G426" s="13" t="s">
        <v>457</v>
      </c>
      <c r="H426" s="13" t="s">
        <v>2335</v>
      </c>
    </row>
    <row r="427" spans="1:8" customFormat="1" ht="42.75" x14ac:dyDescent="0.25">
      <c r="A427" s="12" t="s">
        <v>1845</v>
      </c>
      <c r="B427" s="13" t="s">
        <v>1221</v>
      </c>
      <c r="C427" s="63" t="s">
        <v>38</v>
      </c>
      <c r="D427" s="63">
        <v>4</v>
      </c>
      <c r="E427" s="56" t="s">
        <v>597</v>
      </c>
      <c r="F427" s="12" t="s">
        <v>456</v>
      </c>
      <c r="G427" s="13" t="s">
        <v>457</v>
      </c>
      <c r="H427" s="13" t="s">
        <v>2336</v>
      </c>
    </row>
    <row r="428" spans="1:8" customFormat="1" ht="42.75" x14ac:dyDescent="0.25">
      <c r="A428" s="12" t="s">
        <v>1846</v>
      </c>
      <c r="B428" s="13" t="s">
        <v>1222</v>
      </c>
      <c r="C428" s="63" t="s">
        <v>38</v>
      </c>
      <c r="D428" s="63">
        <v>4</v>
      </c>
      <c r="E428" s="56" t="s">
        <v>597</v>
      </c>
      <c r="F428" s="12" t="s">
        <v>456</v>
      </c>
      <c r="G428" s="13" t="s">
        <v>457</v>
      </c>
      <c r="H428" s="13" t="s">
        <v>2337</v>
      </c>
    </row>
    <row r="429" spans="1:8" customFormat="1" ht="42.75" x14ac:dyDescent="0.25">
      <c r="A429" s="12" t="s">
        <v>1847</v>
      </c>
      <c r="B429" s="13" t="s">
        <v>1223</v>
      </c>
      <c r="C429" s="63" t="s">
        <v>38</v>
      </c>
      <c r="D429" s="63">
        <v>4</v>
      </c>
      <c r="E429" s="56" t="s">
        <v>597</v>
      </c>
      <c r="F429" s="12" t="s">
        <v>456</v>
      </c>
      <c r="G429" s="13" t="s">
        <v>457</v>
      </c>
      <c r="H429" s="13" t="s">
        <v>2338</v>
      </c>
    </row>
    <row r="430" spans="1:8" customFormat="1" ht="42.75" x14ac:dyDescent="0.25">
      <c r="A430" s="12" t="s">
        <v>1848</v>
      </c>
      <c r="B430" s="13" t="s">
        <v>1224</v>
      </c>
      <c r="C430" s="63" t="s">
        <v>38</v>
      </c>
      <c r="D430" s="63">
        <v>4</v>
      </c>
      <c r="E430" s="56" t="s">
        <v>597</v>
      </c>
      <c r="F430" s="12" t="s">
        <v>456</v>
      </c>
      <c r="G430" s="13" t="s">
        <v>457</v>
      </c>
      <c r="H430" s="13" t="s">
        <v>2339</v>
      </c>
    </row>
    <row r="431" spans="1:8" customFormat="1" ht="42.75" x14ac:dyDescent="0.25">
      <c r="A431" s="12" t="s">
        <v>1849</v>
      </c>
      <c r="B431" s="13" t="s">
        <v>1225</v>
      </c>
      <c r="C431" s="63" t="s">
        <v>38</v>
      </c>
      <c r="D431" s="63">
        <v>4</v>
      </c>
      <c r="E431" s="56" t="s">
        <v>597</v>
      </c>
      <c r="F431" s="12" t="s">
        <v>456</v>
      </c>
      <c r="G431" s="13" t="s">
        <v>457</v>
      </c>
      <c r="H431" s="13" t="s">
        <v>2340</v>
      </c>
    </row>
    <row r="432" spans="1:8" customFormat="1" ht="42.75" x14ac:dyDescent="0.25">
      <c r="A432" s="12" t="s">
        <v>1850</v>
      </c>
      <c r="B432" s="13" t="s">
        <v>1226</v>
      </c>
      <c r="C432" s="63" t="s">
        <v>38</v>
      </c>
      <c r="D432" s="63">
        <v>4</v>
      </c>
      <c r="E432" s="56" t="s">
        <v>597</v>
      </c>
      <c r="F432" s="12" t="s">
        <v>456</v>
      </c>
      <c r="G432" s="13" t="s">
        <v>457</v>
      </c>
      <c r="H432" s="13" t="s">
        <v>2341</v>
      </c>
    </row>
    <row r="433" spans="1:8" customFormat="1" ht="42.75" x14ac:dyDescent="0.25">
      <c r="A433" s="12" t="s">
        <v>1851</v>
      </c>
      <c r="B433" s="13" t="s">
        <v>1227</v>
      </c>
      <c r="C433" s="63" t="s">
        <v>38</v>
      </c>
      <c r="D433" s="63">
        <v>4</v>
      </c>
      <c r="E433" s="56" t="s">
        <v>597</v>
      </c>
      <c r="F433" s="12" t="s">
        <v>456</v>
      </c>
      <c r="G433" s="13" t="s">
        <v>457</v>
      </c>
      <c r="H433" s="13" t="s">
        <v>2342</v>
      </c>
    </row>
    <row r="434" spans="1:8" customFormat="1" ht="42.75" x14ac:dyDescent="0.25">
      <c r="A434" s="12" t="s">
        <v>1852</v>
      </c>
      <c r="B434" s="13" t="s">
        <v>1228</v>
      </c>
      <c r="C434" s="63" t="s">
        <v>38</v>
      </c>
      <c r="D434" s="63">
        <v>4</v>
      </c>
      <c r="E434" s="56" t="s">
        <v>597</v>
      </c>
      <c r="F434" s="12" t="s">
        <v>456</v>
      </c>
      <c r="G434" s="13" t="s">
        <v>457</v>
      </c>
      <c r="H434" s="13" t="s">
        <v>2343</v>
      </c>
    </row>
    <row r="435" spans="1:8" customFormat="1" ht="42.75" x14ac:dyDescent="0.25">
      <c r="A435" s="12" t="s">
        <v>1853</v>
      </c>
      <c r="B435" s="13" t="s">
        <v>1229</v>
      </c>
      <c r="C435" s="63" t="s">
        <v>38</v>
      </c>
      <c r="D435" s="63">
        <v>4</v>
      </c>
      <c r="E435" s="56" t="s">
        <v>597</v>
      </c>
      <c r="F435" s="12" t="s">
        <v>456</v>
      </c>
      <c r="G435" s="13" t="s">
        <v>457</v>
      </c>
      <c r="H435" s="13" t="s">
        <v>2344</v>
      </c>
    </row>
    <row r="436" spans="1:8" customFormat="1" ht="42.75" x14ac:dyDescent="0.25">
      <c r="A436" s="12" t="s">
        <v>1854</v>
      </c>
      <c r="B436" s="13" t="s">
        <v>1230</v>
      </c>
      <c r="C436" s="63" t="s">
        <v>38</v>
      </c>
      <c r="D436" s="63">
        <v>4</v>
      </c>
      <c r="E436" s="56" t="s">
        <v>597</v>
      </c>
      <c r="F436" s="12" t="s">
        <v>456</v>
      </c>
      <c r="G436" s="13" t="s">
        <v>457</v>
      </c>
      <c r="H436" s="13" t="s">
        <v>2345</v>
      </c>
    </row>
    <row r="437" spans="1:8" customFormat="1" ht="42.75" x14ac:dyDescent="0.25">
      <c r="A437" s="12" t="s">
        <v>1855</v>
      </c>
      <c r="B437" s="13" t="s">
        <v>1231</v>
      </c>
      <c r="C437" s="63" t="s">
        <v>38</v>
      </c>
      <c r="D437" s="63">
        <v>4</v>
      </c>
      <c r="E437" s="56" t="s">
        <v>597</v>
      </c>
      <c r="F437" s="12" t="s">
        <v>456</v>
      </c>
      <c r="G437" s="13" t="s">
        <v>457</v>
      </c>
      <c r="H437" s="13" t="s">
        <v>2346</v>
      </c>
    </row>
    <row r="438" spans="1:8" customFormat="1" ht="42.75" x14ac:dyDescent="0.25">
      <c r="A438" s="12" t="s">
        <v>1856</v>
      </c>
      <c r="B438" s="13" t="s">
        <v>1232</v>
      </c>
      <c r="C438" s="63" t="s">
        <v>38</v>
      </c>
      <c r="D438" s="63">
        <v>4</v>
      </c>
      <c r="E438" s="56" t="s">
        <v>597</v>
      </c>
      <c r="F438" s="12" t="s">
        <v>456</v>
      </c>
      <c r="G438" s="13" t="s">
        <v>457</v>
      </c>
      <c r="H438" s="13" t="s">
        <v>2347</v>
      </c>
    </row>
    <row r="439" spans="1:8" customFormat="1" ht="42.75" x14ac:dyDescent="0.25">
      <c r="A439" s="12" t="s">
        <v>1857</v>
      </c>
      <c r="B439" s="13" t="s">
        <v>1233</v>
      </c>
      <c r="C439" s="63" t="s">
        <v>38</v>
      </c>
      <c r="D439" s="63">
        <v>4</v>
      </c>
      <c r="E439" s="56" t="s">
        <v>597</v>
      </c>
      <c r="F439" s="12" t="s">
        <v>456</v>
      </c>
      <c r="G439" s="13" t="s">
        <v>457</v>
      </c>
      <c r="H439" s="13" t="s">
        <v>2348</v>
      </c>
    </row>
    <row r="440" spans="1:8" customFormat="1" ht="42.75" x14ac:dyDescent="0.25">
      <c r="A440" s="12" t="s">
        <v>1858</v>
      </c>
      <c r="B440" s="13" t="s">
        <v>1234</v>
      </c>
      <c r="C440" s="63" t="s">
        <v>38</v>
      </c>
      <c r="D440" s="63">
        <v>4</v>
      </c>
      <c r="E440" s="56" t="s">
        <v>597</v>
      </c>
      <c r="F440" s="12" t="s">
        <v>456</v>
      </c>
      <c r="G440" s="13" t="s">
        <v>457</v>
      </c>
      <c r="H440" s="13" t="s">
        <v>2349</v>
      </c>
    </row>
    <row r="441" spans="1:8" customFormat="1" ht="42.75" x14ac:dyDescent="0.25">
      <c r="A441" s="12" t="s">
        <v>1859</v>
      </c>
      <c r="B441" s="13" t="s">
        <v>1235</v>
      </c>
      <c r="C441" s="63" t="s">
        <v>38</v>
      </c>
      <c r="D441" s="63">
        <v>4</v>
      </c>
      <c r="E441" s="56" t="s">
        <v>597</v>
      </c>
      <c r="F441" s="12" t="s">
        <v>456</v>
      </c>
      <c r="G441" s="13" t="s">
        <v>457</v>
      </c>
      <c r="H441" s="13" t="s">
        <v>2350</v>
      </c>
    </row>
    <row r="442" spans="1:8" customFormat="1" ht="42.75" x14ac:dyDescent="0.25">
      <c r="A442" s="12" t="s">
        <v>1860</v>
      </c>
      <c r="B442" s="13" t="s">
        <v>1236</v>
      </c>
      <c r="C442" s="63" t="s">
        <v>38</v>
      </c>
      <c r="D442" s="63">
        <v>4</v>
      </c>
      <c r="E442" s="56" t="s">
        <v>597</v>
      </c>
      <c r="F442" s="12" t="s">
        <v>456</v>
      </c>
      <c r="G442" s="13" t="s">
        <v>457</v>
      </c>
      <c r="H442" s="13" t="s">
        <v>2351</v>
      </c>
    </row>
    <row r="443" spans="1:8" customFormat="1" ht="42.75" x14ac:dyDescent="0.25">
      <c r="A443" s="12" t="s">
        <v>1861</v>
      </c>
      <c r="B443" s="13" t="s">
        <v>1237</v>
      </c>
      <c r="C443" s="63" t="s">
        <v>38</v>
      </c>
      <c r="D443" s="63">
        <v>4</v>
      </c>
      <c r="E443" s="56" t="s">
        <v>597</v>
      </c>
      <c r="F443" s="12" t="s">
        <v>456</v>
      </c>
      <c r="G443" s="13" t="s">
        <v>457</v>
      </c>
      <c r="H443" s="13" t="s">
        <v>2352</v>
      </c>
    </row>
    <row r="444" spans="1:8" customFormat="1" ht="42.75" x14ac:dyDescent="0.25">
      <c r="A444" s="12" t="s">
        <v>1862</v>
      </c>
      <c r="B444" s="13" t="s">
        <v>1238</v>
      </c>
      <c r="C444" s="63" t="s">
        <v>38</v>
      </c>
      <c r="D444" s="63">
        <v>4</v>
      </c>
      <c r="E444" s="56" t="s">
        <v>597</v>
      </c>
      <c r="F444" s="12" t="s">
        <v>456</v>
      </c>
      <c r="G444" s="13" t="s">
        <v>457</v>
      </c>
      <c r="H444" s="13" t="s">
        <v>2353</v>
      </c>
    </row>
    <row r="445" spans="1:8" customFormat="1" ht="42.75" x14ac:dyDescent="0.25">
      <c r="A445" s="12" t="s">
        <v>1863</v>
      </c>
      <c r="B445" s="13" t="s">
        <v>1239</v>
      </c>
      <c r="C445" s="63" t="s">
        <v>38</v>
      </c>
      <c r="D445" s="63">
        <v>4</v>
      </c>
      <c r="E445" s="56" t="s">
        <v>597</v>
      </c>
      <c r="F445" s="12" t="s">
        <v>456</v>
      </c>
      <c r="G445" s="13" t="s">
        <v>457</v>
      </c>
      <c r="H445" s="13" t="s">
        <v>2354</v>
      </c>
    </row>
    <row r="446" spans="1:8" customFormat="1" ht="42.75" x14ac:dyDescent="0.25">
      <c r="A446" s="12" t="s">
        <v>1864</v>
      </c>
      <c r="B446" s="13" t="s">
        <v>1240</v>
      </c>
      <c r="C446" s="63" t="s">
        <v>38</v>
      </c>
      <c r="D446" s="63">
        <v>4</v>
      </c>
      <c r="E446" s="56" t="s">
        <v>597</v>
      </c>
      <c r="F446" s="12" t="s">
        <v>456</v>
      </c>
      <c r="G446" s="13" t="s">
        <v>457</v>
      </c>
      <c r="H446" s="13" t="s">
        <v>2355</v>
      </c>
    </row>
    <row r="447" spans="1:8" customFormat="1" ht="42.75" x14ac:dyDescent="0.25">
      <c r="A447" s="12" t="s">
        <v>1865</v>
      </c>
      <c r="B447" s="13" t="s">
        <v>1241</v>
      </c>
      <c r="C447" s="63" t="s">
        <v>38</v>
      </c>
      <c r="D447" s="63">
        <v>4</v>
      </c>
      <c r="E447" s="56" t="s">
        <v>597</v>
      </c>
      <c r="F447" s="12" t="s">
        <v>456</v>
      </c>
      <c r="G447" s="13" t="s">
        <v>457</v>
      </c>
      <c r="H447" s="13" t="s">
        <v>2356</v>
      </c>
    </row>
    <row r="448" spans="1:8" customFormat="1" ht="42.75" x14ac:dyDescent="0.25">
      <c r="A448" s="12" t="s">
        <v>1866</v>
      </c>
      <c r="B448" s="13" t="s">
        <v>1242</v>
      </c>
      <c r="C448" s="63" t="s">
        <v>38</v>
      </c>
      <c r="D448" s="63">
        <v>4</v>
      </c>
      <c r="E448" s="56" t="s">
        <v>597</v>
      </c>
      <c r="F448" s="12" t="s">
        <v>456</v>
      </c>
      <c r="G448" s="13" t="s">
        <v>457</v>
      </c>
      <c r="H448" s="13" t="s">
        <v>2357</v>
      </c>
    </row>
    <row r="449" spans="1:8" customFormat="1" ht="42.75" x14ac:dyDescent="0.25">
      <c r="A449" s="12" t="s">
        <v>1867</v>
      </c>
      <c r="B449" s="13" t="s">
        <v>1243</v>
      </c>
      <c r="C449" s="63" t="s">
        <v>38</v>
      </c>
      <c r="D449" s="63">
        <v>4</v>
      </c>
      <c r="E449" s="56" t="s">
        <v>597</v>
      </c>
      <c r="F449" s="12" t="s">
        <v>456</v>
      </c>
      <c r="G449" s="13" t="s">
        <v>457</v>
      </c>
      <c r="H449" s="13" t="s">
        <v>2358</v>
      </c>
    </row>
    <row r="450" spans="1:8" customFormat="1" ht="42.75" x14ac:dyDescent="0.25">
      <c r="A450" s="12" t="s">
        <v>1868</v>
      </c>
      <c r="B450" s="13" t="s">
        <v>1244</v>
      </c>
      <c r="C450" s="63" t="s">
        <v>38</v>
      </c>
      <c r="D450" s="63">
        <v>4</v>
      </c>
      <c r="E450" s="56" t="s">
        <v>597</v>
      </c>
      <c r="F450" s="12" t="s">
        <v>456</v>
      </c>
      <c r="G450" s="13" t="s">
        <v>457</v>
      </c>
      <c r="H450" s="13" t="s">
        <v>2359</v>
      </c>
    </row>
    <row r="451" spans="1:8" customFormat="1" ht="42.75" x14ac:dyDescent="0.25">
      <c r="A451" s="12" t="s">
        <v>1869</v>
      </c>
      <c r="B451" s="13" t="s">
        <v>1245</v>
      </c>
      <c r="C451" s="63" t="s">
        <v>38</v>
      </c>
      <c r="D451" s="63">
        <v>4</v>
      </c>
      <c r="E451" s="56" t="s">
        <v>597</v>
      </c>
      <c r="F451" s="12" t="s">
        <v>456</v>
      </c>
      <c r="G451" s="13" t="s">
        <v>457</v>
      </c>
      <c r="H451" s="13" t="s">
        <v>2360</v>
      </c>
    </row>
    <row r="452" spans="1:8" customFormat="1" ht="42.75" x14ac:dyDescent="0.25">
      <c r="A452" s="12" t="s">
        <v>1870</v>
      </c>
      <c r="B452" s="13" t="s">
        <v>1246</v>
      </c>
      <c r="C452" s="63" t="s">
        <v>38</v>
      </c>
      <c r="D452" s="63">
        <v>4</v>
      </c>
      <c r="E452" s="56" t="s">
        <v>597</v>
      </c>
      <c r="F452" s="12" t="s">
        <v>456</v>
      </c>
      <c r="G452" s="13" t="s">
        <v>457</v>
      </c>
      <c r="H452" s="13" t="s">
        <v>2361</v>
      </c>
    </row>
    <row r="453" spans="1:8" customFormat="1" ht="42.75" x14ac:dyDescent="0.25">
      <c r="A453" s="12" t="s">
        <v>1871</v>
      </c>
      <c r="B453" s="13" t="s">
        <v>1247</v>
      </c>
      <c r="C453" s="63" t="s">
        <v>38</v>
      </c>
      <c r="D453" s="63">
        <v>4</v>
      </c>
      <c r="E453" s="56" t="s">
        <v>597</v>
      </c>
      <c r="F453" s="12" t="s">
        <v>456</v>
      </c>
      <c r="G453" s="13" t="s">
        <v>457</v>
      </c>
      <c r="H453" s="13" t="s">
        <v>2362</v>
      </c>
    </row>
    <row r="454" spans="1:8" customFormat="1" ht="42.75" x14ac:dyDescent="0.25">
      <c r="A454" s="12" t="s">
        <v>1872</v>
      </c>
      <c r="B454" s="13" t="s">
        <v>1248</v>
      </c>
      <c r="C454" s="63" t="s">
        <v>38</v>
      </c>
      <c r="D454" s="63">
        <v>4</v>
      </c>
      <c r="E454" s="56" t="s">
        <v>597</v>
      </c>
      <c r="F454" s="12" t="s">
        <v>456</v>
      </c>
      <c r="G454" s="13" t="s">
        <v>457</v>
      </c>
      <c r="H454" s="13" t="s">
        <v>2363</v>
      </c>
    </row>
    <row r="455" spans="1:8" customFormat="1" ht="42.75" x14ac:dyDescent="0.25">
      <c r="A455" s="12" t="s">
        <v>1873</v>
      </c>
      <c r="B455" s="13" t="s">
        <v>1249</v>
      </c>
      <c r="C455" s="63" t="s">
        <v>38</v>
      </c>
      <c r="D455" s="63">
        <v>4</v>
      </c>
      <c r="E455" s="56" t="s">
        <v>597</v>
      </c>
      <c r="F455" s="12" t="s">
        <v>456</v>
      </c>
      <c r="G455" s="13" t="s">
        <v>457</v>
      </c>
      <c r="H455" s="13" t="s">
        <v>2364</v>
      </c>
    </row>
    <row r="456" spans="1:8" customFormat="1" ht="28.5" x14ac:dyDescent="0.25">
      <c r="A456" s="12" t="s">
        <v>1875</v>
      </c>
      <c r="B456" s="13" t="s">
        <v>1874</v>
      </c>
      <c r="C456" s="63" t="s">
        <v>38</v>
      </c>
      <c r="D456" s="63">
        <v>4</v>
      </c>
      <c r="E456" s="56" t="s">
        <v>597</v>
      </c>
      <c r="F456" s="12" t="s">
        <v>456</v>
      </c>
      <c r="G456" s="13" t="s">
        <v>457</v>
      </c>
      <c r="H456" s="13" t="s">
        <v>2865</v>
      </c>
    </row>
    <row r="457" spans="1:8" customFormat="1" ht="28.5" x14ac:dyDescent="0.25">
      <c r="A457" s="12" t="s">
        <v>1876</v>
      </c>
      <c r="B457" s="13" t="s">
        <v>1250</v>
      </c>
      <c r="C457" s="63" t="s">
        <v>38</v>
      </c>
      <c r="D457" s="63">
        <v>4</v>
      </c>
      <c r="E457" s="56" t="s">
        <v>597</v>
      </c>
      <c r="F457" s="12" t="s">
        <v>456</v>
      </c>
      <c r="G457" s="13" t="s">
        <v>457</v>
      </c>
      <c r="H457" s="13" t="s">
        <v>2501</v>
      </c>
    </row>
    <row r="458" spans="1:8" customFormat="1" ht="28.5" x14ac:dyDescent="0.25">
      <c r="A458" s="12" t="s">
        <v>1877</v>
      </c>
      <c r="B458" s="13" t="s">
        <v>1251</v>
      </c>
      <c r="C458" s="63" t="s">
        <v>38</v>
      </c>
      <c r="D458" s="63">
        <v>4</v>
      </c>
      <c r="E458" s="56" t="s">
        <v>597</v>
      </c>
      <c r="F458" s="12" t="s">
        <v>456</v>
      </c>
      <c r="G458" s="13" t="s">
        <v>457</v>
      </c>
      <c r="H458" s="13" t="s">
        <v>2502</v>
      </c>
    </row>
    <row r="459" spans="1:8" customFormat="1" ht="28.5" x14ac:dyDescent="0.25">
      <c r="A459" s="12" t="s">
        <v>1878</v>
      </c>
      <c r="B459" s="13" t="s">
        <v>1252</v>
      </c>
      <c r="C459" s="63" t="s">
        <v>38</v>
      </c>
      <c r="D459" s="63">
        <v>4</v>
      </c>
      <c r="E459" s="56" t="s">
        <v>597</v>
      </c>
      <c r="F459" s="12" t="s">
        <v>456</v>
      </c>
      <c r="G459" s="13" t="s">
        <v>457</v>
      </c>
      <c r="H459" s="13" t="s">
        <v>2503</v>
      </c>
    </row>
    <row r="460" spans="1:8" customFormat="1" ht="28.5" x14ac:dyDescent="0.25">
      <c r="A460" s="12" t="s">
        <v>1879</v>
      </c>
      <c r="B460" s="13" t="s">
        <v>1253</v>
      </c>
      <c r="C460" s="63" t="s">
        <v>38</v>
      </c>
      <c r="D460" s="63">
        <v>4</v>
      </c>
      <c r="E460" s="56" t="s">
        <v>597</v>
      </c>
      <c r="F460" s="12" t="s">
        <v>456</v>
      </c>
      <c r="G460" s="13" t="s">
        <v>457</v>
      </c>
      <c r="H460" s="13" t="s">
        <v>2504</v>
      </c>
    </row>
    <row r="461" spans="1:8" customFormat="1" ht="28.5" x14ac:dyDescent="0.25">
      <c r="A461" s="12" t="s">
        <v>1880</v>
      </c>
      <c r="B461" s="13" t="s">
        <v>1254</v>
      </c>
      <c r="C461" s="63" t="s">
        <v>38</v>
      </c>
      <c r="D461" s="63">
        <v>4</v>
      </c>
      <c r="E461" s="56" t="s">
        <v>597</v>
      </c>
      <c r="F461" s="12" t="s">
        <v>456</v>
      </c>
      <c r="G461" s="13" t="s">
        <v>457</v>
      </c>
      <c r="H461" s="13" t="s">
        <v>2505</v>
      </c>
    </row>
    <row r="462" spans="1:8" customFormat="1" ht="28.5" x14ac:dyDescent="0.25">
      <c r="A462" s="12" t="s">
        <v>1881</v>
      </c>
      <c r="B462" s="13" t="s">
        <v>1255</v>
      </c>
      <c r="C462" s="63" t="s">
        <v>38</v>
      </c>
      <c r="D462" s="63">
        <v>4</v>
      </c>
      <c r="E462" s="56" t="s">
        <v>597</v>
      </c>
      <c r="F462" s="12" t="s">
        <v>456</v>
      </c>
      <c r="G462" s="13" t="s">
        <v>457</v>
      </c>
      <c r="H462" s="13" t="s">
        <v>2506</v>
      </c>
    </row>
    <row r="463" spans="1:8" customFormat="1" ht="28.5" x14ac:dyDescent="0.25">
      <c r="A463" s="12" t="s">
        <v>1882</v>
      </c>
      <c r="B463" s="13" t="s">
        <v>1256</v>
      </c>
      <c r="C463" s="63" t="s">
        <v>38</v>
      </c>
      <c r="D463" s="63">
        <v>4</v>
      </c>
      <c r="E463" s="56" t="s">
        <v>597</v>
      </c>
      <c r="F463" s="12" t="s">
        <v>456</v>
      </c>
      <c r="G463" s="13" t="s">
        <v>457</v>
      </c>
      <c r="H463" s="13" t="s">
        <v>2507</v>
      </c>
    </row>
    <row r="464" spans="1:8" customFormat="1" ht="28.5" x14ac:dyDescent="0.25">
      <c r="A464" s="12" t="s">
        <v>1883</v>
      </c>
      <c r="B464" s="13" t="s">
        <v>1257</v>
      </c>
      <c r="C464" s="63" t="s">
        <v>38</v>
      </c>
      <c r="D464" s="63">
        <v>4</v>
      </c>
      <c r="E464" s="56" t="s">
        <v>597</v>
      </c>
      <c r="F464" s="12" t="s">
        <v>456</v>
      </c>
      <c r="G464" s="13" t="s">
        <v>457</v>
      </c>
      <c r="H464" s="13" t="s">
        <v>2508</v>
      </c>
    </row>
    <row r="465" spans="1:8" customFormat="1" ht="28.5" x14ac:dyDescent="0.25">
      <c r="A465" s="12" t="s">
        <v>1884</v>
      </c>
      <c r="B465" s="13" t="s">
        <v>1258</v>
      </c>
      <c r="C465" s="63" t="s">
        <v>38</v>
      </c>
      <c r="D465" s="63">
        <v>4</v>
      </c>
      <c r="E465" s="56" t="s">
        <v>597</v>
      </c>
      <c r="F465" s="12" t="s">
        <v>456</v>
      </c>
      <c r="G465" s="13" t="s">
        <v>457</v>
      </c>
      <c r="H465" s="13" t="s">
        <v>2509</v>
      </c>
    </row>
    <row r="466" spans="1:8" customFormat="1" ht="28.5" x14ac:dyDescent="0.25">
      <c r="A466" s="12" t="s">
        <v>1885</v>
      </c>
      <c r="B466" s="13" t="s">
        <v>1259</v>
      </c>
      <c r="C466" s="63" t="s">
        <v>38</v>
      </c>
      <c r="D466" s="63">
        <v>4</v>
      </c>
      <c r="E466" s="56" t="s">
        <v>597</v>
      </c>
      <c r="F466" s="12" t="s">
        <v>456</v>
      </c>
      <c r="G466" s="13" t="s">
        <v>457</v>
      </c>
      <c r="H466" s="13" t="s">
        <v>2510</v>
      </c>
    </row>
    <row r="467" spans="1:8" customFormat="1" ht="28.5" x14ac:dyDescent="0.25">
      <c r="A467" s="12" t="s">
        <v>1886</v>
      </c>
      <c r="B467" s="13" t="s">
        <v>1260</v>
      </c>
      <c r="C467" s="63" t="s">
        <v>38</v>
      </c>
      <c r="D467" s="63">
        <v>4</v>
      </c>
      <c r="E467" s="56" t="s">
        <v>597</v>
      </c>
      <c r="F467" s="12" t="s">
        <v>456</v>
      </c>
      <c r="G467" s="13" t="s">
        <v>457</v>
      </c>
      <c r="H467" s="13" t="s">
        <v>2511</v>
      </c>
    </row>
    <row r="468" spans="1:8" customFormat="1" ht="28.5" x14ac:dyDescent="0.25">
      <c r="A468" s="12" t="s">
        <v>1887</v>
      </c>
      <c r="B468" s="13" t="s">
        <v>1261</v>
      </c>
      <c r="C468" s="63" t="s">
        <v>38</v>
      </c>
      <c r="D468" s="63">
        <v>4</v>
      </c>
      <c r="E468" s="56" t="s">
        <v>597</v>
      </c>
      <c r="F468" s="12" t="s">
        <v>456</v>
      </c>
      <c r="G468" s="13" t="s">
        <v>457</v>
      </c>
      <c r="H468" s="13" t="s">
        <v>2512</v>
      </c>
    </row>
    <row r="469" spans="1:8" customFormat="1" ht="28.5" x14ac:dyDescent="0.25">
      <c r="A469" s="12" t="s">
        <v>1888</v>
      </c>
      <c r="B469" s="13" t="s">
        <v>1262</v>
      </c>
      <c r="C469" s="63" t="s">
        <v>38</v>
      </c>
      <c r="D469" s="63">
        <v>4</v>
      </c>
      <c r="E469" s="56" t="s">
        <v>597</v>
      </c>
      <c r="F469" s="12" t="s">
        <v>456</v>
      </c>
      <c r="G469" s="13" t="s">
        <v>457</v>
      </c>
      <c r="H469" s="13" t="s">
        <v>2513</v>
      </c>
    </row>
    <row r="470" spans="1:8" customFormat="1" ht="28.5" x14ac:dyDescent="0.25">
      <c r="A470" s="12" t="s">
        <v>1889</v>
      </c>
      <c r="B470" s="13" t="s">
        <v>1263</v>
      </c>
      <c r="C470" s="63" t="s">
        <v>38</v>
      </c>
      <c r="D470" s="63">
        <v>4</v>
      </c>
      <c r="E470" s="56" t="s">
        <v>597</v>
      </c>
      <c r="F470" s="12" t="s">
        <v>456</v>
      </c>
      <c r="G470" s="13" t="s">
        <v>457</v>
      </c>
      <c r="H470" s="13" t="s">
        <v>2514</v>
      </c>
    </row>
    <row r="471" spans="1:8" customFormat="1" ht="28.5" x14ac:dyDescent="0.25">
      <c r="A471" s="12" t="s">
        <v>1890</v>
      </c>
      <c r="B471" s="13" t="s">
        <v>1264</v>
      </c>
      <c r="C471" s="63" t="s">
        <v>38</v>
      </c>
      <c r="D471" s="63">
        <v>4</v>
      </c>
      <c r="E471" s="56" t="s">
        <v>597</v>
      </c>
      <c r="F471" s="12" t="s">
        <v>456</v>
      </c>
      <c r="G471" s="13" t="s">
        <v>457</v>
      </c>
      <c r="H471" s="13" t="s">
        <v>2515</v>
      </c>
    </row>
    <row r="472" spans="1:8" customFormat="1" ht="28.5" x14ac:dyDescent="0.25">
      <c r="A472" s="12" t="s">
        <v>1891</v>
      </c>
      <c r="B472" s="13" t="s">
        <v>1265</v>
      </c>
      <c r="C472" s="63" t="s">
        <v>38</v>
      </c>
      <c r="D472" s="63">
        <v>4</v>
      </c>
      <c r="E472" s="56" t="s">
        <v>597</v>
      </c>
      <c r="F472" s="12" t="s">
        <v>456</v>
      </c>
      <c r="G472" s="13" t="s">
        <v>457</v>
      </c>
      <c r="H472" s="13" t="s">
        <v>2516</v>
      </c>
    </row>
    <row r="473" spans="1:8" customFormat="1" ht="28.5" x14ac:dyDescent="0.25">
      <c r="A473" s="12" t="s">
        <v>1892</v>
      </c>
      <c r="B473" s="13" t="s">
        <v>1266</v>
      </c>
      <c r="C473" s="63" t="s">
        <v>38</v>
      </c>
      <c r="D473" s="63">
        <v>4</v>
      </c>
      <c r="E473" s="56" t="s">
        <v>597</v>
      </c>
      <c r="F473" s="12" t="s">
        <v>456</v>
      </c>
      <c r="G473" s="13" t="s">
        <v>457</v>
      </c>
      <c r="H473" s="13" t="s">
        <v>2517</v>
      </c>
    </row>
    <row r="474" spans="1:8" customFormat="1" ht="28.5" x14ac:dyDescent="0.25">
      <c r="A474" s="12" t="s">
        <v>1893</v>
      </c>
      <c r="B474" s="13" t="s">
        <v>1267</v>
      </c>
      <c r="C474" s="63" t="s">
        <v>38</v>
      </c>
      <c r="D474" s="63">
        <v>4</v>
      </c>
      <c r="E474" s="56" t="s">
        <v>597</v>
      </c>
      <c r="F474" s="12" t="s">
        <v>456</v>
      </c>
      <c r="G474" s="13" t="s">
        <v>457</v>
      </c>
      <c r="H474" s="13" t="s">
        <v>2518</v>
      </c>
    </row>
    <row r="475" spans="1:8" customFormat="1" ht="28.5" x14ac:dyDescent="0.25">
      <c r="A475" s="12" t="s">
        <v>1894</v>
      </c>
      <c r="B475" s="13" t="s">
        <v>1268</v>
      </c>
      <c r="C475" s="63" t="s">
        <v>38</v>
      </c>
      <c r="D475" s="63">
        <v>4</v>
      </c>
      <c r="E475" s="56" t="s">
        <v>597</v>
      </c>
      <c r="F475" s="12" t="s">
        <v>456</v>
      </c>
      <c r="G475" s="13" t="s">
        <v>457</v>
      </c>
      <c r="H475" s="13" t="s">
        <v>2519</v>
      </c>
    </row>
    <row r="476" spans="1:8" customFormat="1" ht="28.5" x14ac:dyDescent="0.25">
      <c r="A476" s="12" t="s">
        <v>1895</v>
      </c>
      <c r="B476" s="13" t="s">
        <v>1269</v>
      </c>
      <c r="C476" s="63" t="s">
        <v>38</v>
      </c>
      <c r="D476" s="63">
        <v>4</v>
      </c>
      <c r="E476" s="56" t="s">
        <v>597</v>
      </c>
      <c r="F476" s="12" t="s">
        <v>456</v>
      </c>
      <c r="G476" s="13" t="s">
        <v>457</v>
      </c>
      <c r="H476" s="13" t="s">
        <v>2520</v>
      </c>
    </row>
    <row r="477" spans="1:8" customFormat="1" ht="28.5" x14ac:dyDescent="0.25">
      <c r="A477" s="12" t="s">
        <v>1896</v>
      </c>
      <c r="B477" s="13" t="s">
        <v>1260</v>
      </c>
      <c r="C477" s="63" t="s">
        <v>38</v>
      </c>
      <c r="D477" s="63">
        <v>4</v>
      </c>
      <c r="E477" s="56" t="s">
        <v>597</v>
      </c>
      <c r="F477" s="12" t="s">
        <v>456</v>
      </c>
      <c r="G477" s="13" t="s">
        <v>457</v>
      </c>
      <c r="H477" s="13" t="s">
        <v>2511</v>
      </c>
    </row>
    <row r="478" spans="1:8" customFormat="1" ht="28.5" x14ac:dyDescent="0.25">
      <c r="A478" s="12" t="s">
        <v>1897</v>
      </c>
      <c r="B478" s="13" t="s">
        <v>1270</v>
      </c>
      <c r="C478" s="63" t="s">
        <v>38</v>
      </c>
      <c r="D478" s="63">
        <v>4</v>
      </c>
      <c r="E478" s="56" t="s">
        <v>597</v>
      </c>
      <c r="F478" s="12" t="s">
        <v>456</v>
      </c>
      <c r="G478" s="13" t="s">
        <v>457</v>
      </c>
      <c r="H478" s="13" t="s">
        <v>2521</v>
      </c>
    </row>
    <row r="479" spans="1:8" customFormat="1" ht="28.5" x14ac:dyDescent="0.25">
      <c r="A479" s="12" t="s">
        <v>1898</v>
      </c>
      <c r="B479" s="13" t="s">
        <v>1271</v>
      </c>
      <c r="C479" s="63" t="s">
        <v>38</v>
      </c>
      <c r="D479" s="63">
        <v>4</v>
      </c>
      <c r="E479" s="56" t="s">
        <v>597</v>
      </c>
      <c r="F479" s="12" t="s">
        <v>456</v>
      </c>
      <c r="G479" s="13" t="s">
        <v>457</v>
      </c>
      <c r="H479" s="13" t="s">
        <v>2522</v>
      </c>
    </row>
    <row r="480" spans="1:8" customFormat="1" ht="28.5" x14ac:dyDescent="0.25">
      <c r="A480" s="12" t="s">
        <v>1899</v>
      </c>
      <c r="B480" s="13" t="s">
        <v>1272</v>
      </c>
      <c r="C480" s="63" t="s">
        <v>38</v>
      </c>
      <c r="D480" s="63">
        <v>4</v>
      </c>
      <c r="E480" s="56" t="s">
        <v>597</v>
      </c>
      <c r="F480" s="12" t="s">
        <v>456</v>
      </c>
      <c r="G480" s="13" t="s">
        <v>457</v>
      </c>
      <c r="H480" s="13" t="s">
        <v>2523</v>
      </c>
    </row>
    <row r="481" spans="1:8" customFormat="1" ht="28.5" x14ac:dyDescent="0.25">
      <c r="A481" s="12" t="s">
        <v>1900</v>
      </c>
      <c r="B481" s="13" t="s">
        <v>1273</v>
      </c>
      <c r="C481" s="63" t="s">
        <v>38</v>
      </c>
      <c r="D481" s="63">
        <v>4</v>
      </c>
      <c r="E481" s="56" t="s">
        <v>597</v>
      </c>
      <c r="F481" s="12" t="s">
        <v>456</v>
      </c>
      <c r="G481" s="13" t="s">
        <v>457</v>
      </c>
      <c r="H481" s="13" t="s">
        <v>2524</v>
      </c>
    </row>
    <row r="482" spans="1:8" customFormat="1" ht="28.5" x14ac:dyDescent="0.25">
      <c r="A482" s="12" t="s">
        <v>1901</v>
      </c>
      <c r="B482" s="13" t="s">
        <v>1274</v>
      </c>
      <c r="C482" s="63" t="s">
        <v>38</v>
      </c>
      <c r="D482" s="63">
        <v>4</v>
      </c>
      <c r="E482" s="56" t="s">
        <v>597</v>
      </c>
      <c r="F482" s="12" t="s">
        <v>456</v>
      </c>
      <c r="G482" s="13" t="s">
        <v>457</v>
      </c>
      <c r="H482" s="13" t="s">
        <v>2525</v>
      </c>
    </row>
    <row r="483" spans="1:8" customFormat="1" ht="28.5" x14ac:dyDescent="0.25">
      <c r="A483" s="12" t="s">
        <v>1902</v>
      </c>
      <c r="B483" s="13" t="s">
        <v>1275</v>
      </c>
      <c r="C483" s="63" t="s">
        <v>38</v>
      </c>
      <c r="D483" s="63">
        <v>4</v>
      </c>
      <c r="E483" s="56" t="s">
        <v>597</v>
      </c>
      <c r="F483" s="12" t="s">
        <v>456</v>
      </c>
      <c r="G483" s="13" t="s">
        <v>457</v>
      </c>
      <c r="H483" s="13" t="s">
        <v>2526</v>
      </c>
    </row>
    <row r="484" spans="1:8" customFormat="1" ht="28.5" x14ac:dyDescent="0.25">
      <c r="A484" s="12" t="s">
        <v>1903</v>
      </c>
      <c r="B484" s="13" t="s">
        <v>1276</v>
      </c>
      <c r="C484" s="63" t="s">
        <v>38</v>
      </c>
      <c r="D484" s="63">
        <v>4</v>
      </c>
      <c r="E484" s="56" t="s">
        <v>597</v>
      </c>
      <c r="F484" s="12" t="s">
        <v>456</v>
      </c>
      <c r="G484" s="13" t="s">
        <v>457</v>
      </c>
      <c r="H484" s="13" t="s">
        <v>2527</v>
      </c>
    </row>
    <row r="485" spans="1:8" customFormat="1" ht="28.5" x14ac:dyDescent="0.25">
      <c r="A485" s="12" t="s">
        <v>1904</v>
      </c>
      <c r="B485" s="13" t="s">
        <v>1277</v>
      </c>
      <c r="C485" s="63" t="s">
        <v>38</v>
      </c>
      <c r="D485" s="63">
        <v>4</v>
      </c>
      <c r="E485" s="56" t="s">
        <v>597</v>
      </c>
      <c r="F485" s="12" t="s">
        <v>456</v>
      </c>
      <c r="G485" s="13" t="s">
        <v>457</v>
      </c>
      <c r="H485" s="13" t="s">
        <v>2528</v>
      </c>
    </row>
    <row r="486" spans="1:8" customFormat="1" ht="28.5" x14ac:dyDescent="0.25">
      <c r="A486" s="12" t="s">
        <v>1905</v>
      </c>
      <c r="B486" s="13" t="s">
        <v>1278</v>
      </c>
      <c r="C486" s="63" t="s">
        <v>38</v>
      </c>
      <c r="D486" s="63">
        <v>4</v>
      </c>
      <c r="E486" s="56" t="s">
        <v>597</v>
      </c>
      <c r="F486" s="12" t="s">
        <v>456</v>
      </c>
      <c r="G486" s="13" t="s">
        <v>457</v>
      </c>
      <c r="H486" s="13" t="s">
        <v>2529</v>
      </c>
    </row>
    <row r="487" spans="1:8" customFormat="1" ht="28.5" x14ac:dyDescent="0.25">
      <c r="A487" s="12" t="s">
        <v>1906</v>
      </c>
      <c r="B487" s="13" t="s">
        <v>1279</v>
      </c>
      <c r="C487" s="63" t="s">
        <v>38</v>
      </c>
      <c r="D487" s="63">
        <v>4</v>
      </c>
      <c r="E487" s="56" t="s">
        <v>597</v>
      </c>
      <c r="F487" s="12" t="s">
        <v>456</v>
      </c>
      <c r="G487" s="13" t="s">
        <v>457</v>
      </c>
      <c r="H487" s="13" t="s">
        <v>2530</v>
      </c>
    </row>
    <row r="488" spans="1:8" customFormat="1" ht="28.5" x14ac:dyDescent="0.25">
      <c r="A488" s="12" t="s">
        <v>1907</v>
      </c>
      <c r="B488" s="13" t="s">
        <v>1280</v>
      </c>
      <c r="C488" s="63" t="s">
        <v>38</v>
      </c>
      <c r="D488" s="63">
        <v>4</v>
      </c>
      <c r="E488" s="56" t="s">
        <v>597</v>
      </c>
      <c r="F488" s="12" t="s">
        <v>456</v>
      </c>
      <c r="G488" s="13" t="s">
        <v>457</v>
      </c>
      <c r="H488" s="13" t="s">
        <v>2531</v>
      </c>
    </row>
    <row r="489" spans="1:8" customFormat="1" ht="28.5" x14ac:dyDescent="0.25">
      <c r="A489" s="12" t="s">
        <v>1908</v>
      </c>
      <c r="B489" s="13" t="s">
        <v>1281</v>
      </c>
      <c r="C489" s="63" t="s">
        <v>38</v>
      </c>
      <c r="D489" s="63">
        <v>4</v>
      </c>
      <c r="E489" s="56" t="s">
        <v>597</v>
      </c>
      <c r="F489" s="12" t="s">
        <v>456</v>
      </c>
      <c r="G489" s="13" t="s">
        <v>457</v>
      </c>
      <c r="H489" s="13" t="s">
        <v>2532</v>
      </c>
    </row>
    <row r="490" spans="1:8" customFormat="1" ht="28.5" x14ac:dyDescent="0.25">
      <c r="A490" s="12" t="s">
        <v>1909</v>
      </c>
      <c r="B490" s="13" t="s">
        <v>1282</v>
      </c>
      <c r="C490" s="63" t="s">
        <v>38</v>
      </c>
      <c r="D490" s="63">
        <v>4</v>
      </c>
      <c r="E490" s="56" t="s">
        <v>597</v>
      </c>
      <c r="F490" s="12" t="s">
        <v>456</v>
      </c>
      <c r="G490" s="13" t="s">
        <v>457</v>
      </c>
      <c r="H490" s="13" t="s">
        <v>2533</v>
      </c>
    </row>
    <row r="491" spans="1:8" customFormat="1" ht="28.5" x14ac:dyDescent="0.25">
      <c r="A491" s="12" t="s">
        <v>1910</v>
      </c>
      <c r="B491" s="13" t="s">
        <v>1283</v>
      </c>
      <c r="C491" s="63" t="s">
        <v>38</v>
      </c>
      <c r="D491" s="63">
        <v>4</v>
      </c>
      <c r="E491" s="56" t="s">
        <v>597</v>
      </c>
      <c r="F491" s="12" t="s">
        <v>456</v>
      </c>
      <c r="G491" s="13" t="s">
        <v>457</v>
      </c>
      <c r="H491" s="13" t="s">
        <v>2534</v>
      </c>
    </row>
    <row r="492" spans="1:8" customFormat="1" ht="28.5" x14ac:dyDescent="0.25">
      <c r="A492" s="12" t="s">
        <v>1911</v>
      </c>
      <c r="B492" s="13" t="s">
        <v>1284</v>
      </c>
      <c r="C492" s="63" t="s">
        <v>38</v>
      </c>
      <c r="D492" s="63">
        <v>4</v>
      </c>
      <c r="E492" s="56" t="s">
        <v>597</v>
      </c>
      <c r="F492" s="12" t="s">
        <v>456</v>
      </c>
      <c r="G492" s="13" t="s">
        <v>457</v>
      </c>
      <c r="H492" s="13" t="s">
        <v>2535</v>
      </c>
    </row>
    <row r="493" spans="1:8" customFormat="1" ht="28.5" x14ac:dyDescent="0.25">
      <c r="A493" s="12" t="s">
        <v>1912</v>
      </c>
      <c r="B493" s="13" t="s">
        <v>1285</v>
      </c>
      <c r="C493" s="63" t="s">
        <v>38</v>
      </c>
      <c r="D493" s="63">
        <v>4</v>
      </c>
      <c r="E493" s="56" t="s">
        <v>597</v>
      </c>
      <c r="F493" s="12" t="s">
        <v>456</v>
      </c>
      <c r="G493" s="13" t="s">
        <v>457</v>
      </c>
      <c r="H493" s="13" t="s">
        <v>2536</v>
      </c>
    </row>
    <row r="494" spans="1:8" customFormat="1" ht="28.5" x14ac:dyDescent="0.25">
      <c r="A494" s="12" t="s">
        <v>1913</v>
      </c>
      <c r="B494" s="13" t="s">
        <v>1286</v>
      </c>
      <c r="C494" s="63" t="s">
        <v>38</v>
      </c>
      <c r="D494" s="63">
        <v>4</v>
      </c>
      <c r="E494" s="56" t="s">
        <v>597</v>
      </c>
      <c r="F494" s="12" t="s">
        <v>456</v>
      </c>
      <c r="G494" s="13" t="s">
        <v>457</v>
      </c>
      <c r="H494" s="13" t="s">
        <v>2537</v>
      </c>
    </row>
    <row r="495" spans="1:8" customFormat="1" ht="28.5" x14ac:dyDescent="0.25">
      <c r="A495" s="12" t="s">
        <v>1914</v>
      </c>
      <c r="B495" s="13" t="s">
        <v>1287</v>
      </c>
      <c r="C495" s="63" t="s">
        <v>38</v>
      </c>
      <c r="D495" s="63">
        <v>4</v>
      </c>
      <c r="E495" s="56" t="s">
        <v>597</v>
      </c>
      <c r="F495" s="12" t="s">
        <v>456</v>
      </c>
      <c r="G495" s="13" t="s">
        <v>457</v>
      </c>
      <c r="H495" s="13" t="s">
        <v>2538</v>
      </c>
    </row>
    <row r="496" spans="1:8" customFormat="1" ht="28.5" x14ac:dyDescent="0.25">
      <c r="A496" s="12" t="s">
        <v>1915</v>
      </c>
      <c r="B496" s="13" t="s">
        <v>1288</v>
      </c>
      <c r="C496" s="63" t="s">
        <v>38</v>
      </c>
      <c r="D496" s="63">
        <v>4</v>
      </c>
      <c r="E496" s="56" t="s">
        <v>597</v>
      </c>
      <c r="F496" s="12" t="s">
        <v>456</v>
      </c>
      <c r="G496" s="13" t="s">
        <v>457</v>
      </c>
      <c r="H496" s="13" t="s">
        <v>2539</v>
      </c>
    </row>
    <row r="497" spans="1:8" customFormat="1" ht="28.5" x14ac:dyDescent="0.25">
      <c r="A497" s="12" t="s">
        <v>1916</v>
      </c>
      <c r="B497" s="13" t="s">
        <v>1289</v>
      </c>
      <c r="C497" s="63" t="s">
        <v>38</v>
      </c>
      <c r="D497" s="63">
        <v>4</v>
      </c>
      <c r="E497" s="56" t="s">
        <v>597</v>
      </c>
      <c r="F497" s="12" t="s">
        <v>456</v>
      </c>
      <c r="G497" s="13" t="s">
        <v>457</v>
      </c>
      <c r="H497" s="13" t="s">
        <v>2540</v>
      </c>
    </row>
    <row r="498" spans="1:8" customFormat="1" ht="28.5" x14ac:dyDescent="0.25">
      <c r="A498" s="12" t="s">
        <v>1917</v>
      </c>
      <c r="B498" s="13" t="s">
        <v>1290</v>
      </c>
      <c r="C498" s="63" t="s">
        <v>38</v>
      </c>
      <c r="D498" s="63">
        <v>4</v>
      </c>
      <c r="E498" s="56" t="s">
        <v>597</v>
      </c>
      <c r="F498" s="12" t="s">
        <v>456</v>
      </c>
      <c r="G498" s="13" t="s">
        <v>457</v>
      </c>
      <c r="H498" s="13" t="s">
        <v>2541</v>
      </c>
    </row>
    <row r="499" spans="1:8" customFormat="1" ht="28.5" x14ac:dyDescent="0.25">
      <c r="A499" s="12" t="s">
        <v>1918</v>
      </c>
      <c r="B499" s="13" t="s">
        <v>1291</v>
      </c>
      <c r="C499" s="63" t="s">
        <v>38</v>
      </c>
      <c r="D499" s="63">
        <v>4</v>
      </c>
      <c r="E499" s="56" t="s">
        <v>597</v>
      </c>
      <c r="F499" s="12" t="s">
        <v>456</v>
      </c>
      <c r="G499" s="13" t="s">
        <v>457</v>
      </c>
      <c r="H499" s="13" t="s">
        <v>2542</v>
      </c>
    </row>
    <row r="500" spans="1:8" customFormat="1" ht="28.5" x14ac:dyDescent="0.25">
      <c r="A500" s="12" t="s">
        <v>1919</v>
      </c>
      <c r="B500" s="13" t="s">
        <v>1292</v>
      </c>
      <c r="C500" s="63" t="s">
        <v>38</v>
      </c>
      <c r="D500" s="63">
        <v>4</v>
      </c>
      <c r="E500" s="56" t="s">
        <v>597</v>
      </c>
      <c r="F500" s="12" t="s">
        <v>456</v>
      </c>
      <c r="G500" s="13" t="s">
        <v>457</v>
      </c>
      <c r="H500" s="13" t="s">
        <v>2543</v>
      </c>
    </row>
    <row r="501" spans="1:8" customFormat="1" ht="28.5" x14ac:dyDescent="0.25">
      <c r="A501" s="12" t="s">
        <v>1920</v>
      </c>
      <c r="B501" s="13" t="s">
        <v>1293</v>
      </c>
      <c r="C501" s="63" t="s">
        <v>38</v>
      </c>
      <c r="D501" s="63">
        <v>4</v>
      </c>
      <c r="E501" s="56" t="s">
        <v>597</v>
      </c>
      <c r="F501" s="12" t="s">
        <v>456</v>
      </c>
      <c r="G501" s="13" t="s">
        <v>457</v>
      </c>
      <c r="H501" s="13" t="s">
        <v>2544</v>
      </c>
    </row>
    <row r="502" spans="1:8" customFormat="1" ht="28.5" x14ac:dyDescent="0.25">
      <c r="A502" s="12" t="s">
        <v>1921</v>
      </c>
      <c r="B502" s="13" t="s">
        <v>1294</v>
      </c>
      <c r="C502" s="63" t="s">
        <v>38</v>
      </c>
      <c r="D502" s="63">
        <v>4</v>
      </c>
      <c r="E502" s="56" t="s">
        <v>597</v>
      </c>
      <c r="F502" s="12" t="s">
        <v>456</v>
      </c>
      <c r="G502" s="13" t="s">
        <v>457</v>
      </c>
      <c r="H502" s="13" t="s">
        <v>2545</v>
      </c>
    </row>
    <row r="503" spans="1:8" customFormat="1" ht="28.5" x14ac:dyDescent="0.25">
      <c r="A503" s="12" t="s">
        <v>1922</v>
      </c>
      <c r="B503" s="13" t="s">
        <v>1295</v>
      </c>
      <c r="C503" s="63" t="s">
        <v>38</v>
      </c>
      <c r="D503" s="63">
        <v>4</v>
      </c>
      <c r="E503" s="56" t="s">
        <v>597</v>
      </c>
      <c r="F503" s="12" t="s">
        <v>456</v>
      </c>
      <c r="G503" s="13" t="s">
        <v>457</v>
      </c>
      <c r="H503" s="13" t="s">
        <v>2546</v>
      </c>
    </row>
    <row r="504" spans="1:8" customFormat="1" ht="28.5" x14ac:dyDescent="0.25">
      <c r="A504" s="12" t="s">
        <v>1923</v>
      </c>
      <c r="B504" s="13" t="s">
        <v>1296</v>
      </c>
      <c r="C504" s="63" t="s">
        <v>38</v>
      </c>
      <c r="D504" s="63">
        <v>4</v>
      </c>
      <c r="E504" s="56" t="s">
        <v>597</v>
      </c>
      <c r="F504" s="12" t="s">
        <v>456</v>
      </c>
      <c r="G504" s="13" t="s">
        <v>457</v>
      </c>
      <c r="H504" s="13" t="s">
        <v>2547</v>
      </c>
    </row>
    <row r="505" spans="1:8" customFormat="1" ht="28.5" x14ac:dyDescent="0.25">
      <c r="A505" s="12" t="s">
        <v>1924</v>
      </c>
      <c r="B505" s="13" t="s">
        <v>1297</v>
      </c>
      <c r="C505" s="63" t="s">
        <v>38</v>
      </c>
      <c r="D505" s="63">
        <v>4</v>
      </c>
      <c r="E505" s="56" t="s">
        <v>597</v>
      </c>
      <c r="F505" s="12" t="s">
        <v>456</v>
      </c>
      <c r="G505" s="13" t="s">
        <v>457</v>
      </c>
      <c r="H505" s="13" t="s">
        <v>2548</v>
      </c>
    </row>
    <row r="506" spans="1:8" customFormat="1" ht="28.5" x14ac:dyDescent="0.25">
      <c r="A506" s="12" t="s">
        <v>1925</v>
      </c>
      <c r="B506" s="13" t="s">
        <v>1298</v>
      </c>
      <c r="C506" s="63" t="s">
        <v>38</v>
      </c>
      <c r="D506" s="63">
        <v>4</v>
      </c>
      <c r="E506" s="56" t="s">
        <v>597</v>
      </c>
      <c r="F506" s="12" t="s">
        <v>456</v>
      </c>
      <c r="G506" s="13" t="s">
        <v>457</v>
      </c>
      <c r="H506" s="13" t="s">
        <v>2549</v>
      </c>
    </row>
    <row r="507" spans="1:8" customFormat="1" ht="28.5" x14ac:dyDescent="0.25">
      <c r="A507" s="12" t="s">
        <v>1926</v>
      </c>
      <c r="B507" s="13" t="s">
        <v>1299</v>
      </c>
      <c r="C507" s="63" t="s">
        <v>38</v>
      </c>
      <c r="D507" s="63">
        <v>4</v>
      </c>
      <c r="E507" s="56" t="s">
        <v>597</v>
      </c>
      <c r="F507" s="12" t="s">
        <v>456</v>
      </c>
      <c r="G507" s="13" t="s">
        <v>457</v>
      </c>
      <c r="H507" s="13" t="s">
        <v>2550</v>
      </c>
    </row>
    <row r="508" spans="1:8" customFormat="1" ht="28.5" x14ac:dyDescent="0.25">
      <c r="A508" s="12" t="s">
        <v>1927</v>
      </c>
      <c r="B508" s="13" t="s">
        <v>1300</v>
      </c>
      <c r="C508" s="63" t="s">
        <v>38</v>
      </c>
      <c r="D508" s="63">
        <v>4</v>
      </c>
      <c r="E508" s="56" t="s">
        <v>597</v>
      </c>
      <c r="F508" s="12" t="s">
        <v>456</v>
      </c>
      <c r="G508" s="13" t="s">
        <v>457</v>
      </c>
      <c r="H508" s="13" t="s">
        <v>2551</v>
      </c>
    </row>
    <row r="509" spans="1:8" customFormat="1" ht="28.5" x14ac:dyDescent="0.25">
      <c r="A509" s="12" t="s">
        <v>1928</v>
      </c>
      <c r="B509" s="13" t="s">
        <v>1301</v>
      </c>
      <c r="C509" s="63" t="s">
        <v>38</v>
      </c>
      <c r="D509" s="63">
        <v>4</v>
      </c>
      <c r="E509" s="56" t="s">
        <v>597</v>
      </c>
      <c r="F509" s="12" t="s">
        <v>456</v>
      </c>
      <c r="G509" s="13" t="s">
        <v>457</v>
      </c>
      <c r="H509" s="13" t="s">
        <v>2552</v>
      </c>
    </row>
    <row r="510" spans="1:8" customFormat="1" ht="28.5" x14ac:dyDescent="0.25">
      <c r="A510" s="12" t="s">
        <v>1929</v>
      </c>
      <c r="B510" s="13" t="s">
        <v>1302</v>
      </c>
      <c r="C510" s="63" t="s">
        <v>38</v>
      </c>
      <c r="D510" s="63">
        <v>4</v>
      </c>
      <c r="E510" s="56" t="s">
        <v>597</v>
      </c>
      <c r="F510" s="12" t="s">
        <v>456</v>
      </c>
      <c r="G510" s="13" t="s">
        <v>457</v>
      </c>
      <c r="H510" s="13" t="s">
        <v>2553</v>
      </c>
    </row>
    <row r="511" spans="1:8" customFormat="1" ht="28.5" x14ac:dyDescent="0.25">
      <c r="A511" s="12" t="s">
        <v>1930</v>
      </c>
      <c r="B511" s="13" t="s">
        <v>1303</v>
      </c>
      <c r="C511" s="63" t="s">
        <v>38</v>
      </c>
      <c r="D511" s="63">
        <v>4</v>
      </c>
      <c r="E511" s="56" t="s">
        <v>597</v>
      </c>
      <c r="F511" s="12" t="s">
        <v>456</v>
      </c>
      <c r="G511" s="13" t="s">
        <v>457</v>
      </c>
      <c r="H511" s="13" t="s">
        <v>2554</v>
      </c>
    </row>
    <row r="512" spans="1:8" customFormat="1" ht="28.5" x14ac:dyDescent="0.25">
      <c r="A512" s="12" t="s">
        <v>1931</v>
      </c>
      <c r="B512" s="13" t="s">
        <v>1304</v>
      </c>
      <c r="C512" s="63" t="s">
        <v>38</v>
      </c>
      <c r="D512" s="63">
        <v>4</v>
      </c>
      <c r="E512" s="56" t="s">
        <v>597</v>
      </c>
      <c r="F512" s="12" t="s">
        <v>456</v>
      </c>
      <c r="G512" s="13" t="s">
        <v>457</v>
      </c>
      <c r="H512" s="13" t="s">
        <v>2555</v>
      </c>
    </row>
    <row r="513" spans="1:8" customFormat="1" ht="28.5" x14ac:dyDescent="0.25">
      <c r="A513" s="12" t="s">
        <v>1932</v>
      </c>
      <c r="B513" s="13" t="s">
        <v>1305</v>
      </c>
      <c r="C513" s="63" t="s">
        <v>38</v>
      </c>
      <c r="D513" s="63">
        <v>4</v>
      </c>
      <c r="E513" s="56" t="s">
        <v>597</v>
      </c>
      <c r="F513" s="12" t="s">
        <v>456</v>
      </c>
      <c r="G513" s="13" t="s">
        <v>457</v>
      </c>
      <c r="H513" s="13" t="s">
        <v>2556</v>
      </c>
    </row>
    <row r="514" spans="1:8" customFormat="1" ht="28.5" x14ac:dyDescent="0.25">
      <c r="A514" s="12" t="s">
        <v>1933</v>
      </c>
      <c r="B514" s="13" t="s">
        <v>1306</v>
      </c>
      <c r="C514" s="63" t="s">
        <v>38</v>
      </c>
      <c r="D514" s="63">
        <v>4</v>
      </c>
      <c r="E514" s="56" t="s">
        <v>597</v>
      </c>
      <c r="F514" s="12" t="s">
        <v>456</v>
      </c>
      <c r="G514" s="13" t="s">
        <v>457</v>
      </c>
      <c r="H514" s="13" t="s">
        <v>2557</v>
      </c>
    </row>
    <row r="515" spans="1:8" customFormat="1" ht="28.5" x14ac:dyDescent="0.25">
      <c r="A515" s="12" t="s">
        <v>1934</v>
      </c>
      <c r="B515" s="13" t="s">
        <v>1307</v>
      </c>
      <c r="C515" s="63" t="s">
        <v>38</v>
      </c>
      <c r="D515" s="63">
        <v>4</v>
      </c>
      <c r="E515" s="56" t="s">
        <v>597</v>
      </c>
      <c r="F515" s="12" t="s">
        <v>456</v>
      </c>
      <c r="G515" s="13" t="s">
        <v>457</v>
      </c>
      <c r="H515" s="13" t="s">
        <v>2558</v>
      </c>
    </row>
    <row r="516" spans="1:8" customFormat="1" ht="28.5" x14ac:dyDescent="0.25">
      <c r="A516" s="12" t="s">
        <v>1935</v>
      </c>
      <c r="B516" s="13" t="s">
        <v>1308</v>
      </c>
      <c r="C516" s="63" t="s">
        <v>38</v>
      </c>
      <c r="D516" s="63">
        <v>4</v>
      </c>
      <c r="E516" s="56" t="s">
        <v>597</v>
      </c>
      <c r="F516" s="12" t="s">
        <v>456</v>
      </c>
      <c r="G516" s="13" t="s">
        <v>457</v>
      </c>
      <c r="H516" s="13" t="s">
        <v>2559</v>
      </c>
    </row>
    <row r="517" spans="1:8" customFormat="1" ht="28.5" x14ac:dyDescent="0.25">
      <c r="A517" s="12" t="s">
        <v>1936</v>
      </c>
      <c r="B517" s="13" t="s">
        <v>1309</v>
      </c>
      <c r="C517" s="63" t="s">
        <v>38</v>
      </c>
      <c r="D517" s="63">
        <v>4</v>
      </c>
      <c r="E517" s="56" t="s">
        <v>597</v>
      </c>
      <c r="F517" s="12" t="s">
        <v>456</v>
      </c>
      <c r="G517" s="13" t="s">
        <v>457</v>
      </c>
      <c r="H517" s="13" t="s">
        <v>2560</v>
      </c>
    </row>
    <row r="518" spans="1:8" customFormat="1" ht="28.5" x14ac:dyDescent="0.25">
      <c r="A518" s="12" t="s">
        <v>1937</v>
      </c>
      <c r="B518" s="13" t="s">
        <v>1310</v>
      </c>
      <c r="C518" s="63" t="s">
        <v>38</v>
      </c>
      <c r="D518" s="63">
        <v>4</v>
      </c>
      <c r="E518" s="56" t="s">
        <v>597</v>
      </c>
      <c r="F518" s="12" t="s">
        <v>456</v>
      </c>
      <c r="G518" s="13" t="s">
        <v>457</v>
      </c>
      <c r="H518" s="13" t="s">
        <v>2561</v>
      </c>
    </row>
    <row r="519" spans="1:8" customFormat="1" ht="28.5" x14ac:dyDescent="0.25">
      <c r="A519" s="12" t="s">
        <v>1938</v>
      </c>
      <c r="B519" s="13" t="s">
        <v>1311</v>
      </c>
      <c r="C519" s="63" t="s">
        <v>38</v>
      </c>
      <c r="D519" s="63">
        <v>4</v>
      </c>
      <c r="E519" s="56" t="s">
        <v>597</v>
      </c>
      <c r="F519" s="12" t="s">
        <v>456</v>
      </c>
      <c r="G519" s="13" t="s">
        <v>457</v>
      </c>
      <c r="H519" s="13" t="s">
        <v>2562</v>
      </c>
    </row>
    <row r="520" spans="1:8" customFormat="1" ht="28.5" x14ac:dyDescent="0.25">
      <c r="A520" s="12" t="s">
        <v>1939</v>
      </c>
      <c r="B520" s="13" t="s">
        <v>1312</v>
      </c>
      <c r="C520" s="63" t="s">
        <v>38</v>
      </c>
      <c r="D520" s="63">
        <v>4</v>
      </c>
      <c r="E520" s="56" t="s">
        <v>597</v>
      </c>
      <c r="F520" s="12" t="s">
        <v>456</v>
      </c>
      <c r="G520" s="13" t="s">
        <v>457</v>
      </c>
      <c r="H520" s="13" t="s">
        <v>2563</v>
      </c>
    </row>
    <row r="521" spans="1:8" customFormat="1" ht="28.5" x14ac:dyDescent="0.25">
      <c r="A521" s="12" t="s">
        <v>1940</v>
      </c>
      <c r="B521" s="13" t="s">
        <v>1313</v>
      </c>
      <c r="C521" s="63" t="s">
        <v>38</v>
      </c>
      <c r="D521" s="63">
        <v>4</v>
      </c>
      <c r="E521" s="56" t="s">
        <v>597</v>
      </c>
      <c r="F521" s="12" t="s">
        <v>456</v>
      </c>
      <c r="G521" s="13" t="s">
        <v>457</v>
      </c>
      <c r="H521" s="13" t="s">
        <v>2564</v>
      </c>
    </row>
    <row r="522" spans="1:8" customFormat="1" ht="28.5" x14ac:dyDescent="0.25">
      <c r="A522" s="12" t="s">
        <v>1941</v>
      </c>
      <c r="B522" s="13" t="s">
        <v>1314</v>
      </c>
      <c r="C522" s="63" t="s">
        <v>38</v>
      </c>
      <c r="D522" s="63">
        <v>4</v>
      </c>
      <c r="E522" s="56" t="s">
        <v>597</v>
      </c>
      <c r="F522" s="12" t="s">
        <v>456</v>
      </c>
      <c r="G522" s="13" t="s">
        <v>457</v>
      </c>
      <c r="H522" s="13" t="s">
        <v>2565</v>
      </c>
    </row>
    <row r="523" spans="1:8" customFormat="1" ht="28.5" x14ac:dyDescent="0.25">
      <c r="A523" s="12" t="s">
        <v>1942</v>
      </c>
      <c r="B523" s="13" t="s">
        <v>1315</v>
      </c>
      <c r="C523" s="63" t="s">
        <v>38</v>
      </c>
      <c r="D523" s="63">
        <v>4</v>
      </c>
      <c r="E523" s="56" t="s">
        <v>597</v>
      </c>
      <c r="F523" s="12" t="s">
        <v>456</v>
      </c>
      <c r="G523" s="13" t="s">
        <v>457</v>
      </c>
      <c r="H523" s="13" t="s">
        <v>2566</v>
      </c>
    </row>
    <row r="524" spans="1:8" customFormat="1" ht="28.5" x14ac:dyDescent="0.25">
      <c r="A524" s="12" t="s">
        <v>1943</v>
      </c>
      <c r="B524" s="13" t="s">
        <v>1316</v>
      </c>
      <c r="C524" s="63" t="s">
        <v>38</v>
      </c>
      <c r="D524" s="63">
        <v>4</v>
      </c>
      <c r="E524" s="56" t="s">
        <v>597</v>
      </c>
      <c r="F524" s="12" t="s">
        <v>456</v>
      </c>
      <c r="G524" s="13" t="s">
        <v>457</v>
      </c>
      <c r="H524" s="13" t="s">
        <v>2567</v>
      </c>
    </row>
    <row r="525" spans="1:8" customFormat="1" ht="28.5" x14ac:dyDescent="0.25">
      <c r="A525" s="12" t="s">
        <v>1944</v>
      </c>
      <c r="B525" s="13" t="s">
        <v>1317</v>
      </c>
      <c r="C525" s="63" t="s">
        <v>38</v>
      </c>
      <c r="D525" s="63">
        <v>4</v>
      </c>
      <c r="E525" s="56" t="s">
        <v>597</v>
      </c>
      <c r="F525" s="12" t="s">
        <v>456</v>
      </c>
      <c r="G525" s="13" t="s">
        <v>457</v>
      </c>
      <c r="H525" s="13" t="s">
        <v>2568</v>
      </c>
    </row>
    <row r="526" spans="1:8" customFormat="1" ht="28.5" x14ac:dyDescent="0.25">
      <c r="A526" s="12" t="s">
        <v>1946</v>
      </c>
      <c r="B526" s="13" t="s">
        <v>1945</v>
      </c>
      <c r="C526" s="63" t="s">
        <v>38</v>
      </c>
      <c r="D526" s="63">
        <v>4</v>
      </c>
      <c r="E526" s="56" t="s">
        <v>597</v>
      </c>
      <c r="F526" s="12" t="s">
        <v>456</v>
      </c>
      <c r="G526" s="13" t="s">
        <v>457</v>
      </c>
      <c r="H526" s="13" t="s">
        <v>2866</v>
      </c>
    </row>
    <row r="527" spans="1:8" customFormat="1" ht="28.5" x14ac:dyDescent="0.25">
      <c r="A527" s="12" t="s">
        <v>1947</v>
      </c>
      <c r="B527" s="13" t="s">
        <v>1318</v>
      </c>
      <c r="C527" s="63" t="s">
        <v>38</v>
      </c>
      <c r="D527" s="63">
        <v>4</v>
      </c>
      <c r="E527" s="56" t="s">
        <v>597</v>
      </c>
      <c r="F527" s="12" t="s">
        <v>456</v>
      </c>
      <c r="G527" s="13" t="s">
        <v>457</v>
      </c>
      <c r="H527" s="13" t="s">
        <v>2569</v>
      </c>
    </row>
    <row r="528" spans="1:8" customFormat="1" ht="28.5" x14ac:dyDescent="0.25">
      <c r="A528" s="12" t="s">
        <v>1948</v>
      </c>
      <c r="B528" s="13" t="s">
        <v>1319</v>
      </c>
      <c r="C528" s="63" t="s">
        <v>38</v>
      </c>
      <c r="D528" s="63">
        <v>4</v>
      </c>
      <c r="E528" s="56" t="s">
        <v>597</v>
      </c>
      <c r="F528" s="12" t="s">
        <v>456</v>
      </c>
      <c r="G528" s="13" t="s">
        <v>457</v>
      </c>
      <c r="H528" s="13" t="s">
        <v>2570</v>
      </c>
    </row>
    <row r="529" spans="1:8" customFormat="1" ht="28.5" x14ac:dyDescent="0.25">
      <c r="A529" s="12" t="s">
        <v>1949</v>
      </c>
      <c r="B529" s="13" t="s">
        <v>1320</v>
      </c>
      <c r="C529" s="63" t="s">
        <v>38</v>
      </c>
      <c r="D529" s="63">
        <v>4</v>
      </c>
      <c r="E529" s="56" t="s">
        <v>597</v>
      </c>
      <c r="F529" s="12" t="s">
        <v>456</v>
      </c>
      <c r="G529" s="13" t="s">
        <v>457</v>
      </c>
      <c r="H529" s="13" t="s">
        <v>2571</v>
      </c>
    </row>
    <row r="530" spans="1:8" customFormat="1" ht="28.5" x14ac:dyDescent="0.25">
      <c r="A530" s="12" t="s">
        <v>1950</v>
      </c>
      <c r="B530" s="13" t="s">
        <v>1321</v>
      </c>
      <c r="C530" s="63" t="s">
        <v>38</v>
      </c>
      <c r="D530" s="63">
        <v>4</v>
      </c>
      <c r="E530" s="56" t="s">
        <v>597</v>
      </c>
      <c r="F530" s="12" t="s">
        <v>456</v>
      </c>
      <c r="G530" s="13" t="s">
        <v>457</v>
      </c>
      <c r="H530" s="13" t="s">
        <v>2572</v>
      </c>
    </row>
    <row r="531" spans="1:8" customFormat="1" ht="28.5" x14ac:dyDescent="0.25">
      <c r="A531" s="12" t="s">
        <v>1951</v>
      </c>
      <c r="B531" s="13" t="s">
        <v>1322</v>
      </c>
      <c r="C531" s="63" t="s">
        <v>38</v>
      </c>
      <c r="D531" s="63">
        <v>4</v>
      </c>
      <c r="E531" s="56" t="s">
        <v>597</v>
      </c>
      <c r="F531" s="12" t="s">
        <v>456</v>
      </c>
      <c r="G531" s="13" t="s">
        <v>457</v>
      </c>
      <c r="H531" s="13" t="s">
        <v>2573</v>
      </c>
    </row>
    <row r="532" spans="1:8" customFormat="1" ht="28.5" x14ac:dyDescent="0.25">
      <c r="A532" s="12" t="s">
        <v>1952</v>
      </c>
      <c r="B532" s="13" t="s">
        <v>1323</v>
      </c>
      <c r="C532" s="63" t="s">
        <v>38</v>
      </c>
      <c r="D532" s="63">
        <v>4</v>
      </c>
      <c r="E532" s="56" t="s">
        <v>597</v>
      </c>
      <c r="F532" s="12" t="s">
        <v>456</v>
      </c>
      <c r="G532" s="13" t="s">
        <v>457</v>
      </c>
      <c r="H532" s="13" t="s">
        <v>2574</v>
      </c>
    </row>
    <row r="533" spans="1:8" customFormat="1" ht="28.5" x14ac:dyDescent="0.25">
      <c r="A533" s="12" t="s">
        <v>1953</v>
      </c>
      <c r="B533" s="13" t="s">
        <v>1324</v>
      </c>
      <c r="C533" s="63" t="s">
        <v>38</v>
      </c>
      <c r="D533" s="63">
        <v>4</v>
      </c>
      <c r="E533" s="56" t="s">
        <v>597</v>
      </c>
      <c r="F533" s="12" t="s">
        <v>456</v>
      </c>
      <c r="G533" s="13" t="s">
        <v>457</v>
      </c>
      <c r="H533" s="13" t="s">
        <v>2575</v>
      </c>
    </row>
    <row r="534" spans="1:8" customFormat="1" ht="28.5" x14ac:dyDescent="0.25">
      <c r="A534" s="12" t="s">
        <v>1954</v>
      </c>
      <c r="B534" s="13" t="s">
        <v>1325</v>
      </c>
      <c r="C534" s="63" t="s">
        <v>38</v>
      </c>
      <c r="D534" s="63">
        <v>4</v>
      </c>
      <c r="E534" s="56" t="s">
        <v>597</v>
      </c>
      <c r="F534" s="12" t="s">
        <v>456</v>
      </c>
      <c r="G534" s="13" t="s">
        <v>457</v>
      </c>
      <c r="H534" s="13" t="s">
        <v>2576</v>
      </c>
    </row>
    <row r="535" spans="1:8" customFormat="1" ht="28.5" x14ac:dyDescent="0.25">
      <c r="A535" s="12" t="s">
        <v>1955</v>
      </c>
      <c r="B535" s="13" t="s">
        <v>1326</v>
      </c>
      <c r="C535" s="63" t="s">
        <v>38</v>
      </c>
      <c r="D535" s="63">
        <v>4</v>
      </c>
      <c r="E535" s="56" t="s">
        <v>597</v>
      </c>
      <c r="F535" s="12" t="s">
        <v>456</v>
      </c>
      <c r="G535" s="13" t="s">
        <v>457</v>
      </c>
      <c r="H535" s="13" t="s">
        <v>2577</v>
      </c>
    </row>
    <row r="536" spans="1:8" customFormat="1" ht="28.5" x14ac:dyDescent="0.25">
      <c r="A536" s="12" t="s">
        <v>1956</v>
      </c>
      <c r="B536" s="13" t="s">
        <v>1327</v>
      </c>
      <c r="C536" s="63" t="s">
        <v>38</v>
      </c>
      <c r="D536" s="63">
        <v>4</v>
      </c>
      <c r="E536" s="56" t="s">
        <v>597</v>
      </c>
      <c r="F536" s="12" t="s">
        <v>456</v>
      </c>
      <c r="G536" s="13" t="s">
        <v>457</v>
      </c>
      <c r="H536" s="13" t="s">
        <v>2578</v>
      </c>
    </row>
    <row r="537" spans="1:8" customFormat="1" ht="28.5" x14ac:dyDescent="0.25">
      <c r="A537" s="12" t="s">
        <v>1957</v>
      </c>
      <c r="B537" s="13" t="s">
        <v>1328</v>
      </c>
      <c r="C537" s="63" t="s">
        <v>38</v>
      </c>
      <c r="D537" s="63">
        <v>4</v>
      </c>
      <c r="E537" s="56" t="s">
        <v>597</v>
      </c>
      <c r="F537" s="12" t="s">
        <v>456</v>
      </c>
      <c r="G537" s="13" t="s">
        <v>457</v>
      </c>
      <c r="H537" s="13" t="s">
        <v>2579</v>
      </c>
    </row>
    <row r="538" spans="1:8" customFormat="1" ht="28.5" x14ac:dyDescent="0.25">
      <c r="A538" s="12" t="s">
        <v>1958</v>
      </c>
      <c r="B538" s="13" t="s">
        <v>1329</v>
      </c>
      <c r="C538" s="63" t="s">
        <v>38</v>
      </c>
      <c r="D538" s="63">
        <v>4</v>
      </c>
      <c r="E538" s="56" t="s">
        <v>597</v>
      </c>
      <c r="F538" s="12" t="s">
        <v>456</v>
      </c>
      <c r="G538" s="13" t="s">
        <v>457</v>
      </c>
      <c r="H538" s="13" t="s">
        <v>2580</v>
      </c>
    </row>
    <row r="539" spans="1:8" customFormat="1" ht="28.5" x14ac:dyDescent="0.25">
      <c r="A539" s="12" t="s">
        <v>1959</v>
      </c>
      <c r="B539" s="13" t="s">
        <v>1330</v>
      </c>
      <c r="C539" s="63" t="s">
        <v>38</v>
      </c>
      <c r="D539" s="63">
        <v>4</v>
      </c>
      <c r="E539" s="56" t="s">
        <v>597</v>
      </c>
      <c r="F539" s="12" t="s">
        <v>456</v>
      </c>
      <c r="G539" s="13" t="s">
        <v>457</v>
      </c>
      <c r="H539" s="13" t="s">
        <v>2581</v>
      </c>
    </row>
    <row r="540" spans="1:8" customFormat="1" ht="28.5" x14ac:dyDescent="0.25">
      <c r="A540" s="12" t="s">
        <v>1960</v>
      </c>
      <c r="B540" s="13" t="s">
        <v>1331</v>
      </c>
      <c r="C540" s="63" t="s">
        <v>38</v>
      </c>
      <c r="D540" s="63">
        <v>4</v>
      </c>
      <c r="E540" s="56" t="s">
        <v>597</v>
      </c>
      <c r="F540" s="12" t="s">
        <v>456</v>
      </c>
      <c r="G540" s="13" t="s">
        <v>457</v>
      </c>
      <c r="H540" s="13" t="s">
        <v>2582</v>
      </c>
    </row>
    <row r="541" spans="1:8" customFormat="1" ht="28.5" x14ac:dyDescent="0.25">
      <c r="A541" s="12" t="s">
        <v>1961</v>
      </c>
      <c r="B541" s="13" t="s">
        <v>1332</v>
      </c>
      <c r="C541" s="63" t="s">
        <v>38</v>
      </c>
      <c r="D541" s="63">
        <v>4</v>
      </c>
      <c r="E541" s="56" t="s">
        <v>597</v>
      </c>
      <c r="F541" s="12" t="s">
        <v>456</v>
      </c>
      <c r="G541" s="13" t="s">
        <v>457</v>
      </c>
      <c r="H541" s="13" t="s">
        <v>2583</v>
      </c>
    </row>
    <row r="542" spans="1:8" customFormat="1" ht="28.5" x14ac:dyDescent="0.25">
      <c r="A542" s="12" t="s">
        <v>1962</v>
      </c>
      <c r="B542" s="13" t="s">
        <v>1333</v>
      </c>
      <c r="C542" s="63" t="s">
        <v>38</v>
      </c>
      <c r="D542" s="63">
        <v>4</v>
      </c>
      <c r="E542" s="56" t="s">
        <v>597</v>
      </c>
      <c r="F542" s="12" t="s">
        <v>456</v>
      </c>
      <c r="G542" s="13" t="s">
        <v>457</v>
      </c>
      <c r="H542" s="13" t="s">
        <v>2584</v>
      </c>
    </row>
    <row r="543" spans="1:8" customFormat="1" ht="28.5" x14ac:dyDescent="0.25">
      <c r="A543" s="12" t="s">
        <v>1963</v>
      </c>
      <c r="B543" s="13" t="s">
        <v>1334</v>
      </c>
      <c r="C543" s="63" t="s">
        <v>38</v>
      </c>
      <c r="D543" s="63">
        <v>4</v>
      </c>
      <c r="E543" s="56" t="s">
        <v>597</v>
      </c>
      <c r="F543" s="12" t="s">
        <v>456</v>
      </c>
      <c r="G543" s="13" t="s">
        <v>457</v>
      </c>
      <c r="H543" s="13" t="s">
        <v>2585</v>
      </c>
    </row>
    <row r="544" spans="1:8" customFormat="1" ht="28.5" x14ac:dyDescent="0.25">
      <c r="A544" s="12" t="s">
        <v>1964</v>
      </c>
      <c r="B544" s="13" t="s">
        <v>1335</v>
      </c>
      <c r="C544" s="63" t="s">
        <v>38</v>
      </c>
      <c r="D544" s="63">
        <v>4</v>
      </c>
      <c r="E544" s="56" t="s">
        <v>597</v>
      </c>
      <c r="F544" s="12" t="s">
        <v>456</v>
      </c>
      <c r="G544" s="13" t="s">
        <v>457</v>
      </c>
      <c r="H544" s="13" t="s">
        <v>2586</v>
      </c>
    </row>
    <row r="545" spans="1:8" customFormat="1" ht="28.5" x14ac:dyDescent="0.25">
      <c r="A545" s="12" t="s">
        <v>1965</v>
      </c>
      <c r="B545" s="13" t="s">
        <v>1336</v>
      </c>
      <c r="C545" s="63" t="s">
        <v>38</v>
      </c>
      <c r="D545" s="63">
        <v>4</v>
      </c>
      <c r="E545" s="56" t="s">
        <v>597</v>
      </c>
      <c r="F545" s="12" t="s">
        <v>456</v>
      </c>
      <c r="G545" s="13" t="s">
        <v>457</v>
      </c>
      <c r="H545" s="13" t="s">
        <v>2587</v>
      </c>
    </row>
    <row r="546" spans="1:8" customFormat="1" ht="28.5" x14ac:dyDescent="0.25">
      <c r="A546" s="12" t="s">
        <v>1966</v>
      </c>
      <c r="B546" s="13" t="s">
        <v>1337</v>
      </c>
      <c r="C546" s="63" t="s">
        <v>38</v>
      </c>
      <c r="D546" s="63">
        <v>4</v>
      </c>
      <c r="E546" s="56" t="s">
        <v>597</v>
      </c>
      <c r="F546" s="12" t="s">
        <v>456</v>
      </c>
      <c r="G546" s="13" t="s">
        <v>457</v>
      </c>
      <c r="H546" s="13" t="s">
        <v>2588</v>
      </c>
    </row>
    <row r="547" spans="1:8" customFormat="1" ht="28.5" x14ac:dyDescent="0.25">
      <c r="A547" s="12" t="s">
        <v>1967</v>
      </c>
      <c r="B547" s="13" t="s">
        <v>1328</v>
      </c>
      <c r="C547" s="63" t="s">
        <v>38</v>
      </c>
      <c r="D547" s="63">
        <v>4</v>
      </c>
      <c r="E547" s="56" t="s">
        <v>597</v>
      </c>
      <c r="F547" s="12" t="s">
        <v>456</v>
      </c>
      <c r="G547" s="13" t="s">
        <v>457</v>
      </c>
      <c r="H547" s="13" t="s">
        <v>2579</v>
      </c>
    </row>
    <row r="548" spans="1:8" customFormat="1" ht="28.5" x14ac:dyDescent="0.25">
      <c r="A548" s="12" t="s">
        <v>1968</v>
      </c>
      <c r="B548" s="13" t="s">
        <v>1338</v>
      </c>
      <c r="C548" s="63" t="s">
        <v>38</v>
      </c>
      <c r="D548" s="63">
        <v>4</v>
      </c>
      <c r="E548" s="56" t="s">
        <v>597</v>
      </c>
      <c r="F548" s="12" t="s">
        <v>456</v>
      </c>
      <c r="G548" s="13" t="s">
        <v>457</v>
      </c>
      <c r="H548" s="13" t="s">
        <v>2589</v>
      </c>
    </row>
    <row r="549" spans="1:8" customFormat="1" ht="28.5" x14ac:dyDescent="0.25">
      <c r="A549" s="12" t="s">
        <v>1969</v>
      </c>
      <c r="B549" s="13" t="s">
        <v>1339</v>
      </c>
      <c r="C549" s="63" t="s">
        <v>38</v>
      </c>
      <c r="D549" s="63">
        <v>4</v>
      </c>
      <c r="E549" s="56" t="s">
        <v>597</v>
      </c>
      <c r="F549" s="12" t="s">
        <v>456</v>
      </c>
      <c r="G549" s="13" t="s">
        <v>457</v>
      </c>
      <c r="H549" s="13" t="s">
        <v>2590</v>
      </c>
    </row>
    <row r="550" spans="1:8" customFormat="1" ht="28.5" x14ac:dyDescent="0.25">
      <c r="A550" s="12" t="s">
        <v>1970</v>
      </c>
      <c r="B550" s="13" t="s">
        <v>1340</v>
      </c>
      <c r="C550" s="63" t="s">
        <v>38</v>
      </c>
      <c r="D550" s="63">
        <v>4</v>
      </c>
      <c r="E550" s="56" t="s">
        <v>597</v>
      </c>
      <c r="F550" s="12" t="s">
        <v>456</v>
      </c>
      <c r="G550" s="13" t="s">
        <v>457</v>
      </c>
      <c r="H550" s="13" t="s">
        <v>2591</v>
      </c>
    </row>
    <row r="551" spans="1:8" customFormat="1" ht="28.5" x14ac:dyDescent="0.25">
      <c r="A551" s="12" t="s">
        <v>1971</v>
      </c>
      <c r="B551" s="13" t="s">
        <v>1341</v>
      </c>
      <c r="C551" s="63" t="s">
        <v>38</v>
      </c>
      <c r="D551" s="63">
        <v>4</v>
      </c>
      <c r="E551" s="56" t="s">
        <v>597</v>
      </c>
      <c r="F551" s="12" t="s">
        <v>456</v>
      </c>
      <c r="G551" s="13" t="s">
        <v>457</v>
      </c>
      <c r="H551" s="13" t="s">
        <v>2592</v>
      </c>
    </row>
    <row r="552" spans="1:8" customFormat="1" ht="28.5" x14ac:dyDescent="0.25">
      <c r="A552" s="12" t="s">
        <v>1972</v>
      </c>
      <c r="B552" s="13" t="s">
        <v>1342</v>
      </c>
      <c r="C552" s="63" t="s">
        <v>38</v>
      </c>
      <c r="D552" s="63">
        <v>4</v>
      </c>
      <c r="E552" s="56" t="s">
        <v>597</v>
      </c>
      <c r="F552" s="12" t="s">
        <v>456</v>
      </c>
      <c r="G552" s="13" t="s">
        <v>457</v>
      </c>
      <c r="H552" s="13" t="s">
        <v>2593</v>
      </c>
    </row>
    <row r="553" spans="1:8" customFormat="1" ht="28.5" x14ac:dyDescent="0.25">
      <c r="A553" s="12" t="s">
        <v>1973</v>
      </c>
      <c r="B553" s="13" t="s">
        <v>1343</v>
      </c>
      <c r="C553" s="63" t="s">
        <v>38</v>
      </c>
      <c r="D553" s="63">
        <v>4</v>
      </c>
      <c r="E553" s="56" t="s">
        <v>597</v>
      </c>
      <c r="F553" s="12" t="s">
        <v>456</v>
      </c>
      <c r="G553" s="13" t="s">
        <v>457</v>
      </c>
      <c r="H553" s="13" t="s">
        <v>2594</v>
      </c>
    </row>
    <row r="554" spans="1:8" customFormat="1" ht="28.5" x14ac:dyDescent="0.25">
      <c r="A554" s="12" t="s">
        <v>1974</v>
      </c>
      <c r="B554" s="13" t="s">
        <v>1344</v>
      </c>
      <c r="C554" s="63" t="s">
        <v>38</v>
      </c>
      <c r="D554" s="63">
        <v>4</v>
      </c>
      <c r="E554" s="56" t="s">
        <v>597</v>
      </c>
      <c r="F554" s="12" t="s">
        <v>456</v>
      </c>
      <c r="G554" s="13" t="s">
        <v>457</v>
      </c>
      <c r="H554" s="13" t="s">
        <v>2595</v>
      </c>
    </row>
    <row r="555" spans="1:8" customFormat="1" ht="28.5" x14ac:dyDescent="0.25">
      <c r="A555" s="12" t="s">
        <v>1975</v>
      </c>
      <c r="B555" s="13" t="s">
        <v>1345</v>
      </c>
      <c r="C555" s="63" t="s">
        <v>38</v>
      </c>
      <c r="D555" s="63">
        <v>4</v>
      </c>
      <c r="E555" s="56" t="s">
        <v>597</v>
      </c>
      <c r="F555" s="12" t="s">
        <v>456</v>
      </c>
      <c r="G555" s="13" t="s">
        <v>457</v>
      </c>
      <c r="H555" s="13" t="s">
        <v>2596</v>
      </c>
    </row>
    <row r="556" spans="1:8" customFormat="1" ht="28.5" x14ac:dyDescent="0.25">
      <c r="A556" s="12" t="s">
        <v>1976</v>
      </c>
      <c r="B556" s="13" t="s">
        <v>1346</v>
      </c>
      <c r="C556" s="63" t="s">
        <v>38</v>
      </c>
      <c r="D556" s="63">
        <v>4</v>
      </c>
      <c r="E556" s="56" t="s">
        <v>597</v>
      </c>
      <c r="F556" s="12" t="s">
        <v>456</v>
      </c>
      <c r="G556" s="13" t="s">
        <v>457</v>
      </c>
      <c r="H556" s="13" t="s">
        <v>2597</v>
      </c>
    </row>
    <row r="557" spans="1:8" customFormat="1" ht="28.5" x14ac:dyDescent="0.25">
      <c r="A557" s="12" t="s">
        <v>1977</v>
      </c>
      <c r="B557" s="13" t="s">
        <v>1347</v>
      </c>
      <c r="C557" s="63" t="s">
        <v>38</v>
      </c>
      <c r="D557" s="63">
        <v>4</v>
      </c>
      <c r="E557" s="56" t="s">
        <v>597</v>
      </c>
      <c r="F557" s="12" t="s">
        <v>456</v>
      </c>
      <c r="G557" s="13" t="s">
        <v>457</v>
      </c>
      <c r="H557" s="13" t="s">
        <v>2598</v>
      </c>
    </row>
    <row r="558" spans="1:8" customFormat="1" ht="28.5" x14ac:dyDescent="0.25">
      <c r="A558" s="12" t="s">
        <v>1978</v>
      </c>
      <c r="B558" s="13" t="s">
        <v>1348</v>
      </c>
      <c r="C558" s="63" t="s">
        <v>38</v>
      </c>
      <c r="D558" s="63">
        <v>4</v>
      </c>
      <c r="E558" s="56" t="s">
        <v>597</v>
      </c>
      <c r="F558" s="12" t="s">
        <v>456</v>
      </c>
      <c r="G558" s="13" t="s">
        <v>457</v>
      </c>
      <c r="H558" s="13" t="s">
        <v>2599</v>
      </c>
    </row>
    <row r="559" spans="1:8" customFormat="1" ht="28.5" x14ac:dyDescent="0.25">
      <c r="A559" s="12" t="s">
        <v>1979</v>
      </c>
      <c r="B559" s="13" t="s">
        <v>1349</v>
      </c>
      <c r="C559" s="63" t="s">
        <v>38</v>
      </c>
      <c r="D559" s="63">
        <v>4</v>
      </c>
      <c r="E559" s="56" t="s">
        <v>597</v>
      </c>
      <c r="F559" s="12" t="s">
        <v>456</v>
      </c>
      <c r="G559" s="13" t="s">
        <v>457</v>
      </c>
      <c r="H559" s="13" t="s">
        <v>2600</v>
      </c>
    </row>
    <row r="560" spans="1:8" customFormat="1" ht="28.5" x14ac:dyDescent="0.25">
      <c r="A560" s="12" t="s">
        <v>1980</v>
      </c>
      <c r="B560" s="13" t="s">
        <v>1350</v>
      </c>
      <c r="C560" s="63" t="s">
        <v>38</v>
      </c>
      <c r="D560" s="63">
        <v>4</v>
      </c>
      <c r="E560" s="56" t="s">
        <v>597</v>
      </c>
      <c r="F560" s="12" t="s">
        <v>456</v>
      </c>
      <c r="G560" s="13" t="s">
        <v>457</v>
      </c>
      <c r="H560" s="13" t="s">
        <v>2601</v>
      </c>
    </row>
    <row r="561" spans="1:8" customFormat="1" ht="28.5" x14ac:dyDescent="0.25">
      <c r="A561" s="12" t="s">
        <v>1981</v>
      </c>
      <c r="B561" s="13" t="s">
        <v>1351</v>
      </c>
      <c r="C561" s="63" t="s">
        <v>38</v>
      </c>
      <c r="D561" s="63">
        <v>4</v>
      </c>
      <c r="E561" s="56" t="s">
        <v>597</v>
      </c>
      <c r="F561" s="12" t="s">
        <v>456</v>
      </c>
      <c r="G561" s="13" t="s">
        <v>457</v>
      </c>
      <c r="H561" s="13" t="s">
        <v>2602</v>
      </c>
    </row>
    <row r="562" spans="1:8" customFormat="1" ht="28.5" x14ac:dyDescent="0.25">
      <c r="A562" s="12" t="s">
        <v>1982</v>
      </c>
      <c r="B562" s="13" t="s">
        <v>1352</v>
      </c>
      <c r="C562" s="63" t="s">
        <v>38</v>
      </c>
      <c r="D562" s="63">
        <v>4</v>
      </c>
      <c r="E562" s="56" t="s">
        <v>597</v>
      </c>
      <c r="F562" s="12" t="s">
        <v>456</v>
      </c>
      <c r="G562" s="13" t="s">
        <v>457</v>
      </c>
      <c r="H562" s="13" t="s">
        <v>2603</v>
      </c>
    </row>
    <row r="563" spans="1:8" customFormat="1" ht="28.5" x14ac:dyDescent="0.25">
      <c r="A563" s="12" t="s">
        <v>1983</v>
      </c>
      <c r="B563" s="13" t="s">
        <v>1353</v>
      </c>
      <c r="C563" s="63" t="s">
        <v>38</v>
      </c>
      <c r="D563" s="63">
        <v>4</v>
      </c>
      <c r="E563" s="56" t="s">
        <v>597</v>
      </c>
      <c r="F563" s="12" t="s">
        <v>456</v>
      </c>
      <c r="G563" s="13" t="s">
        <v>457</v>
      </c>
      <c r="H563" s="13" t="s">
        <v>2604</v>
      </c>
    </row>
    <row r="564" spans="1:8" customFormat="1" ht="28.5" x14ac:dyDescent="0.25">
      <c r="A564" s="12" t="s">
        <v>1984</v>
      </c>
      <c r="B564" s="13" t="s">
        <v>1354</v>
      </c>
      <c r="C564" s="63" t="s">
        <v>38</v>
      </c>
      <c r="D564" s="63">
        <v>4</v>
      </c>
      <c r="E564" s="56" t="s">
        <v>597</v>
      </c>
      <c r="F564" s="12" t="s">
        <v>456</v>
      </c>
      <c r="G564" s="13" t="s">
        <v>457</v>
      </c>
      <c r="H564" s="13" t="s">
        <v>2605</v>
      </c>
    </row>
    <row r="565" spans="1:8" customFormat="1" ht="28.5" x14ac:dyDescent="0.25">
      <c r="A565" s="12" t="s">
        <v>1985</v>
      </c>
      <c r="B565" s="13" t="s">
        <v>1355</v>
      </c>
      <c r="C565" s="63" t="s">
        <v>38</v>
      </c>
      <c r="D565" s="63">
        <v>4</v>
      </c>
      <c r="E565" s="56" t="s">
        <v>597</v>
      </c>
      <c r="F565" s="12" t="s">
        <v>456</v>
      </c>
      <c r="G565" s="13" t="s">
        <v>457</v>
      </c>
      <c r="H565" s="13" t="s">
        <v>2606</v>
      </c>
    </row>
    <row r="566" spans="1:8" customFormat="1" ht="28.5" x14ac:dyDescent="0.25">
      <c r="A566" s="12" t="s">
        <v>1986</v>
      </c>
      <c r="B566" s="13" t="s">
        <v>1356</v>
      </c>
      <c r="C566" s="63" t="s">
        <v>38</v>
      </c>
      <c r="D566" s="63">
        <v>4</v>
      </c>
      <c r="E566" s="56" t="s">
        <v>597</v>
      </c>
      <c r="F566" s="12" t="s">
        <v>456</v>
      </c>
      <c r="G566" s="13" t="s">
        <v>457</v>
      </c>
      <c r="H566" s="13" t="s">
        <v>2607</v>
      </c>
    </row>
    <row r="567" spans="1:8" customFormat="1" ht="28.5" x14ac:dyDescent="0.25">
      <c r="A567" s="12" t="s">
        <v>1987</v>
      </c>
      <c r="B567" s="13" t="s">
        <v>1357</v>
      </c>
      <c r="C567" s="63" t="s">
        <v>38</v>
      </c>
      <c r="D567" s="63">
        <v>4</v>
      </c>
      <c r="E567" s="56" t="s">
        <v>597</v>
      </c>
      <c r="F567" s="12" t="s">
        <v>456</v>
      </c>
      <c r="G567" s="13" t="s">
        <v>457</v>
      </c>
      <c r="H567" s="13" t="s">
        <v>2608</v>
      </c>
    </row>
    <row r="568" spans="1:8" customFormat="1" ht="28.5" x14ac:dyDescent="0.25">
      <c r="A568" s="12" t="s">
        <v>1988</v>
      </c>
      <c r="B568" s="13" t="s">
        <v>1358</v>
      </c>
      <c r="C568" s="63" t="s">
        <v>38</v>
      </c>
      <c r="D568" s="63">
        <v>4</v>
      </c>
      <c r="E568" s="56" t="s">
        <v>597</v>
      </c>
      <c r="F568" s="12" t="s">
        <v>456</v>
      </c>
      <c r="G568" s="13" t="s">
        <v>457</v>
      </c>
      <c r="H568" s="13" t="s">
        <v>2609</v>
      </c>
    </row>
    <row r="569" spans="1:8" customFormat="1" ht="28.5" x14ac:dyDescent="0.25">
      <c r="A569" s="12" t="s">
        <v>1989</v>
      </c>
      <c r="B569" s="13" t="s">
        <v>1359</v>
      </c>
      <c r="C569" s="63" t="s">
        <v>38</v>
      </c>
      <c r="D569" s="63">
        <v>4</v>
      </c>
      <c r="E569" s="56" t="s">
        <v>597</v>
      </c>
      <c r="F569" s="12" t="s">
        <v>456</v>
      </c>
      <c r="G569" s="13" t="s">
        <v>457</v>
      </c>
      <c r="H569" s="13" t="s">
        <v>2610</v>
      </c>
    </row>
    <row r="570" spans="1:8" customFormat="1" ht="28.5" x14ac:dyDescent="0.25">
      <c r="A570" s="12" t="s">
        <v>1990</v>
      </c>
      <c r="B570" s="13" t="s">
        <v>1360</v>
      </c>
      <c r="C570" s="63" t="s">
        <v>38</v>
      </c>
      <c r="D570" s="63">
        <v>4</v>
      </c>
      <c r="E570" s="56" t="s">
        <v>597</v>
      </c>
      <c r="F570" s="12" t="s">
        <v>456</v>
      </c>
      <c r="G570" s="13" t="s">
        <v>457</v>
      </c>
      <c r="H570" s="13" t="s">
        <v>2611</v>
      </c>
    </row>
    <row r="571" spans="1:8" customFormat="1" ht="28.5" x14ac:dyDescent="0.25">
      <c r="A571" s="12" t="s">
        <v>1991</v>
      </c>
      <c r="B571" s="13" t="s">
        <v>1361</v>
      </c>
      <c r="C571" s="63" t="s">
        <v>38</v>
      </c>
      <c r="D571" s="63">
        <v>4</v>
      </c>
      <c r="E571" s="56" t="s">
        <v>597</v>
      </c>
      <c r="F571" s="12" t="s">
        <v>456</v>
      </c>
      <c r="G571" s="13" t="s">
        <v>457</v>
      </c>
      <c r="H571" s="13" t="s">
        <v>2612</v>
      </c>
    </row>
    <row r="572" spans="1:8" customFormat="1" ht="28.5" x14ac:dyDescent="0.25">
      <c r="A572" s="12" t="s">
        <v>1992</v>
      </c>
      <c r="B572" s="13" t="s">
        <v>1362</v>
      </c>
      <c r="C572" s="63" t="s">
        <v>38</v>
      </c>
      <c r="D572" s="63">
        <v>4</v>
      </c>
      <c r="E572" s="56" t="s">
        <v>597</v>
      </c>
      <c r="F572" s="12" t="s">
        <v>456</v>
      </c>
      <c r="G572" s="13" t="s">
        <v>457</v>
      </c>
      <c r="H572" s="13" t="s">
        <v>2613</v>
      </c>
    </row>
    <row r="573" spans="1:8" customFormat="1" ht="28.5" x14ac:dyDescent="0.25">
      <c r="A573" s="12" t="s">
        <v>1993</v>
      </c>
      <c r="B573" s="13" t="s">
        <v>1363</v>
      </c>
      <c r="C573" s="63" t="s">
        <v>38</v>
      </c>
      <c r="D573" s="63">
        <v>4</v>
      </c>
      <c r="E573" s="56" t="s">
        <v>597</v>
      </c>
      <c r="F573" s="12" t="s">
        <v>456</v>
      </c>
      <c r="G573" s="13" t="s">
        <v>457</v>
      </c>
      <c r="H573" s="13" t="s">
        <v>2614</v>
      </c>
    </row>
    <row r="574" spans="1:8" customFormat="1" ht="28.5" x14ac:dyDescent="0.25">
      <c r="A574" s="12" t="s">
        <v>1994</v>
      </c>
      <c r="B574" s="13" t="s">
        <v>1364</v>
      </c>
      <c r="C574" s="63" t="s">
        <v>38</v>
      </c>
      <c r="D574" s="63">
        <v>4</v>
      </c>
      <c r="E574" s="56" t="s">
        <v>597</v>
      </c>
      <c r="F574" s="12" t="s">
        <v>456</v>
      </c>
      <c r="G574" s="13" t="s">
        <v>457</v>
      </c>
      <c r="H574" s="13" t="s">
        <v>2615</v>
      </c>
    </row>
    <row r="575" spans="1:8" customFormat="1" ht="28.5" x14ac:dyDescent="0.25">
      <c r="A575" s="12" t="s">
        <v>1995</v>
      </c>
      <c r="B575" s="13" t="s">
        <v>1365</v>
      </c>
      <c r="C575" s="63" t="s">
        <v>38</v>
      </c>
      <c r="D575" s="63">
        <v>4</v>
      </c>
      <c r="E575" s="56" t="s">
        <v>597</v>
      </c>
      <c r="F575" s="12" t="s">
        <v>456</v>
      </c>
      <c r="G575" s="13" t="s">
        <v>457</v>
      </c>
      <c r="H575" s="13" t="s">
        <v>2616</v>
      </c>
    </row>
    <row r="576" spans="1:8" customFormat="1" ht="28.5" x14ac:dyDescent="0.25">
      <c r="A576" s="12" t="s">
        <v>1996</v>
      </c>
      <c r="B576" s="13" t="s">
        <v>1366</v>
      </c>
      <c r="C576" s="63" t="s">
        <v>38</v>
      </c>
      <c r="D576" s="63">
        <v>4</v>
      </c>
      <c r="E576" s="56" t="s">
        <v>597</v>
      </c>
      <c r="F576" s="12" t="s">
        <v>456</v>
      </c>
      <c r="G576" s="13" t="s">
        <v>457</v>
      </c>
      <c r="H576" s="13" t="s">
        <v>2617</v>
      </c>
    </row>
    <row r="577" spans="1:8" customFormat="1" ht="28.5" x14ac:dyDescent="0.25">
      <c r="A577" s="12" t="s">
        <v>1997</v>
      </c>
      <c r="B577" s="13" t="s">
        <v>1367</v>
      </c>
      <c r="C577" s="63" t="s">
        <v>38</v>
      </c>
      <c r="D577" s="63">
        <v>4</v>
      </c>
      <c r="E577" s="56" t="s">
        <v>597</v>
      </c>
      <c r="F577" s="12" t="s">
        <v>456</v>
      </c>
      <c r="G577" s="13" t="s">
        <v>457</v>
      </c>
      <c r="H577" s="13" t="s">
        <v>2618</v>
      </c>
    </row>
    <row r="578" spans="1:8" customFormat="1" ht="28.5" x14ac:dyDescent="0.25">
      <c r="A578" s="12" t="s">
        <v>1998</v>
      </c>
      <c r="B578" s="13" t="s">
        <v>1368</v>
      </c>
      <c r="C578" s="63" t="s">
        <v>38</v>
      </c>
      <c r="D578" s="63">
        <v>4</v>
      </c>
      <c r="E578" s="56" t="s">
        <v>597</v>
      </c>
      <c r="F578" s="12" t="s">
        <v>456</v>
      </c>
      <c r="G578" s="13" t="s">
        <v>457</v>
      </c>
      <c r="H578" s="13" t="s">
        <v>2619</v>
      </c>
    </row>
    <row r="579" spans="1:8" customFormat="1" ht="28.5" x14ac:dyDescent="0.25">
      <c r="A579" s="12" t="s">
        <v>1999</v>
      </c>
      <c r="B579" s="13" t="s">
        <v>1369</v>
      </c>
      <c r="C579" s="63" t="s">
        <v>38</v>
      </c>
      <c r="D579" s="63">
        <v>4</v>
      </c>
      <c r="E579" s="56" t="s">
        <v>597</v>
      </c>
      <c r="F579" s="12" t="s">
        <v>456</v>
      </c>
      <c r="G579" s="13" t="s">
        <v>457</v>
      </c>
      <c r="H579" s="13" t="s">
        <v>2620</v>
      </c>
    </row>
    <row r="580" spans="1:8" customFormat="1" ht="28.5" x14ac:dyDescent="0.25">
      <c r="A580" s="12" t="s">
        <v>2000</v>
      </c>
      <c r="B580" s="13" t="s">
        <v>1370</v>
      </c>
      <c r="C580" s="63" t="s">
        <v>38</v>
      </c>
      <c r="D580" s="63">
        <v>4</v>
      </c>
      <c r="E580" s="56" t="s">
        <v>597</v>
      </c>
      <c r="F580" s="12" t="s">
        <v>456</v>
      </c>
      <c r="G580" s="13" t="s">
        <v>457</v>
      </c>
      <c r="H580" s="13" t="s">
        <v>2621</v>
      </c>
    </row>
    <row r="581" spans="1:8" customFormat="1" ht="28.5" x14ac:dyDescent="0.25">
      <c r="A581" s="12" t="s">
        <v>2001</v>
      </c>
      <c r="B581" s="13" t="s">
        <v>1371</v>
      </c>
      <c r="C581" s="63" t="s">
        <v>38</v>
      </c>
      <c r="D581" s="63">
        <v>4</v>
      </c>
      <c r="E581" s="56" t="s">
        <v>597</v>
      </c>
      <c r="F581" s="12" t="s">
        <v>456</v>
      </c>
      <c r="G581" s="13" t="s">
        <v>457</v>
      </c>
      <c r="H581" s="13" t="s">
        <v>2622</v>
      </c>
    </row>
    <row r="582" spans="1:8" customFormat="1" ht="28.5" x14ac:dyDescent="0.25">
      <c r="A582" s="12" t="s">
        <v>2002</v>
      </c>
      <c r="B582" s="13" t="s">
        <v>1372</v>
      </c>
      <c r="C582" s="63" t="s">
        <v>38</v>
      </c>
      <c r="D582" s="63">
        <v>4</v>
      </c>
      <c r="E582" s="56" t="s">
        <v>597</v>
      </c>
      <c r="F582" s="12" t="s">
        <v>456</v>
      </c>
      <c r="G582" s="13" t="s">
        <v>457</v>
      </c>
      <c r="H582" s="13" t="s">
        <v>2623</v>
      </c>
    </row>
    <row r="583" spans="1:8" customFormat="1" ht="28.5" x14ac:dyDescent="0.25">
      <c r="A583" s="12" t="s">
        <v>2003</v>
      </c>
      <c r="B583" s="13" t="s">
        <v>1373</v>
      </c>
      <c r="C583" s="63" t="s">
        <v>38</v>
      </c>
      <c r="D583" s="63">
        <v>4</v>
      </c>
      <c r="E583" s="56" t="s">
        <v>597</v>
      </c>
      <c r="F583" s="12" t="s">
        <v>456</v>
      </c>
      <c r="G583" s="13" t="s">
        <v>457</v>
      </c>
      <c r="H583" s="13" t="s">
        <v>2624</v>
      </c>
    </row>
    <row r="584" spans="1:8" customFormat="1" ht="28.5" x14ac:dyDescent="0.25">
      <c r="A584" s="12" t="s">
        <v>2004</v>
      </c>
      <c r="B584" s="13" t="s">
        <v>1374</v>
      </c>
      <c r="C584" s="63" t="s">
        <v>38</v>
      </c>
      <c r="D584" s="63">
        <v>4</v>
      </c>
      <c r="E584" s="56" t="s">
        <v>597</v>
      </c>
      <c r="F584" s="12" t="s">
        <v>456</v>
      </c>
      <c r="G584" s="13" t="s">
        <v>457</v>
      </c>
      <c r="H584" s="13" t="s">
        <v>2625</v>
      </c>
    </row>
    <row r="585" spans="1:8" customFormat="1" ht="28.5" x14ac:dyDescent="0.25">
      <c r="A585" s="12" t="s">
        <v>2005</v>
      </c>
      <c r="B585" s="13" t="s">
        <v>1375</v>
      </c>
      <c r="C585" s="63" t="s">
        <v>38</v>
      </c>
      <c r="D585" s="63">
        <v>4</v>
      </c>
      <c r="E585" s="56" t="s">
        <v>597</v>
      </c>
      <c r="F585" s="12" t="s">
        <v>456</v>
      </c>
      <c r="G585" s="13" t="s">
        <v>457</v>
      </c>
      <c r="H585" s="13" t="s">
        <v>2626</v>
      </c>
    </row>
    <row r="586" spans="1:8" customFormat="1" ht="28.5" x14ac:dyDescent="0.25">
      <c r="A586" s="12" t="s">
        <v>2006</v>
      </c>
      <c r="B586" s="13" t="s">
        <v>1376</v>
      </c>
      <c r="C586" s="63" t="s">
        <v>38</v>
      </c>
      <c r="D586" s="63">
        <v>4</v>
      </c>
      <c r="E586" s="56" t="s">
        <v>597</v>
      </c>
      <c r="F586" s="12" t="s">
        <v>456</v>
      </c>
      <c r="G586" s="13" t="s">
        <v>457</v>
      </c>
      <c r="H586" s="13" t="s">
        <v>2627</v>
      </c>
    </row>
    <row r="587" spans="1:8" customFormat="1" ht="28.5" x14ac:dyDescent="0.25">
      <c r="A587" s="12" t="s">
        <v>2007</v>
      </c>
      <c r="B587" s="13" t="s">
        <v>1377</v>
      </c>
      <c r="C587" s="63" t="s">
        <v>38</v>
      </c>
      <c r="D587" s="63">
        <v>4</v>
      </c>
      <c r="E587" s="56" t="s">
        <v>597</v>
      </c>
      <c r="F587" s="12" t="s">
        <v>456</v>
      </c>
      <c r="G587" s="13" t="s">
        <v>457</v>
      </c>
      <c r="H587" s="13" t="s">
        <v>2628</v>
      </c>
    </row>
    <row r="588" spans="1:8" customFormat="1" ht="28.5" x14ac:dyDescent="0.25">
      <c r="A588" s="12" t="s">
        <v>2008</v>
      </c>
      <c r="B588" s="13" t="s">
        <v>1378</v>
      </c>
      <c r="C588" s="63" t="s">
        <v>38</v>
      </c>
      <c r="D588" s="63">
        <v>4</v>
      </c>
      <c r="E588" s="56" t="s">
        <v>597</v>
      </c>
      <c r="F588" s="12" t="s">
        <v>456</v>
      </c>
      <c r="G588" s="13" t="s">
        <v>457</v>
      </c>
      <c r="H588" s="13" t="s">
        <v>2629</v>
      </c>
    </row>
    <row r="589" spans="1:8" customFormat="1" ht="28.5" x14ac:dyDescent="0.25">
      <c r="A589" s="12" t="s">
        <v>2009</v>
      </c>
      <c r="B589" s="13" t="s">
        <v>1379</v>
      </c>
      <c r="C589" s="63" t="s">
        <v>38</v>
      </c>
      <c r="D589" s="63">
        <v>4</v>
      </c>
      <c r="E589" s="56" t="s">
        <v>597</v>
      </c>
      <c r="F589" s="12" t="s">
        <v>456</v>
      </c>
      <c r="G589" s="13" t="s">
        <v>457</v>
      </c>
      <c r="H589" s="13" t="s">
        <v>2630</v>
      </c>
    </row>
    <row r="590" spans="1:8" customFormat="1" ht="28.5" x14ac:dyDescent="0.25">
      <c r="A590" s="12" t="s">
        <v>2010</v>
      </c>
      <c r="B590" s="13" t="s">
        <v>1380</v>
      </c>
      <c r="C590" s="63" t="s">
        <v>38</v>
      </c>
      <c r="D590" s="63">
        <v>4</v>
      </c>
      <c r="E590" s="56" t="s">
        <v>597</v>
      </c>
      <c r="F590" s="12" t="s">
        <v>456</v>
      </c>
      <c r="G590" s="13" t="s">
        <v>457</v>
      </c>
      <c r="H590" s="13" t="s">
        <v>2631</v>
      </c>
    </row>
    <row r="591" spans="1:8" customFormat="1" ht="28.5" x14ac:dyDescent="0.25">
      <c r="A591" s="12" t="s">
        <v>2011</v>
      </c>
      <c r="B591" s="13" t="s">
        <v>1381</v>
      </c>
      <c r="C591" s="63" t="s">
        <v>38</v>
      </c>
      <c r="D591" s="63">
        <v>4</v>
      </c>
      <c r="E591" s="56" t="s">
        <v>597</v>
      </c>
      <c r="F591" s="12" t="s">
        <v>456</v>
      </c>
      <c r="G591" s="13" t="s">
        <v>457</v>
      </c>
      <c r="H591" s="13" t="s">
        <v>2632</v>
      </c>
    </row>
    <row r="592" spans="1:8" customFormat="1" ht="28.5" x14ac:dyDescent="0.25">
      <c r="A592" s="12" t="s">
        <v>2012</v>
      </c>
      <c r="B592" s="13" t="s">
        <v>1382</v>
      </c>
      <c r="C592" s="63" t="s">
        <v>38</v>
      </c>
      <c r="D592" s="63">
        <v>4</v>
      </c>
      <c r="E592" s="56" t="s">
        <v>597</v>
      </c>
      <c r="F592" s="12" t="s">
        <v>456</v>
      </c>
      <c r="G592" s="13" t="s">
        <v>457</v>
      </c>
      <c r="H592" s="13" t="s">
        <v>2633</v>
      </c>
    </row>
    <row r="593" spans="1:8" customFormat="1" ht="28.5" x14ac:dyDescent="0.25">
      <c r="A593" s="12" t="s">
        <v>2013</v>
      </c>
      <c r="B593" s="13" t="s">
        <v>1383</v>
      </c>
      <c r="C593" s="63" t="s">
        <v>38</v>
      </c>
      <c r="D593" s="63">
        <v>4</v>
      </c>
      <c r="E593" s="56" t="s">
        <v>597</v>
      </c>
      <c r="F593" s="12" t="s">
        <v>456</v>
      </c>
      <c r="G593" s="13" t="s">
        <v>457</v>
      </c>
      <c r="H593" s="13" t="s">
        <v>2634</v>
      </c>
    </row>
    <row r="594" spans="1:8" customFormat="1" ht="28.5" x14ac:dyDescent="0.25">
      <c r="A594" s="12" t="s">
        <v>2014</v>
      </c>
      <c r="B594" s="13" t="s">
        <v>1384</v>
      </c>
      <c r="C594" s="63" t="s">
        <v>38</v>
      </c>
      <c r="D594" s="63">
        <v>4</v>
      </c>
      <c r="E594" s="56" t="s">
        <v>597</v>
      </c>
      <c r="F594" s="12" t="s">
        <v>456</v>
      </c>
      <c r="G594" s="13" t="s">
        <v>457</v>
      </c>
      <c r="H594" s="13" t="s">
        <v>2635</v>
      </c>
    </row>
    <row r="595" spans="1:8" customFormat="1" ht="28.5" x14ac:dyDescent="0.25">
      <c r="A595" s="12" t="s">
        <v>2015</v>
      </c>
      <c r="B595" s="13" t="s">
        <v>1385</v>
      </c>
      <c r="C595" s="63" t="s">
        <v>38</v>
      </c>
      <c r="D595" s="63">
        <v>4</v>
      </c>
      <c r="E595" s="56" t="s">
        <v>597</v>
      </c>
      <c r="F595" s="12" t="s">
        <v>456</v>
      </c>
      <c r="G595" s="13" t="s">
        <v>457</v>
      </c>
      <c r="H595" s="13" t="s">
        <v>2636</v>
      </c>
    </row>
    <row r="596" spans="1:8" customFormat="1" ht="28.5" x14ac:dyDescent="0.25">
      <c r="A596" s="12" t="s">
        <v>2017</v>
      </c>
      <c r="B596" s="13" t="s">
        <v>2016</v>
      </c>
      <c r="C596" s="63" t="s">
        <v>38</v>
      </c>
      <c r="D596" s="63">
        <v>4</v>
      </c>
      <c r="E596" s="56" t="s">
        <v>597</v>
      </c>
      <c r="F596" s="12" t="s">
        <v>456</v>
      </c>
      <c r="G596" s="13" t="s">
        <v>457</v>
      </c>
      <c r="H596" s="13" t="str">
        <f>"The average difference between "&amp;B176&amp;" (from all surveys) and "&amp;B386&amp;" (from all surveys) "</f>
        <v xml:space="preserve">The average difference between eHNA: Before Intervention - Overall Score  (mean) (from all surveys) and eHNA: After Intervention - Overall Score  (mean) (from all surveys) </v>
      </c>
    </row>
    <row r="597" spans="1:8" customFormat="1" ht="28.5" x14ac:dyDescent="0.25">
      <c r="A597" s="12" t="s">
        <v>2018</v>
      </c>
      <c r="B597" s="13" t="s">
        <v>1386</v>
      </c>
      <c r="C597" s="63" t="s">
        <v>38</v>
      </c>
      <c r="D597" s="63">
        <v>4</v>
      </c>
      <c r="E597" s="56" t="s">
        <v>597</v>
      </c>
      <c r="F597" s="12" t="s">
        <v>456</v>
      </c>
      <c r="G597" s="13" t="s">
        <v>457</v>
      </c>
      <c r="H597" s="13" t="str">
        <f>"The average difference between "&amp;B177&amp;" (from all surveys) and "&amp;B387&amp;" (from all surveys) "</f>
        <v xml:space="preserve">The average difference between eHNA: Before Intervention - Pain or discomfort  (mean) (from all surveys) and eHNA: After Intervention - Pain or discomfort  (mean) (from all surveys) </v>
      </c>
    </row>
    <row r="598" spans="1:8" customFormat="1" ht="28.5" x14ac:dyDescent="0.25">
      <c r="A598" s="12" t="s">
        <v>2019</v>
      </c>
      <c r="B598" s="13" t="s">
        <v>1387</v>
      </c>
      <c r="C598" s="63" t="s">
        <v>38</v>
      </c>
      <c r="D598" s="63">
        <v>4</v>
      </c>
      <c r="E598" s="56" t="s">
        <v>597</v>
      </c>
      <c r="F598" s="12" t="s">
        <v>456</v>
      </c>
      <c r="G598" s="13" t="s">
        <v>457</v>
      </c>
      <c r="H598" s="13" t="str">
        <f t="shared" ref="H598:H661" si="0">"The average difference between "&amp;B178&amp;" (from all surveys) and "&amp;B388&amp;" (from all surveys) "</f>
        <v xml:space="preserve">The average difference between eHNA: Before Intervention - Breathing difficulties (mean) (from all surveys) and eHNA: After Intervention - Breathing difficulties (mean) (from all surveys) </v>
      </c>
    </row>
    <row r="599" spans="1:8" customFormat="1" ht="28.5" x14ac:dyDescent="0.25">
      <c r="A599" s="12" t="s">
        <v>2020</v>
      </c>
      <c r="B599" s="13" t="s">
        <v>1388</v>
      </c>
      <c r="C599" s="63" t="s">
        <v>38</v>
      </c>
      <c r="D599" s="63">
        <v>4</v>
      </c>
      <c r="E599" s="56" t="s">
        <v>597</v>
      </c>
      <c r="F599" s="12" t="s">
        <v>456</v>
      </c>
      <c r="G599" s="13" t="s">
        <v>457</v>
      </c>
      <c r="H599" s="13" t="str">
        <f t="shared" si="0"/>
        <v xml:space="preserve">The average difference between eHNA: Before Intervention - Tired, Exhausted, Fatigued  (mean) (from all surveys) and eHNA: After Intervention - Tired, Exhausted, Fatigued  (mean) (from all surveys) </v>
      </c>
    </row>
    <row r="600" spans="1:8" customFormat="1" ht="28.5" x14ac:dyDescent="0.25">
      <c r="A600" s="12" t="s">
        <v>2021</v>
      </c>
      <c r="B600" s="13" t="s">
        <v>1389</v>
      </c>
      <c r="C600" s="63" t="s">
        <v>38</v>
      </c>
      <c r="D600" s="63">
        <v>4</v>
      </c>
      <c r="E600" s="56" t="s">
        <v>597</v>
      </c>
      <c r="F600" s="12" t="s">
        <v>456</v>
      </c>
      <c r="G600" s="13" t="s">
        <v>457</v>
      </c>
      <c r="H600" s="13" t="str">
        <f t="shared" si="0"/>
        <v xml:space="preserve">The average difference between eHNA: Before Intervention - Nausea or vomiting (mean) (from all surveys) and eHNA: After Intervention - Nausea or vomiting (mean) (from all surveys) </v>
      </c>
    </row>
    <row r="601" spans="1:8" customFormat="1" ht="28.5" x14ac:dyDescent="0.25">
      <c r="A601" s="12" t="s">
        <v>2022</v>
      </c>
      <c r="B601" s="13" t="s">
        <v>1390</v>
      </c>
      <c r="C601" s="63" t="s">
        <v>38</v>
      </c>
      <c r="D601" s="63">
        <v>4</v>
      </c>
      <c r="E601" s="56" t="s">
        <v>597</v>
      </c>
      <c r="F601" s="12" t="s">
        <v>456</v>
      </c>
      <c r="G601" s="13" t="s">
        <v>457</v>
      </c>
      <c r="H601" s="13" t="str">
        <f t="shared" si="0"/>
        <v xml:space="preserve">The average difference between eHNA: Before Intervention - Eating, appetite or taste (mean) (from all surveys) and eHNA: After Intervention - Eating, appetite or taste (mean) (from all surveys) </v>
      </c>
    </row>
    <row r="602" spans="1:8" customFormat="1" ht="28.5" x14ac:dyDescent="0.25">
      <c r="A602" s="12" t="s">
        <v>2023</v>
      </c>
      <c r="B602" s="13" t="s">
        <v>1391</v>
      </c>
      <c r="C602" s="63" t="s">
        <v>38</v>
      </c>
      <c r="D602" s="63">
        <v>4</v>
      </c>
      <c r="E602" s="56" t="s">
        <v>597</v>
      </c>
      <c r="F602" s="12" t="s">
        <v>456</v>
      </c>
      <c r="G602" s="13" t="s">
        <v>457</v>
      </c>
      <c r="H602" s="13" t="str">
        <f t="shared" si="0"/>
        <v xml:space="preserve">The average difference between eHNA: Before Intervention - Constipation (mean) (from all surveys) and eHNA: After Intervention - Constipation (mean) (from all surveys) </v>
      </c>
    </row>
    <row r="603" spans="1:8" customFormat="1" ht="28.5" x14ac:dyDescent="0.25">
      <c r="A603" s="12" t="s">
        <v>2024</v>
      </c>
      <c r="B603" s="13" t="s">
        <v>1392</v>
      </c>
      <c r="C603" s="63" t="s">
        <v>38</v>
      </c>
      <c r="D603" s="63">
        <v>4</v>
      </c>
      <c r="E603" s="56" t="s">
        <v>597</v>
      </c>
      <c r="F603" s="12" t="s">
        <v>456</v>
      </c>
      <c r="G603" s="13" t="s">
        <v>457</v>
      </c>
      <c r="H603" s="13" t="str">
        <f t="shared" si="0"/>
        <v xml:space="preserve">The average difference between eHNA: Before Intervention - Sore or dry mouth or ulcers (mean) (from all surveys) and eHNA: After Intervention - Sore or dry mouth or ulcers (mean) (from all surveys) </v>
      </c>
    </row>
    <row r="604" spans="1:8" customFormat="1" ht="28.5" x14ac:dyDescent="0.25">
      <c r="A604" s="12" t="s">
        <v>2025</v>
      </c>
      <c r="B604" s="13" t="s">
        <v>1393</v>
      </c>
      <c r="C604" s="63" t="s">
        <v>38</v>
      </c>
      <c r="D604" s="63">
        <v>4</v>
      </c>
      <c r="E604" s="56" t="s">
        <v>597</v>
      </c>
      <c r="F604" s="12" t="s">
        <v>456</v>
      </c>
      <c r="G604" s="13" t="s">
        <v>457</v>
      </c>
      <c r="H604" s="13" t="str">
        <f t="shared" si="0"/>
        <v xml:space="preserve">The average difference between eHNA: Before Intervention - Moving around (walking) (mean) (from all surveys) and eHNA: After Intervention - Moving around (walking) (mean) (from all surveys) </v>
      </c>
    </row>
    <row r="605" spans="1:8" customFormat="1" ht="28.5" x14ac:dyDescent="0.25">
      <c r="A605" s="12" t="s">
        <v>2026</v>
      </c>
      <c r="B605" s="13" t="s">
        <v>1394</v>
      </c>
      <c r="C605" s="63" t="s">
        <v>38</v>
      </c>
      <c r="D605" s="63">
        <v>4</v>
      </c>
      <c r="E605" s="56" t="s">
        <v>597</v>
      </c>
      <c r="F605" s="12" t="s">
        <v>456</v>
      </c>
      <c r="G605" s="13" t="s">
        <v>457</v>
      </c>
      <c r="H605" s="13" t="str">
        <f t="shared" si="0"/>
        <v xml:space="preserve">The average difference between eHNA: Before Intervention - Worry, fear or anxiety (mean) (from all surveys) and eHNA: After Intervention - Worry, fear or anxiety (mean) (from all surveys) </v>
      </c>
    </row>
    <row r="606" spans="1:8" customFormat="1" ht="28.5" x14ac:dyDescent="0.25">
      <c r="A606" s="12" t="s">
        <v>2027</v>
      </c>
      <c r="B606" s="13" t="s">
        <v>1395</v>
      </c>
      <c r="C606" s="63" t="s">
        <v>38</v>
      </c>
      <c r="D606" s="63">
        <v>4</v>
      </c>
      <c r="E606" s="56" t="s">
        <v>597</v>
      </c>
      <c r="F606" s="12" t="s">
        <v>456</v>
      </c>
      <c r="G606" s="13" t="s">
        <v>457</v>
      </c>
      <c r="H606" s="13" t="str">
        <f t="shared" si="0"/>
        <v xml:space="preserve">The average difference between eHNA: Before Intervention -  Sadness or depression  (mean) (from all surveys) and eHNA: After Intervention -  Sadness or depression  (mean) (from all surveys) </v>
      </c>
    </row>
    <row r="607" spans="1:8" customFormat="1" ht="28.5" x14ac:dyDescent="0.25">
      <c r="A607" s="12" t="s">
        <v>2028</v>
      </c>
      <c r="B607" s="13" t="s">
        <v>1396</v>
      </c>
      <c r="C607" s="63" t="s">
        <v>38</v>
      </c>
      <c r="D607" s="63">
        <v>4</v>
      </c>
      <c r="E607" s="56" t="s">
        <v>597</v>
      </c>
      <c r="F607" s="12" t="s">
        <v>456</v>
      </c>
      <c r="G607" s="13" t="s">
        <v>457</v>
      </c>
      <c r="H607" s="13" t="str">
        <f t="shared" si="0"/>
        <v xml:space="preserve">The average difference between eHNA: Before Intervention - Changes in weight  (mean) (from all surveys) and eHNA: After Intervention - Changes in weight  (mean) (from all surveys) </v>
      </c>
    </row>
    <row r="608" spans="1:8" customFormat="1" ht="28.5" x14ac:dyDescent="0.25">
      <c r="A608" s="12" t="s">
        <v>2029</v>
      </c>
      <c r="B608" s="13" t="s">
        <v>1397</v>
      </c>
      <c r="C608" s="63" t="s">
        <v>38</v>
      </c>
      <c r="D608" s="63">
        <v>4</v>
      </c>
      <c r="E608" s="56" t="s">
        <v>597</v>
      </c>
      <c r="F608" s="12" t="s">
        <v>456</v>
      </c>
      <c r="G608" s="13" t="s">
        <v>457</v>
      </c>
      <c r="H608" s="13" t="str">
        <f t="shared" si="0"/>
        <v xml:space="preserve">The average difference between eHNA: Before Intervention - Memory or concentration  (mean) (from all surveys) and eHNA: After Intervention - Memory or concentration  (mean) (from all surveys) </v>
      </c>
    </row>
    <row r="609" spans="1:8" customFormat="1" ht="28.5" x14ac:dyDescent="0.25">
      <c r="A609" s="12" t="s">
        <v>2030</v>
      </c>
      <c r="B609" s="13" t="s">
        <v>1398</v>
      </c>
      <c r="C609" s="63" t="s">
        <v>38</v>
      </c>
      <c r="D609" s="63">
        <v>4</v>
      </c>
      <c r="E609" s="56" t="s">
        <v>597</v>
      </c>
      <c r="F609" s="12" t="s">
        <v>456</v>
      </c>
      <c r="G609" s="13" t="s">
        <v>457</v>
      </c>
      <c r="H609" s="13" t="str">
        <f t="shared" si="0"/>
        <v xml:space="preserve">The average difference between eHNA: Before Intervention - Loneliness or isolation (mean) (from all surveys) and eHNA: After Intervention - Loneliness or isolation (mean) (from all surveys) </v>
      </c>
    </row>
    <row r="610" spans="1:8" customFormat="1" ht="28.5" x14ac:dyDescent="0.25">
      <c r="A610" s="12" t="s">
        <v>2031</v>
      </c>
      <c r="B610" s="13" t="s">
        <v>1399</v>
      </c>
      <c r="C610" s="63" t="s">
        <v>38</v>
      </c>
      <c r="D610" s="63">
        <v>4</v>
      </c>
      <c r="E610" s="56" t="s">
        <v>597</v>
      </c>
      <c r="F610" s="12" t="s">
        <v>456</v>
      </c>
      <c r="G610" s="13" t="s">
        <v>457</v>
      </c>
      <c r="H610" s="13" t="str">
        <f t="shared" si="0"/>
        <v xml:space="preserve">The average difference between eHNA: Before Intervention - Diet and nutrition (mean) (from all surveys) and eHNA: After Intervention - Diet and nutrition (mean) (from all surveys) </v>
      </c>
    </row>
    <row r="611" spans="1:8" customFormat="1" ht="28.5" x14ac:dyDescent="0.25">
      <c r="A611" s="12" t="s">
        <v>2032</v>
      </c>
      <c r="B611" s="13" t="s">
        <v>1400</v>
      </c>
      <c r="C611" s="63" t="s">
        <v>38</v>
      </c>
      <c r="D611" s="63">
        <v>4</v>
      </c>
      <c r="E611" s="56" t="s">
        <v>597</v>
      </c>
      <c r="F611" s="12" t="s">
        <v>456</v>
      </c>
      <c r="G611" s="13" t="s">
        <v>457</v>
      </c>
      <c r="H611" s="13" t="str">
        <f t="shared" si="0"/>
        <v xml:space="preserve">The average difference between eHNA: Before Intervention - Sleep problems (mean) (from all surveys) and eHNA: After Intervention - Sleep problems (mean) (from all surveys) </v>
      </c>
    </row>
    <row r="612" spans="1:8" customFormat="1" ht="28.5" x14ac:dyDescent="0.25">
      <c r="A612" s="12" t="s">
        <v>2033</v>
      </c>
      <c r="B612" s="13" t="s">
        <v>1401</v>
      </c>
      <c r="C612" s="63" t="s">
        <v>38</v>
      </c>
      <c r="D612" s="63">
        <v>4</v>
      </c>
      <c r="E612" s="56" t="s">
        <v>597</v>
      </c>
      <c r="F612" s="12" t="s">
        <v>456</v>
      </c>
      <c r="G612" s="13" t="s">
        <v>457</v>
      </c>
      <c r="H612" s="13" t="str">
        <f t="shared" si="0"/>
        <v xml:space="preserve">The average difference between eHNA: Before Intervention - Anger or frustration (mean) (from all surveys) and eHNA: After Intervention - Anger or frustration (mean) (from all surveys) </v>
      </c>
    </row>
    <row r="613" spans="1:8" customFormat="1" ht="28.5" x14ac:dyDescent="0.25">
      <c r="A613" s="12" t="s">
        <v>2034</v>
      </c>
      <c r="B613" s="13" t="s">
        <v>1402</v>
      </c>
      <c r="C613" s="63" t="s">
        <v>38</v>
      </c>
      <c r="D613" s="63">
        <v>4</v>
      </c>
      <c r="E613" s="56" t="s">
        <v>597</v>
      </c>
      <c r="F613" s="12" t="s">
        <v>456</v>
      </c>
      <c r="G613" s="13" t="s">
        <v>457</v>
      </c>
      <c r="H613" s="13" t="str">
        <f t="shared" si="0"/>
        <v xml:space="preserve">The average difference between eHNA: Before Intervention - Complementary therapies (mean) (from all surveys) and eHNA: After Intervention - Complementary therapies (mean) (from all surveys) </v>
      </c>
    </row>
    <row r="614" spans="1:8" customFormat="1" ht="28.5" x14ac:dyDescent="0.25">
      <c r="A614" s="12" t="s">
        <v>2035</v>
      </c>
      <c r="B614" s="13" t="s">
        <v>1403</v>
      </c>
      <c r="C614" s="63" t="s">
        <v>38</v>
      </c>
      <c r="D614" s="63">
        <v>4</v>
      </c>
      <c r="E614" s="56" t="s">
        <v>597</v>
      </c>
      <c r="F614" s="12" t="s">
        <v>456</v>
      </c>
      <c r="G614" s="13" t="s">
        <v>457</v>
      </c>
      <c r="H614" s="13" t="str">
        <f t="shared" si="0"/>
        <v xml:space="preserve">The average difference between eHNA: Before Intervention - Hot flushes or sweating (mean) (from all surveys) and eHNA: After Intervention - Hot flushes or sweating (mean) (from all surveys) </v>
      </c>
    </row>
    <row r="615" spans="1:8" customFormat="1" ht="28.5" x14ac:dyDescent="0.25">
      <c r="A615" s="12" t="s">
        <v>2036</v>
      </c>
      <c r="B615" s="13" t="s">
        <v>1404</v>
      </c>
      <c r="C615" s="63" t="s">
        <v>38</v>
      </c>
      <c r="D615" s="63">
        <v>4</v>
      </c>
      <c r="E615" s="56" t="s">
        <v>597</v>
      </c>
      <c r="F615" s="12" t="s">
        <v>456</v>
      </c>
      <c r="G615" s="13" t="s">
        <v>457</v>
      </c>
      <c r="H615" s="13" t="str">
        <f t="shared" si="0"/>
        <v xml:space="preserve">The average difference between eHNA: Before Intervention - Indigestion (mean) (from all surveys) and eHNA: After Intervention - Indigestion (mean) (from all surveys) </v>
      </c>
    </row>
    <row r="616" spans="1:8" customFormat="1" ht="28.5" x14ac:dyDescent="0.25">
      <c r="A616" s="12" t="s">
        <v>2037</v>
      </c>
      <c r="B616" s="13" t="s">
        <v>1405</v>
      </c>
      <c r="C616" s="63" t="s">
        <v>38</v>
      </c>
      <c r="D616" s="63">
        <v>4</v>
      </c>
      <c r="E616" s="56" t="s">
        <v>597</v>
      </c>
      <c r="F616" s="12" t="s">
        <v>456</v>
      </c>
      <c r="G616" s="13" t="s">
        <v>457</v>
      </c>
      <c r="H616" s="13" t="str">
        <f t="shared" si="0"/>
        <v xml:space="preserve">The average difference between eHNA: Before Intervention - Exercise and activity (mean) (from all surveys) and eHNA: After Intervention - Exercise and activity (mean) (from all surveys) </v>
      </c>
    </row>
    <row r="617" spans="1:8" customFormat="1" ht="28.5" x14ac:dyDescent="0.25">
      <c r="A617" s="12" t="s">
        <v>2038</v>
      </c>
      <c r="B617" s="13" t="s">
        <v>1396</v>
      </c>
      <c r="C617" s="63" t="s">
        <v>38</v>
      </c>
      <c r="D617" s="63">
        <v>4</v>
      </c>
      <c r="E617" s="56" t="s">
        <v>597</v>
      </c>
      <c r="F617" s="12" t="s">
        <v>456</v>
      </c>
      <c r="G617" s="13" t="s">
        <v>457</v>
      </c>
      <c r="H617" s="13" t="str">
        <f t="shared" si="0"/>
        <v xml:space="preserve">The average difference between eHNA: Before Intervention - Changes in weight  (mean) (from all surveys) and eHNA: After Intervention - Changes in weight  (mean) (from all surveys) </v>
      </c>
    </row>
    <row r="618" spans="1:8" customFormat="1" ht="28.5" x14ac:dyDescent="0.25">
      <c r="A618" s="12" t="s">
        <v>2039</v>
      </c>
      <c r="B618" s="13" t="s">
        <v>1406</v>
      </c>
      <c r="C618" s="63" t="s">
        <v>38</v>
      </c>
      <c r="D618" s="63">
        <v>4</v>
      </c>
      <c r="E618" s="56" t="s">
        <v>597</v>
      </c>
      <c r="F618" s="12" t="s">
        <v>456</v>
      </c>
      <c r="G618" s="13" t="s">
        <v>457</v>
      </c>
      <c r="H618" s="13" t="str">
        <f t="shared" si="0"/>
        <v xml:space="preserve">The average difference between eHNA: Before Intervention - Patient or carer's support groups (mean) (from all surveys) and eHNA: After Intervention - Patient or carer's support groups (mean) (from all surveys) </v>
      </c>
    </row>
    <row r="619" spans="1:8" customFormat="1" ht="28.5" x14ac:dyDescent="0.25">
      <c r="A619" s="12" t="s">
        <v>2040</v>
      </c>
      <c r="B619" s="13" t="s">
        <v>1407</v>
      </c>
      <c r="C619" s="63" t="s">
        <v>38</v>
      </c>
      <c r="D619" s="63">
        <v>4</v>
      </c>
      <c r="E619" s="56" t="s">
        <v>597</v>
      </c>
      <c r="F619" s="12" t="s">
        <v>456</v>
      </c>
      <c r="G619" s="13" t="s">
        <v>457</v>
      </c>
      <c r="H619" s="13" t="str">
        <f t="shared" si="0"/>
        <v xml:space="preserve">The average difference between eHNA: Before Intervention - Hopelessness (mean) (from all surveys) and eHNA: After Intervention - Hopelessness (mean) (from all surveys) </v>
      </c>
    </row>
    <row r="620" spans="1:8" customFormat="1" ht="28.5" x14ac:dyDescent="0.25">
      <c r="A620" s="12" t="s">
        <v>2041</v>
      </c>
      <c r="B620" s="13" t="s">
        <v>1408</v>
      </c>
      <c r="C620" s="63" t="s">
        <v>38</v>
      </c>
      <c r="D620" s="63">
        <v>4</v>
      </c>
      <c r="E620" s="56" t="s">
        <v>597</v>
      </c>
      <c r="F620" s="12" t="s">
        <v>456</v>
      </c>
      <c r="G620" s="13" t="s">
        <v>457</v>
      </c>
      <c r="H620" s="13" t="str">
        <f t="shared" si="0"/>
        <v xml:space="preserve">The average difference between eHNA: Before Intervention - Laundry or housework (mean) (from all surveys) and eHNA: After Intervention - Laundry or housework (mean) (from all surveys) </v>
      </c>
    </row>
    <row r="621" spans="1:8" customFormat="1" ht="28.5" x14ac:dyDescent="0.25">
      <c r="A621" s="12" t="s">
        <v>2042</v>
      </c>
      <c r="B621" s="13" t="s">
        <v>1409</v>
      </c>
      <c r="C621" s="63" t="s">
        <v>38</v>
      </c>
      <c r="D621" s="63">
        <v>4</v>
      </c>
      <c r="E621" s="56" t="s">
        <v>597</v>
      </c>
      <c r="F621" s="12" t="s">
        <v>456</v>
      </c>
      <c r="G621" s="13" t="s">
        <v>457</v>
      </c>
      <c r="H621" s="13" t="str">
        <f t="shared" si="0"/>
        <v xml:space="preserve">The average difference between eHNA: Before Intervention - Washing and dressing (mean) (from all surveys) and eHNA: After Intervention - Washing and dressing (mean) (from all surveys) </v>
      </c>
    </row>
    <row r="622" spans="1:8" customFormat="1" ht="28.5" x14ac:dyDescent="0.25">
      <c r="A622" s="12" t="s">
        <v>2043</v>
      </c>
      <c r="B622" s="13" t="s">
        <v>1410</v>
      </c>
      <c r="C622" s="63" t="s">
        <v>38</v>
      </c>
      <c r="D622" s="63">
        <v>4</v>
      </c>
      <c r="E622" s="56" t="s">
        <v>597</v>
      </c>
      <c r="F622" s="12" t="s">
        <v>456</v>
      </c>
      <c r="G622" s="13" t="s">
        <v>457</v>
      </c>
      <c r="H622" s="13" t="str">
        <f t="shared" si="0"/>
        <v xml:space="preserve">The average difference between eHNA: Before Intervention - Tingling in hands or feet (mean) (from all surveys) and eHNA: After Intervention - Tingling in hands or feet (mean) (from all surveys) </v>
      </c>
    </row>
    <row r="623" spans="1:8" customFormat="1" ht="28.5" x14ac:dyDescent="0.25">
      <c r="A623" s="12" t="s">
        <v>2044</v>
      </c>
      <c r="B623" s="13" t="s">
        <v>1411</v>
      </c>
      <c r="C623" s="63" t="s">
        <v>38</v>
      </c>
      <c r="D623" s="63">
        <v>4</v>
      </c>
      <c r="E623" s="56" t="s">
        <v>597</v>
      </c>
      <c r="F623" s="12" t="s">
        <v>456</v>
      </c>
      <c r="G623" s="13" t="s">
        <v>457</v>
      </c>
      <c r="H623" s="13" t="str">
        <f t="shared" si="0"/>
        <v xml:space="preserve">The average difference between eHNA: Before Intervention - Guilt (mean) (from all surveys) and eHNA: After Intervention - Guilt (mean) (from all surveys) </v>
      </c>
    </row>
    <row r="624" spans="1:8" customFormat="1" ht="28.5" x14ac:dyDescent="0.25">
      <c r="A624" s="12" t="s">
        <v>2045</v>
      </c>
      <c r="B624" s="13" t="s">
        <v>1412</v>
      </c>
      <c r="C624" s="63" t="s">
        <v>38</v>
      </c>
      <c r="D624" s="63">
        <v>4</v>
      </c>
      <c r="E624" s="56" t="s">
        <v>597</v>
      </c>
      <c r="F624" s="12" t="s">
        <v>456</v>
      </c>
      <c r="G624" s="13" t="s">
        <v>457</v>
      </c>
      <c r="H624" s="13" t="str">
        <f t="shared" si="0"/>
        <v xml:space="preserve">The average difference between eHNA: Before Intervention - Taking care of others (mean) (from all surveys) and eHNA: After Intervention - Taking care of others (mean) (from all surveys) </v>
      </c>
    </row>
    <row r="625" spans="1:8" customFormat="1" ht="28.5" x14ac:dyDescent="0.25">
      <c r="A625" s="12" t="s">
        <v>2046</v>
      </c>
      <c r="B625" s="13" t="s">
        <v>1413</v>
      </c>
      <c r="C625" s="63" t="s">
        <v>38</v>
      </c>
      <c r="D625" s="63">
        <v>4</v>
      </c>
      <c r="E625" s="56" t="s">
        <v>597</v>
      </c>
      <c r="F625" s="12" t="s">
        <v>456</v>
      </c>
      <c r="G625" s="13" t="s">
        <v>457</v>
      </c>
      <c r="H625" s="13" t="str">
        <f t="shared" si="0"/>
        <v xml:space="preserve">The average difference between eHNA: Before Intervention - Other relatives or friends (mean) (from all surveys) and eHNA: After Intervention - Other relatives or friends (mean) (from all surveys) </v>
      </c>
    </row>
    <row r="626" spans="1:8" customFormat="1" ht="28.5" x14ac:dyDescent="0.25">
      <c r="A626" s="12" t="s">
        <v>2047</v>
      </c>
      <c r="B626" s="13" t="s">
        <v>1414</v>
      </c>
      <c r="C626" s="63" t="s">
        <v>38</v>
      </c>
      <c r="D626" s="63">
        <v>4</v>
      </c>
      <c r="E626" s="56" t="s">
        <v>597</v>
      </c>
      <c r="F626" s="12" t="s">
        <v>456</v>
      </c>
      <c r="G626" s="13" t="s">
        <v>457</v>
      </c>
      <c r="H626" s="13" t="str">
        <f t="shared" si="0"/>
        <v xml:space="preserve">The average difference between eHNA: Before Intervention - Dry, itchy or sore skin (mean) (from all surveys) and eHNA: After Intervention - Dry, itchy or sore skin (mean) (from all surveys) </v>
      </c>
    </row>
    <row r="627" spans="1:8" customFormat="1" ht="28.5" x14ac:dyDescent="0.25">
      <c r="A627" s="12" t="s">
        <v>2048</v>
      </c>
      <c r="B627" s="13" t="s">
        <v>1415</v>
      </c>
      <c r="C627" s="63" t="s">
        <v>38</v>
      </c>
      <c r="D627" s="63">
        <v>4</v>
      </c>
      <c r="E627" s="56" t="s">
        <v>597</v>
      </c>
      <c r="F627" s="12" t="s">
        <v>456</v>
      </c>
      <c r="G627" s="13" t="s">
        <v>457</v>
      </c>
      <c r="H627" s="13" t="str">
        <f t="shared" si="0"/>
        <v xml:space="preserve">The average difference between eHNA: Before Intervention - Diarrhoea (mean) (from all surveys) and eHNA: After Intervention - Diarrhoea (mean) (from all surveys) </v>
      </c>
    </row>
    <row r="628" spans="1:8" customFormat="1" ht="28.5" x14ac:dyDescent="0.25">
      <c r="A628" s="12" t="s">
        <v>2049</v>
      </c>
      <c r="B628" s="13" t="s">
        <v>1416</v>
      </c>
      <c r="C628" s="63" t="s">
        <v>38</v>
      </c>
      <c r="D628" s="63">
        <v>4</v>
      </c>
      <c r="E628" s="56" t="s">
        <v>597</v>
      </c>
      <c r="F628" s="12" t="s">
        <v>456</v>
      </c>
      <c r="G628" s="13" t="s">
        <v>457</v>
      </c>
      <c r="H628" s="13" t="str">
        <f t="shared" si="0"/>
        <v xml:space="preserve">The average difference between eHNA: Before Intervention - Preparing meals or drinks (mean) (from all surveys) and eHNA: After Intervention - Preparing meals or drinks (mean) (from all surveys) </v>
      </c>
    </row>
    <row r="629" spans="1:8" customFormat="1" ht="28.5" x14ac:dyDescent="0.25">
      <c r="A629" s="12" t="s">
        <v>2050</v>
      </c>
      <c r="B629" s="13" t="s">
        <v>1417</v>
      </c>
      <c r="C629" s="63" t="s">
        <v>38</v>
      </c>
      <c r="D629" s="63">
        <v>4</v>
      </c>
      <c r="E629" s="56" t="s">
        <v>597</v>
      </c>
      <c r="F629" s="12" t="s">
        <v>456</v>
      </c>
      <c r="G629" s="13" t="s">
        <v>457</v>
      </c>
      <c r="H629" s="13" t="str">
        <f t="shared" si="0"/>
        <v xml:space="preserve">The average difference between eHNA: Before Intervention - Transport or parking (mean) (from all surveys) and eHNA: After Intervention - Transport or parking (mean) (from all surveys) </v>
      </c>
    </row>
    <row r="630" spans="1:8" customFormat="1" ht="28.5" x14ac:dyDescent="0.25">
      <c r="A630" s="12" t="s">
        <v>2051</v>
      </c>
      <c r="B630" s="13" t="s">
        <v>1418</v>
      </c>
      <c r="C630" s="63" t="s">
        <v>38</v>
      </c>
      <c r="D630" s="63">
        <v>4</v>
      </c>
      <c r="E630" s="56" t="s">
        <v>597</v>
      </c>
      <c r="F630" s="12" t="s">
        <v>456</v>
      </c>
      <c r="G630" s="13" t="s">
        <v>457</v>
      </c>
      <c r="H630" s="13" t="str">
        <f t="shared" si="0"/>
        <v xml:space="preserve">The average difference between eHNA: Before Intervention - Work or education (mean) (from all surveys) and eHNA: After Intervention - Work or education (mean) (from all surveys) </v>
      </c>
    </row>
    <row r="631" spans="1:8" customFormat="1" ht="28.5" x14ac:dyDescent="0.25">
      <c r="A631" s="12" t="s">
        <v>2052</v>
      </c>
      <c r="B631" s="13" t="s">
        <v>1419</v>
      </c>
      <c r="C631" s="63" t="s">
        <v>38</v>
      </c>
      <c r="D631" s="63">
        <v>4</v>
      </c>
      <c r="E631" s="56" t="s">
        <v>597</v>
      </c>
      <c r="F631" s="12" t="s">
        <v>456</v>
      </c>
      <c r="G631" s="13" t="s">
        <v>457</v>
      </c>
      <c r="H631" s="13" t="str">
        <f t="shared" si="0"/>
        <v xml:space="preserve">The average difference between eHNA: Before Intervention - Difficulty making plans (mean) (from all surveys) and eHNA: After Intervention - Difficulty making plans (mean) (from all surveys) </v>
      </c>
    </row>
    <row r="632" spans="1:8" customFormat="1" ht="28.5" x14ac:dyDescent="0.25">
      <c r="A632" s="12" t="s">
        <v>2053</v>
      </c>
      <c r="B632" s="13" t="s">
        <v>1420</v>
      </c>
      <c r="C632" s="63" t="s">
        <v>38</v>
      </c>
      <c r="D632" s="63">
        <v>4</v>
      </c>
      <c r="E632" s="56" t="s">
        <v>597</v>
      </c>
      <c r="F632" s="12" t="s">
        <v>456</v>
      </c>
      <c r="G632" s="13" t="s">
        <v>457</v>
      </c>
      <c r="H632" s="13" t="str">
        <f t="shared" si="0"/>
        <v xml:space="preserve">The average difference between eHNA: Before Intervention - Meaning or purpose of life (mean) (from all surveys) and eHNA: After Intervention - Meaning or purpose of life (mean) (from all surveys) </v>
      </c>
    </row>
    <row r="633" spans="1:8" customFormat="1" ht="28.5" x14ac:dyDescent="0.25">
      <c r="A633" s="12" t="s">
        <v>2054</v>
      </c>
      <c r="B633" s="13" t="s">
        <v>1421</v>
      </c>
      <c r="C633" s="63" t="s">
        <v>38</v>
      </c>
      <c r="D633" s="63">
        <v>4</v>
      </c>
      <c r="E633" s="56" t="s">
        <v>597</v>
      </c>
      <c r="F633" s="12" t="s">
        <v>456</v>
      </c>
      <c r="G633" s="13" t="s">
        <v>457</v>
      </c>
      <c r="H633" s="13" t="str">
        <f t="shared" si="0"/>
        <v xml:space="preserve">The average difference between eHNA: Before Intervention - Thinking about the future (mean) (from all surveys) and eHNA: After Intervention - Thinking about the future (mean) (from all surveys) </v>
      </c>
    </row>
    <row r="634" spans="1:8" customFormat="1" ht="28.5" x14ac:dyDescent="0.25">
      <c r="A634" s="12" t="s">
        <v>2055</v>
      </c>
      <c r="B634" s="13" t="s">
        <v>1422</v>
      </c>
      <c r="C634" s="63" t="s">
        <v>38</v>
      </c>
      <c r="D634" s="63">
        <v>4</v>
      </c>
      <c r="E634" s="56" t="s">
        <v>597</v>
      </c>
      <c r="F634" s="12" t="s">
        <v>456</v>
      </c>
      <c r="G634" s="13" t="s">
        <v>457</v>
      </c>
      <c r="H634" s="13" t="str">
        <f t="shared" si="0"/>
        <v xml:space="preserve">The average difference between eHNA: Before Intervention - Partner (mean) (from all surveys) and eHNA: After Intervention - Partner (mean) (from all surveys) </v>
      </c>
    </row>
    <row r="635" spans="1:8" customFormat="1" ht="28.5" x14ac:dyDescent="0.25">
      <c r="A635" s="12" t="s">
        <v>2056</v>
      </c>
      <c r="B635" s="13" t="s">
        <v>1423</v>
      </c>
      <c r="C635" s="63" t="s">
        <v>38</v>
      </c>
      <c r="D635" s="63">
        <v>4</v>
      </c>
      <c r="E635" s="56" t="s">
        <v>597</v>
      </c>
      <c r="F635" s="12" t="s">
        <v>456</v>
      </c>
      <c r="G635" s="13" t="s">
        <v>457</v>
      </c>
      <c r="H635" s="13" t="str">
        <f t="shared" si="0"/>
        <v xml:space="preserve">The average difference between eHNA: Before Intervention - Uncertainty (mean) (from all surveys) and eHNA: After Intervention - Uncertainty (mean) (from all surveys) </v>
      </c>
    </row>
    <row r="636" spans="1:8" customFormat="1" ht="28.5" x14ac:dyDescent="0.25">
      <c r="A636" s="12" t="s">
        <v>2057</v>
      </c>
      <c r="B636" s="13" t="s">
        <v>1424</v>
      </c>
      <c r="C636" s="63" t="s">
        <v>38</v>
      </c>
      <c r="D636" s="63">
        <v>4</v>
      </c>
      <c r="E636" s="56" t="s">
        <v>597</v>
      </c>
      <c r="F636" s="12" t="s">
        <v>456</v>
      </c>
      <c r="G636" s="13" t="s">
        <v>457</v>
      </c>
      <c r="H636" s="13" t="str">
        <f t="shared" si="0"/>
        <v xml:space="preserve">The average difference between eHNA: Before Intervention - Speech or voice problems (mean) (from all surveys) and eHNA: After Intervention - Speech or voice problems (mean) (from all surveys) </v>
      </c>
    </row>
    <row r="637" spans="1:8" customFormat="1" ht="28.5" x14ac:dyDescent="0.25">
      <c r="A637" s="12" t="s">
        <v>2058</v>
      </c>
      <c r="B637" s="13" t="s">
        <v>1425</v>
      </c>
      <c r="C637" s="63" t="s">
        <v>38</v>
      </c>
      <c r="D637" s="63">
        <v>4</v>
      </c>
      <c r="E637" s="56" t="s">
        <v>597</v>
      </c>
      <c r="F637" s="12" t="s">
        <v>456</v>
      </c>
      <c r="G637" s="13" t="s">
        <v>457</v>
      </c>
      <c r="H637" s="13" t="str">
        <f t="shared" si="0"/>
        <v xml:space="preserve">The average difference between eHNA: Before Intervention - Swelling (mean) (from all surveys) and eHNA: After Intervention - Swelling (mean) (from all surveys) </v>
      </c>
    </row>
    <row r="638" spans="1:8" customFormat="1" ht="28.5" x14ac:dyDescent="0.25">
      <c r="A638" s="12" t="s">
        <v>2059</v>
      </c>
      <c r="B638" s="13" t="s">
        <v>1426</v>
      </c>
      <c r="C638" s="63" t="s">
        <v>38</v>
      </c>
      <c r="D638" s="63">
        <v>4</v>
      </c>
      <c r="E638" s="56" t="s">
        <v>597</v>
      </c>
      <c r="F638" s="12" t="s">
        <v>456</v>
      </c>
      <c r="G638" s="13" t="s">
        <v>457</v>
      </c>
      <c r="H638" s="13" t="str">
        <f t="shared" si="0"/>
        <v xml:space="preserve">The average difference between eHNA: Before Intervention - Regret about the past (mean) (from all surveys) and eHNA: After Intervention - Regret about the past (mean) (from all surveys) </v>
      </c>
    </row>
    <row r="639" spans="1:8" customFormat="1" ht="28.5" x14ac:dyDescent="0.25">
      <c r="A639" s="12" t="s">
        <v>2060</v>
      </c>
      <c r="B639" s="13" t="s">
        <v>1427</v>
      </c>
      <c r="C639" s="63" t="s">
        <v>38</v>
      </c>
      <c r="D639" s="63">
        <v>4</v>
      </c>
      <c r="E639" s="56" t="s">
        <v>597</v>
      </c>
      <c r="F639" s="12" t="s">
        <v>456</v>
      </c>
      <c r="G639" s="13" t="s">
        <v>457</v>
      </c>
      <c r="H639" s="13" t="str">
        <f t="shared" si="0"/>
        <v xml:space="preserve">The average difference between eHNA: Before Intervention - Making a will (mean) (from all surveys) and eHNA: After Intervention - Making a will (mean) (from all surveys) </v>
      </c>
    </row>
    <row r="640" spans="1:8" customFormat="1" ht="28.5" x14ac:dyDescent="0.25">
      <c r="A640" s="12" t="s">
        <v>2061</v>
      </c>
      <c r="B640" s="13" t="s">
        <v>1428</v>
      </c>
      <c r="C640" s="63" t="s">
        <v>38</v>
      </c>
      <c r="D640" s="63">
        <v>4</v>
      </c>
      <c r="E640" s="56" t="s">
        <v>597</v>
      </c>
      <c r="F640" s="12" t="s">
        <v>456</v>
      </c>
      <c r="G640" s="13" t="s">
        <v>457</v>
      </c>
      <c r="H640" s="13" t="str">
        <f t="shared" si="0"/>
        <v xml:space="preserve">The average difference between eHNA: Before Intervention - Faith or spirituality (mean) (from all surveys) and eHNA: After Intervention - Faith or spirituality (mean) (from all surveys) </v>
      </c>
    </row>
    <row r="641" spans="1:8" customFormat="1" ht="28.5" x14ac:dyDescent="0.25">
      <c r="A641" s="12" t="s">
        <v>2062</v>
      </c>
      <c r="B641" s="13" t="s">
        <v>1429</v>
      </c>
      <c r="C641" s="63" t="s">
        <v>38</v>
      </c>
      <c r="D641" s="63">
        <v>4</v>
      </c>
      <c r="E641" s="56" t="s">
        <v>597</v>
      </c>
      <c r="F641" s="12" t="s">
        <v>456</v>
      </c>
      <c r="G641" s="13" t="s">
        <v>457</v>
      </c>
      <c r="H641" s="13" t="str">
        <f t="shared" si="0"/>
        <v xml:space="preserve">The average difference between eHNA: Before Intervention - Other medical conditions (mean) (from all surveys) and eHNA: After Intervention - Other medical conditions (mean) (from all surveys) </v>
      </c>
    </row>
    <row r="642" spans="1:8" customFormat="1" ht="28.5" x14ac:dyDescent="0.25">
      <c r="A642" s="12" t="s">
        <v>2063</v>
      </c>
      <c r="B642" s="13" t="s">
        <v>1430</v>
      </c>
      <c r="C642" s="63" t="s">
        <v>38</v>
      </c>
      <c r="D642" s="63">
        <v>4</v>
      </c>
      <c r="E642" s="56" t="s">
        <v>597</v>
      </c>
      <c r="F642" s="12" t="s">
        <v>456</v>
      </c>
      <c r="G642" s="13" t="s">
        <v>457</v>
      </c>
      <c r="H642" s="13" t="str">
        <f t="shared" si="0"/>
        <v xml:space="preserve">The average difference between eHNA: Before Intervention - Managing my symptoms (mean) (from all surveys) and eHNA: After Intervention - Managing my symptoms (mean) (from all surveys) </v>
      </c>
    </row>
    <row r="643" spans="1:8" customFormat="1" ht="28.5" x14ac:dyDescent="0.25">
      <c r="A643" s="12" t="s">
        <v>2064</v>
      </c>
      <c r="B643" s="13" t="s">
        <v>1431</v>
      </c>
      <c r="C643" s="63" t="s">
        <v>38</v>
      </c>
      <c r="D643" s="63">
        <v>4</v>
      </c>
      <c r="E643" s="56" t="s">
        <v>597</v>
      </c>
      <c r="F643" s="12" t="s">
        <v>456</v>
      </c>
      <c r="G643" s="13" t="s">
        <v>457</v>
      </c>
      <c r="H643" s="13" t="str">
        <f t="shared" si="0"/>
        <v xml:space="preserve">The average difference between eHNA: Before Intervention - Travel (mean) (from all surveys) and eHNA: After Intervention - Travel (mean) (from all surveys) </v>
      </c>
    </row>
    <row r="644" spans="1:8" customFormat="1" ht="28.5" x14ac:dyDescent="0.25">
      <c r="A644" s="12" t="s">
        <v>2065</v>
      </c>
      <c r="B644" s="13" t="s">
        <v>1432</v>
      </c>
      <c r="C644" s="63" t="s">
        <v>38</v>
      </c>
      <c r="D644" s="63">
        <v>4</v>
      </c>
      <c r="E644" s="56" t="s">
        <v>597</v>
      </c>
      <c r="F644" s="12" t="s">
        <v>456</v>
      </c>
      <c r="G644" s="13" t="s">
        <v>457</v>
      </c>
      <c r="H644" s="13" t="str">
        <f t="shared" si="0"/>
        <v xml:space="preserve">The average difference between eHNA: Before Intervention - Children (mean) (from all surveys) and eHNA: After Intervention - Children (mean) (from all surveys) </v>
      </c>
    </row>
    <row r="645" spans="1:8" customFormat="1" ht="28.5" x14ac:dyDescent="0.25">
      <c r="A645" s="12" t="s">
        <v>2066</v>
      </c>
      <c r="B645" s="13" t="s">
        <v>1433</v>
      </c>
      <c r="C645" s="63" t="s">
        <v>38</v>
      </c>
      <c r="D645" s="63">
        <v>4</v>
      </c>
      <c r="E645" s="56" t="s">
        <v>597</v>
      </c>
      <c r="F645" s="12" t="s">
        <v>456</v>
      </c>
      <c r="G645" s="13" t="s">
        <v>457</v>
      </c>
      <c r="H645" s="13" t="str">
        <f t="shared" si="0"/>
        <v xml:space="preserve">The average difference between eHNA: Before Intervention - Hobbies (mean) (from all surveys) and eHNA: After Intervention - Hobbies (mean) (from all surveys) </v>
      </c>
    </row>
    <row r="646" spans="1:8" customFormat="1" ht="28.5" x14ac:dyDescent="0.25">
      <c r="A646" s="12" t="s">
        <v>2067</v>
      </c>
      <c r="B646" s="13" t="s">
        <v>1434</v>
      </c>
      <c r="C646" s="63" t="s">
        <v>38</v>
      </c>
      <c r="D646" s="63">
        <v>4</v>
      </c>
      <c r="E646" s="56" t="s">
        <v>597</v>
      </c>
      <c r="F646" s="12" t="s">
        <v>456</v>
      </c>
      <c r="G646" s="13" t="s">
        <v>457</v>
      </c>
      <c r="H646" s="13" t="str">
        <f t="shared" si="0"/>
        <v xml:space="preserve">The average difference between eHNA: Before Intervention - Health and wellbeing (mean) (from all surveys) and eHNA: After Intervention - Health and wellbeing (mean) (from all surveys) </v>
      </c>
    </row>
    <row r="647" spans="1:8" customFormat="1" ht="28.5" x14ac:dyDescent="0.25">
      <c r="A647" s="12" t="s">
        <v>2068</v>
      </c>
      <c r="B647" s="13" t="s">
        <v>1435</v>
      </c>
      <c r="C647" s="63" t="s">
        <v>38</v>
      </c>
      <c r="D647" s="63">
        <v>4</v>
      </c>
      <c r="E647" s="56" t="s">
        <v>597</v>
      </c>
      <c r="F647" s="12" t="s">
        <v>456</v>
      </c>
      <c r="G647" s="13" t="s">
        <v>457</v>
      </c>
      <c r="H647" s="13" t="str">
        <f t="shared" si="0"/>
        <v xml:space="preserve">The average difference between eHNA: Before Intervention - Money or finance (mean) (from all surveys) and eHNA: After Intervention - Money or finance (mean) (from all surveys) </v>
      </c>
    </row>
    <row r="648" spans="1:8" customFormat="1" ht="28.5" x14ac:dyDescent="0.25">
      <c r="A648" s="12" t="s">
        <v>2069</v>
      </c>
      <c r="B648" s="13" t="s">
        <v>1436</v>
      </c>
      <c r="C648" s="63" t="s">
        <v>38</v>
      </c>
      <c r="D648" s="63">
        <v>4</v>
      </c>
      <c r="E648" s="56" t="s">
        <v>597</v>
      </c>
      <c r="F648" s="12" t="s">
        <v>456</v>
      </c>
      <c r="G648" s="13" t="s">
        <v>457</v>
      </c>
      <c r="H648" s="13" t="str">
        <f t="shared" si="0"/>
        <v xml:space="preserve">The average difference between eHNA: Before Intervention - My appearance (mean) (from all surveys) and eHNA: After Intervention - My appearance (mean) (from all surveys) </v>
      </c>
    </row>
    <row r="649" spans="1:8" customFormat="1" ht="28.5" x14ac:dyDescent="0.25">
      <c r="A649" s="12" t="s">
        <v>2070</v>
      </c>
      <c r="B649" s="13" t="s">
        <v>1437</v>
      </c>
      <c r="C649" s="63" t="s">
        <v>38</v>
      </c>
      <c r="D649" s="63">
        <v>4</v>
      </c>
      <c r="E649" s="56" t="s">
        <v>597</v>
      </c>
      <c r="F649" s="12" t="s">
        <v>456</v>
      </c>
      <c r="G649" s="13" t="s">
        <v>457</v>
      </c>
      <c r="H649" s="13" t="str">
        <f t="shared" si="0"/>
        <v xml:space="preserve">The average difference between eHNA: Before Intervention - Passing urine (mean) (from all surveys) and eHNA: After Intervention - Passing urine (mean) (from all surveys) </v>
      </c>
    </row>
    <row r="650" spans="1:8" customFormat="1" ht="28.5" x14ac:dyDescent="0.25">
      <c r="A650" s="12" t="s">
        <v>2071</v>
      </c>
      <c r="B650" s="13" t="s">
        <v>1438</v>
      </c>
      <c r="C650" s="63" t="s">
        <v>38</v>
      </c>
      <c r="D650" s="63">
        <v>4</v>
      </c>
      <c r="E650" s="56" t="s">
        <v>597</v>
      </c>
      <c r="F650" s="12" t="s">
        <v>456</v>
      </c>
      <c r="G650" s="13" t="s">
        <v>457</v>
      </c>
      <c r="H650" s="13" t="str">
        <f t="shared" si="0"/>
        <v xml:space="preserve">The average difference between eHNA: Before Intervention - Staying in and returning to work/education (mean) (from all surveys) and eHNA: After Intervention - Staying in and returning to work/education (mean) (from all surveys) </v>
      </c>
    </row>
    <row r="651" spans="1:8" customFormat="1" ht="28.5" x14ac:dyDescent="0.25">
      <c r="A651" s="12" t="s">
        <v>2072</v>
      </c>
      <c r="B651" s="13" t="s">
        <v>1439</v>
      </c>
      <c r="C651" s="63" t="s">
        <v>38</v>
      </c>
      <c r="D651" s="63">
        <v>4</v>
      </c>
      <c r="E651" s="56" t="s">
        <v>597</v>
      </c>
      <c r="F651" s="12" t="s">
        <v>456</v>
      </c>
      <c r="G651" s="13" t="s">
        <v>457</v>
      </c>
      <c r="H651" s="13" t="str">
        <f t="shared" si="0"/>
        <v xml:space="preserve">The average difference between eHNA: Before Intervention - Planning for my future priorities (mean) (from all surveys) and eHNA: After Intervention - Planning for my future priorities (mean) (from all surveys) </v>
      </c>
    </row>
    <row r="652" spans="1:8" customFormat="1" ht="28.5" x14ac:dyDescent="0.25">
      <c r="A652" s="12" t="s">
        <v>2073</v>
      </c>
      <c r="B652" s="13" t="s">
        <v>1440</v>
      </c>
      <c r="C652" s="63" t="s">
        <v>38</v>
      </c>
      <c r="D652" s="63">
        <v>4</v>
      </c>
      <c r="E652" s="56" t="s">
        <v>597</v>
      </c>
      <c r="F652" s="12" t="s">
        <v>456</v>
      </c>
      <c r="G652" s="13" t="s">
        <v>457</v>
      </c>
      <c r="H652" s="13" t="str">
        <f t="shared" si="0"/>
        <v xml:space="preserve">The average difference between eHNA: Before Intervention - Wound care (mean) (from all surveys) and eHNA: After Intervention - Wound care (mean) (from all surveys) </v>
      </c>
    </row>
    <row r="653" spans="1:8" customFormat="1" ht="28.5" x14ac:dyDescent="0.25">
      <c r="A653" s="12" t="s">
        <v>2074</v>
      </c>
      <c r="B653" s="13" t="s">
        <v>1441</v>
      </c>
      <c r="C653" s="63" t="s">
        <v>38</v>
      </c>
      <c r="D653" s="63">
        <v>4</v>
      </c>
      <c r="E653" s="56" t="s">
        <v>597</v>
      </c>
      <c r="F653" s="12" t="s">
        <v>456</v>
      </c>
      <c r="G653" s="13" t="s">
        <v>457</v>
      </c>
      <c r="H653" s="13" t="str">
        <f t="shared" si="0"/>
        <v xml:space="preserve">The average difference between eHNA: Before Intervention - Sun protection (mean) (from all surveys) and eHNA: After Intervention - Sun protection (mean) (from all surveys) </v>
      </c>
    </row>
    <row r="654" spans="1:8" customFormat="1" ht="28.5" x14ac:dyDescent="0.25">
      <c r="A654" s="12" t="s">
        <v>2075</v>
      </c>
      <c r="B654" s="13" t="s">
        <v>1442</v>
      </c>
      <c r="C654" s="63" t="s">
        <v>38</v>
      </c>
      <c r="D654" s="63">
        <v>4</v>
      </c>
      <c r="E654" s="56" t="s">
        <v>597</v>
      </c>
      <c r="F654" s="12" t="s">
        <v>456</v>
      </c>
      <c r="G654" s="13" t="s">
        <v>457</v>
      </c>
      <c r="H654" s="13" t="str">
        <f t="shared" si="0"/>
        <v xml:space="preserve">The average difference between eHNA: Before Intervention - High temperature or fever (mean) (from all surveys) and eHNA: After Intervention - High temperature or fever (mean) (from all surveys) </v>
      </c>
    </row>
    <row r="655" spans="1:8" customFormat="1" ht="28.5" x14ac:dyDescent="0.25">
      <c r="A655" s="12" t="s">
        <v>2076</v>
      </c>
      <c r="B655" s="13" t="s">
        <v>1443</v>
      </c>
      <c r="C655" s="63" t="s">
        <v>38</v>
      </c>
      <c r="D655" s="63">
        <v>4</v>
      </c>
      <c r="E655" s="56" t="s">
        <v>597</v>
      </c>
      <c r="F655" s="12" t="s">
        <v>456</v>
      </c>
      <c r="G655" s="13" t="s">
        <v>457</v>
      </c>
      <c r="H655" s="13" t="str">
        <f t="shared" si="0"/>
        <v xml:space="preserve">The average difference between eHNA: Before Intervention - Housing (mean) (from all surveys) and eHNA: After Intervention - Housing (mean) (from all surveys) </v>
      </c>
    </row>
    <row r="656" spans="1:8" customFormat="1" ht="28.5" x14ac:dyDescent="0.25">
      <c r="A656" s="12" t="s">
        <v>2077</v>
      </c>
      <c r="B656" s="13" t="s">
        <v>1444</v>
      </c>
      <c r="C656" s="63" t="s">
        <v>38</v>
      </c>
      <c r="D656" s="63">
        <v>4</v>
      </c>
      <c r="E656" s="56" t="s">
        <v>597</v>
      </c>
      <c r="F656" s="12" t="s">
        <v>456</v>
      </c>
      <c r="G656" s="13" t="s">
        <v>457</v>
      </c>
      <c r="H656" s="13" t="str">
        <f t="shared" si="0"/>
        <v xml:space="preserve">The average difference between eHNA: Before Intervention - Grocery shopping (mean) (from all surveys) and eHNA: After Intervention - Grocery shopping (mean) (from all surveys) </v>
      </c>
    </row>
    <row r="657" spans="1:8" customFormat="1" ht="28.5" x14ac:dyDescent="0.25">
      <c r="A657" s="12" t="s">
        <v>2078</v>
      </c>
      <c r="B657" s="13" t="s">
        <v>1445</v>
      </c>
      <c r="C657" s="63" t="s">
        <v>38</v>
      </c>
      <c r="D657" s="63">
        <v>4</v>
      </c>
      <c r="E657" s="56" t="s">
        <v>597</v>
      </c>
      <c r="F657" s="12" t="s">
        <v>456</v>
      </c>
      <c r="G657" s="13" t="s">
        <v>457</v>
      </c>
      <c r="H657" s="13" t="str">
        <f t="shared" si="0"/>
        <v xml:space="preserve">The average difference between eHNA: Before Intervention - Money or finance  (mean) (from all surveys) and eHNA: After Intervention - Money or finance  (mean) (from all surveys) </v>
      </c>
    </row>
    <row r="658" spans="1:8" customFormat="1" ht="28.5" x14ac:dyDescent="0.25">
      <c r="A658" s="12" t="s">
        <v>2079</v>
      </c>
      <c r="B658" s="13" t="s">
        <v>1446</v>
      </c>
      <c r="C658" s="63" t="s">
        <v>38</v>
      </c>
      <c r="D658" s="63">
        <v>4</v>
      </c>
      <c r="E658" s="56" t="s">
        <v>597</v>
      </c>
      <c r="F658" s="12" t="s">
        <v>456</v>
      </c>
      <c r="G658" s="13" t="s">
        <v>457</v>
      </c>
      <c r="H658" s="13" t="str">
        <f t="shared" si="0"/>
        <v xml:space="preserve">The average difference between eHNA: Before Intervention - My medication (mean) (from all surveys) and eHNA: After Intervention - My medication (mean) (from all surveys) </v>
      </c>
    </row>
    <row r="659" spans="1:8" customFormat="1" ht="28.5" x14ac:dyDescent="0.25">
      <c r="A659" s="12" t="s">
        <v>2080</v>
      </c>
      <c r="B659" s="13" t="s">
        <v>1447</v>
      </c>
      <c r="C659" s="63" t="s">
        <v>38</v>
      </c>
      <c r="D659" s="63">
        <v>4</v>
      </c>
      <c r="E659" s="56" t="s">
        <v>597</v>
      </c>
      <c r="F659" s="12" t="s">
        <v>456</v>
      </c>
      <c r="G659" s="13" t="s">
        <v>457</v>
      </c>
      <c r="H659" s="13" t="str">
        <f t="shared" si="0"/>
        <v xml:space="preserve">The average difference between eHNA: Before Intervention - Talking or being understood (mean) (from all surveys) and eHNA: After Intervention - Talking or being understood (mean) (from all surveys) </v>
      </c>
    </row>
    <row r="660" spans="1:8" customFormat="1" ht="28.5" x14ac:dyDescent="0.25">
      <c r="A660" s="12" t="s">
        <v>2081</v>
      </c>
      <c r="B660" s="13" t="s">
        <v>1448</v>
      </c>
      <c r="C660" s="63" t="s">
        <v>38</v>
      </c>
      <c r="D660" s="63">
        <v>4</v>
      </c>
      <c r="E660" s="56" t="s">
        <v>597</v>
      </c>
      <c r="F660" s="12" t="s">
        <v>456</v>
      </c>
      <c r="G660" s="13" t="s">
        <v>457</v>
      </c>
      <c r="H660" s="13" t="str">
        <f t="shared" si="0"/>
        <v xml:space="preserve">The average difference between eHNA: Before Intervention - Unable to express feelings (mean) (from all surveys) and eHNA: After Intervention - Unable to express feelings (mean) (from all surveys) </v>
      </c>
    </row>
    <row r="661" spans="1:8" customFormat="1" ht="28.5" x14ac:dyDescent="0.25">
      <c r="A661" s="12" t="s">
        <v>2082</v>
      </c>
      <c r="B661" s="13" t="s">
        <v>1449</v>
      </c>
      <c r="C661" s="63" t="s">
        <v>38</v>
      </c>
      <c r="D661" s="63">
        <v>4</v>
      </c>
      <c r="E661" s="56" t="s">
        <v>597</v>
      </c>
      <c r="F661" s="12" t="s">
        <v>456</v>
      </c>
      <c r="G661" s="13" t="s">
        <v>457</v>
      </c>
      <c r="H661" s="13" t="str">
        <f t="shared" si="0"/>
        <v xml:space="preserve">The average difference between eHNA: Before Intervention - Swallowing (mean) (from all surveys) and eHNA: After Intervention - Swallowing (mean) (from all surveys) </v>
      </c>
    </row>
    <row r="662" spans="1:8" customFormat="1" ht="28.5" x14ac:dyDescent="0.25">
      <c r="A662" s="12" t="s">
        <v>2083</v>
      </c>
      <c r="B662" s="13" t="s">
        <v>1450</v>
      </c>
      <c r="C662" s="63" t="s">
        <v>38</v>
      </c>
      <c r="D662" s="63">
        <v>4</v>
      </c>
      <c r="E662" s="56" t="s">
        <v>597</v>
      </c>
      <c r="F662" s="12" t="s">
        <v>456</v>
      </c>
      <c r="G662" s="13" t="s">
        <v>457</v>
      </c>
      <c r="H662" s="13" t="str">
        <f t="shared" ref="H662:H665" si="1">"The average difference between "&amp;B242&amp;" (from all surveys) and "&amp;B452&amp;" (from all surveys) "</f>
        <v xml:space="preserve">The average difference between eHNA: Before Intervention - Alcohol or drugs (mean) (from all surveys) and eHNA: After Intervention - Alcohol or drugs (mean) (from all surveys) </v>
      </c>
    </row>
    <row r="663" spans="1:8" customFormat="1" ht="28.5" x14ac:dyDescent="0.25">
      <c r="A663" s="12" t="s">
        <v>2084</v>
      </c>
      <c r="B663" s="13" t="s">
        <v>1451</v>
      </c>
      <c r="C663" s="63" t="s">
        <v>38</v>
      </c>
      <c r="D663" s="63">
        <v>4</v>
      </c>
      <c r="E663" s="56" t="s">
        <v>597</v>
      </c>
      <c r="F663" s="12" t="s">
        <v>456</v>
      </c>
      <c r="G663" s="13" t="s">
        <v>457</v>
      </c>
      <c r="H663" s="13" t="str">
        <f t="shared" si="1"/>
        <v xml:space="preserve">The average difference between eHNA: Before Intervention - Sex, intimacy or fertility (mean) (from all surveys) and eHNA: After Intervention - Sex, intimacy or fertility (mean) (from all surveys) </v>
      </c>
    </row>
    <row r="664" spans="1:8" customFormat="1" ht="28.5" x14ac:dyDescent="0.25">
      <c r="A664" s="12" t="s">
        <v>2085</v>
      </c>
      <c r="B664" s="13" t="s">
        <v>1452</v>
      </c>
      <c r="C664" s="63" t="s">
        <v>38</v>
      </c>
      <c r="D664" s="63">
        <v>4</v>
      </c>
      <c r="E664" s="56" t="s">
        <v>597</v>
      </c>
      <c r="F664" s="12" t="s">
        <v>456</v>
      </c>
      <c r="G664" s="13" t="s">
        <v>457</v>
      </c>
      <c r="H664" s="13" t="str">
        <f t="shared" si="1"/>
        <v xml:space="preserve">The average difference between eHNA: Before Intervention - Cough (mean) (from all surveys) and eHNA: After Intervention - Cough (mean) (from all surveys) </v>
      </c>
    </row>
    <row r="665" spans="1:8" customFormat="1" ht="28.5" x14ac:dyDescent="0.25">
      <c r="A665" s="12" t="s">
        <v>2086</v>
      </c>
      <c r="B665" s="13" t="s">
        <v>1453</v>
      </c>
      <c r="C665" s="63" t="s">
        <v>38</v>
      </c>
      <c r="D665" s="63">
        <v>4</v>
      </c>
      <c r="E665" s="56" t="s">
        <v>597</v>
      </c>
      <c r="F665" s="12" t="s">
        <v>456</v>
      </c>
      <c r="G665" s="13" t="s">
        <v>457</v>
      </c>
      <c r="H665" s="13" t="str">
        <f t="shared" si="1"/>
        <v xml:space="preserve">The average difference between eHNA: Before Intervention - Loss of interest in activities (mean) (from all surveys) and eHNA: After Intervention - Loss of interest in activities (mean) (from all surveys) </v>
      </c>
    </row>
    <row r="666" spans="1:8" customFormat="1" ht="28.5" x14ac:dyDescent="0.25">
      <c r="A666" s="12" t="s">
        <v>2088</v>
      </c>
      <c r="B666" s="13" t="s">
        <v>2087</v>
      </c>
      <c r="C666" s="63" t="s">
        <v>38</v>
      </c>
      <c r="D666" s="63">
        <v>4</v>
      </c>
      <c r="E666" s="56" t="s">
        <v>597</v>
      </c>
      <c r="F666" s="12" t="s">
        <v>456</v>
      </c>
      <c r="G666" s="13" t="s">
        <v>457</v>
      </c>
      <c r="H666" s="13" t="s">
        <v>2637</v>
      </c>
    </row>
    <row r="667" spans="1:8" customFormat="1" ht="28.5" x14ac:dyDescent="0.25">
      <c r="A667" s="12" t="s">
        <v>2089</v>
      </c>
      <c r="B667" s="13" t="s">
        <v>1454</v>
      </c>
      <c r="C667" s="63" t="s">
        <v>38</v>
      </c>
      <c r="D667" s="63">
        <v>4</v>
      </c>
      <c r="E667" s="56" t="s">
        <v>597</v>
      </c>
      <c r="F667" s="12" t="s">
        <v>456</v>
      </c>
      <c r="G667" s="13" t="s">
        <v>457</v>
      </c>
      <c r="H667" s="13" t="s">
        <v>2638</v>
      </c>
    </row>
    <row r="668" spans="1:8" customFormat="1" ht="28.5" x14ac:dyDescent="0.25">
      <c r="A668" s="12" t="s">
        <v>2090</v>
      </c>
      <c r="B668" s="13" t="s">
        <v>1455</v>
      </c>
      <c r="C668" s="63" t="s">
        <v>38</v>
      </c>
      <c r="D668" s="63">
        <v>4</v>
      </c>
      <c r="E668" s="56" t="s">
        <v>597</v>
      </c>
      <c r="F668" s="12" t="s">
        <v>456</v>
      </c>
      <c r="G668" s="13" t="s">
        <v>457</v>
      </c>
      <c r="H668" s="13" t="s">
        <v>2639</v>
      </c>
    </row>
    <row r="669" spans="1:8" customFormat="1" ht="28.5" x14ac:dyDescent="0.25">
      <c r="A669" s="12" t="s">
        <v>2091</v>
      </c>
      <c r="B669" s="13" t="s">
        <v>1456</v>
      </c>
      <c r="C669" s="63" t="s">
        <v>38</v>
      </c>
      <c r="D669" s="63">
        <v>4</v>
      </c>
      <c r="E669" s="56" t="s">
        <v>597</v>
      </c>
      <c r="F669" s="12" t="s">
        <v>456</v>
      </c>
      <c r="G669" s="13" t="s">
        <v>457</v>
      </c>
      <c r="H669" s="13" t="s">
        <v>2640</v>
      </c>
    </row>
    <row r="670" spans="1:8" customFormat="1" ht="28.5" x14ac:dyDescent="0.25">
      <c r="A670" s="12" t="s">
        <v>2092</v>
      </c>
      <c r="B670" s="13" t="s">
        <v>1457</v>
      </c>
      <c r="C670" s="63" t="s">
        <v>38</v>
      </c>
      <c r="D670" s="63">
        <v>4</v>
      </c>
      <c r="E670" s="56" t="s">
        <v>597</v>
      </c>
      <c r="F670" s="12" t="s">
        <v>456</v>
      </c>
      <c r="G670" s="13" t="s">
        <v>457</v>
      </c>
      <c r="H670" s="13" t="s">
        <v>2641</v>
      </c>
    </row>
    <row r="671" spans="1:8" customFormat="1" ht="28.5" x14ac:dyDescent="0.25">
      <c r="A671" s="12" t="s">
        <v>2093</v>
      </c>
      <c r="B671" s="13" t="s">
        <v>1458</v>
      </c>
      <c r="C671" s="63" t="s">
        <v>38</v>
      </c>
      <c r="D671" s="63">
        <v>4</v>
      </c>
      <c r="E671" s="56" t="s">
        <v>597</v>
      </c>
      <c r="F671" s="12" t="s">
        <v>456</v>
      </c>
      <c r="G671" s="13" t="s">
        <v>457</v>
      </c>
      <c r="H671" s="13" t="s">
        <v>2642</v>
      </c>
    </row>
    <row r="672" spans="1:8" customFormat="1" ht="28.5" x14ac:dyDescent="0.25">
      <c r="A672" s="12" t="s">
        <v>2094</v>
      </c>
      <c r="B672" s="13" t="s">
        <v>1459</v>
      </c>
      <c r="C672" s="63" t="s">
        <v>38</v>
      </c>
      <c r="D672" s="63">
        <v>4</v>
      </c>
      <c r="E672" s="56" t="s">
        <v>597</v>
      </c>
      <c r="F672" s="12" t="s">
        <v>456</v>
      </c>
      <c r="G672" s="13" t="s">
        <v>457</v>
      </c>
      <c r="H672" s="13" t="s">
        <v>2643</v>
      </c>
    </row>
    <row r="673" spans="1:8" customFormat="1" ht="28.5" x14ac:dyDescent="0.25">
      <c r="A673" s="12" t="s">
        <v>2095</v>
      </c>
      <c r="B673" s="13" t="s">
        <v>1460</v>
      </c>
      <c r="C673" s="63" t="s">
        <v>38</v>
      </c>
      <c r="D673" s="63">
        <v>4</v>
      </c>
      <c r="E673" s="56" t="s">
        <v>597</v>
      </c>
      <c r="F673" s="12" t="s">
        <v>456</v>
      </c>
      <c r="G673" s="13" t="s">
        <v>457</v>
      </c>
      <c r="H673" s="13" t="s">
        <v>2644</v>
      </c>
    </row>
    <row r="674" spans="1:8" customFormat="1" ht="28.5" x14ac:dyDescent="0.25">
      <c r="A674" s="12" t="s">
        <v>2096</v>
      </c>
      <c r="B674" s="13" t="s">
        <v>1461</v>
      </c>
      <c r="C674" s="63" t="s">
        <v>38</v>
      </c>
      <c r="D674" s="63">
        <v>4</v>
      </c>
      <c r="E674" s="56" t="s">
        <v>597</v>
      </c>
      <c r="F674" s="12" t="s">
        <v>456</v>
      </c>
      <c r="G674" s="13" t="s">
        <v>457</v>
      </c>
      <c r="H674" s="13" t="s">
        <v>2645</v>
      </c>
    </row>
    <row r="675" spans="1:8" customFormat="1" ht="28.5" x14ac:dyDescent="0.25">
      <c r="A675" s="12" t="s">
        <v>2097</v>
      </c>
      <c r="B675" s="13" t="s">
        <v>1462</v>
      </c>
      <c r="C675" s="63" t="s">
        <v>38</v>
      </c>
      <c r="D675" s="63">
        <v>4</v>
      </c>
      <c r="E675" s="56" t="s">
        <v>597</v>
      </c>
      <c r="F675" s="12" t="s">
        <v>456</v>
      </c>
      <c r="G675" s="13" t="s">
        <v>457</v>
      </c>
      <c r="H675" s="13" t="s">
        <v>2646</v>
      </c>
    </row>
    <row r="676" spans="1:8" customFormat="1" ht="28.5" x14ac:dyDescent="0.25">
      <c r="A676" s="12" t="s">
        <v>2098</v>
      </c>
      <c r="B676" s="13" t="s">
        <v>1463</v>
      </c>
      <c r="C676" s="63" t="s">
        <v>38</v>
      </c>
      <c r="D676" s="63">
        <v>4</v>
      </c>
      <c r="E676" s="56" t="s">
        <v>597</v>
      </c>
      <c r="F676" s="12" t="s">
        <v>456</v>
      </c>
      <c r="G676" s="13" t="s">
        <v>457</v>
      </c>
      <c r="H676" s="13" t="s">
        <v>2647</v>
      </c>
    </row>
    <row r="677" spans="1:8" customFormat="1" ht="28.5" x14ac:dyDescent="0.25">
      <c r="A677" s="12" t="s">
        <v>2099</v>
      </c>
      <c r="B677" s="13" t="s">
        <v>1464</v>
      </c>
      <c r="C677" s="63" t="s">
        <v>38</v>
      </c>
      <c r="D677" s="63">
        <v>4</v>
      </c>
      <c r="E677" s="56" t="s">
        <v>597</v>
      </c>
      <c r="F677" s="12" t="s">
        <v>456</v>
      </c>
      <c r="G677" s="13" t="s">
        <v>457</v>
      </c>
      <c r="H677" s="13" t="s">
        <v>2648</v>
      </c>
    </row>
    <row r="678" spans="1:8" customFormat="1" ht="28.5" x14ac:dyDescent="0.25">
      <c r="A678" s="12" t="s">
        <v>2100</v>
      </c>
      <c r="B678" s="13" t="s">
        <v>1465</v>
      </c>
      <c r="C678" s="63" t="s">
        <v>38</v>
      </c>
      <c r="D678" s="63">
        <v>4</v>
      </c>
      <c r="E678" s="56" t="s">
        <v>597</v>
      </c>
      <c r="F678" s="12" t="s">
        <v>456</v>
      </c>
      <c r="G678" s="13" t="s">
        <v>457</v>
      </c>
      <c r="H678" s="13" t="s">
        <v>2649</v>
      </c>
    </row>
    <row r="679" spans="1:8" customFormat="1" ht="28.5" x14ac:dyDescent="0.25">
      <c r="A679" s="12" t="s">
        <v>2101</v>
      </c>
      <c r="B679" s="13" t="s">
        <v>1466</v>
      </c>
      <c r="C679" s="63" t="s">
        <v>38</v>
      </c>
      <c r="D679" s="63">
        <v>4</v>
      </c>
      <c r="E679" s="56" t="s">
        <v>597</v>
      </c>
      <c r="F679" s="12" t="s">
        <v>456</v>
      </c>
      <c r="G679" s="13" t="s">
        <v>457</v>
      </c>
      <c r="H679" s="13" t="s">
        <v>2650</v>
      </c>
    </row>
    <row r="680" spans="1:8" customFormat="1" ht="28.5" x14ac:dyDescent="0.25">
      <c r="A680" s="12" t="s">
        <v>2102</v>
      </c>
      <c r="B680" s="13" t="s">
        <v>1467</v>
      </c>
      <c r="C680" s="63" t="s">
        <v>38</v>
      </c>
      <c r="D680" s="63">
        <v>4</v>
      </c>
      <c r="E680" s="56" t="s">
        <v>597</v>
      </c>
      <c r="F680" s="12" t="s">
        <v>456</v>
      </c>
      <c r="G680" s="13" t="s">
        <v>457</v>
      </c>
      <c r="H680" s="13" t="s">
        <v>2651</v>
      </c>
    </row>
    <row r="681" spans="1:8" customFormat="1" ht="28.5" x14ac:dyDescent="0.25">
      <c r="A681" s="12" t="s">
        <v>2103</v>
      </c>
      <c r="B681" s="13" t="s">
        <v>1468</v>
      </c>
      <c r="C681" s="63" t="s">
        <v>38</v>
      </c>
      <c r="D681" s="63">
        <v>4</v>
      </c>
      <c r="E681" s="56" t="s">
        <v>597</v>
      </c>
      <c r="F681" s="12" t="s">
        <v>456</v>
      </c>
      <c r="G681" s="13" t="s">
        <v>457</v>
      </c>
      <c r="H681" s="13" t="s">
        <v>2652</v>
      </c>
    </row>
    <row r="682" spans="1:8" customFormat="1" ht="28.5" x14ac:dyDescent="0.25">
      <c r="A682" s="12" t="s">
        <v>2104</v>
      </c>
      <c r="B682" s="13" t="s">
        <v>1469</v>
      </c>
      <c r="C682" s="63" t="s">
        <v>38</v>
      </c>
      <c r="D682" s="63">
        <v>4</v>
      </c>
      <c r="E682" s="56" t="s">
        <v>597</v>
      </c>
      <c r="F682" s="12" t="s">
        <v>456</v>
      </c>
      <c r="G682" s="13" t="s">
        <v>457</v>
      </c>
      <c r="H682" s="13" t="s">
        <v>2653</v>
      </c>
    </row>
    <row r="683" spans="1:8" customFormat="1" ht="28.5" x14ac:dyDescent="0.25">
      <c r="A683" s="12" t="s">
        <v>2105</v>
      </c>
      <c r="B683" s="13" t="s">
        <v>1470</v>
      </c>
      <c r="C683" s="63" t="s">
        <v>38</v>
      </c>
      <c r="D683" s="63">
        <v>4</v>
      </c>
      <c r="E683" s="56" t="s">
        <v>597</v>
      </c>
      <c r="F683" s="12" t="s">
        <v>456</v>
      </c>
      <c r="G683" s="13" t="s">
        <v>457</v>
      </c>
      <c r="H683" s="13" t="s">
        <v>2654</v>
      </c>
    </row>
    <row r="684" spans="1:8" customFormat="1" ht="28.5" x14ac:dyDescent="0.25">
      <c r="A684" s="12" t="s">
        <v>2106</v>
      </c>
      <c r="B684" s="13" t="s">
        <v>1471</v>
      </c>
      <c r="C684" s="63" t="s">
        <v>38</v>
      </c>
      <c r="D684" s="63">
        <v>4</v>
      </c>
      <c r="E684" s="56" t="s">
        <v>597</v>
      </c>
      <c r="F684" s="12" t="s">
        <v>456</v>
      </c>
      <c r="G684" s="13" t="s">
        <v>457</v>
      </c>
      <c r="H684" s="13" t="s">
        <v>2655</v>
      </c>
    </row>
    <row r="685" spans="1:8" customFormat="1" ht="28.5" x14ac:dyDescent="0.25">
      <c r="A685" s="12" t="s">
        <v>2107</v>
      </c>
      <c r="B685" s="13" t="s">
        <v>1472</v>
      </c>
      <c r="C685" s="63" t="s">
        <v>38</v>
      </c>
      <c r="D685" s="63">
        <v>4</v>
      </c>
      <c r="E685" s="56" t="s">
        <v>597</v>
      </c>
      <c r="F685" s="12" t="s">
        <v>456</v>
      </c>
      <c r="G685" s="13" t="s">
        <v>457</v>
      </c>
      <c r="H685" s="13" t="s">
        <v>2656</v>
      </c>
    </row>
    <row r="686" spans="1:8" customFormat="1" ht="28.5" x14ac:dyDescent="0.25">
      <c r="A686" s="12" t="s">
        <v>2108</v>
      </c>
      <c r="B686" s="13" t="s">
        <v>1473</v>
      </c>
      <c r="C686" s="63" t="s">
        <v>38</v>
      </c>
      <c r="D686" s="63">
        <v>4</v>
      </c>
      <c r="E686" s="56" t="s">
        <v>597</v>
      </c>
      <c r="F686" s="12" t="s">
        <v>456</v>
      </c>
      <c r="G686" s="13" t="s">
        <v>457</v>
      </c>
      <c r="H686" s="13" t="s">
        <v>2657</v>
      </c>
    </row>
    <row r="687" spans="1:8" customFormat="1" ht="28.5" x14ac:dyDescent="0.25">
      <c r="A687" s="12" t="s">
        <v>2109</v>
      </c>
      <c r="B687" s="13" t="s">
        <v>1464</v>
      </c>
      <c r="C687" s="63" t="s">
        <v>38</v>
      </c>
      <c r="D687" s="63">
        <v>4</v>
      </c>
      <c r="E687" s="56" t="s">
        <v>597</v>
      </c>
      <c r="F687" s="12" t="s">
        <v>456</v>
      </c>
      <c r="G687" s="13" t="s">
        <v>457</v>
      </c>
      <c r="H687" s="13" t="s">
        <v>2648</v>
      </c>
    </row>
    <row r="688" spans="1:8" customFormat="1" ht="28.5" x14ac:dyDescent="0.25">
      <c r="A688" s="12" t="s">
        <v>2110</v>
      </c>
      <c r="B688" s="13" t="s">
        <v>1474</v>
      </c>
      <c r="C688" s="63" t="s">
        <v>38</v>
      </c>
      <c r="D688" s="63">
        <v>4</v>
      </c>
      <c r="E688" s="56" t="s">
        <v>597</v>
      </c>
      <c r="F688" s="12" t="s">
        <v>456</v>
      </c>
      <c r="G688" s="13" t="s">
        <v>457</v>
      </c>
      <c r="H688" s="13" t="s">
        <v>2658</v>
      </c>
    </row>
    <row r="689" spans="1:8" customFormat="1" ht="28.5" x14ac:dyDescent="0.25">
      <c r="A689" s="12" t="s">
        <v>2111</v>
      </c>
      <c r="B689" s="13" t="s">
        <v>1475</v>
      </c>
      <c r="C689" s="63" t="s">
        <v>38</v>
      </c>
      <c r="D689" s="63">
        <v>4</v>
      </c>
      <c r="E689" s="56" t="s">
        <v>597</v>
      </c>
      <c r="F689" s="12" t="s">
        <v>456</v>
      </c>
      <c r="G689" s="13" t="s">
        <v>457</v>
      </c>
      <c r="H689" s="13" t="s">
        <v>2659</v>
      </c>
    </row>
    <row r="690" spans="1:8" customFormat="1" ht="28.5" x14ac:dyDescent="0.25">
      <c r="A690" s="12" t="s">
        <v>2112</v>
      </c>
      <c r="B690" s="13" t="s">
        <v>1476</v>
      </c>
      <c r="C690" s="63" t="s">
        <v>38</v>
      </c>
      <c r="D690" s="63">
        <v>4</v>
      </c>
      <c r="E690" s="56" t="s">
        <v>597</v>
      </c>
      <c r="F690" s="12" t="s">
        <v>456</v>
      </c>
      <c r="G690" s="13" t="s">
        <v>457</v>
      </c>
      <c r="H690" s="13" t="s">
        <v>2660</v>
      </c>
    </row>
    <row r="691" spans="1:8" customFormat="1" ht="28.5" x14ac:dyDescent="0.25">
      <c r="A691" s="12" t="s">
        <v>2113</v>
      </c>
      <c r="B691" s="13" t="s">
        <v>1477</v>
      </c>
      <c r="C691" s="63" t="s">
        <v>38</v>
      </c>
      <c r="D691" s="63">
        <v>4</v>
      </c>
      <c r="E691" s="56" t="s">
        <v>597</v>
      </c>
      <c r="F691" s="12" t="s">
        <v>456</v>
      </c>
      <c r="G691" s="13" t="s">
        <v>457</v>
      </c>
      <c r="H691" s="13" t="s">
        <v>2661</v>
      </c>
    </row>
    <row r="692" spans="1:8" customFormat="1" ht="28.5" x14ac:dyDescent="0.25">
      <c r="A692" s="12" t="s">
        <v>2114</v>
      </c>
      <c r="B692" s="13" t="s">
        <v>1478</v>
      </c>
      <c r="C692" s="63" t="s">
        <v>38</v>
      </c>
      <c r="D692" s="63">
        <v>4</v>
      </c>
      <c r="E692" s="56" t="s">
        <v>597</v>
      </c>
      <c r="F692" s="12" t="s">
        <v>456</v>
      </c>
      <c r="G692" s="13" t="s">
        <v>457</v>
      </c>
      <c r="H692" s="13" t="s">
        <v>2662</v>
      </c>
    </row>
    <row r="693" spans="1:8" customFormat="1" ht="28.5" x14ac:dyDescent="0.25">
      <c r="A693" s="12" t="s">
        <v>2115</v>
      </c>
      <c r="B693" s="13" t="s">
        <v>1479</v>
      </c>
      <c r="C693" s="63" t="s">
        <v>38</v>
      </c>
      <c r="D693" s="63">
        <v>4</v>
      </c>
      <c r="E693" s="56" t="s">
        <v>597</v>
      </c>
      <c r="F693" s="12" t="s">
        <v>456</v>
      </c>
      <c r="G693" s="13" t="s">
        <v>457</v>
      </c>
      <c r="H693" s="13" t="s">
        <v>2663</v>
      </c>
    </row>
    <row r="694" spans="1:8" customFormat="1" ht="28.5" x14ac:dyDescent="0.25">
      <c r="A694" s="12" t="s">
        <v>2116</v>
      </c>
      <c r="B694" s="13" t="s">
        <v>1480</v>
      </c>
      <c r="C694" s="63" t="s">
        <v>38</v>
      </c>
      <c r="D694" s="63">
        <v>4</v>
      </c>
      <c r="E694" s="56" t="s">
        <v>597</v>
      </c>
      <c r="F694" s="12" t="s">
        <v>456</v>
      </c>
      <c r="G694" s="13" t="s">
        <v>457</v>
      </c>
      <c r="H694" s="13" t="s">
        <v>2664</v>
      </c>
    </row>
    <row r="695" spans="1:8" customFormat="1" ht="28.5" x14ac:dyDescent="0.25">
      <c r="A695" s="12" t="s">
        <v>2117</v>
      </c>
      <c r="B695" s="13" t="s">
        <v>1481</v>
      </c>
      <c r="C695" s="63" t="s">
        <v>38</v>
      </c>
      <c r="D695" s="63">
        <v>4</v>
      </c>
      <c r="E695" s="56" t="s">
        <v>597</v>
      </c>
      <c r="F695" s="12" t="s">
        <v>456</v>
      </c>
      <c r="G695" s="13" t="s">
        <v>457</v>
      </c>
      <c r="H695" s="13" t="s">
        <v>2665</v>
      </c>
    </row>
    <row r="696" spans="1:8" customFormat="1" ht="28.5" x14ac:dyDescent="0.25">
      <c r="A696" s="12" t="s">
        <v>2118</v>
      </c>
      <c r="B696" s="13" t="s">
        <v>1482</v>
      </c>
      <c r="C696" s="63" t="s">
        <v>38</v>
      </c>
      <c r="D696" s="63">
        <v>4</v>
      </c>
      <c r="E696" s="56" t="s">
        <v>597</v>
      </c>
      <c r="F696" s="12" t="s">
        <v>456</v>
      </c>
      <c r="G696" s="13" t="s">
        <v>457</v>
      </c>
      <c r="H696" s="13" t="s">
        <v>2666</v>
      </c>
    </row>
    <row r="697" spans="1:8" customFormat="1" ht="28.5" x14ac:dyDescent="0.25">
      <c r="A697" s="12" t="s">
        <v>2119</v>
      </c>
      <c r="B697" s="13" t="s">
        <v>1483</v>
      </c>
      <c r="C697" s="63" t="s">
        <v>38</v>
      </c>
      <c r="D697" s="63">
        <v>4</v>
      </c>
      <c r="E697" s="56" t="s">
        <v>597</v>
      </c>
      <c r="F697" s="12" t="s">
        <v>456</v>
      </c>
      <c r="G697" s="13" t="s">
        <v>457</v>
      </c>
      <c r="H697" s="13" t="s">
        <v>2667</v>
      </c>
    </row>
    <row r="698" spans="1:8" customFormat="1" ht="28.5" x14ac:dyDescent="0.25">
      <c r="A698" s="12" t="s">
        <v>2120</v>
      </c>
      <c r="B698" s="13" t="s">
        <v>1484</v>
      </c>
      <c r="C698" s="63" t="s">
        <v>38</v>
      </c>
      <c r="D698" s="63">
        <v>4</v>
      </c>
      <c r="E698" s="56" t="s">
        <v>597</v>
      </c>
      <c r="F698" s="12" t="s">
        <v>456</v>
      </c>
      <c r="G698" s="13" t="s">
        <v>457</v>
      </c>
      <c r="H698" s="13" t="s">
        <v>2668</v>
      </c>
    </row>
    <row r="699" spans="1:8" customFormat="1" ht="28.5" x14ac:dyDescent="0.25">
      <c r="A699" s="12" t="s">
        <v>2121</v>
      </c>
      <c r="B699" s="13" t="s">
        <v>1485</v>
      </c>
      <c r="C699" s="63" t="s">
        <v>38</v>
      </c>
      <c r="D699" s="63">
        <v>4</v>
      </c>
      <c r="E699" s="56" t="s">
        <v>597</v>
      </c>
      <c r="F699" s="12" t="s">
        <v>456</v>
      </c>
      <c r="G699" s="13" t="s">
        <v>457</v>
      </c>
      <c r="H699" s="13" t="s">
        <v>2669</v>
      </c>
    </row>
    <row r="700" spans="1:8" customFormat="1" ht="28.5" x14ac:dyDescent="0.25">
      <c r="A700" s="12" t="s">
        <v>2122</v>
      </c>
      <c r="B700" s="13" t="s">
        <v>1486</v>
      </c>
      <c r="C700" s="63" t="s">
        <v>38</v>
      </c>
      <c r="D700" s="63">
        <v>4</v>
      </c>
      <c r="E700" s="56" t="s">
        <v>597</v>
      </c>
      <c r="F700" s="12" t="s">
        <v>456</v>
      </c>
      <c r="G700" s="13" t="s">
        <v>457</v>
      </c>
      <c r="H700" s="13" t="s">
        <v>2670</v>
      </c>
    </row>
    <row r="701" spans="1:8" customFormat="1" ht="28.5" x14ac:dyDescent="0.25">
      <c r="A701" s="12" t="s">
        <v>2123</v>
      </c>
      <c r="B701" s="13" t="s">
        <v>1487</v>
      </c>
      <c r="C701" s="63" t="s">
        <v>38</v>
      </c>
      <c r="D701" s="63">
        <v>4</v>
      </c>
      <c r="E701" s="56" t="s">
        <v>597</v>
      </c>
      <c r="F701" s="12" t="s">
        <v>456</v>
      </c>
      <c r="G701" s="13" t="s">
        <v>457</v>
      </c>
      <c r="H701" s="13" t="s">
        <v>2671</v>
      </c>
    </row>
    <row r="702" spans="1:8" customFormat="1" ht="28.5" x14ac:dyDescent="0.25">
      <c r="A702" s="12" t="s">
        <v>2124</v>
      </c>
      <c r="B702" s="13" t="s">
        <v>1488</v>
      </c>
      <c r="C702" s="63" t="s">
        <v>38</v>
      </c>
      <c r="D702" s="63">
        <v>4</v>
      </c>
      <c r="E702" s="56" t="s">
        <v>597</v>
      </c>
      <c r="F702" s="12" t="s">
        <v>456</v>
      </c>
      <c r="G702" s="13" t="s">
        <v>457</v>
      </c>
      <c r="H702" s="13" t="s">
        <v>2672</v>
      </c>
    </row>
    <row r="703" spans="1:8" customFormat="1" ht="28.5" x14ac:dyDescent="0.25">
      <c r="A703" s="12" t="s">
        <v>2125</v>
      </c>
      <c r="B703" s="13" t="s">
        <v>1489</v>
      </c>
      <c r="C703" s="63" t="s">
        <v>38</v>
      </c>
      <c r="D703" s="63">
        <v>4</v>
      </c>
      <c r="E703" s="56" t="s">
        <v>597</v>
      </c>
      <c r="F703" s="12" t="s">
        <v>456</v>
      </c>
      <c r="G703" s="13" t="s">
        <v>457</v>
      </c>
      <c r="H703" s="13" t="s">
        <v>2673</v>
      </c>
    </row>
    <row r="704" spans="1:8" customFormat="1" ht="28.5" x14ac:dyDescent="0.25">
      <c r="A704" s="12" t="s">
        <v>2126</v>
      </c>
      <c r="B704" s="13" t="s">
        <v>1490</v>
      </c>
      <c r="C704" s="63" t="s">
        <v>38</v>
      </c>
      <c r="D704" s="63">
        <v>4</v>
      </c>
      <c r="E704" s="56" t="s">
        <v>597</v>
      </c>
      <c r="F704" s="12" t="s">
        <v>456</v>
      </c>
      <c r="G704" s="13" t="s">
        <v>457</v>
      </c>
      <c r="H704" s="13" t="s">
        <v>2674</v>
      </c>
    </row>
    <row r="705" spans="1:8" customFormat="1" ht="28.5" x14ac:dyDescent="0.25">
      <c r="A705" s="12" t="s">
        <v>2127</v>
      </c>
      <c r="B705" s="13" t="s">
        <v>1491</v>
      </c>
      <c r="C705" s="63" t="s">
        <v>38</v>
      </c>
      <c r="D705" s="63">
        <v>4</v>
      </c>
      <c r="E705" s="56" t="s">
        <v>597</v>
      </c>
      <c r="F705" s="12" t="s">
        <v>456</v>
      </c>
      <c r="G705" s="13" t="s">
        <v>457</v>
      </c>
      <c r="H705" s="13" t="s">
        <v>2675</v>
      </c>
    </row>
    <row r="706" spans="1:8" customFormat="1" ht="28.5" x14ac:dyDescent="0.25">
      <c r="A706" s="12" t="s">
        <v>2128</v>
      </c>
      <c r="B706" s="13" t="s">
        <v>1492</v>
      </c>
      <c r="C706" s="63" t="s">
        <v>38</v>
      </c>
      <c r="D706" s="63">
        <v>4</v>
      </c>
      <c r="E706" s="56" t="s">
        <v>597</v>
      </c>
      <c r="F706" s="12" t="s">
        <v>456</v>
      </c>
      <c r="G706" s="13" t="s">
        <v>457</v>
      </c>
      <c r="H706" s="13" t="s">
        <v>2676</v>
      </c>
    </row>
    <row r="707" spans="1:8" customFormat="1" ht="28.5" x14ac:dyDescent="0.25">
      <c r="A707" s="12" t="s">
        <v>2129</v>
      </c>
      <c r="B707" s="13" t="s">
        <v>1493</v>
      </c>
      <c r="C707" s="63" t="s">
        <v>38</v>
      </c>
      <c r="D707" s="63">
        <v>4</v>
      </c>
      <c r="E707" s="56" t="s">
        <v>597</v>
      </c>
      <c r="F707" s="12" t="s">
        <v>456</v>
      </c>
      <c r="G707" s="13" t="s">
        <v>457</v>
      </c>
      <c r="H707" s="13" t="s">
        <v>2677</v>
      </c>
    </row>
    <row r="708" spans="1:8" customFormat="1" ht="28.5" x14ac:dyDescent="0.25">
      <c r="A708" s="12" t="s">
        <v>2130</v>
      </c>
      <c r="B708" s="13" t="s">
        <v>1494</v>
      </c>
      <c r="C708" s="63" t="s">
        <v>38</v>
      </c>
      <c r="D708" s="63">
        <v>4</v>
      </c>
      <c r="E708" s="56" t="s">
        <v>597</v>
      </c>
      <c r="F708" s="12" t="s">
        <v>456</v>
      </c>
      <c r="G708" s="13" t="s">
        <v>457</v>
      </c>
      <c r="H708" s="13" t="s">
        <v>2678</v>
      </c>
    </row>
    <row r="709" spans="1:8" customFormat="1" ht="28.5" x14ac:dyDescent="0.25">
      <c r="A709" s="12" t="s">
        <v>2131</v>
      </c>
      <c r="B709" s="13" t="s">
        <v>1495</v>
      </c>
      <c r="C709" s="63" t="s">
        <v>38</v>
      </c>
      <c r="D709" s="63">
        <v>4</v>
      </c>
      <c r="E709" s="56" t="s">
        <v>597</v>
      </c>
      <c r="F709" s="12" t="s">
        <v>456</v>
      </c>
      <c r="G709" s="13" t="s">
        <v>457</v>
      </c>
      <c r="H709" s="13" t="s">
        <v>2679</v>
      </c>
    </row>
    <row r="710" spans="1:8" customFormat="1" ht="28.5" x14ac:dyDescent="0.25">
      <c r="A710" s="12" t="s">
        <v>2132</v>
      </c>
      <c r="B710" s="13" t="s">
        <v>1496</v>
      </c>
      <c r="C710" s="63" t="s">
        <v>38</v>
      </c>
      <c r="D710" s="63">
        <v>4</v>
      </c>
      <c r="E710" s="56" t="s">
        <v>597</v>
      </c>
      <c r="F710" s="12" t="s">
        <v>456</v>
      </c>
      <c r="G710" s="13" t="s">
        <v>457</v>
      </c>
      <c r="H710" s="13" t="s">
        <v>2680</v>
      </c>
    </row>
    <row r="711" spans="1:8" customFormat="1" ht="28.5" x14ac:dyDescent="0.25">
      <c r="A711" s="12" t="s">
        <v>2133</v>
      </c>
      <c r="B711" s="13" t="s">
        <v>1497</v>
      </c>
      <c r="C711" s="63" t="s">
        <v>38</v>
      </c>
      <c r="D711" s="63">
        <v>4</v>
      </c>
      <c r="E711" s="56" t="s">
        <v>597</v>
      </c>
      <c r="F711" s="12" t="s">
        <v>456</v>
      </c>
      <c r="G711" s="13" t="s">
        <v>457</v>
      </c>
      <c r="H711" s="13" t="s">
        <v>2681</v>
      </c>
    </row>
    <row r="712" spans="1:8" customFormat="1" ht="28.5" x14ac:dyDescent="0.25">
      <c r="A712" s="12" t="s">
        <v>2134</v>
      </c>
      <c r="B712" s="13" t="s">
        <v>1498</v>
      </c>
      <c r="C712" s="63" t="s">
        <v>38</v>
      </c>
      <c r="D712" s="63">
        <v>4</v>
      </c>
      <c r="E712" s="56" t="s">
        <v>597</v>
      </c>
      <c r="F712" s="12" t="s">
        <v>456</v>
      </c>
      <c r="G712" s="13" t="s">
        <v>457</v>
      </c>
      <c r="H712" s="13" t="s">
        <v>2682</v>
      </c>
    </row>
    <row r="713" spans="1:8" customFormat="1" ht="28.5" x14ac:dyDescent="0.25">
      <c r="A713" s="12" t="s">
        <v>2135</v>
      </c>
      <c r="B713" s="13" t="s">
        <v>1499</v>
      </c>
      <c r="C713" s="63" t="s">
        <v>38</v>
      </c>
      <c r="D713" s="63">
        <v>4</v>
      </c>
      <c r="E713" s="56" t="s">
        <v>597</v>
      </c>
      <c r="F713" s="12" t="s">
        <v>456</v>
      </c>
      <c r="G713" s="13" t="s">
        <v>457</v>
      </c>
      <c r="H713" s="13" t="s">
        <v>2683</v>
      </c>
    </row>
    <row r="714" spans="1:8" customFormat="1" ht="28.5" x14ac:dyDescent="0.25">
      <c r="A714" s="12" t="s">
        <v>2136</v>
      </c>
      <c r="B714" s="13" t="s">
        <v>1500</v>
      </c>
      <c r="C714" s="63" t="s">
        <v>38</v>
      </c>
      <c r="D714" s="63">
        <v>4</v>
      </c>
      <c r="E714" s="56" t="s">
        <v>597</v>
      </c>
      <c r="F714" s="12" t="s">
        <v>456</v>
      </c>
      <c r="G714" s="13" t="s">
        <v>457</v>
      </c>
      <c r="H714" s="13" t="s">
        <v>2684</v>
      </c>
    </row>
    <row r="715" spans="1:8" customFormat="1" ht="28.5" x14ac:dyDescent="0.25">
      <c r="A715" s="12" t="s">
        <v>2137</v>
      </c>
      <c r="B715" s="13" t="s">
        <v>1501</v>
      </c>
      <c r="C715" s="63" t="s">
        <v>38</v>
      </c>
      <c r="D715" s="63">
        <v>4</v>
      </c>
      <c r="E715" s="56" t="s">
        <v>597</v>
      </c>
      <c r="F715" s="12" t="s">
        <v>456</v>
      </c>
      <c r="G715" s="13" t="s">
        <v>457</v>
      </c>
      <c r="H715" s="13" t="s">
        <v>2685</v>
      </c>
    </row>
    <row r="716" spans="1:8" customFormat="1" ht="28.5" x14ac:dyDescent="0.25">
      <c r="A716" s="12" t="s">
        <v>2138</v>
      </c>
      <c r="B716" s="13" t="s">
        <v>1502</v>
      </c>
      <c r="C716" s="63" t="s">
        <v>38</v>
      </c>
      <c r="D716" s="63">
        <v>4</v>
      </c>
      <c r="E716" s="56" t="s">
        <v>597</v>
      </c>
      <c r="F716" s="12" t="s">
        <v>456</v>
      </c>
      <c r="G716" s="13" t="s">
        <v>457</v>
      </c>
      <c r="H716" s="13" t="s">
        <v>2686</v>
      </c>
    </row>
    <row r="717" spans="1:8" customFormat="1" ht="28.5" x14ac:dyDescent="0.25">
      <c r="A717" s="12" t="s">
        <v>2139</v>
      </c>
      <c r="B717" s="13" t="s">
        <v>1503</v>
      </c>
      <c r="C717" s="63" t="s">
        <v>38</v>
      </c>
      <c r="D717" s="63">
        <v>4</v>
      </c>
      <c r="E717" s="56" t="s">
        <v>597</v>
      </c>
      <c r="F717" s="12" t="s">
        <v>456</v>
      </c>
      <c r="G717" s="13" t="s">
        <v>457</v>
      </c>
      <c r="H717" s="13" t="s">
        <v>2687</v>
      </c>
    </row>
    <row r="718" spans="1:8" customFormat="1" ht="28.5" x14ac:dyDescent="0.25">
      <c r="A718" s="12" t="s">
        <v>2140</v>
      </c>
      <c r="B718" s="13" t="s">
        <v>1504</v>
      </c>
      <c r="C718" s="63" t="s">
        <v>38</v>
      </c>
      <c r="D718" s="63">
        <v>4</v>
      </c>
      <c r="E718" s="56" t="s">
        <v>597</v>
      </c>
      <c r="F718" s="12" t="s">
        <v>456</v>
      </c>
      <c r="G718" s="13" t="s">
        <v>457</v>
      </c>
      <c r="H718" s="13" t="s">
        <v>2688</v>
      </c>
    </row>
    <row r="719" spans="1:8" customFormat="1" ht="28.5" x14ac:dyDescent="0.25">
      <c r="A719" s="12" t="s">
        <v>2141</v>
      </c>
      <c r="B719" s="13" t="s">
        <v>1505</v>
      </c>
      <c r="C719" s="63" t="s">
        <v>38</v>
      </c>
      <c r="D719" s="63">
        <v>4</v>
      </c>
      <c r="E719" s="56" t="s">
        <v>597</v>
      </c>
      <c r="F719" s="12" t="s">
        <v>456</v>
      </c>
      <c r="G719" s="13" t="s">
        <v>457</v>
      </c>
      <c r="H719" s="13" t="s">
        <v>2689</v>
      </c>
    </row>
    <row r="720" spans="1:8" customFormat="1" ht="28.5" x14ac:dyDescent="0.25">
      <c r="A720" s="12" t="s">
        <v>2142</v>
      </c>
      <c r="B720" s="13" t="s">
        <v>1506</v>
      </c>
      <c r="C720" s="63" t="s">
        <v>38</v>
      </c>
      <c r="D720" s="63">
        <v>4</v>
      </c>
      <c r="E720" s="56" t="s">
        <v>597</v>
      </c>
      <c r="F720" s="12" t="s">
        <v>456</v>
      </c>
      <c r="G720" s="13" t="s">
        <v>457</v>
      </c>
      <c r="H720" s="13" t="s">
        <v>2690</v>
      </c>
    </row>
    <row r="721" spans="1:8" customFormat="1" ht="28.5" x14ac:dyDescent="0.25">
      <c r="A721" s="12" t="s">
        <v>2143</v>
      </c>
      <c r="B721" s="13" t="s">
        <v>1507</v>
      </c>
      <c r="C721" s="63" t="s">
        <v>38</v>
      </c>
      <c r="D721" s="63">
        <v>4</v>
      </c>
      <c r="E721" s="56" t="s">
        <v>597</v>
      </c>
      <c r="F721" s="12" t="s">
        <v>456</v>
      </c>
      <c r="G721" s="13" t="s">
        <v>457</v>
      </c>
      <c r="H721" s="13" t="s">
        <v>2691</v>
      </c>
    </row>
    <row r="722" spans="1:8" customFormat="1" ht="28.5" x14ac:dyDescent="0.25">
      <c r="A722" s="12" t="s">
        <v>2144</v>
      </c>
      <c r="B722" s="13" t="s">
        <v>1508</v>
      </c>
      <c r="C722" s="63" t="s">
        <v>38</v>
      </c>
      <c r="D722" s="63">
        <v>4</v>
      </c>
      <c r="E722" s="56" t="s">
        <v>597</v>
      </c>
      <c r="F722" s="12" t="s">
        <v>456</v>
      </c>
      <c r="G722" s="13" t="s">
        <v>457</v>
      </c>
      <c r="H722" s="13" t="s">
        <v>2692</v>
      </c>
    </row>
    <row r="723" spans="1:8" customFormat="1" ht="28.5" x14ac:dyDescent="0.25">
      <c r="A723" s="12" t="s">
        <v>2145</v>
      </c>
      <c r="B723" s="13" t="s">
        <v>1509</v>
      </c>
      <c r="C723" s="63" t="s">
        <v>38</v>
      </c>
      <c r="D723" s="63">
        <v>4</v>
      </c>
      <c r="E723" s="56" t="s">
        <v>597</v>
      </c>
      <c r="F723" s="12" t="s">
        <v>456</v>
      </c>
      <c r="G723" s="13" t="s">
        <v>457</v>
      </c>
      <c r="H723" s="13" t="s">
        <v>2693</v>
      </c>
    </row>
    <row r="724" spans="1:8" customFormat="1" ht="28.5" x14ac:dyDescent="0.25">
      <c r="A724" s="12" t="s">
        <v>2146</v>
      </c>
      <c r="B724" s="13" t="s">
        <v>1510</v>
      </c>
      <c r="C724" s="63" t="s">
        <v>38</v>
      </c>
      <c r="D724" s="63">
        <v>4</v>
      </c>
      <c r="E724" s="56" t="s">
        <v>597</v>
      </c>
      <c r="F724" s="12" t="s">
        <v>456</v>
      </c>
      <c r="G724" s="13" t="s">
        <v>457</v>
      </c>
      <c r="H724" s="13" t="s">
        <v>2694</v>
      </c>
    </row>
    <row r="725" spans="1:8" customFormat="1" ht="28.5" x14ac:dyDescent="0.25">
      <c r="A725" s="12" t="s">
        <v>2147</v>
      </c>
      <c r="B725" s="13" t="s">
        <v>1511</v>
      </c>
      <c r="C725" s="63" t="s">
        <v>38</v>
      </c>
      <c r="D725" s="63">
        <v>4</v>
      </c>
      <c r="E725" s="56" t="s">
        <v>597</v>
      </c>
      <c r="F725" s="12" t="s">
        <v>456</v>
      </c>
      <c r="G725" s="13" t="s">
        <v>457</v>
      </c>
      <c r="H725" s="13" t="s">
        <v>2695</v>
      </c>
    </row>
    <row r="726" spans="1:8" customFormat="1" ht="28.5" x14ac:dyDescent="0.25">
      <c r="A726" s="12" t="s">
        <v>2148</v>
      </c>
      <c r="B726" s="13" t="s">
        <v>1512</v>
      </c>
      <c r="C726" s="63" t="s">
        <v>38</v>
      </c>
      <c r="D726" s="63">
        <v>4</v>
      </c>
      <c r="E726" s="56" t="s">
        <v>597</v>
      </c>
      <c r="F726" s="12" t="s">
        <v>456</v>
      </c>
      <c r="G726" s="13" t="s">
        <v>457</v>
      </c>
      <c r="H726" s="13" t="s">
        <v>2696</v>
      </c>
    </row>
    <row r="727" spans="1:8" customFormat="1" ht="28.5" x14ac:dyDescent="0.25">
      <c r="A727" s="12" t="s">
        <v>2149</v>
      </c>
      <c r="B727" s="13" t="s">
        <v>1513</v>
      </c>
      <c r="C727" s="63" t="s">
        <v>38</v>
      </c>
      <c r="D727" s="63">
        <v>4</v>
      </c>
      <c r="E727" s="56" t="s">
        <v>597</v>
      </c>
      <c r="F727" s="12" t="s">
        <v>456</v>
      </c>
      <c r="G727" s="13" t="s">
        <v>457</v>
      </c>
      <c r="H727" s="13" t="s">
        <v>2697</v>
      </c>
    </row>
    <row r="728" spans="1:8" customFormat="1" ht="28.5" x14ac:dyDescent="0.25">
      <c r="A728" s="12" t="s">
        <v>2150</v>
      </c>
      <c r="B728" s="13" t="s">
        <v>1514</v>
      </c>
      <c r="C728" s="63" t="s">
        <v>38</v>
      </c>
      <c r="D728" s="63">
        <v>4</v>
      </c>
      <c r="E728" s="56" t="s">
        <v>597</v>
      </c>
      <c r="F728" s="12" t="s">
        <v>456</v>
      </c>
      <c r="G728" s="13" t="s">
        <v>457</v>
      </c>
      <c r="H728" s="13" t="s">
        <v>2698</v>
      </c>
    </row>
    <row r="729" spans="1:8" customFormat="1" ht="28.5" x14ac:dyDescent="0.25">
      <c r="A729" s="12" t="s">
        <v>2151</v>
      </c>
      <c r="B729" s="13" t="s">
        <v>1515</v>
      </c>
      <c r="C729" s="63" t="s">
        <v>38</v>
      </c>
      <c r="D729" s="63">
        <v>4</v>
      </c>
      <c r="E729" s="56" t="s">
        <v>597</v>
      </c>
      <c r="F729" s="12" t="s">
        <v>456</v>
      </c>
      <c r="G729" s="13" t="s">
        <v>457</v>
      </c>
      <c r="H729" s="13" t="s">
        <v>2699</v>
      </c>
    </row>
    <row r="730" spans="1:8" customFormat="1" ht="28.5" x14ac:dyDescent="0.25">
      <c r="A730" s="12" t="s">
        <v>2152</v>
      </c>
      <c r="B730" s="13" t="s">
        <v>1516</v>
      </c>
      <c r="C730" s="63" t="s">
        <v>38</v>
      </c>
      <c r="D730" s="63">
        <v>4</v>
      </c>
      <c r="E730" s="56" t="s">
        <v>597</v>
      </c>
      <c r="F730" s="12" t="s">
        <v>456</v>
      </c>
      <c r="G730" s="13" t="s">
        <v>457</v>
      </c>
      <c r="H730" s="13" t="s">
        <v>2700</v>
      </c>
    </row>
    <row r="731" spans="1:8" customFormat="1" ht="28.5" x14ac:dyDescent="0.25">
      <c r="A731" s="12" t="s">
        <v>2153</v>
      </c>
      <c r="B731" s="13" t="s">
        <v>1517</v>
      </c>
      <c r="C731" s="63" t="s">
        <v>38</v>
      </c>
      <c r="D731" s="63">
        <v>4</v>
      </c>
      <c r="E731" s="56" t="s">
        <v>597</v>
      </c>
      <c r="F731" s="12" t="s">
        <v>456</v>
      </c>
      <c r="G731" s="13" t="s">
        <v>457</v>
      </c>
      <c r="H731" s="13" t="s">
        <v>2701</v>
      </c>
    </row>
    <row r="732" spans="1:8" customFormat="1" ht="28.5" x14ac:dyDescent="0.25">
      <c r="A732" s="12" t="s">
        <v>2154</v>
      </c>
      <c r="B732" s="13" t="s">
        <v>1518</v>
      </c>
      <c r="C732" s="63" t="s">
        <v>38</v>
      </c>
      <c r="D732" s="63">
        <v>4</v>
      </c>
      <c r="E732" s="56" t="s">
        <v>597</v>
      </c>
      <c r="F732" s="12" t="s">
        <v>456</v>
      </c>
      <c r="G732" s="13" t="s">
        <v>457</v>
      </c>
      <c r="H732" s="13" t="s">
        <v>2702</v>
      </c>
    </row>
    <row r="733" spans="1:8" customFormat="1" ht="28.5" x14ac:dyDescent="0.25">
      <c r="A733" s="12" t="s">
        <v>2155</v>
      </c>
      <c r="B733" s="13" t="s">
        <v>1519</v>
      </c>
      <c r="C733" s="63" t="s">
        <v>38</v>
      </c>
      <c r="D733" s="63">
        <v>4</v>
      </c>
      <c r="E733" s="56" t="s">
        <v>597</v>
      </c>
      <c r="F733" s="12" t="s">
        <v>456</v>
      </c>
      <c r="G733" s="13" t="s">
        <v>457</v>
      </c>
      <c r="H733" s="13" t="s">
        <v>2703</v>
      </c>
    </row>
    <row r="734" spans="1:8" customFormat="1" ht="28.5" x14ac:dyDescent="0.25">
      <c r="A734" s="12" t="s">
        <v>2156</v>
      </c>
      <c r="B734" s="13" t="s">
        <v>1520</v>
      </c>
      <c r="C734" s="63" t="s">
        <v>38</v>
      </c>
      <c r="D734" s="63">
        <v>4</v>
      </c>
      <c r="E734" s="56" t="s">
        <v>597</v>
      </c>
      <c r="F734" s="12" t="s">
        <v>456</v>
      </c>
      <c r="G734" s="13" t="s">
        <v>457</v>
      </c>
      <c r="H734" s="13" t="s">
        <v>2704</v>
      </c>
    </row>
    <row r="735" spans="1:8" customFormat="1" ht="28.5" x14ac:dyDescent="0.25">
      <c r="A735" s="12" t="s">
        <v>2157</v>
      </c>
      <c r="B735" s="13" t="s">
        <v>1521</v>
      </c>
      <c r="C735" s="63" t="s">
        <v>38</v>
      </c>
      <c r="D735" s="63">
        <v>4</v>
      </c>
      <c r="E735" s="56" t="s">
        <v>597</v>
      </c>
      <c r="F735" s="12" t="s">
        <v>456</v>
      </c>
      <c r="G735" s="13" t="s">
        <v>457</v>
      </c>
      <c r="H735" s="13" t="s">
        <v>2705</v>
      </c>
    </row>
    <row r="736" spans="1:8" customFormat="1" ht="28.5" x14ac:dyDescent="0.25">
      <c r="A736" s="12" t="s">
        <v>2159</v>
      </c>
      <c r="B736" s="13" t="s">
        <v>2158</v>
      </c>
      <c r="C736" s="63" t="s">
        <v>38</v>
      </c>
      <c r="D736" s="63">
        <v>4</v>
      </c>
      <c r="E736" s="56" t="s">
        <v>597</v>
      </c>
      <c r="F736" s="12" t="s">
        <v>456</v>
      </c>
      <c r="G736" s="13" t="s">
        <v>457</v>
      </c>
      <c r="H736" s="13" t="s">
        <v>2706</v>
      </c>
    </row>
    <row r="737" spans="1:8" customFormat="1" ht="28.5" x14ac:dyDescent="0.25">
      <c r="A737" s="12" t="s">
        <v>2160</v>
      </c>
      <c r="B737" s="13" t="s">
        <v>1522</v>
      </c>
      <c r="C737" s="63" t="s">
        <v>38</v>
      </c>
      <c r="D737" s="63">
        <v>4</v>
      </c>
      <c r="E737" s="56" t="s">
        <v>597</v>
      </c>
      <c r="F737" s="12" t="s">
        <v>456</v>
      </c>
      <c r="G737" s="13" t="s">
        <v>457</v>
      </c>
      <c r="H737" s="13" t="s">
        <v>2707</v>
      </c>
    </row>
    <row r="738" spans="1:8" customFormat="1" ht="28.5" x14ac:dyDescent="0.25">
      <c r="A738" s="12" t="s">
        <v>2161</v>
      </c>
      <c r="B738" s="13" t="s">
        <v>1523</v>
      </c>
      <c r="C738" s="63" t="s">
        <v>38</v>
      </c>
      <c r="D738" s="63">
        <v>4</v>
      </c>
      <c r="E738" s="56" t="s">
        <v>597</v>
      </c>
      <c r="F738" s="12" t="s">
        <v>456</v>
      </c>
      <c r="G738" s="13" t="s">
        <v>457</v>
      </c>
      <c r="H738" s="13" t="s">
        <v>2708</v>
      </c>
    </row>
    <row r="739" spans="1:8" customFormat="1" ht="28.5" x14ac:dyDescent="0.25">
      <c r="A739" s="12" t="s">
        <v>2162</v>
      </c>
      <c r="B739" s="13" t="s">
        <v>1524</v>
      </c>
      <c r="C739" s="63" t="s">
        <v>38</v>
      </c>
      <c r="D739" s="63">
        <v>4</v>
      </c>
      <c r="E739" s="56" t="s">
        <v>597</v>
      </c>
      <c r="F739" s="12" t="s">
        <v>456</v>
      </c>
      <c r="G739" s="13" t="s">
        <v>457</v>
      </c>
      <c r="H739" s="13" t="s">
        <v>2709</v>
      </c>
    </row>
    <row r="740" spans="1:8" customFormat="1" ht="28.5" x14ac:dyDescent="0.25">
      <c r="A740" s="12" t="s">
        <v>2163</v>
      </c>
      <c r="B740" s="13" t="s">
        <v>1525</v>
      </c>
      <c r="C740" s="63" t="s">
        <v>38</v>
      </c>
      <c r="D740" s="63">
        <v>4</v>
      </c>
      <c r="E740" s="56" t="s">
        <v>597</v>
      </c>
      <c r="F740" s="12" t="s">
        <v>456</v>
      </c>
      <c r="G740" s="13" t="s">
        <v>457</v>
      </c>
      <c r="H740" s="13" t="s">
        <v>2710</v>
      </c>
    </row>
    <row r="741" spans="1:8" customFormat="1" ht="28.5" x14ac:dyDescent="0.25">
      <c r="A741" s="12" t="s">
        <v>2164</v>
      </c>
      <c r="B741" s="13" t="s">
        <v>1526</v>
      </c>
      <c r="C741" s="63" t="s">
        <v>38</v>
      </c>
      <c r="D741" s="63">
        <v>4</v>
      </c>
      <c r="E741" s="56" t="s">
        <v>597</v>
      </c>
      <c r="F741" s="12" t="s">
        <v>456</v>
      </c>
      <c r="G741" s="13" t="s">
        <v>457</v>
      </c>
      <c r="H741" s="13" t="s">
        <v>2711</v>
      </c>
    </row>
    <row r="742" spans="1:8" customFormat="1" ht="28.5" x14ac:dyDescent="0.25">
      <c r="A742" s="12" t="s">
        <v>2165</v>
      </c>
      <c r="B742" s="13" t="s">
        <v>1527</v>
      </c>
      <c r="C742" s="63" t="s">
        <v>38</v>
      </c>
      <c r="D742" s="63">
        <v>4</v>
      </c>
      <c r="E742" s="56" t="s">
        <v>597</v>
      </c>
      <c r="F742" s="12" t="s">
        <v>456</v>
      </c>
      <c r="G742" s="13" t="s">
        <v>457</v>
      </c>
      <c r="H742" s="13" t="s">
        <v>2712</v>
      </c>
    </row>
    <row r="743" spans="1:8" customFormat="1" ht="28.5" x14ac:dyDescent="0.25">
      <c r="A743" s="12" t="s">
        <v>2166</v>
      </c>
      <c r="B743" s="13" t="s">
        <v>1528</v>
      </c>
      <c r="C743" s="63" t="s">
        <v>38</v>
      </c>
      <c r="D743" s="63">
        <v>4</v>
      </c>
      <c r="E743" s="56" t="s">
        <v>597</v>
      </c>
      <c r="F743" s="12" t="s">
        <v>456</v>
      </c>
      <c r="G743" s="13" t="s">
        <v>457</v>
      </c>
      <c r="H743" s="13" t="s">
        <v>2713</v>
      </c>
    </row>
    <row r="744" spans="1:8" customFormat="1" ht="28.5" x14ac:dyDescent="0.25">
      <c r="A744" s="12" t="s">
        <v>2167</v>
      </c>
      <c r="B744" s="13" t="s">
        <v>1529</v>
      </c>
      <c r="C744" s="63" t="s">
        <v>38</v>
      </c>
      <c r="D744" s="63">
        <v>4</v>
      </c>
      <c r="E744" s="56" t="s">
        <v>597</v>
      </c>
      <c r="F744" s="12" t="s">
        <v>456</v>
      </c>
      <c r="G744" s="13" t="s">
        <v>457</v>
      </c>
      <c r="H744" s="13" t="s">
        <v>2714</v>
      </c>
    </row>
    <row r="745" spans="1:8" customFormat="1" ht="28.5" x14ac:dyDescent="0.25">
      <c r="A745" s="12" t="s">
        <v>2168</v>
      </c>
      <c r="B745" s="13" t="s">
        <v>1530</v>
      </c>
      <c r="C745" s="63" t="s">
        <v>38</v>
      </c>
      <c r="D745" s="63">
        <v>4</v>
      </c>
      <c r="E745" s="56" t="s">
        <v>597</v>
      </c>
      <c r="F745" s="12" t="s">
        <v>456</v>
      </c>
      <c r="G745" s="13" t="s">
        <v>457</v>
      </c>
      <c r="H745" s="13" t="s">
        <v>2715</v>
      </c>
    </row>
    <row r="746" spans="1:8" customFormat="1" ht="28.5" x14ac:dyDescent="0.25">
      <c r="A746" s="12" t="s">
        <v>2169</v>
      </c>
      <c r="B746" s="13" t="s">
        <v>1531</v>
      </c>
      <c r="C746" s="63" t="s">
        <v>38</v>
      </c>
      <c r="D746" s="63">
        <v>4</v>
      </c>
      <c r="E746" s="56" t="s">
        <v>597</v>
      </c>
      <c r="F746" s="12" t="s">
        <v>456</v>
      </c>
      <c r="G746" s="13" t="s">
        <v>457</v>
      </c>
      <c r="H746" s="13" t="s">
        <v>2716</v>
      </c>
    </row>
    <row r="747" spans="1:8" customFormat="1" ht="28.5" x14ac:dyDescent="0.25">
      <c r="A747" s="12" t="s">
        <v>2170</v>
      </c>
      <c r="B747" s="13" t="s">
        <v>1532</v>
      </c>
      <c r="C747" s="63" t="s">
        <v>38</v>
      </c>
      <c r="D747" s="63">
        <v>4</v>
      </c>
      <c r="E747" s="56" t="s">
        <v>597</v>
      </c>
      <c r="F747" s="12" t="s">
        <v>456</v>
      </c>
      <c r="G747" s="13" t="s">
        <v>457</v>
      </c>
      <c r="H747" s="13" t="s">
        <v>2717</v>
      </c>
    </row>
    <row r="748" spans="1:8" customFormat="1" ht="28.5" x14ac:dyDescent="0.25">
      <c r="A748" s="12" t="s">
        <v>2171</v>
      </c>
      <c r="B748" s="13" t="s">
        <v>1533</v>
      </c>
      <c r="C748" s="63" t="s">
        <v>38</v>
      </c>
      <c r="D748" s="63">
        <v>4</v>
      </c>
      <c r="E748" s="56" t="s">
        <v>597</v>
      </c>
      <c r="F748" s="12" t="s">
        <v>456</v>
      </c>
      <c r="G748" s="13" t="s">
        <v>457</v>
      </c>
      <c r="H748" s="13" t="s">
        <v>2718</v>
      </c>
    </row>
    <row r="749" spans="1:8" customFormat="1" ht="28.5" x14ac:dyDescent="0.25">
      <c r="A749" s="12" t="s">
        <v>2172</v>
      </c>
      <c r="B749" s="13" t="s">
        <v>1534</v>
      </c>
      <c r="C749" s="63" t="s">
        <v>38</v>
      </c>
      <c r="D749" s="63">
        <v>4</v>
      </c>
      <c r="E749" s="56" t="s">
        <v>597</v>
      </c>
      <c r="F749" s="12" t="s">
        <v>456</v>
      </c>
      <c r="G749" s="13" t="s">
        <v>457</v>
      </c>
      <c r="H749" s="13" t="s">
        <v>2719</v>
      </c>
    </row>
    <row r="750" spans="1:8" customFormat="1" ht="28.5" x14ac:dyDescent="0.25">
      <c r="A750" s="12" t="s">
        <v>2173</v>
      </c>
      <c r="B750" s="13" t="s">
        <v>1535</v>
      </c>
      <c r="C750" s="63" t="s">
        <v>38</v>
      </c>
      <c r="D750" s="63">
        <v>4</v>
      </c>
      <c r="E750" s="56" t="s">
        <v>597</v>
      </c>
      <c r="F750" s="12" t="s">
        <v>456</v>
      </c>
      <c r="G750" s="13" t="s">
        <v>457</v>
      </c>
      <c r="H750" s="13" t="s">
        <v>2720</v>
      </c>
    </row>
    <row r="751" spans="1:8" customFormat="1" ht="28.5" x14ac:dyDescent="0.25">
      <c r="A751" s="12" t="s">
        <v>2174</v>
      </c>
      <c r="B751" s="13" t="s">
        <v>1536</v>
      </c>
      <c r="C751" s="63" t="s">
        <v>38</v>
      </c>
      <c r="D751" s="63">
        <v>4</v>
      </c>
      <c r="E751" s="56" t="s">
        <v>597</v>
      </c>
      <c r="F751" s="12" t="s">
        <v>456</v>
      </c>
      <c r="G751" s="13" t="s">
        <v>457</v>
      </c>
      <c r="H751" s="13" t="s">
        <v>2721</v>
      </c>
    </row>
    <row r="752" spans="1:8" customFormat="1" ht="28.5" x14ac:dyDescent="0.25">
      <c r="A752" s="12" t="s">
        <v>2175</v>
      </c>
      <c r="B752" s="13" t="s">
        <v>1537</v>
      </c>
      <c r="C752" s="63" t="s">
        <v>38</v>
      </c>
      <c r="D752" s="63">
        <v>4</v>
      </c>
      <c r="E752" s="56" t="s">
        <v>597</v>
      </c>
      <c r="F752" s="12" t="s">
        <v>456</v>
      </c>
      <c r="G752" s="13" t="s">
        <v>457</v>
      </c>
      <c r="H752" s="13" t="s">
        <v>2722</v>
      </c>
    </row>
    <row r="753" spans="1:8" customFormat="1" ht="28.5" x14ac:dyDescent="0.25">
      <c r="A753" s="12" t="s">
        <v>2176</v>
      </c>
      <c r="B753" s="13" t="s">
        <v>1538</v>
      </c>
      <c r="C753" s="63" t="s">
        <v>38</v>
      </c>
      <c r="D753" s="63">
        <v>4</v>
      </c>
      <c r="E753" s="56" t="s">
        <v>597</v>
      </c>
      <c r="F753" s="12" t="s">
        <v>456</v>
      </c>
      <c r="G753" s="13" t="s">
        <v>457</v>
      </c>
      <c r="H753" s="13" t="s">
        <v>2723</v>
      </c>
    </row>
    <row r="754" spans="1:8" customFormat="1" ht="28.5" x14ac:dyDescent="0.25">
      <c r="A754" s="12" t="s">
        <v>2177</v>
      </c>
      <c r="B754" s="13" t="s">
        <v>1539</v>
      </c>
      <c r="C754" s="63" t="s">
        <v>38</v>
      </c>
      <c r="D754" s="63">
        <v>4</v>
      </c>
      <c r="E754" s="56" t="s">
        <v>597</v>
      </c>
      <c r="F754" s="12" t="s">
        <v>456</v>
      </c>
      <c r="G754" s="13" t="s">
        <v>457</v>
      </c>
      <c r="H754" s="13" t="s">
        <v>2724</v>
      </c>
    </row>
    <row r="755" spans="1:8" customFormat="1" ht="28.5" x14ac:dyDescent="0.25">
      <c r="A755" s="12" t="s">
        <v>2178</v>
      </c>
      <c r="B755" s="13" t="s">
        <v>1540</v>
      </c>
      <c r="C755" s="63" t="s">
        <v>38</v>
      </c>
      <c r="D755" s="63">
        <v>4</v>
      </c>
      <c r="E755" s="56" t="s">
        <v>597</v>
      </c>
      <c r="F755" s="12" t="s">
        <v>456</v>
      </c>
      <c r="G755" s="13" t="s">
        <v>457</v>
      </c>
      <c r="H755" s="13" t="s">
        <v>2725</v>
      </c>
    </row>
    <row r="756" spans="1:8" customFormat="1" ht="28.5" x14ac:dyDescent="0.25">
      <c r="A756" s="12" t="s">
        <v>2179</v>
      </c>
      <c r="B756" s="13" t="s">
        <v>1541</v>
      </c>
      <c r="C756" s="63" t="s">
        <v>38</v>
      </c>
      <c r="D756" s="63">
        <v>4</v>
      </c>
      <c r="E756" s="56" t="s">
        <v>597</v>
      </c>
      <c r="F756" s="12" t="s">
        <v>456</v>
      </c>
      <c r="G756" s="13" t="s">
        <v>457</v>
      </c>
      <c r="H756" s="13" t="s">
        <v>2726</v>
      </c>
    </row>
    <row r="757" spans="1:8" customFormat="1" ht="28.5" x14ac:dyDescent="0.25">
      <c r="A757" s="12" t="s">
        <v>2180</v>
      </c>
      <c r="B757" s="13" t="s">
        <v>1532</v>
      </c>
      <c r="C757" s="63" t="s">
        <v>38</v>
      </c>
      <c r="D757" s="63">
        <v>4</v>
      </c>
      <c r="E757" s="56" t="s">
        <v>597</v>
      </c>
      <c r="F757" s="12" t="s">
        <v>456</v>
      </c>
      <c r="G757" s="13" t="s">
        <v>457</v>
      </c>
      <c r="H757" s="13" t="s">
        <v>2717</v>
      </c>
    </row>
    <row r="758" spans="1:8" customFormat="1" ht="28.5" x14ac:dyDescent="0.25">
      <c r="A758" s="12" t="s">
        <v>2181</v>
      </c>
      <c r="B758" s="13" t="s">
        <v>1542</v>
      </c>
      <c r="C758" s="63" t="s">
        <v>38</v>
      </c>
      <c r="D758" s="63">
        <v>4</v>
      </c>
      <c r="E758" s="56" t="s">
        <v>597</v>
      </c>
      <c r="F758" s="12" t="s">
        <v>456</v>
      </c>
      <c r="G758" s="13" t="s">
        <v>457</v>
      </c>
      <c r="H758" s="13" t="s">
        <v>2727</v>
      </c>
    </row>
    <row r="759" spans="1:8" customFormat="1" ht="28.5" x14ac:dyDescent="0.25">
      <c r="A759" s="12" t="s">
        <v>2182</v>
      </c>
      <c r="B759" s="13" t="s">
        <v>1543</v>
      </c>
      <c r="C759" s="63" t="s">
        <v>38</v>
      </c>
      <c r="D759" s="63">
        <v>4</v>
      </c>
      <c r="E759" s="56" t="s">
        <v>597</v>
      </c>
      <c r="F759" s="12" t="s">
        <v>456</v>
      </c>
      <c r="G759" s="13" t="s">
        <v>457</v>
      </c>
      <c r="H759" s="13" t="s">
        <v>2728</v>
      </c>
    </row>
    <row r="760" spans="1:8" customFormat="1" ht="28.5" x14ac:dyDescent="0.25">
      <c r="A760" s="12" t="s">
        <v>2183</v>
      </c>
      <c r="B760" s="13" t="s">
        <v>1544</v>
      </c>
      <c r="C760" s="63" t="s">
        <v>38</v>
      </c>
      <c r="D760" s="63">
        <v>4</v>
      </c>
      <c r="E760" s="56" t="s">
        <v>597</v>
      </c>
      <c r="F760" s="12" t="s">
        <v>456</v>
      </c>
      <c r="G760" s="13" t="s">
        <v>457</v>
      </c>
      <c r="H760" s="13" t="s">
        <v>2729</v>
      </c>
    </row>
    <row r="761" spans="1:8" customFormat="1" ht="28.5" x14ac:dyDescent="0.25">
      <c r="A761" s="12" t="s">
        <v>2184</v>
      </c>
      <c r="B761" s="13" t="s">
        <v>1545</v>
      </c>
      <c r="C761" s="63" t="s">
        <v>38</v>
      </c>
      <c r="D761" s="63">
        <v>4</v>
      </c>
      <c r="E761" s="56" t="s">
        <v>597</v>
      </c>
      <c r="F761" s="12" t="s">
        <v>456</v>
      </c>
      <c r="G761" s="13" t="s">
        <v>457</v>
      </c>
      <c r="H761" s="13" t="s">
        <v>2730</v>
      </c>
    </row>
    <row r="762" spans="1:8" customFormat="1" ht="28.5" x14ac:dyDescent="0.25">
      <c r="A762" s="12" t="s">
        <v>2185</v>
      </c>
      <c r="B762" s="13" t="s">
        <v>1546</v>
      </c>
      <c r="C762" s="63" t="s">
        <v>38</v>
      </c>
      <c r="D762" s="63">
        <v>4</v>
      </c>
      <c r="E762" s="56" t="s">
        <v>597</v>
      </c>
      <c r="F762" s="12" t="s">
        <v>456</v>
      </c>
      <c r="G762" s="13" t="s">
        <v>457</v>
      </c>
      <c r="H762" s="13" t="s">
        <v>2731</v>
      </c>
    </row>
    <row r="763" spans="1:8" customFormat="1" ht="28.5" x14ac:dyDescent="0.25">
      <c r="A763" s="12" t="s">
        <v>2186</v>
      </c>
      <c r="B763" s="13" t="s">
        <v>1547</v>
      </c>
      <c r="C763" s="63" t="s">
        <v>38</v>
      </c>
      <c r="D763" s="63">
        <v>4</v>
      </c>
      <c r="E763" s="56" t="s">
        <v>597</v>
      </c>
      <c r="F763" s="12" t="s">
        <v>456</v>
      </c>
      <c r="G763" s="13" t="s">
        <v>457</v>
      </c>
      <c r="H763" s="13" t="s">
        <v>2732</v>
      </c>
    </row>
    <row r="764" spans="1:8" customFormat="1" ht="28.5" x14ac:dyDescent="0.25">
      <c r="A764" s="12" t="s">
        <v>2187</v>
      </c>
      <c r="B764" s="13" t="s">
        <v>1548</v>
      </c>
      <c r="C764" s="63" t="s">
        <v>38</v>
      </c>
      <c r="D764" s="63">
        <v>4</v>
      </c>
      <c r="E764" s="56" t="s">
        <v>597</v>
      </c>
      <c r="F764" s="12" t="s">
        <v>456</v>
      </c>
      <c r="G764" s="13" t="s">
        <v>457</v>
      </c>
      <c r="H764" s="13" t="s">
        <v>2733</v>
      </c>
    </row>
    <row r="765" spans="1:8" customFormat="1" ht="28.5" x14ac:dyDescent="0.25">
      <c r="A765" s="12" t="s">
        <v>2188</v>
      </c>
      <c r="B765" s="13" t="s">
        <v>1549</v>
      </c>
      <c r="C765" s="63" t="s">
        <v>38</v>
      </c>
      <c r="D765" s="63">
        <v>4</v>
      </c>
      <c r="E765" s="56" t="s">
        <v>597</v>
      </c>
      <c r="F765" s="12" t="s">
        <v>456</v>
      </c>
      <c r="G765" s="13" t="s">
        <v>457</v>
      </c>
      <c r="H765" s="13" t="s">
        <v>2734</v>
      </c>
    </row>
    <row r="766" spans="1:8" customFormat="1" ht="28.5" x14ac:dyDescent="0.25">
      <c r="A766" s="12" t="s">
        <v>2189</v>
      </c>
      <c r="B766" s="13" t="s">
        <v>1550</v>
      </c>
      <c r="C766" s="63" t="s">
        <v>38</v>
      </c>
      <c r="D766" s="63">
        <v>4</v>
      </c>
      <c r="E766" s="56" t="s">
        <v>597</v>
      </c>
      <c r="F766" s="12" t="s">
        <v>456</v>
      </c>
      <c r="G766" s="13" t="s">
        <v>457</v>
      </c>
      <c r="H766" s="13" t="s">
        <v>2735</v>
      </c>
    </row>
    <row r="767" spans="1:8" customFormat="1" ht="28.5" x14ac:dyDescent="0.25">
      <c r="A767" s="12" t="s">
        <v>2190</v>
      </c>
      <c r="B767" s="13" t="s">
        <v>1551</v>
      </c>
      <c r="C767" s="63" t="s">
        <v>38</v>
      </c>
      <c r="D767" s="63">
        <v>4</v>
      </c>
      <c r="E767" s="56" t="s">
        <v>597</v>
      </c>
      <c r="F767" s="12" t="s">
        <v>456</v>
      </c>
      <c r="G767" s="13" t="s">
        <v>457</v>
      </c>
      <c r="H767" s="13" t="s">
        <v>2736</v>
      </c>
    </row>
    <row r="768" spans="1:8" customFormat="1" ht="28.5" x14ac:dyDescent="0.25">
      <c r="A768" s="12" t="s">
        <v>2191</v>
      </c>
      <c r="B768" s="13" t="s">
        <v>1552</v>
      </c>
      <c r="C768" s="63" t="s">
        <v>38</v>
      </c>
      <c r="D768" s="63">
        <v>4</v>
      </c>
      <c r="E768" s="56" t="s">
        <v>597</v>
      </c>
      <c r="F768" s="12" t="s">
        <v>456</v>
      </c>
      <c r="G768" s="13" t="s">
        <v>457</v>
      </c>
      <c r="H768" s="13" t="s">
        <v>2737</v>
      </c>
    </row>
    <row r="769" spans="1:8" customFormat="1" ht="28.5" x14ac:dyDescent="0.25">
      <c r="A769" s="12" t="s">
        <v>2192</v>
      </c>
      <c r="B769" s="13" t="s">
        <v>1553</v>
      </c>
      <c r="C769" s="63" t="s">
        <v>38</v>
      </c>
      <c r="D769" s="63">
        <v>4</v>
      </c>
      <c r="E769" s="56" t="s">
        <v>597</v>
      </c>
      <c r="F769" s="12" t="s">
        <v>456</v>
      </c>
      <c r="G769" s="13" t="s">
        <v>457</v>
      </c>
      <c r="H769" s="13" t="s">
        <v>2738</v>
      </c>
    </row>
    <row r="770" spans="1:8" customFormat="1" ht="28.5" x14ac:dyDescent="0.25">
      <c r="A770" s="12" t="s">
        <v>2193</v>
      </c>
      <c r="B770" s="13" t="s">
        <v>1554</v>
      </c>
      <c r="C770" s="63" t="s">
        <v>38</v>
      </c>
      <c r="D770" s="63">
        <v>4</v>
      </c>
      <c r="E770" s="56" t="s">
        <v>597</v>
      </c>
      <c r="F770" s="12" t="s">
        <v>456</v>
      </c>
      <c r="G770" s="13" t="s">
        <v>457</v>
      </c>
      <c r="H770" s="13" t="s">
        <v>2739</v>
      </c>
    </row>
    <row r="771" spans="1:8" customFormat="1" ht="28.5" x14ac:dyDescent="0.25">
      <c r="A771" s="12" t="s">
        <v>2194</v>
      </c>
      <c r="B771" s="13" t="s">
        <v>1555</v>
      </c>
      <c r="C771" s="63" t="s">
        <v>38</v>
      </c>
      <c r="D771" s="63">
        <v>4</v>
      </c>
      <c r="E771" s="56" t="s">
        <v>597</v>
      </c>
      <c r="F771" s="12" t="s">
        <v>456</v>
      </c>
      <c r="G771" s="13" t="s">
        <v>457</v>
      </c>
      <c r="H771" s="13" t="s">
        <v>2740</v>
      </c>
    </row>
    <row r="772" spans="1:8" customFormat="1" ht="28.5" x14ac:dyDescent="0.25">
      <c r="A772" s="12" t="s">
        <v>2195</v>
      </c>
      <c r="B772" s="13" t="s">
        <v>1556</v>
      </c>
      <c r="C772" s="63" t="s">
        <v>38</v>
      </c>
      <c r="D772" s="63">
        <v>4</v>
      </c>
      <c r="E772" s="56" t="s">
        <v>597</v>
      </c>
      <c r="F772" s="12" t="s">
        <v>456</v>
      </c>
      <c r="G772" s="13" t="s">
        <v>457</v>
      </c>
      <c r="H772" s="13" t="s">
        <v>2741</v>
      </c>
    </row>
    <row r="773" spans="1:8" customFormat="1" ht="28.5" x14ac:dyDescent="0.25">
      <c r="A773" s="12" t="s">
        <v>2196</v>
      </c>
      <c r="B773" s="13" t="s">
        <v>1557</v>
      </c>
      <c r="C773" s="63" t="s">
        <v>38</v>
      </c>
      <c r="D773" s="63">
        <v>4</v>
      </c>
      <c r="E773" s="56" t="s">
        <v>597</v>
      </c>
      <c r="F773" s="12" t="s">
        <v>456</v>
      </c>
      <c r="G773" s="13" t="s">
        <v>457</v>
      </c>
      <c r="H773" s="13" t="s">
        <v>2742</v>
      </c>
    </row>
    <row r="774" spans="1:8" customFormat="1" ht="28.5" x14ac:dyDescent="0.25">
      <c r="A774" s="12" t="s">
        <v>2197</v>
      </c>
      <c r="B774" s="13" t="s">
        <v>1558</v>
      </c>
      <c r="C774" s="63" t="s">
        <v>38</v>
      </c>
      <c r="D774" s="63">
        <v>4</v>
      </c>
      <c r="E774" s="56" t="s">
        <v>597</v>
      </c>
      <c r="F774" s="12" t="s">
        <v>456</v>
      </c>
      <c r="G774" s="13" t="s">
        <v>457</v>
      </c>
      <c r="H774" s="13" t="s">
        <v>2743</v>
      </c>
    </row>
    <row r="775" spans="1:8" customFormat="1" ht="28.5" x14ac:dyDescent="0.25">
      <c r="A775" s="12" t="s">
        <v>2198</v>
      </c>
      <c r="B775" s="13" t="s">
        <v>1559</v>
      </c>
      <c r="C775" s="63" t="s">
        <v>38</v>
      </c>
      <c r="D775" s="63">
        <v>4</v>
      </c>
      <c r="E775" s="56" t="s">
        <v>597</v>
      </c>
      <c r="F775" s="12" t="s">
        <v>456</v>
      </c>
      <c r="G775" s="13" t="s">
        <v>457</v>
      </c>
      <c r="H775" s="13" t="s">
        <v>2744</v>
      </c>
    </row>
    <row r="776" spans="1:8" customFormat="1" ht="28.5" x14ac:dyDescent="0.25">
      <c r="A776" s="12" t="s">
        <v>2199</v>
      </c>
      <c r="B776" s="13" t="s">
        <v>1560</v>
      </c>
      <c r="C776" s="63" t="s">
        <v>38</v>
      </c>
      <c r="D776" s="63">
        <v>4</v>
      </c>
      <c r="E776" s="56" t="s">
        <v>597</v>
      </c>
      <c r="F776" s="12" t="s">
        <v>456</v>
      </c>
      <c r="G776" s="13" t="s">
        <v>457</v>
      </c>
      <c r="H776" s="13" t="s">
        <v>2745</v>
      </c>
    </row>
    <row r="777" spans="1:8" customFormat="1" ht="28.5" x14ac:dyDescent="0.25">
      <c r="A777" s="12" t="s">
        <v>2200</v>
      </c>
      <c r="B777" s="13" t="s">
        <v>1561</v>
      </c>
      <c r="C777" s="63" t="s">
        <v>38</v>
      </c>
      <c r="D777" s="63">
        <v>4</v>
      </c>
      <c r="E777" s="56" t="s">
        <v>597</v>
      </c>
      <c r="F777" s="12" t="s">
        <v>456</v>
      </c>
      <c r="G777" s="13" t="s">
        <v>457</v>
      </c>
      <c r="H777" s="13" t="s">
        <v>2746</v>
      </c>
    </row>
    <row r="778" spans="1:8" customFormat="1" ht="28.5" x14ac:dyDescent="0.25">
      <c r="A778" s="12" t="s">
        <v>2201</v>
      </c>
      <c r="B778" s="13" t="s">
        <v>1562</v>
      </c>
      <c r="C778" s="63" t="s">
        <v>38</v>
      </c>
      <c r="D778" s="63">
        <v>4</v>
      </c>
      <c r="E778" s="56" t="s">
        <v>597</v>
      </c>
      <c r="F778" s="12" t="s">
        <v>456</v>
      </c>
      <c r="G778" s="13" t="s">
        <v>457</v>
      </c>
      <c r="H778" s="13" t="s">
        <v>2747</v>
      </c>
    </row>
    <row r="779" spans="1:8" customFormat="1" ht="28.5" x14ac:dyDescent="0.25">
      <c r="A779" s="12" t="s">
        <v>2202</v>
      </c>
      <c r="B779" s="13" t="s">
        <v>1563</v>
      </c>
      <c r="C779" s="63" t="s">
        <v>38</v>
      </c>
      <c r="D779" s="63">
        <v>4</v>
      </c>
      <c r="E779" s="56" t="s">
        <v>597</v>
      </c>
      <c r="F779" s="12" t="s">
        <v>456</v>
      </c>
      <c r="G779" s="13" t="s">
        <v>457</v>
      </c>
      <c r="H779" s="13" t="s">
        <v>2748</v>
      </c>
    </row>
    <row r="780" spans="1:8" customFormat="1" ht="28.5" x14ac:dyDescent="0.25">
      <c r="A780" s="12" t="s">
        <v>2203</v>
      </c>
      <c r="B780" s="13" t="s">
        <v>1564</v>
      </c>
      <c r="C780" s="63" t="s">
        <v>38</v>
      </c>
      <c r="D780" s="63">
        <v>4</v>
      </c>
      <c r="E780" s="56" t="s">
        <v>597</v>
      </c>
      <c r="F780" s="12" t="s">
        <v>456</v>
      </c>
      <c r="G780" s="13" t="s">
        <v>457</v>
      </c>
      <c r="H780" s="13" t="s">
        <v>2749</v>
      </c>
    </row>
    <row r="781" spans="1:8" customFormat="1" ht="28.5" x14ac:dyDescent="0.25">
      <c r="A781" s="12" t="s">
        <v>2204</v>
      </c>
      <c r="B781" s="13" t="s">
        <v>1565</v>
      </c>
      <c r="C781" s="63" t="s">
        <v>38</v>
      </c>
      <c r="D781" s="63">
        <v>4</v>
      </c>
      <c r="E781" s="56" t="s">
        <v>597</v>
      </c>
      <c r="F781" s="12" t="s">
        <v>456</v>
      </c>
      <c r="G781" s="13" t="s">
        <v>457</v>
      </c>
      <c r="H781" s="13" t="s">
        <v>2750</v>
      </c>
    </row>
    <row r="782" spans="1:8" customFormat="1" ht="28.5" x14ac:dyDescent="0.25">
      <c r="A782" s="12" t="s">
        <v>2205</v>
      </c>
      <c r="B782" s="13" t="s">
        <v>1566</v>
      </c>
      <c r="C782" s="63" t="s">
        <v>38</v>
      </c>
      <c r="D782" s="63">
        <v>4</v>
      </c>
      <c r="E782" s="56" t="s">
        <v>597</v>
      </c>
      <c r="F782" s="12" t="s">
        <v>456</v>
      </c>
      <c r="G782" s="13" t="s">
        <v>457</v>
      </c>
      <c r="H782" s="13" t="s">
        <v>2751</v>
      </c>
    </row>
    <row r="783" spans="1:8" customFormat="1" ht="28.5" x14ac:dyDescent="0.25">
      <c r="A783" s="12" t="s">
        <v>2206</v>
      </c>
      <c r="B783" s="13" t="s">
        <v>1567</v>
      </c>
      <c r="C783" s="63" t="s">
        <v>38</v>
      </c>
      <c r="D783" s="63">
        <v>4</v>
      </c>
      <c r="E783" s="56" t="s">
        <v>597</v>
      </c>
      <c r="F783" s="12" t="s">
        <v>456</v>
      </c>
      <c r="G783" s="13" t="s">
        <v>457</v>
      </c>
      <c r="H783" s="13" t="s">
        <v>2752</v>
      </c>
    </row>
    <row r="784" spans="1:8" customFormat="1" ht="28.5" x14ac:dyDescent="0.25">
      <c r="A784" s="12" t="s">
        <v>2207</v>
      </c>
      <c r="B784" s="13" t="s">
        <v>1568</v>
      </c>
      <c r="C784" s="63" t="s">
        <v>38</v>
      </c>
      <c r="D784" s="63">
        <v>4</v>
      </c>
      <c r="E784" s="56" t="s">
        <v>597</v>
      </c>
      <c r="F784" s="12" t="s">
        <v>456</v>
      </c>
      <c r="G784" s="13" t="s">
        <v>457</v>
      </c>
      <c r="H784" s="13" t="s">
        <v>2753</v>
      </c>
    </row>
    <row r="785" spans="1:8" customFormat="1" ht="28.5" x14ac:dyDescent="0.25">
      <c r="A785" s="12" t="s">
        <v>2208</v>
      </c>
      <c r="B785" s="13" t="s">
        <v>1569</v>
      </c>
      <c r="C785" s="63" t="s">
        <v>38</v>
      </c>
      <c r="D785" s="63">
        <v>4</v>
      </c>
      <c r="E785" s="56" t="s">
        <v>597</v>
      </c>
      <c r="F785" s="12" t="s">
        <v>456</v>
      </c>
      <c r="G785" s="13" t="s">
        <v>457</v>
      </c>
      <c r="H785" s="13" t="s">
        <v>2754</v>
      </c>
    </row>
    <row r="786" spans="1:8" customFormat="1" ht="28.5" x14ac:dyDescent="0.25">
      <c r="A786" s="12" t="s">
        <v>2209</v>
      </c>
      <c r="B786" s="13" t="s">
        <v>1570</v>
      </c>
      <c r="C786" s="63" t="s">
        <v>38</v>
      </c>
      <c r="D786" s="63">
        <v>4</v>
      </c>
      <c r="E786" s="56" t="s">
        <v>597</v>
      </c>
      <c r="F786" s="12" t="s">
        <v>456</v>
      </c>
      <c r="G786" s="13" t="s">
        <v>457</v>
      </c>
      <c r="H786" s="13" t="s">
        <v>2755</v>
      </c>
    </row>
    <row r="787" spans="1:8" customFormat="1" ht="28.5" x14ac:dyDescent="0.25">
      <c r="A787" s="12" t="s">
        <v>2210</v>
      </c>
      <c r="B787" s="13" t="s">
        <v>1571</v>
      </c>
      <c r="C787" s="63" t="s">
        <v>38</v>
      </c>
      <c r="D787" s="63">
        <v>4</v>
      </c>
      <c r="E787" s="56" t="s">
        <v>597</v>
      </c>
      <c r="F787" s="12" t="s">
        <v>456</v>
      </c>
      <c r="G787" s="13" t="s">
        <v>457</v>
      </c>
      <c r="H787" s="13" t="s">
        <v>2756</v>
      </c>
    </row>
    <row r="788" spans="1:8" customFormat="1" ht="28.5" x14ac:dyDescent="0.25">
      <c r="A788" s="12" t="s">
        <v>2211</v>
      </c>
      <c r="B788" s="13" t="s">
        <v>1572</v>
      </c>
      <c r="C788" s="63" t="s">
        <v>38</v>
      </c>
      <c r="D788" s="63">
        <v>4</v>
      </c>
      <c r="E788" s="56" t="s">
        <v>597</v>
      </c>
      <c r="F788" s="12" t="s">
        <v>456</v>
      </c>
      <c r="G788" s="13" t="s">
        <v>457</v>
      </c>
      <c r="H788" s="13" t="s">
        <v>2757</v>
      </c>
    </row>
    <row r="789" spans="1:8" customFormat="1" ht="28.5" x14ac:dyDescent="0.25">
      <c r="A789" s="12" t="s">
        <v>2212</v>
      </c>
      <c r="B789" s="13" t="s">
        <v>1573</v>
      </c>
      <c r="C789" s="63" t="s">
        <v>38</v>
      </c>
      <c r="D789" s="63">
        <v>4</v>
      </c>
      <c r="E789" s="56" t="s">
        <v>597</v>
      </c>
      <c r="F789" s="12" t="s">
        <v>456</v>
      </c>
      <c r="G789" s="13" t="s">
        <v>457</v>
      </c>
      <c r="H789" s="13" t="s">
        <v>2758</v>
      </c>
    </row>
    <row r="790" spans="1:8" customFormat="1" ht="28.5" x14ac:dyDescent="0.25">
      <c r="A790" s="12" t="s">
        <v>2213</v>
      </c>
      <c r="B790" s="13" t="s">
        <v>1574</v>
      </c>
      <c r="C790" s="63" t="s">
        <v>38</v>
      </c>
      <c r="D790" s="63">
        <v>4</v>
      </c>
      <c r="E790" s="56" t="s">
        <v>597</v>
      </c>
      <c r="F790" s="12" t="s">
        <v>456</v>
      </c>
      <c r="G790" s="13" t="s">
        <v>457</v>
      </c>
      <c r="H790" s="13" t="s">
        <v>2759</v>
      </c>
    </row>
    <row r="791" spans="1:8" customFormat="1" ht="28.5" x14ac:dyDescent="0.25">
      <c r="A791" s="12" t="s">
        <v>2214</v>
      </c>
      <c r="B791" s="13" t="s">
        <v>1575</v>
      </c>
      <c r="C791" s="63" t="s">
        <v>38</v>
      </c>
      <c r="D791" s="63">
        <v>4</v>
      </c>
      <c r="E791" s="56" t="s">
        <v>597</v>
      </c>
      <c r="F791" s="12" t="s">
        <v>456</v>
      </c>
      <c r="G791" s="13" t="s">
        <v>457</v>
      </c>
      <c r="H791" s="13" t="s">
        <v>2760</v>
      </c>
    </row>
    <row r="792" spans="1:8" customFormat="1" ht="28.5" x14ac:dyDescent="0.25">
      <c r="A792" s="12" t="s">
        <v>2215</v>
      </c>
      <c r="B792" s="13" t="s">
        <v>1576</v>
      </c>
      <c r="C792" s="63" t="s">
        <v>38</v>
      </c>
      <c r="D792" s="63">
        <v>4</v>
      </c>
      <c r="E792" s="56" t="s">
        <v>597</v>
      </c>
      <c r="F792" s="12" t="s">
        <v>456</v>
      </c>
      <c r="G792" s="13" t="s">
        <v>457</v>
      </c>
      <c r="H792" s="13" t="s">
        <v>2761</v>
      </c>
    </row>
    <row r="793" spans="1:8" customFormat="1" ht="28.5" x14ac:dyDescent="0.25">
      <c r="A793" s="12" t="s">
        <v>2216</v>
      </c>
      <c r="B793" s="13" t="s">
        <v>1577</v>
      </c>
      <c r="C793" s="63" t="s">
        <v>38</v>
      </c>
      <c r="D793" s="63">
        <v>4</v>
      </c>
      <c r="E793" s="56" t="s">
        <v>597</v>
      </c>
      <c r="F793" s="12" t="s">
        <v>456</v>
      </c>
      <c r="G793" s="13" t="s">
        <v>457</v>
      </c>
      <c r="H793" s="13" t="s">
        <v>2762</v>
      </c>
    </row>
    <row r="794" spans="1:8" customFormat="1" ht="28.5" x14ac:dyDescent="0.25">
      <c r="A794" s="12" t="s">
        <v>2217</v>
      </c>
      <c r="B794" s="13" t="s">
        <v>1578</v>
      </c>
      <c r="C794" s="63" t="s">
        <v>38</v>
      </c>
      <c r="D794" s="63">
        <v>4</v>
      </c>
      <c r="E794" s="56" t="s">
        <v>597</v>
      </c>
      <c r="F794" s="12" t="s">
        <v>456</v>
      </c>
      <c r="G794" s="13" t="s">
        <v>457</v>
      </c>
      <c r="H794" s="13" t="s">
        <v>2763</v>
      </c>
    </row>
    <row r="795" spans="1:8" customFormat="1" ht="28.5" x14ac:dyDescent="0.25">
      <c r="A795" s="12" t="s">
        <v>2218</v>
      </c>
      <c r="B795" s="13" t="s">
        <v>1579</v>
      </c>
      <c r="C795" s="63" t="s">
        <v>38</v>
      </c>
      <c r="D795" s="63">
        <v>4</v>
      </c>
      <c r="E795" s="56" t="s">
        <v>597</v>
      </c>
      <c r="F795" s="12" t="s">
        <v>456</v>
      </c>
      <c r="G795" s="13" t="s">
        <v>457</v>
      </c>
      <c r="H795" s="13" t="s">
        <v>2764</v>
      </c>
    </row>
    <row r="796" spans="1:8" customFormat="1" ht="28.5" x14ac:dyDescent="0.25">
      <c r="A796" s="12" t="s">
        <v>2219</v>
      </c>
      <c r="B796" s="13" t="s">
        <v>1580</v>
      </c>
      <c r="C796" s="63" t="s">
        <v>38</v>
      </c>
      <c r="D796" s="63">
        <v>4</v>
      </c>
      <c r="E796" s="56" t="s">
        <v>597</v>
      </c>
      <c r="F796" s="12" t="s">
        <v>456</v>
      </c>
      <c r="G796" s="13" t="s">
        <v>457</v>
      </c>
      <c r="H796" s="13" t="s">
        <v>2765</v>
      </c>
    </row>
    <row r="797" spans="1:8" customFormat="1" ht="28.5" x14ac:dyDescent="0.25">
      <c r="A797" s="12" t="s">
        <v>2220</v>
      </c>
      <c r="B797" s="13" t="s">
        <v>1581</v>
      </c>
      <c r="C797" s="63" t="s">
        <v>38</v>
      </c>
      <c r="D797" s="63">
        <v>4</v>
      </c>
      <c r="E797" s="56" t="s">
        <v>597</v>
      </c>
      <c r="F797" s="12" t="s">
        <v>456</v>
      </c>
      <c r="G797" s="13" t="s">
        <v>457</v>
      </c>
      <c r="H797" s="13" t="s">
        <v>2766</v>
      </c>
    </row>
    <row r="798" spans="1:8" customFormat="1" ht="28.5" x14ac:dyDescent="0.25">
      <c r="A798" s="12" t="s">
        <v>2221</v>
      </c>
      <c r="B798" s="13" t="s">
        <v>1582</v>
      </c>
      <c r="C798" s="63" t="s">
        <v>38</v>
      </c>
      <c r="D798" s="63">
        <v>4</v>
      </c>
      <c r="E798" s="56" t="s">
        <v>597</v>
      </c>
      <c r="F798" s="12" t="s">
        <v>456</v>
      </c>
      <c r="G798" s="13" t="s">
        <v>457</v>
      </c>
      <c r="H798" s="13" t="s">
        <v>2767</v>
      </c>
    </row>
    <row r="799" spans="1:8" customFormat="1" ht="28.5" x14ac:dyDescent="0.25">
      <c r="A799" s="12" t="s">
        <v>2222</v>
      </c>
      <c r="B799" s="13" t="s">
        <v>1583</v>
      </c>
      <c r="C799" s="63" t="s">
        <v>38</v>
      </c>
      <c r="D799" s="63">
        <v>4</v>
      </c>
      <c r="E799" s="56" t="s">
        <v>597</v>
      </c>
      <c r="F799" s="12" t="s">
        <v>456</v>
      </c>
      <c r="G799" s="13" t="s">
        <v>457</v>
      </c>
      <c r="H799" s="13" t="s">
        <v>2768</v>
      </c>
    </row>
    <row r="800" spans="1:8" customFormat="1" ht="28.5" x14ac:dyDescent="0.25">
      <c r="A800" s="12" t="s">
        <v>2223</v>
      </c>
      <c r="B800" s="13" t="s">
        <v>1584</v>
      </c>
      <c r="C800" s="63" t="s">
        <v>38</v>
      </c>
      <c r="D800" s="63">
        <v>4</v>
      </c>
      <c r="E800" s="56" t="s">
        <v>597</v>
      </c>
      <c r="F800" s="12" t="s">
        <v>456</v>
      </c>
      <c r="G800" s="13" t="s">
        <v>457</v>
      </c>
      <c r="H800" s="13" t="s">
        <v>2769</v>
      </c>
    </row>
    <row r="801" spans="1:8" customFormat="1" ht="28.5" x14ac:dyDescent="0.25">
      <c r="A801" s="12" t="s">
        <v>2224</v>
      </c>
      <c r="B801" s="13" t="s">
        <v>1585</v>
      </c>
      <c r="C801" s="63" t="s">
        <v>38</v>
      </c>
      <c r="D801" s="63">
        <v>4</v>
      </c>
      <c r="E801" s="56" t="s">
        <v>597</v>
      </c>
      <c r="F801" s="12" t="s">
        <v>456</v>
      </c>
      <c r="G801" s="13" t="s">
        <v>457</v>
      </c>
      <c r="H801" s="13" t="s">
        <v>2770</v>
      </c>
    </row>
    <row r="802" spans="1:8" customFormat="1" ht="28.5" x14ac:dyDescent="0.25">
      <c r="A802" s="12" t="s">
        <v>2225</v>
      </c>
      <c r="B802" s="13" t="s">
        <v>1586</v>
      </c>
      <c r="C802" s="63" t="s">
        <v>38</v>
      </c>
      <c r="D802" s="63">
        <v>4</v>
      </c>
      <c r="E802" s="56" t="s">
        <v>597</v>
      </c>
      <c r="F802" s="12" t="s">
        <v>456</v>
      </c>
      <c r="G802" s="13" t="s">
        <v>457</v>
      </c>
      <c r="H802" s="13" t="s">
        <v>2771</v>
      </c>
    </row>
    <row r="803" spans="1:8" customFormat="1" ht="28.5" x14ac:dyDescent="0.25">
      <c r="A803" s="12" t="s">
        <v>2226</v>
      </c>
      <c r="B803" s="13" t="s">
        <v>1587</v>
      </c>
      <c r="C803" s="63" t="s">
        <v>38</v>
      </c>
      <c r="D803" s="63">
        <v>4</v>
      </c>
      <c r="E803" s="56" t="s">
        <v>597</v>
      </c>
      <c r="F803" s="12" t="s">
        <v>456</v>
      </c>
      <c r="G803" s="13" t="s">
        <v>457</v>
      </c>
      <c r="H803" s="13" t="s">
        <v>2772</v>
      </c>
    </row>
    <row r="804" spans="1:8" customFormat="1" ht="28.5" x14ac:dyDescent="0.25">
      <c r="A804" s="12" t="s">
        <v>2227</v>
      </c>
      <c r="B804" s="13" t="s">
        <v>1588</v>
      </c>
      <c r="C804" s="63" t="s">
        <v>38</v>
      </c>
      <c r="D804" s="63">
        <v>4</v>
      </c>
      <c r="E804" s="56" t="s">
        <v>597</v>
      </c>
      <c r="F804" s="12" t="s">
        <v>456</v>
      </c>
      <c r="G804" s="13" t="s">
        <v>457</v>
      </c>
      <c r="H804" s="13" t="s">
        <v>2773</v>
      </c>
    </row>
    <row r="805" spans="1:8" customFormat="1" ht="28.5" x14ac:dyDescent="0.25">
      <c r="A805" s="12" t="s">
        <v>2228</v>
      </c>
      <c r="B805" s="13" t="s">
        <v>1589</v>
      </c>
      <c r="C805" s="63" t="s">
        <v>38</v>
      </c>
      <c r="D805" s="63">
        <v>4</v>
      </c>
      <c r="E805" s="56" t="s">
        <v>597</v>
      </c>
      <c r="F805" s="12" t="s">
        <v>456</v>
      </c>
      <c r="G805" s="13" t="s">
        <v>457</v>
      </c>
      <c r="H805" s="13" t="s">
        <v>2774</v>
      </c>
    </row>
    <row r="806" spans="1:8" ht="28.5" x14ac:dyDescent="0.25">
      <c r="A806" s="12" t="s">
        <v>2787</v>
      </c>
      <c r="B806" s="13" t="s">
        <v>396</v>
      </c>
      <c r="C806" s="64" t="s">
        <v>446</v>
      </c>
      <c r="D806" s="64"/>
      <c r="E806" s="56" t="s">
        <v>598</v>
      </c>
      <c r="F806" s="14" t="s">
        <v>456</v>
      </c>
      <c r="G806" s="13" t="s">
        <v>457</v>
      </c>
      <c r="H806" s="13" t="s">
        <v>433</v>
      </c>
    </row>
    <row r="807" spans="1:8" ht="28.5" x14ac:dyDescent="0.25">
      <c r="A807" s="12" t="s">
        <v>2788</v>
      </c>
      <c r="B807" s="13" t="s">
        <v>397</v>
      </c>
      <c r="C807" s="64" t="s">
        <v>446</v>
      </c>
      <c r="D807" s="64"/>
      <c r="E807" s="56" t="s">
        <v>598</v>
      </c>
      <c r="F807" s="14" t="s">
        <v>456</v>
      </c>
      <c r="G807" s="13" t="s">
        <v>457</v>
      </c>
      <c r="H807" s="13" t="s">
        <v>434</v>
      </c>
    </row>
    <row r="808" spans="1:8" ht="42.75" x14ac:dyDescent="0.25">
      <c r="A808" s="12" t="s">
        <v>2789</v>
      </c>
      <c r="B808" s="13" t="s">
        <v>398</v>
      </c>
      <c r="C808" s="64" t="s">
        <v>446</v>
      </c>
      <c r="D808" s="64"/>
      <c r="E808" s="56" t="s">
        <v>598</v>
      </c>
      <c r="F808" s="14" t="s">
        <v>456</v>
      </c>
      <c r="G808" s="13" t="s">
        <v>457</v>
      </c>
      <c r="H808" s="13" t="s">
        <v>435</v>
      </c>
    </row>
    <row r="809" spans="1:8" ht="28.5" x14ac:dyDescent="0.25">
      <c r="A809" s="12" t="s">
        <v>2790</v>
      </c>
      <c r="B809" s="13" t="s">
        <v>399</v>
      </c>
      <c r="C809" s="64" t="s">
        <v>446</v>
      </c>
      <c r="D809" s="64"/>
      <c r="E809" s="56" t="s">
        <v>598</v>
      </c>
      <c r="F809" s="14" t="s">
        <v>456</v>
      </c>
      <c r="G809" s="13" t="s">
        <v>457</v>
      </c>
      <c r="H809" s="13" t="s">
        <v>436</v>
      </c>
    </row>
    <row r="810" spans="1:8" ht="28.5" x14ac:dyDescent="0.25">
      <c r="A810" s="12" t="s">
        <v>2791</v>
      </c>
      <c r="B810" s="13" t="s">
        <v>400</v>
      </c>
      <c r="C810" s="64" t="s">
        <v>446</v>
      </c>
      <c r="D810" s="64"/>
      <c r="E810" s="56" t="s">
        <v>598</v>
      </c>
      <c r="F810" s="14" t="s">
        <v>456</v>
      </c>
      <c r="G810" s="13" t="s">
        <v>457</v>
      </c>
      <c r="H810" s="13" t="s">
        <v>437</v>
      </c>
    </row>
    <row r="811" spans="1:8" ht="28.5" x14ac:dyDescent="0.25">
      <c r="A811" s="12" t="s">
        <v>2792</v>
      </c>
      <c r="B811" s="13" t="s">
        <v>401</v>
      </c>
      <c r="C811" s="64" t="s">
        <v>446</v>
      </c>
      <c r="D811" s="64"/>
      <c r="E811" s="56" t="s">
        <v>598</v>
      </c>
      <c r="F811" s="14" t="s">
        <v>456</v>
      </c>
      <c r="G811" s="13" t="s">
        <v>457</v>
      </c>
      <c r="H811" s="13" t="s">
        <v>438</v>
      </c>
    </row>
    <row r="812" spans="1:8" ht="42.75" x14ac:dyDescent="0.25">
      <c r="A812" s="12" t="s">
        <v>2793</v>
      </c>
      <c r="B812" s="13" t="s">
        <v>402</v>
      </c>
      <c r="C812" s="64" t="s">
        <v>446</v>
      </c>
      <c r="D812" s="64"/>
      <c r="E812" s="56" t="s">
        <v>598</v>
      </c>
      <c r="F812" s="14" t="s">
        <v>456</v>
      </c>
      <c r="G812" s="13" t="s">
        <v>457</v>
      </c>
      <c r="H812" s="13" t="s">
        <v>439</v>
      </c>
    </row>
    <row r="813" spans="1:8" ht="28.5" x14ac:dyDescent="0.25">
      <c r="A813" s="12" t="s">
        <v>2794</v>
      </c>
      <c r="B813" s="13" t="s">
        <v>403</v>
      </c>
      <c r="C813" s="64" t="s">
        <v>446</v>
      </c>
      <c r="D813" s="64"/>
      <c r="E813" s="56" t="s">
        <v>598</v>
      </c>
      <c r="F813" s="14" t="s">
        <v>456</v>
      </c>
      <c r="G813" s="13" t="s">
        <v>457</v>
      </c>
      <c r="H813" s="13" t="s">
        <v>440</v>
      </c>
    </row>
    <row r="814" spans="1:8" ht="42.75" x14ac:dyDescent="0.25">
      <c r="A814" s="12" t="s">
        <v>493</v>
      </c>
      <c r="B814" s="13" t="s">
        <v>404</v>
      </c>
      <c r="C814" s="64" t="s">
        <v>446</v>
      </c>
      <c r="D814" s="64"/>
      <c r="E814" s="56" t="s">
        <v>598</v>
      </c>
      <c r="F814" s="14" t="s">
        <v>456</v>
      </c>
      <c r="G814" s="13" t="s">
        <v>457</v>
      </c>
      <c r="H814" s="13" t="s">
        <v>441</v>
      </c>
    </row>
    <row r="815" spans="1:8" ht="28.5" x14ac:dyDescent="0.25">
      <c r="A815" s="12" t="s">
        <v>2795</v>
      </c>
      <c r="B815" s="13" t="s">
        <v>405</v>
      </c>
      <c r="C815" s="64" t="s">
        <v>446</v>
      </c>
      <c r="D815" s="64"/>
      <c r="E815" s="56" t="s">
        <v>598</v>
      </c>
      <c r="F815" s="14" t="s">
        <v>456</v>
      </c>
      <c r="G815" s="13" t="s">
        <v>457</v>
      </c>
      <c r="H815" s="13" t="s">
        <v>938</v>
      </c>
    </row>
    <row r="816" spans="1:8" ht="42.75" x14ac:dyDescent="0.25">
      <c r="A816" s="12" t="s">
        <v>2796</v>
      </c>
      <c r="B816" s="13" t="s">
        <v>406</v>
      </c>
      <c r="C816" s="64" t="s">
        <v>446</v>
      </c>
      <c r="D816" s="64"/>
      <c r="E816" s="56" t="s">
        <v>598</v>
      </c>
      <c r="F816" s="14" t="s">
        <v>456</v>
      </c>
      <c r="G816" s="13" t="s">
        <v>457</v>
      </c>
      <c r="H816" s="13" t="s">
        <v>407</v>
      </c>
    </row>
    <row r="817" spans="1:8" ht="85.5" x14ac:dyDescent="0.25">
      <c r="A817" s="12" t="s">
        <v>2797</v>
      </c>
      <c r="B817" s="13" t="s">
        <v>2846</v>
      </c>
      <c r="C817" s="64" t="s">
        <v>446</v>
      </c>
      <c r="D817" s="64"/>
      <c r="E817" s="56" t="s">
        <v>598</v>
      </c>
      <c r="F817" s="14" t="s">
        <v>456</v>
      </c>
      <c r="G817" s="13" t="s">
        <v>457</v>
      </c>
      <c r="H817" s="13" t="s">
        <v>3111</v>
      </c>
    </row>
    <row r="818" spans="1:8" ht="28.5" x14ac:dyDescent="0.25">
      <c r="A818" s="12" t="s">
        <v>2798</v>
      </c>
      <c r="B818" s="13" t="s">
        <v>408</v>
      </c>
      <c r="C818" s="64" t="s">
        <v>446</v>
      </c>
      <c r="D818" s="64"/>
      <c r="E818" s="56" t="s">
        <v>598</v>
      </c>
      <c r="F818" s="14" t="s">
        <v>456</v>
      </c>
      <c r="G818" s="13" t="s">
        <v>457</v>
      </c>
      <c r="H818" s="13" t="s">
        <v>2867</v>
      </c>
    </row>
    <row r="819" spans="1:8" ht="28.5" x14ac:dyDescent="0.25">
      <c r="A819" s="12" t="s">
        <v>2799</v>
      </c>
      <c r="B819" s="13" t="s">
        <v>409</v>
      </c>
      <c r="C819" s="64" t="s">
        <v>446</v>
      </c>
      <c r="D819" s="64"/>
      <c r="E819" s="56" t="s">
        <v>598</v>
      </c>
      <c r="F819" s="14" t="s">
        <v>456</v>
      </c>
      <c r="G819" s="13" t="s">
        <v>457</v>
      </c>
      <c r="H819" s="13" t="s">
        <v>410</v>
      </c>
    </row>
    <row r="820" spans="1:8" ht="28.5" x14ac:dyDescent="0.25">
      <c r="A820" s="12" t="s">
        <v>2800</v>
      </c>
      <c r="B820" s="13" t="s">
        <v>411</v>
      </c>
      <c r="C820" s="64" t="s">
        <v>446</v>
      </c>
      <c r="D820" s="64"/>
      <c r="E820" s="56" t="s">
        <v>598</v>
      </c>
      <c r="F820" s="14" t="s">
        <v>456</v>
      </c>
      <c r="G820" s="13" t="s">
        <v>457</v>
      </c>
      <c r="H820" s="13" t="s">
        <v>412</v>
      </c>
    </row>
    <row r="821" spans="1:8" ht="28.5" x14ac:dyDescent="0.25">
      <c r="A821" s="12" t="s">
        <v>2801</v>
      </c>
      <c r="B821" s="13" t="s">
        <v>2847</v>
      </c>
      <c r="C821" s="64" t="s">
        <v>446</v>
      </c>
      <c r="D821" s="64"/>
      <c r="E821" s="56" t="s">
        <v>598</v>
      </c>
      <c r="F821" s="14" t="s">
        <v>456</v>
      </c>
      <c r="G821" s="13" t="s">
        <v>457</v>
      </c>
      <c r="H821" s="13" t="s">
        <v>2868</v>
      </c>
    </row>
    <row r="822" spans="1:8" ht="28.5" x14ac:dyDescent="0.25">
      <c r="A822" s="12" t="s">
        <v>2802</v>
      </c>
      <c r="B822" s="13" t="s">
        <v>2848</v>
      </c>
      <c r="C822" s="64" t="s">
        <v>446</v>
      </c>
      <c r="D822" s="64"/>
      <c r="E822" s="56" t="s">
        <v>598</v>
      </c>
      <c r="F822" s="14" t="s">
        <v>456</v>
      </c>
      <c r="G822" s="13" t="s">
        <v>457</v>
      </c>
      <c r="H822" s="13" t="s">
        <v>2869</v>
      </c>
    </row>
    <row r="823" spans="1:8" ht="28.5" x14ac:dyDescent="0.25">
      <c r="A823" s="12" t="s">
        <v>2803</v>
      </c>
      <c r="B823" s="13" t="s">
        <v>2849</v>
      </c>
      <c r="C823" s="64" t="s">
        <v>446</v>
      </c>
      <c r="D823" s="64"/>
      <c r="E823" s="56" t="s">
        <v>598</v>
      </c>
      <c r="F823" s="14" t="s">
        <v>456</v>
      </c>
      <c r="G823" s="13" t="s">
        <v>457</v>
      </c>
      <c r="H823" s="13" t="s">
        <v>2870</v>
      </c>
    </row>
    <row r="824" spans="1:8" ht="28.5" x14ac:dyDescent="0.25">
      <c r="A824" s="12" t="s">
        <v>2804</v>
      </c>
      <c r="B824" s="13" t="s">
        <v>2850</v>
      </c>
      <c r="C824" s="64" t="s">
        <v>446</v>
      </c>
      <c r="D824" s="64"/>
      <c r="E824" s="56" t="s">
        <v>598</v>
      </c>
      <c r="F824" s="14" t="s">
        <v>456</v>
      </c>
      <c r="G824" s="13" t="s">
        <v>457</v>
      </c>
      <c r="H824" s="13" t="s">
        <v>2871</v>
      </c>
    </row>
    <row r="825" spans="1:8" ht="28.5" x14ac:dyDescent="0.25">
      <c r="A825" s="12" t="s">
        <v>2805</v>
      </c>
      <c r="B825" s="13" t="s">
        <v>2851</v>
      </c>
      <c r="C825" s="64" t="s">
        <v>446</v>
      </c>
      <c r="D825" s="64"/>
      <c r="E825" s="56" t="s">
        <v>598</v>
      </c>
      <c r="F825" s="14" t="s">
        <v>456</v>
      </c>
      <c r="G825" s="13" t="s">
        <v>457</v>
      </c>
      <c r="H825" s="13" t="s">
        <v>2872</v>
      </c>
    </row>
    <row r="826" spans="1:8" ht="42.75" x14ac:dyDescent="0.25">
      <c r="A826" s="12" t="s">
        <v>2806</v>
      </c>
      <c r="B826" s="13" t="s">
        <v>661</v>
      </c>
      <c r="C826" s="64" t="s">
        <v>446</v>
      </c>
      <c r="D826" s="64">
        <v>2</v>
      </c>
      <c r="E826" s="56" t="s">
        <v>598</v>
      </c>
      <c r="F826" s="14" t="s">
        <v>452</v>
      </c>
      <c r="G826" s="12" t="s">
        <v>453</v>
      </c>
      <c r="H826" s="13" t="s">
        <v>939</v>
      </c>
    </row>
    <row r="827" spans="1:8" ht="42.75" x14ac:dyDescent="0.25">
      <c r="A827" s="12" t="s">
        <v>2807</v>
      </c>
      <c r="B827" s="13" t="s">
        <v>662</v>
      </c>
      <c r="C827" s="64" t="s">
        <v>446</v>
      </c>
      <c r="D827" s="64">
        <v>2</v>
      </c>
      <c r="E827" s="56" t="s">
        <v>598</v>
      </c>
      <c r="F827" s="14" t="s">
        <v>452</v>
      </c>
      <c r="G827" s="12" t="s">
        <v>453</v>
      </c>
      <c r="H827" s="13" t="s">
        <v>2873</v>
      </c>
    </row>
    <row r="828" spans="1:8" ht="28.5" x14ac:dyDescent="0.25">
      <c r="A828" s="12" t="s">
        <v>2808</v>
      </c>
      <c r="B828" s="13" t="s">
        <v>663</v>
      </c>
      <c r="C828" s="64" t="s">
        <v>446</v>
      </c>
      <c r="D828" s="64">
        <v>2</v>
      </c>
      <c r="E828" s="56" t="s">
        <v>598</v>
      </c>
      <c r="F828" s="14" t="s">
        <v>452</v>
      </c>
      <c r="G828" s="12" t="s">
        <v>453</v>
      </c>
      <c r="H828" s="13" t="s">
        <v>940</v>
      </c>
    </row>
    <row r="829" spans="1:8" ht="28.5" x14ac:dyDescent="0.25">
      <c r="A829" s="12" t="s">
        <v>2809</v>
      </c>
      <c r="B829" s="13" t="s">
        <v>665</v>
      </c>
      <c r="C829" s="64" t="s">
        <v>446</v>
      </c>
      <c r="D829" s="64">
        <v>2</v>
      </c>
      <c r="E829" s="56" t="s">
        <v>598</v>
      </c>
      <c r="F829" s="14" t="s">
        <v>452</v>
      </c>
      <c r="G829" s="12" t="s">
        <v>453</v>
      </c>
      <c r="H829" s="13" t="s">
        <v>941</v>
      </c>
    </row>
    <row r="830" spans="1:8" ht="28.5" x14ac:dyDescent="0.25">
      <c r="A830" s="12" t="s">
        <v>2809</v>
      </c>
      <c r="B830" s="13" t="s">
        <v>664</v>
      </c>
      <c r="C830" s="64" t="s">
        <v>446</v>
      </c>
      <c r="D830" s="64">
        <v>2</v>
      </c>
      <c r="E830" s="56" t="s">
        <v>598</v>
      </c>
      <c r="F830" s="14" t="s">
        <v>452</v>
      </c>
      <c r="G830" s="12" t="s">
        <v>453</v>
      </c>
      <c r="H830" s="13" t="s">
        <v>942</v>
      </c>
    </row>
    <row r="831" spans="1:8" ht="28.5" x14ac:dyDescent="0.25">
      <c r="A831" s="12" t="s">
        <v>2810</v>
      </c>
      <c r="B831" s="13" t="s">
        <v>666</v>
      </c>
      <c r="C831" s="64" t="s">
        <v>446</v>
      </c>
      <c r="D831" s="64">
        <v>2</v>
      </c>
      <c r="E831" s="56" t="s">
        <v>598</v>
      </c>
      <c r="F831" s="14" t="s">
        <v>452</v>
      </c>
      <c r="G831" s="12" t="s">
        <v>453</v>
      </c>
      <c r="H831" s="13" t="s">
        <v>667</v>
      </c>
    </row>
    <row r="832" spans="1:8" ht="28.5" x14ac:dyDescent="0.25">
      <c r="A832" s="12" t="s">
        <v>555</v>
      </c>
      <c r="B832" s="13" t="s">
        <v>556</v>
      </c>
      <c r="C832" s="63" t="s">
        <v>561</v>
      </c>
      <c r="D832" s="63">
        <v>1</v>
      </c>
      <c r="E832" s="56" t="s">
        <v>598</v>
      </c>
      <c r="F832" s="12" t="s">
        <v>452</v>
      </c>
      <c r="G832" s="12" t="s">
        <v>453</v>
      </c>
      <c r="H832" s="13" t="s">
        <v>556</v>
      </c>
    </row>
    <row r="833" spans="1:8" ht="28.5" x14ac:dyDescent="0.25">
      <c r="A833" s="12" t="s">
        <v>559</v>
      </c>
      <c r="B833" s="13" t="s">
        <v>557</v>
      </c>
      <c r="C833" s="63" t="s">
        <v>561</v>
      </c>
      <c r="D833" s="63">
        <v>1</v>
      </c>
      <c r="E833" s="56" t="s">
        <v>598</v>
      </c>
      <c r="F833" s="12" t="s">
        <v>452</v>
      </c>
      <c r="G833" s="12" t="s">
        <v>453</v>
      </c>
      <c r="H833" s="13" t="s">
        <v>557</v>
      </c>
    </row>
    <row r="834" spans="1:8" ht="28.5" x14ac:dyDescent="0.25">
      <c r="A834" s="12" t="s">
        <v>560</v>
      </c>
      <c r="B834" s="13" t="s">
        <v>558</v>
      </c>
      <c r="C834" s="63" t="s">
        <v>561</v>
      </c>
      <c r="D834" s="63">
        <v>1</v>
      </c>
      <c r="E834" s="56" t="s">
        <v>598</v>
      </c>
      <c r="F834" s="12" t="s">
        <v>452</v>
      </c>
      <c r="G834" s="12" t="s">
        <v>453</v>
      </c>
      <c r="H834" s="13" t="s">
        <v>558</v>
      </c>
    </row>
    <row r="835" spans="1:8" ht="71.25" x14ac:dyDescent="0.25">
      <c r="A835" s="12" t="s">
        <v>962</v>
      </c>
      <c r="B835" s="51" t="s">
        <v>957</v>
      </c>
      <c r="C835" s="63" t="s">
        <v>561</v>
      </c>
      <c r="D835" s="63">
        <v>2</v>
      </c>
      <c r="E835" s="56" t="s">
        <v>598</v>
      </c>
      <c r="F835" s="12" t="s">
        <v>452</v>
      </c>
      <c r="G835" s="12" t="s">
        <v>453</v>
      </c>
      <c r="H835" s="13" t="s">
        <v>2944</v>
      </c>
    </row>
    <row r="836" spans="1:8" ht="142.5" x14ac:dyDescent="0.25">
      <c r="A836" s="12" t="s">
        <v>564</v>
      </c>
      <c r="B836" s="13" t="s">
        <v>638</v>
      </c>
      <c r="C836" s="63" t="s">
        <v>561</v>
      </c>
      <c r="D836" s="63">
        <v>2</v>
      </c>
      <c r="E836" s="56" t="s">
        <v>598</v>
      </c>
      <c r="F836" s="12" t="s">
        <v>452</v>
      </c>
      <c r="G836" s="12" t="s">
        <v>453</v>
      </c>
      <c r="H836" s="51" t="s">
        <v>3051</v>
      </c>
    </row>
    <row r="837" spans="1:8" ht="28.5" x14ac:dyDescent="0.25">
      <c r="A837" s="12" t="s">
        <v>565</v>
      </c>
      <c r="B837" s="13" t="s">
        <v>562</v>
      </c>
      <c r="C837" s="63" t="s">
        <v>561</v>
      </c>
      <c r="D837" s="63">
        <v>2</v>
      </c>
      <c r="E837" s="56" t="s">
        <v>598</v>
      </c>
      <c r="F837" s="12" t="s">
        <v>452</v>
      </c>
      <c r="G837" s="12" t="s">
        <v>453</v>
      </c>
      <c r="H837" s="13" t="s">
        <v>2874</v>
      </c>
    </row>
    <row r="838" spans="1:8" ht="28.5" x14ac:dyDescent="0.25">
      <c r="A838" s="12" t="s">
        <v>566</v>
      </c>
      <c r="B838" s="13" t="s">
        <v>563</v>
      </c>
      <c r="C838" s="63" t="s">
        <v>561</v>
      </c>
      <c r="D838" s="63">
        <v>2</v>
      </c>
      <c r="E838" s="56" t="s">
        <v>598</v>
      </c>
      <c r="F838" s="12" t="s">
        <v>452</v>
      </c>
      <c r="G838" s="12" t="s">
        <v>453</v>
      </c>
      <c r="H838" s="13" t="s">
        <v>2875</v>
      </c>
    </row>
    <row r="839" spans="1:8" ht="28.5" x14ac:dyDescent="0.25">
      <c r="A839" s="12" t="s">
        <v>573</v>
      </c>
      <c r="B839" s="13" t="s">
        <v>569</v>
      </c>
      <c r="C839" s="63" t="s">
        <v>561</v>
      </c>
      <c r="D839" s="63">
        <v>3</v>
      </c>
      <c r="E839" s="56" t="s">
        <v>598</v>
      </c>
      <c r="F839" s="12" t="s">
        <v>452</v>
      </c>
      <c r="G839" s="12" t="s">
        <v>453</v>
      </c>
      <c r="H839" s="13" t="s">
        <v>2941</v>
      </c>
    </row>
    <row r="840" spans="1:8" ht="28.5" x14ac:dyDescent="0.25">
      <c r="A840" s="12" t="s">
        <v>574</v>
      </c>
      <c r="B840" s="13" t="s">
        <v>570</v>
      </c>
      <c r="C840" s="63" t="s">
        <v>561</v>
      </c>
      <c r="D840" s="63">
        <v>3</v>
      </c>
      <c r="E840" s="56" t="s">
        <v>598</v>
      </c>
      <c r="F840" s="12" t="s">
        <v>452</v>
      </c>
      <c r="G840" s="12" t="s">
        <v>453</v>
      </c>
      <c r="H840" s="13" t="s">
        <v>639</v>
      </c>
    </row>
    <row r="841" spans="1:8" ht="28.5" x14ac:dyDescent="0.25">
      <c r="A841" s="12" t="s">
        <v>575</v>
      </c>
      <c r="B841" s="13" t="s">
        <v>567</v>
      </c>
      <c r="C841" s="63" t="s">
        <v>561</v>
      </c>
      <c r="D841" s="63">
        <v>3</v>
      </c>
      <c r="E841" s="56" t="s">
        <v>598</v>
      </c>
      <c r="F841" s="12" t="s">
        <v>452</v>
      </c>
      <c r="G841" s="12" t="s">
        <v>453</v>
      </c>
      <c r="H841" s="13" t="s">
        <v>2940</v>
      </c>
    </row>
    <row r="842" spans="1:8" ht="28.5" x14ac:dyDescent="0.25">
      <c r="A842" s="12" t="s">
        <v>576</v>
      </c>
      <c r="B842" s="13" t="s">
        <v>640</v>
      </c>
      <c r="C842" s="63" t="s">
        <v>561</v>
      </c>
      <c r="D842" s="63">
        <v>3</v>
      </c>
      <c r="E842" s="56" t="s">
        <v>598</v>
      </c>
      <c r="F842" s="12" t="s">
        <v>452</v>
      </c>
      <c r="G842" s="12" t="s">
        <v>453</v>
      </c>
      <c r="H842" s="13" t="s">
        <v>2939</v>
      </c>
    </row>
    <row r="843" spans="1:8" ht="28.5" x14ac:dyDescent="0.25">
      <c r="A843" s="12" t="s">
        <v>577</v>
      </c>
      <c r="B843" s="13" t="s">
        <v>641</v>
      </c>
      <c r="C843" s="63" t="s">
        <v>561</v>
      </c>
      <c r="D843" s="63">
        <v>3</v>
      </c>
      <c r="E843" s="56" t="s">
        <v>598</v>
      </c>
      <c r="F843" s="12" t="s">
        <v>452</v>
      </c>
      <c r="G843" s="12" t="s">
        <v>453</v>
      </c>
      <c r="H843" s="13" t="s">
        <v>2938</v>
      </c>
    </row>
    <row r="844" spans="1:8" ht="28.5" x14ac:dyDescent="0.25">
      <c r="A844" s="12" t="s">
        <v>578</v>
      </c>
      <c r="B844" s="13" t="s">
        <v>568</v>
      </c>
      <c r="C844" s="63" t="s">
        <v>561</v>
      </c>
      <c r="D844" s="63">
        <v>3</v>
      </c>
      <c r="E844" s="56" t="s">
        <v>598</v>
      </c>
      <c r="F844" s="12" t="s">
        <v>452</v>
      </c>
      <c r="G844" s="12" t="s">
        <v>453</v>
      </c>
      <c r="H844" s="13" t="s">
        <v>2937</v>
      </c>
    </row>
    <row r="845" spans="1:8" ht="28.5" x14ac:dyDescent="0.25">
      <c r="A845" s="12" t="s">
        <v>579</v>
      </c>
      <c r="B845" s="13" t="s">
        <v>571</v>
      </c>
      <c r="C845" s="63" t="s">
        <v>561</v>
      </c>
      <c r="D845" s="63">
        <v>3</v>
      </c>
      <c r="E845" s="56" t="s">
        <v>598</v>
      </c>
      <c r="F845" s="12" t="s">
        <v>452</v>
      </c>
      <c r="G845" s="12" t="s">
        <v>453</v>
      </c>
      <c r="H845" s="13" t="s">
        <v>2936</v>
      </c>
    </row>
    <row r="846" spans="1:8" ht="28.5" x14ac:dyDescent="0.25">
      <c r="A846" s="12" t="s">
        <v>580</v>
      </c>
      <c r="B846" s="13" t="s">
        <v>572</v>
      </c>
      <c r="C846" s="63" t="s">
        <v>561</v>
      </c>
      <c r="D846" s="63">
        <v>3</v>
      </c>
      <c r="E846" s="56" t="s">
        <v>598</v>
      </c>
      <c r="F846" s="12" t="s">
        <v>452</v>
      </c>
      <c r="G846" s="12" t="s">
        <v>453</v>
      </c>
      <c r="H846" s="13" t="s">
        <v>2935</v>
      </c>
    </row>
    <row r="847" spans="1:8" ht="57" x14ac:dyDescent="0.25">
      <c r="A847" s="12" t="s">
        <v>581</v>
      </c>
      <c r="B847" s="13" t="s">
        <v>642</v>
      </c>
      <c r="C847" s="63" t="s">
        <v>561</v>
      </c>
      <c r="D847" s="63">
        <v>3</v>
      </c>
      <c r="E847" s="56" t="s">
        <v>598</v>
      </c>
      <c r="F847" s="12" t="s">
        <v>452</v>
      </c>
      <c r="G847" s="12" t="s">
        <v>453</v>
      </c>
      <c r="H847" s="51" t="s">
        <v>2945</v>
      </c>
    </row>
    <row r="848" spans="1:8" ht="28.5" x14ac:dyDescent="0.25">
      <c r="A848" s="12" t="s">
        <v>582</v>
      </c>
      <c r="B848" s="13" t="s">
        <v>643</v>
      </c>
      <c r="C848" s="63" t="s">
        <v>561</v>
      </c>
      <c r="D848" s="63">
        <v>3</v>
      </c>
      <c r="E848" s="56" t="s">
        <v>598</v>
      </c>
      <c r="F848" s="12" t="s">
        <v>452</v>
      </c>
      <c r="G848" s="12" t="s">
        <v>453</v>
      </c>
      <c r="H848" s="13" t="s">
        <v>2934</v>
      </c>
    </row>
    <row r="849" spans="1:8" ht="28.5" x14ac:dyDescent="0.25">
      <c r="A849" s="12" t="s">
        <v>583</v>
      </c>
      <c r="B849" s="13" t="s">
        <v>644</v>
      </c>
      <c r="C849" s="63" t="s">
        <v>561</v>
      </c>
      <c r="D849" s="63">
        <v>3</v>
      </c>
      <c r="E849" s="56" t="s">
        <v>598</v>
      </c>
      <c r="F849" s="12" t="s">
        <v>452</v>
      </c>
      <c r="G849" s="12" t="s">
        <v>453</v>
      </c>
      <c r="H849" s="13" t="s">
        <v>2933</v>
      </c>
    </row>
    <row r="850" spans="1:8" ht="28.5" x14ac:dyDescent="0.25">
      <c r="A850" s="12" t="s">
        <v>584</v>
      </c>
      <c r="B850" s="13" t="s">
        <v>599</v>
      </c>
      <c r="C850" s="63" t="s">
        <v>561</v>
      </c>
      <c r="D850" s="63">
        <v>3</v>
      </c>
      <c r="E850" s="56" t="s">
        <v>598</v>
      </c>
      <c r="F850" s="12" t="s">
        <v>452</v>
      </c>
      <c r="G850" s="12" t="s">
        <v>453</v>
      </c>
      <c r="H850" s="13" t="s">
        <v>2932</v>
      </c>
    </row>
    <row r="851" spans="1:8" ht="28.5" x14ac:dyDescent="0.25">
      <c r="A851" s="12" t="s">
        <v>585</v>
      </c>
      <c r="B851" s="13" t="s">
        <v>600</v>
      </c>
      <c r="C851" s="63" t="s">
        <v>561</v>
      </c>
      <c r="D851" s="63">
        <v>3</v>
      </c>
      <c r="E851" s="56" t="s">
        <v>598</v>
      </c>
      <c r="F851" s="12" t="s">
        <v>452</v>
      </c>
      <c r="G851" s="12" t="s">
        <v>453</v>
      </c>
      <c r="H851" s="13" t="s">
        <v>2931</v>
      </c>
    </row>
    <row r="852" spans="1:8" ht="28.5" x14ac:dyDescent="0.25">
      <c r="A852" s="12" t="s">
        <v>586</v>
      </c>
      <c r="B852" s="13" t="s">
        <v>601</v>
      </c>
      <c r="C852" s="63" t="s">
        <v>561</v>
      </c>
      <c r="D852" s="63">
        <v>3</v>
      </c>
      <c r="E852" s="56" t="s">
        <v>598</v>
      </c>
      <c r="F852" s="12" t="s">
        <v>452</v>
      </c>
      <c r="G852" s="12" t="s">
        <v>453</v>
      </c>
      <c r="H852" s="13" t="s">
        <v>2930</v>
      </c>
    </row>
    <row r="853" spans="1:8" ht="28.5" x14ac:dyDescent="0.25">
      <c r="A853" s="12" t="s">
        <v>587</v>
      </c>
      <c r="B853" s="13" t="s">
        <v>602</v>
      </c>
      <c r="C853" s="63" t="s">
        <v>561</v>
      </c>
      <c r="D853" s="63">
        <v>3</v>
      </c>
      <c r="E853" s="56" t="s">
        <v>598</v>
      </c>
      <c r="F853" s="12" t="s">
        <v>452</v>
      </c>
      <c r="G853" s="12" t="s">
        <v>453</v>
      </c>
      <c r="H853" s="13" t="s">
        <v>2929</v>
      </c>
    </row>
    <row r="854" spans="1:8" ht="42.75" x14ac:dyDescent="0.25">
      <c r="A854" s="12" t="s">
        <v>588</v>
      </c>
      <c r="B854" s="13" t="s">
        <v>2946</v>
      </c>
      <c r="C854" s="63" t="s">
        <v>561</v>
      </c>
      <c r="D854" s="63">
        <v>3</v>
      </c>
      <c r="E854" s="56" t="s">
        <v>598</v>
      </c>
      <c r="F854" s="12" t="s">
        <v>456</v>
      </c>
      <c r="G854" s="12" t="s">
        <v>453</v>
      </c>
      <c r="H854" s="13" t="s">
        <v>3121</v>
      </c>
    </row>
    <row r="855" spans="1:8" ht="42.75" x14ac:dyDescent="0.25">
      <c r="A855" s="12" t="s">
        <v>589</v>
      </c>
      <c r="B855" s="13" t="s">
        <v>2947</v>
      </c>
      <c r="C855" s="63" t="s">
        <v>561</v>
      </c>
      <c r="D855" s="63">
        <v>3</v>
      </c>
      <c r="E855" s="56" t="s">
        <v>598</v>
      </c>
      <c r="F855" s="12" t="s">
        <v>456</v>
      </c>
      <c r="G855" s="12" t="s">
        <v>453</v>
      </c>
      <c r="H855" s="13" t="s">
        <v>2952</v>
      </c>
    </row>
    <row r="856" spans="1:8" ht="42.75" x14ac:dyDescent="0.25">
      <c r="A856" s="12" t="s">
        <v>590</v>
      </c>
      <c r="B856" s="13" t="s">
        <v>2948</v>
      </c>
      <c r="C856" s="63" t="s">
        <v>561</v>
      </c>
      <c r="D856" s="63">
        <v>3</v>
      </c>
      <c r="E856" s="56" t="s">
        <v>598</v>
      </c>
      <c r="F856" s="12" t="s">
        <v>456</v>
      </c>
      <c r="G856" s="12" t="s">
        <v>453</v>
      </c>
      <c r="H856" s="13" t="s">
        <v>2951</v>
      </c>
    </row>
    <row r="857" spans="1:8" ht="42.75" x14ac:dyDescent="0.25">
      <c r="A857" s="12" t="s">
        <v>591</v>
      </c>
      <c r="B857" s="13" t="s">
        <v>2949</v>
      </c>
      <c r="C857" s="63" t="s">
        <v>561</v>
      </c>
      <c r="D857" s="63">
        <v>3</v>
      </c>
      <c r="E857" s="56" t="s">
        <v>598</v>
      </c>
      <c r="F857" s="12" t="s">
        <v>456</v>
      </c>
      <c r="G857" s="12" t="s">
        <v>453</v>
      </c>
      <c r="H857" s="13" t="s">
        <v>2950</v>
      </c>
    </row>
    <row r="858" spans="1:8" ht="28.5" x14ac:dyDescent="0.25">
      <c r="A858" s="12" t="s">
        <v>592</v>
      </c>
      <c r="B858" s="13" t="s">
        <v>603</v>
      </c>
      <c r="C858" s="63" t="s">
        <v>561</v>
      </c>
      <c r="D858" s="63">
        <v>3</v>
      </c>
      <c r="E858" s="56" t="s">
        <v>598</v>
      </c>
      <c r="F858" s="12" t="s">
        <v>456</v>
      </c>
      <c r="G858" s="12" t="s">
        <v>453</v>
      </c>
      <c r="H858" s="13" t="s">
        <v>2928</v>
      </c>
    </row>
    <row r="859" spans="1:8" ht="28.5" x14ac:dyDescent="0.25">
      <c r="A859" s="12" t="s">
        <v>593</v>
      </c>
      <c r="B859" s="13" t="s">
        <v>604</v>
      </c>
      <c r="C859" s="63" t="s">
        <v>561</v>
      </c>
      <c r="D859" s="63">
        <v>3</v>
      </c>
      <c r="E859" s="56" t="s">
        <v>598</v>
      </c>
      <c r="F859" s="12" t="s">
        <v>456</v>
      </c>
      <c r="G859" s="12" t="s">
        <v>453</v>
      </c>
      <c r="H859" s="13" t="s">
        <v>2927</v>
      </c>
    </row>
    <row r="860" spans="1:8" ht="28.5" x14ac:dyDescent="0.25">
      <c r="A860" s="12" t="s">
        <v>594</v>
      </c>
      <c r="B860" s="13" t="s">
        <v>605</v>
      </c>
      <c r="C860" s="63" t="s">
        <v>561</v>
      </c>
      <c r="D860" s="63">
        <v>3</v>
      </c>
      <c r="E860" s="56" t="s">
        <v>598</v>
      </c>
      <c r="F860" s="12" t="s">
        <v>456</v>
      </c>
      <c r="G860" s="12" t="s">
        <v>453</v>
      </c>
      <c r="H860" s="13" t="s">
        <v>2926</v>
      </c>
    </row>
    <row r="861" spans="1:8" ht="28.5" x14ac:dyDescent="0.25">
      <c r="A861" s="12" t="s">
        <v>617</v>
      </c>
      <c r="B861" s="13" t="s">
        <v>606</v>
      </c>
      <c r="C861" s="63" t="s">
        <v>561</v>
      </c>
      <c r="D861" s="63">
        <v>3</v>
      </c>
      <c r="E861" s="56" t="s">
        <v>598</v>
      </c>
      <c r="F861" s="12" t="s">
        <v>456</v>
      </c>
      <c r="G861" s="12" t="s">
        <v>453</v>
      </c>
      <c r="H861" s="13" t="s">
        <v>2925</v>
      </c>
    </row>
    <row r="862" spans="1:8" ht="28.5" x14ac:dyDescent="0.25">
      <c r="A862" s="12" t="s">
        <v>618</v>
      </c>
      <c r="B862" s="13" t="s">
        <v>607</v>
      </c>
      <c r="C862" s="63" t="s">
        <v>561</v>
      </c>
      <c r="D862" s="63">
        <v>3</v>
      </c>
      <c r="E862" s="56" t="s">
        <v>598</v>
      </c>
      <c r="F862" s="12" t="s">
        <v>456</v>
      </c>
      <c r="G862" s="12" t="s">
        <v>453</v>
      </c>
      <c r="H862" s="13" t="s">
        <v>2924</v>
      </c>
    </row>
    <row r="863" spans="1:8" ht="28.5" x14ac:dyDescent="0.25">
      <c r="A863" s="12" t="s">
        <v>619</v>
      </c>
      <c r="B863" s="13" t="s">
        <v>2876</v>
      </c>
      <c r="C863" s="63" t="s">
        <v>561</v>
      </c>
      <c r="D863" s="63">
        <v>3</v>
      </c>
      <c r="E863" s="56" t="s">
        <v>598</v>
      </c>
      <c r="F863" s="12" t="s">
        <v>456</v>
      </c>
      <c r="G863" s="12" t="s">
        <v>453</v>
      </c>
      <c r="H863" s="13" t="s">
        <v>3122</v>
      </c>
    </row>
    <row r="864" spans="1:8" ht="28.5" x14ac:dyDescent="0.25">
      <c r="A864" s="12" t="s">
        <v>620</v>
      </c>
      <c r="B864" s="13" t="s">
        <v>608</v>
      </c>
      <c r="C864" s="63" t="s">
        <v>561</v>
      </c>
      <c r="D864" s="63">
        <v>3</v>
      </c>
      <c r="E864" s="56" t="s">
        <v>598</v>
      </c>
      <c r="F864" s="12" t="s">
        <v>456</v>
      </c>
      <c r="G864" s="12" t="s">
        <v>453</v>
      </c>
      <c r="H864" s="13" t="s">
        <v>2923</v>
      </c>
    </row>
    <row r="865" spans="1:8" ht="28.5" x14ac:dyDescent="0.25">
      <c r="A865" s="12" t="s">
        <v>621</v>
      </c>
      <c r="B865" s="13" t="s">
        <v>609</v>
      </c>
      <c r="C865" s="63" t="s">
        <v>561</v>
      </c>
      <c r="D865" s="63">
        <v>3</v>
      </c>
      <c r="E865" s="56" t="s">
        <v>598</v>
      </c>
      <c r="F865" s="12" t="s">
        <v>456</v>
      </c>
      <c r="G865" s="12" t="s">
        <v>453</v>
      </c>
      <c r="H865" s="13" t="s">
        <v>2922</v>
      </c>
    </row>
    <row r="866" spans="1:8" ht="28.5" x14ac:dyDescent="0.25">
      <c r="A866" s="12" t="s">
        <v>622</v>
      </c>
      <c r="B866" s="13" t="s">
        <v>645</v>
      </c>
      <c r="C866" s="63" t="s">
        <v>561</v>
      </c>
      <c r="D866" s="63">
        <v>3</v>
      </c>
      <c r="E866" s="56" t="s">
        <v>598</v>
      </c>
      <c r="F866" s="12" t="s">
        <v>456</v>
      </c>
      <c r="G866" s="12" t="s">
        <v>453</v>
      </c>
      <c r="H866" s="13" t="s">
        <v>2921</v>
      </c>
    </row>
    <row r="867" spans="1:8" ht="28.5" x14ac:dyDescent="0.25">
      <c r="A867" s="12" t="s">
        <v>623</v>
      </c>
      <c r="B867" s="13" t="s">
        <v>610</v>
      </c>
      <c r="C867" s="63" t="s">
        <v>561</v>
      </c>
      <c r="D867" s="63">
        <v>3</v>
      </c>
      <c r="E867" s="56" t="s">
        <v>598</v>
      </c>
      <c r="F867" s="12" t="s">
        <v>456</v>
      </c>
      <c r="G867" s="12" t="s">
        <v>453</v>
      </c>
      <c r="H867" s="13" t="s">
        <v>3123</v>
      </c>
    </row>
    <row r="868" spans="1:8" ht="28.5" x14ac:dyDescent="0.25">
      <c r="A868" s="12" t="s">
        <v>624</v>
      </c>
      <c r="B868" s="13" t="s">
        <v>611</v>
      </c>
      <c r="C868" s="63" t="s">
        <v>561</v>
      </c>
      <c r="D868" s="63">
        <v>3</v>
      </c>
      <c r="E868" s="56" t="s">
        <v>598</v>
      </c>
      <c r="F868" s="12" t="s">
        <v>456</v>
      </c>
      <c r="G868" s="12" t="s">
        <v>453</v>
      </c>
      <c r="H868" s="13" t="s">
        <v>2920</v>
      </c>
    </row>
    <row r="869" spans="1:8" ht="28.5" x14ac:dyDescent="0.25">
      <c r="A869" s="12" t="s">
        <v>625</v>
      </c>
      <c r="B869" s="13" t="s">
        <v>612</v>
      </c>
      <c r="C869" s="63" t="s">
        <v>561</v>
      </c>
      <c r="D869" s="63">
        <v>3</v>
      </c>
      <c r="E869" s="56" t="s">
        <v>598</v>
      </c>
      <c r="F869" s="12" t="s">
        <v>456</v>
      </c>
      <c r="G869" s="12" t="s">
        <v>453</v>
      </c>
      <c r="H869" s="13" t="s">
        <v>2919</v>
      </c>
    </row>
    <row r="870" spans="1:8" ht="28.5" x14ac:dyDescent="0.25">
      <c r="A870" s="12" t="s">
        <v>626</v>
      </c>
      <c r="B870" s="13" t="s">
        <v>613</v>
      </c>
      <c r="C870" s="63" t="s">
        <v>561</v>
      </c>
      <c r="D870" s="63">
        <v>3</v>
      </c>
      <c r="E870" s="56" t="s">
        <v>598</v>
      </c>
      <c r="F870" s="12" t="s">
        <v>456</v>
      </c>
      <c r="G870" s="12" t="s">
        <v>453</v>
      </c>
      <c r="H870" s="13" t="s">
        <v>2918</v>
      </c>
    </row>
    <row r="871" spans="1:8" ht="28.5" x14ac:dyDescent="0.25">
      <c r="A871" s="12" t="s">
        <v>627</v>
      </c>
      <c r="B871" s="13" t="s">
        <v>614</v>
      </c>
      <c r="C871" s="63" t="s">
        <v>561</v>
      </c>
      <c r="D871" s="63">
        <v>3</v>
      </c>
      <c r="E871" s="56" t="s">
        <v>598</v>
      </c>
      <c r="F871" s="12" t="s">
        <v>456</v>
      </c>
      <c r="G871" s="12" t="s">
        <v>453</v>
      </c>
      <c r="H871" s="13" t="s">
        <v>2917</v>
      </c>
    </row>
    <row r="872" spans="1:8" ht="28.5" x14ac:dyDescent="0.25">
      <c r="A872" s="12" t="s">
        <v>628</v>
      </c>
      <c r="B872" s="13" t="s">
        <v>615</v>
      </c>
      <c r="C872" s="63" t="s">
        <v>561</v>
      </c>
      <c r="D872" s="63">
        <v>3</v>
      </c>
      <c r="E872" s="56" t="s">
        <v>598</v>
      </c>
      <c r="F872" s="12" t="s">
        <v>456</v>
      </c>
      <c r="G872" s="12" t="s">
        <v>453</v>
      </c>
      <c r="H872" s="13" t="s">
        <v>2916</v>
      </c>
    </row>
    <row r="873" spans="1:8" ht="28.5" x14ac:dyDescent="0.25">
      <c r="A873" s="12" t="s">
        <v>629</v>
      </c>
      <c r="B873" s="13" t="s">
        <v>616</v>
      </c>
      <c r="C873" s="63" t="s">
        <v>561</v>
      </c>
      <c r="D873" s="63">
        <v>3</v>
      </c>
      <c r="E873" s="56" t="s">
        <v>598</v>
      </c>
      <c r="F873" s="12" t="s">
        <v>456</v>
      </c>
      <c r="G873" s="12" t="s">
        <v>453</v>
      </c>
      <c r="H873" s="13" t="s">
        <v>2915</v>
      </c>
    </row>
    <row r="874" spans="1:8" ht="28.5" x14ac:dyDescent="0.25">
      <c r="A874" s="12" t="s">
        <v>630</v>
      </c>
      <c r="B874" s="13" t="s">
        <v>2902</v>
      </c>
      <c r="C874" s="63" t="s">
        <v>561</v>
      </c>
      <c r="D874" s="63">
        <v>4</v>
      </c>
      <c r="E874" s="56" t="s">
        <v>598</v>
      </c>
      <c r="F874" s="12" t="s">
        <v>452</v>
      </c>
      <c r="G874" s="12" t="s">
        <v>453</v>
      </c>
      <c r="H874" s="51" t="s">
        <v>2914</v>
      </c>
    </row>
    <row r="875" spans="1:8" ht="28.5" x14ac:dyDescent="0.25">
      <c r="A875" s="12" t="s">
        <v>631</v>
      </c>
      <c r="B875" s="13" t="s">
        <v>2903</v>
      </c>
      <c r="C875" s="63" t="s">
        <v>561</v>
      </c>
      <c r="D875" s="63">
        <v>4</v>
      </c>
      <c r="E875" s="56" t="s">
        <v>598</v>
      </c>
      <c r="F875" s="12" t="s">
        <v>452</v>
      </c>
      <c r="G875" s="12" t="s">
        <v>453</v>
      </c>
      <c r="H875" s="51" t="s">
        <v>2913</v>
      </c>
    </row>
    <row r="876" spans="1:8" ht="28.5" x14ac:dyDescent="0.25">
      <c r="A876" s="12" t="s">
        <v>632</v>
      </c>
      <c r="B876" s="13" t="s">
        <v>2904</v>
      </c>
      <c r="C876" s="63" t="s">
        <v>561</v>
      </c>
      <c r="D876" s="63">
        <v>4</v>
      </c>
      <c r="E876" s="56" t="s">
        <v>598</v>
      </c>
      <c r="F876" s="12" t="s">
        <v>452</v>
      </c>
      <c r="G876" s="12" t="s">
        <v>453</v>
      </c>
      <c r="H876" s="51" t="s">
        <v>3124</v>
      </c>
    </row>
    <row r="877" spans="1:8" ht="28.5" x14ac:dyDescent="0.25">
      <c r="A877" s="12" t="s">
        <v>633</v>
      </c>
      <c r="B877" s="13" t="s">
        <v>2905</v>
      </c>
      <c r="C877" s="63" t="s">
        <v>561</v>
      </c>
      <c r="D877" s="63">
        <v>4</v>
      </c>
      <c r="E877" s="56" t="s">
        <v>598</v>
      </c>
      <c r="F877" s="12" t="s">
        <v>452</v>
      </c>
      <c r="G877" s="12" t="s">
        <v>453</v>
      </c>
      <c r="H877" s="51" t="s">
        <v>2912</v>
      </c>
    </row>
    <row r="878" spans="1:8" ht="28.5" x14ac:dyDescent="0.25">
      <c r="A878" s="12" t="s">
        <v>634</v>
      </c>
      <c r="B878" s="13" t="s">
        <v>3112</v>
      </c>
      <c r="C878" s="63" t="s">
        <v>561</v>
      </c>
      <c r="D878" s="63">
        <v>4</v>
      </c>
      <c r="E878" s="56" t="s">
        <v>598</v>
      </c>
      <c r="F878" s="12" t="s">
        <v>452</v>
      </c>
      <c r="G878" s="12" t="s">
        <v>453</v>
      </c>
      <c r="H878" s="51" t="s">
        <v>2911</v>
      </c>
    </row>
    <row r="879" spans="1:8" ht="28.5" x14ac:dyDescent="0.25">
      <c r="A879" s="12" t="s">
        <v>635</v>
      </c>
      <c r="B879" s="13" t="s">
        <v>2906</v>
      </c>
      <c r="C879" s="63" t="s">
        <v>561</v>
      </c>
      <c r="D879" s="63">
        <v>4</v>
      </c>
      <c r="E879" s="56" t="s">
        <v>598</v>
      </c>
      <c r="F879" s="12" t="s">
        <v>452</v>
      </c>
      <c r="G879" s="12" t="s">
        <v>453</v>
      </c>
      <c r="H879" s="51" t="s">
        <v>2910</v>
      </c>
    </row>
    <row r="880" spans="1:8" ht="28.5" x14ac:dyDescent="0.25">
      <c r="A880" s="12" t="s">
        <v>636</v>
      </c>
      <c r="B880" s="13" t="s">
        <v>3113</v>
      </c>
      <c r="C880" s="63" t="s">
        <v>561</v>
      </c>
      <c r="D880" s="63">
        <v>4</v>
      </c>
      <c r="E880" s="56" t="s">
        <v>598</v>
      </c>
      <c r="F880" s="12" t="s">
        <v>452</v>
      </c>
      <c r="G880" s="12" t="s">
        <v>453</v>
      </c>
      <c r="H880" s="51" t="s">
        <v>2909</v>
      </c>
    </row>
    <row r="881" spans="1:8" ht="28.5" x14ac:dyDescent="0.25">
      <c r="A881" s="12" t="s">
        <v>637</v>
      </c>
      <c r="B881" s="13" t="s">
        <v>2907</v>
      </c>
      <c r="C881" s="63" t="s">
        <v>561</v>
      </c>
      <c r="D881" s="63">
        <v>4</v>
      </c>
      <c r="E881" s="56" t="s">
        <v>598</v>
      </c>
      <c r="F881" s="12" t="s">
        <v>452</v>
      </c>
      <c r="G881" s="12" t="s">
        <v>453</v>
      </c>
      <c r="H881" s="51" t="s">
        <v>2908</v>
      </c>
    </row>
    <row r="882" spans="1:8" ht="28.5" x14ac:dyDescent="0.25">
      <c r="A882" s="12" t="s">
        <v>960</v>
      </c>
      <c r="B882" s="13" t="s">
        <v>3054</v>
      </c>
      <c r="C882" s="63" t="s">
        <v>561</v>
      </c>
      <c r="D882" s="63">
        <v>4</v>
      </c>
      <c r="E882" s="56" t="s">
        <v>598</v>
      </c>
      <c r="F882" s="12" t="s">
        <v>452</v>
      </c>
      <c r="G882" s="12" t="s">
        <v>453</v>
      </c>
      <c r="H882" s="13" t="s">
        <v>3015</v>
      </c>
    </row>
    <row r="883" spans="1:8" ht="42.75" x14ac:dyDescent="0.25">
      <c r="A883" s="12" t="s">
        <v>961</v>
      </c>
      <c r="B883" s="13" t="s">
        <v>661</v>
      </c>
      <c r="C883" s="63" t="s">
        <v>561</v>
      </c>
      <c r="D883" s="63">
        <v>4</v>
      </c>
      <c r="E883" s="56" t="s">
        <v>598</v>
      </c>
      <c r="F883" s="50" t="s">
        <v>452</v>
      </c>
      <c r="G883" s="12" t="s">
        <v>453</v>
      </c>
      <c r="H883" s="13" t="s">
        <v>939</v>
      </c>
    </row>
    <row r="884" spans="1:8" ht="28.5" x14ac:dyDescent="0.25">
      <c r="A884" s="12" t="s">
        <v>2953</v>
      </c>
      <c r="B884" s="13" t="s">
        <v>662</v>
      </c>
      <c r="C884" s="63" t="s">
        <v>561</v>
      </c>
      <c r="D884" s="63">
        <v>4</v>
      </c>
      <c r="E884" s="56" t="s">
        <v>598</v>
      </c>
      <c r="F884" s="50" t="s">
        <v>452</v>
      </c>
      <c r="G884" s="12" t="s">
        <v>453</v>
      </c>
      <c r="H884" s="13" t="s">
        <v>3063</v>
      </c>
    </row>
    <row r="885" spans="1:8" ht="57" x14ac:dyDescent="0.25">
      <c r="A885" s="12" t="s">
        <v>2954</v>
      </c>
      <c r="B885" s="13" t="s">
        <v>3017</v>
      </c>
      <c r="C885" s="63" t="s">
        <v>561</v>
      </c>
      <c r="D885" s="63">
        <v>3</v>
      </c>
      <c r="E885" s="78" t="s">
        <v>598</v>
      </c>
      <c r="F885" s="12" t="s">
        <v>452</v>
      </c>
      <c r="G885" s="12" t="s">
        <v>453</v>
      </c>
      <c r="H885" s="51" t="s">
        <v>2980</v>
      </c>
    </row>
    <row r="886" spans="1:8" ht="28.5" x14ac:dyDescent="0.25">
      <c r="A886" s="12" t="s">
        <v>2955</v>
      </c>
      <c r="B886" s="13" t="s">
        <v>3018</v>
      </c>
      <c r="C886" s="63" t="s">
        <v>561</v>
      </c>
      <c r="D886" s="63">
        <v>3</v>
      </c>
      <c r="E886" s="78" t="s">
        <v>598</v>
      </c>
      <c r="F886" s="12" t="s">
        <v>452</v>
      </c>
      <c r="G886" s="12" t="s">
        <v>453</v>
      </c>
      <c r="H886" s="13" t="s">
        <v>2981</v>
      </c>
    </row>
    <row r="887" spans="1:8" ht="28.5" x14ac:dyDescent="0.25">
      <c r="A887" s="12" t="s">
        <v>2956</v>
      </c>
      <c r="B887" s="13" t="s">
        <v>3019</v>
      </c>
      <c r="C887" s="63" t="s">
        <v>561</v>
      </c>
      <c r="D887" s="63">
        <v>3</v>
      </c>
      <c r="E887" s="78" t="s">
        <v>598</v>
      </c>
      <c r="F887" s="12" t="s">
        <v>452</v>
      </c>
      <c r="G887" s="12" t="s">
        <v>453</v>
      </c>
      <c r="H887" s="13" t="s">
        <v>2982</v>
      </c>
    </row>
    <row r="888" spans="1:8" ht="28.5" x14ac:dyDescent="0.25">
      <c r="A888" s="12" t="s">
        <v>2957</v>
      </c>
      <c r="B888" s="13" t="s">
        <v>3020</v>
      </c>
      <c r="C888" s="63" t="s">
        <v>561</v>
      </c>
      <c r="D888" s="63">
        <v>3</v>
      </c>
      <c r="E888" s="78" t="s">
        <v>598</v>
      </c>
      <c r="F888" s="12" t="s">
        <v>452</v>
      </c>
      <c r="G888" s="12" t="s">
        <v>453</v>
      </c>
      <c r="H888" s="13" t="s">
        <v>2983</v>
      </c>
    </row>
    <row r="889" spans="1:8" ht="28.5" x14ac:dyDescent="0.25">
      <c r="A889" s="12" t="s">
        <v>2958</v>
      </c>
      <c r="B889" s="13" t="s">
        <v>3021</v>
      </c>
      <c r="C889" s="63" t="s">
        <v>561</v>
      </c>
      <c r="D889" s="63">
        <v>3</v>
      </c>
      <c r="E889" s="78" t="s">
        <v>598</v>
      </c>
      <c r="F889" s="12" t="s">
        <v>452</v>
      </c>
      <c r="G889" s="12" t="s">
        <v>453</v>
      </c>
      <c r="H889" s="13" t="s">
        <v>2984</v>
      </c>
    </row>
    <row r="890" spans="1:8" ht="28.5" x14ac:dyDescent="0.25">
      <c r="A890" s="12" t="s">
        <v>2959</v>
      </c>
      <c r="B890" s="13" t="s">
        <v>3022</v>
      </c>
      <c r="C890" s="63" t="s">
        <v>561</v>
      </c>
      <c r="D890" s="63">
        <v>3</v>
      </c>
      <c r="E890" s="78" t="s">
        <v>598</v>
      </c>
      <c r="F890" s="12" t="s">
        <v>452</v>
      </c>
      <c r="G890" s="12" t="s">
        <v>453</v>
      </c>
      <c r="H890" s="13" t="s">
        <v>3114</v>
      </c>
    </row>
    <row r="891" spans="1:8" ht="28.5" x14ac:dyDescent="0.25">
      <c r="A891" s="12" t="s">
        <v>2960</v>
      </c>
      <c r="B891" s="13" t="s">
        <v>3023</v>
      </c>
      <c r="C891" s="63" t="s">
        <v>561</v>
      </c>
      <c r="D891" s="63">
        <v>3</v>
      </c>
      <c r="E891" s="78" t="s">
        <v>598</v>
      </c>
      <c r="F891" s="12" t="s">
        <v>452</v>
      </c>
      <c r="G891" s="12" t="s">
        <v>453</v>
      </c>
      <c r="H891" s="13" t="s">
        <v>2985</v>
      </c>
    </row>
    <row r="892" spans="1:8" ht="42.75" x14ac:dyDescent="0.25">
      <c r="A892" s="12" t="s">
        <v>2961</v>
      </c>
      <c r="B892" s="13" t="s">
        <v>2946</v>
      </c>
      <c r="C892" s="63" t="s">
        <v>561</v>
      </c>
      <c r="D892" s="63">
        <v>3</v>
      </c>
      <c r="E892" s="78" t="s">
        <v>598</v>
      </c>
      <c r="F892" s="12" t="s">
        <v>456</v>
      </c>
      <c r="G892" s="12" t="s">
        <v>453</v>
      </c>
      <c r="H892" s="13" t="s">
        <v>2986</v>
      </c>
    </row>
    <row r="893" spans="1:8" ht="42.75" x14ac:dyDescent="0.25">
      <c r="A893" s="12" t="s">
        <v>2962</v>
      </c>
      <c r="B893" s="13" t="s">
        <v>2947</v>
      </c>
      <c r="C893" s="63" t="s">
        <v>561</v>
      </c>
      <c r="D893" s="63">
        <v>3</v>
      </c>
      <c r="E893" s="78" t="s">
        <v>598</v>
      </c>
      <c r="F893" s="12" t="s">
        <v>456</v>
      </c>
      <c r="G893" s="12" t="s">
        <v>453</v>
      </c>
      <c r="H893" s="13" t="s">
        <v>2987</v>
      </c>
    </row>
    <row r="894" spans="1:8" ht="42.75" x14ac:dyDescent="0.25">
      <c r="A894" s="12" t="s">
        <v>3049</v>
      </c>
      <c r="B894" s="13" t="s">
        <v>2948</v>
      </c>
      <c r="C894" s="63" t="s">
        <v>561</v>
      </c>
      <c r="D894" s="63">
        <v>3</v>
      </c>
      <c r="E894" s="78" t="s">
        <v>598</v>
      </c>
      <c r="F894" s="12" t="s">
        <v>456</v>
      </c>
      <c r="G894" s="12" t="s">
        <v>453</v>
      </c>
      <c r="H894" s="13" t="s">
        <v>2988</v>
      </c>
    </row>
    <row r="895" spans="1:8" ht="42.75" x14ac:dyDescent="0.25">
      <c r="A895" s="12" t="s">
        <v>2963</v>
      </c>
      <c r="B895" s="13" t="s">
        <v>3024</v>
      </c>
      <c r="C895" s="63" t="s">
        <v>561</v>
      </c>
      <c r="D895" s="63">
        <v>3</v>
      </c>
      <c r="E895" s="78" t="s">
        <v>598</v>
      </c>
      <c r="F895" s="12" t="s">
        <v>456</v>
      </c>
      <c r="G895" s="12" t="s">
        <v>453</v>
      </c>
      <c r="H895" s="13" t="s">
        <v>2989</v>
      </c>
    </row>
    <row r="896" spans="1:8" ht="28.5" x14ac:dyDescent="0.25">
      <c r="A896" s="12" t="s">
        <v>2964</v>
      </c>
      <c r="B896" s="13" t="s">
        <v>3025</v>
      </c>
      <c r="C896" s="63" t="s">
        <v>561</v>
      </c>
      <c r="D896" s="63">
        <v>3</v>
      </c>
      <c r="E896" s="78" t="s">
        <v>598</v>
      </c>
      <c r="F896" s="12" t="s">
        <v>456</v>
      </c>
      <c r="G896" s="12" t="s">
        <v>453</v>
      </c>
      <c r="H896" s="13" t="s">
        <v>2990</v>
      </c>
    </row>
    <row r="897" spans="1:8" ht="28.5" x14ac:dyDescent="0.25">
      <c r="A897" s="12" t="s">
        <v>2965</v>
      </c>
      <c r="B897" s="13" t="s">
        <v>3026</v>
      </c>
      <c r="C897" s="63" t="s">
        <v>561</v>
      </c>
      <c r="D897" s="63">
        <v>3</v>
      </c>
      <c r="E897" s="78" t="s">
        <v>598</v>
      </c>
      <c r="F897" s="12" t="s">
        <v>456</v>
      </c>
      <c r="G897" s="12" t="s">
        <v>453</v>
      </c>
      <c r="H897" s="13" t="s">
        <v>2991</v>
      </c>
    </row>
    <row r="898" spans="1:8" ht="28.5" x14ac:dyDescent="0.25">
      <c r="A898" s="12" t="s">
        <v>2966</v>
      </c>
      <c r="B898" s="13" t="s">
        <v>3027</v>
      </c>
      <c r="C898" s="63" t="s">
        <v>561</v>
      </c>
      <c r="D898" s="63">
        <v>3</v>
      </c>
      <c r="E898" s="78" t="s">
        <v>598</v>
      </c>
      <c r="F898" s="12" t="s">
        <v>456</v>
      </c>
      <c r="G898" s="12" t="s">
        <v>453</v>
      </c>
      <c r="H898" s="13" t="s">
        <v>2992</v>
      </c>
    </row>
    <row r="899" spans="1:8" ht="28.5" x14ac:dyDescent="0.25">
      <c r="A899" s="12" t="s">
        <v>2967</v>
      </c>
      <c r="B899" s="13" t="s">
        <v>3115</v>
      </c>
      <c r="C899" s="63" t="s">
        <v>561</v>
      </c>
      <c r="D899" s="63">
        <v>3</v>
      </c>
      <c r="E899" s="78" t="s">
        <v>598</v>
      </c>
      <c r="F899" s="12" t="s">
        <v>456</v>
      </c>
      <c r="G899" s="12" t="s">
        <v>453</v>
      </c>
      <c r="H899" s="13" t="s">
        <v>2993</v>
      </c>
    </row>
    <row r="900" spans="1:8" ht="28.5" x14ac:dyDescent="0.25">
      <c r="A900" s="12" t="s">
        <v>2968</v>
      </c>
      <c r="B900" s="13" t="s">
        <v>3028</v>
      </c>
      <c r="C900" s="63" t="s">
        <v>561</v>
      </c>
      <c r="D900" s="63">
        <v>3</v>
      </c>
      <c r="E900" s="78" t="s">
        <v>598</v>
      </c>
      <c r="F900" s="12" t="s">
        <v>456</v>
      </c>
      <c r="G900" s="12" t="s">
        <v>453</v>
      </c>
      <c r="H900" s="13" t="s">
        <v>2994</v>
      </c>
    </row>
    <row r="901" spans="1:8" ht="28.5" x14ac:dyDescent="0.25">
      <c r="A901" s="12" t="s">
        <v>2969</v>
      </c>
      <c r="B901" s="13" t="s">
        <v>3029</v>
      </c>
      <c r="C901" s="63" t="s">
        <v>561</v>
      </c>
      <c r="D901" s="63">
        <v>3</v>
      </c>
      <c r="E901" s="78" t="s">
        <v>598</v>
      </c>
      <c r="F901" s="12" t="s">
        <v>456</v>
      </c>
      <c r="G901" s="12" t="s">
        <v>453</v>
      </c>
      <c r="H901" s="13" t="s">
        <v>3116</v>
      </c>
    </row>
    <row r="902" spans="1:8" ht="28.5" x14ac:dyDescent="0.25">
      <c r="A902" s="12" t="s">
        <v>2970</v>
      </c>
      <c r="B902" s="13" t="s">
        <v>3030</v>
      </c>
      <c r="C902" s="63" t="s">
        <v>561</v>
      </c>
      <c r="D902" s="63">
        <v>3</v>
      </c>
      <c r="E902" s="78" t="s">
        <v>598</v>
      </c>
      <c r="F902" s="12" t="s">
        <v>456</v>
      </c>
      <c r="G902" s="12" t="s">
        <v>453</v>
      </c>
      <c r="H902" s="13" t="s">
        <v>2995</v>
      </c>
    </row>
    <row r="903" spans="1:8" ht="28.5" x14ac:dyDescent="0.25">
      <c r="A903" s="12" t="s">
        <v>2971</v>
      </c>
      <c r="B903" s="13" t="s">
        <v>3031</v>
      </c>
      <c r="C903" s="63" t="s">
        <v>561</v>
      </c>
      <c r="D903" s="63">
        <v>3</v>
      </c>
      <c r="E903" s="78" t="s">
        <v>598</v>
      </c>
      <c r="F903" s="12" t="s">
        <v>456</v>
      </c>
      <c r="G903" s="12" t="s">
        <v>453</v>
      </c>
      <c r="H903" s="13" t="s">
        <v>3117</v>
      </c>
    </row>
    <row r="904" spans="1:8" ht="28.5" x14ac:dyDescent="0.25">
      <c r="A904" s="12" t="s">
        <v>2972</v>
      </c>
      <c r="B904" s="13" t="s">
        <v>3032</v>
      </c>
      <c r="C904" s="63" t="s">
        <v>561</v>
      </c>
      <c r="D904" s="63">
        <v>3</v>
      </c>
      <c r="E904" s="78" t="s">
        <v>598</v>
      </c>
      <c r="F904" s="12" t="s">
        <v>456</v>
      </c>
      <c r="G904" s="12" t="s">
        <v>453</v>
      </c>
      <c r="H904" s="13" t="s">
        <v>2996</v>
      </c>
    </row>
    <row r="905" spans="1:8" ht="28.5" x14ac:dyDescent="0.25">
      <c r="A905" s="12" t="s">
        <v>2973</v>
      </c>
      <c r="B905" s="13" t="s">
        <v>3033</v>
      </c>
      <c r="C905" s="63" t="s">
        <v>561</v>
      </c>
      <c r="D905" s="63">
        <v>3</v>
      </c>
      <c r="E905" s="78" t="s">
        <v>598</v>
      </c>
      <c r="F905" s="12" t="s">
        <v>456</v>
      </c>
      <c r="G905" s="12" t="s">
        <v>453</v>
      </c>
      <c r="H905" s="13" t="s">
        <v>3125</v>
      </c>
    </row>
    <row r="906" spans="1:8" ht="28.5" x14ac:dyDescent="0.25">
      <c r="A906" s="12" t="s">
        <v>2974</v>
      </c>
      <c r="B906" s="13" t="s">
        <v>3034</v>
      </c>
      <c r="C906" s="63" t="s">
        <v>561</v>
      </c>
      <c r="D906" s="63">
        <v>3</v>
      </c>
      <c r="E906" s="78" t="s">
        <v>598</v>
      </c>
      <c r="F906" s="12" t="s">
        <v>456</v>
      </c>
      <c r="G906" s="12" t="s">
        <v>453</v>
      </c>
      <c r="H906" s="13" t="s">
        <v>2997</v>
      </c>
    </row>
    <row r="907" spans="1:8" ht="28.5" x14ac:dyDescent="0.25">
      <c r="A907" s="12" t="s">
        <v>2975</v>
      </c>
      <c r="B907" s="13" t="s">
        <v>3035</v>
      </c>
      <c r="C907" s="63" t="s">
        <v>561</v>
      </c>
      <c r="D907" s="63">
        <v>3</v>
      </c>
      <c r="E907" s="78" t="s">
        <v>598</v>
      </c>
      <c r="F907" s="12" t="s">
        <v>456</v>
      </c>
      <c r="G907" s="12" t="s">
        <v>453</v>
      </c>
      <c r="H907" s="13" t="s">
        <v>2998</v>
      </c>
    </row>
    <row r="908" spans="1:8" ht="28.5" x14ac:dyDescent="0.25">
      <c r="A908" s="12" t="s">
        <v>2976</v>
      </c>
      <c r="B908" s="13" t="s">
        <v>3036</v>
      </c>
      <c r="C908" s="63" t="s">
        <v>561</v>
      </c>
      <c r="D908" s="63">
        <v>3</v>
      </c>
      <c r="E908" s="78" t="s">
        <v>598</v>
      </c>
      <c r="F908" s="12" t="s">
        <v>456</v>
      </c>
      <c r="G908" s="12" t="s">
        <v>453</v>
      </c>
      <c r="H908" s="13" t="s">
        <v>2999</v>
      </c>
    </row>
    <row r="909" spans="1:8" ht="28.5" x14ac:dyDescent="0.25">
      <c r="A909" s="12" t="s">
        <v>2977</v>
      </c>
      <c r="B909" s="13" t="s">
        <v>3037</v>
      </c>
      <c r="C909" s="63" t="s">
        <v>561</v>
      </c>
      <c r="D909" s="63">
        <v>3</v>
      </c>
      <c r="E909" s="78" t="s">
        <v>598</v>
      </c>
      <c r="F909" s="12" t="s">
        <v>456</v>
      </c>
      <c r="G909" s="12" t="s">
        <v>453</v>
      </c>
      <c r="H909" s="13" t="s">
        <v>3000</v>
      </c>
    </row>
    <row r="910" spans="1:8" ht="28.5" x14ac:dyDescent="0.25">
      <c r="A910" s="12" t="s">
        <v>2978</v>
      </c>
      <c r="B910" s="13" t="s">
        <v>3038</v>
      </c>
      <c r="C910" s="63" t="s">
        <v>561</v>
      </c>
      <c r="D910" s="63">
        <v>3</v>
      </c>
      <c r="E910" s="78" t="s">
        <v>598</v>
      </c>
      <c r="F910" s="12" t="s">
        <v>456</v>
      </c>
      <c r="G910" s="12" t="s">
        <v>453</v>
      </c>
      <c r="H910" s="13" t="s">
        <v>3001</v>
      </c>
    </row>
    <row r="911" spans="1:8" ht="28.5" x14ac:dyDescent="0.25">
      <c r="A911" s="12" t="s">
        <v>2979</v>
      </c>
      <c r="B911" s="13" t="s">
        <v>3039</v>
      </c>
      <c r="C911" s="63" t="s">
        <v>561</v>
      </c>
      <c r="D911" s="63">
        <v>3</v>
      </c>
      <c r="E911" s="78" t="s">
        <v>598</v>
      </c>
      <c r="F911" s="12" t="s">
        <v>456</v>
      </c>
      <c r="G911" s="12" t="s">
        <v>453</v>
      </c>
      <c r="H911" s="13" t="s">
        <v>3118</v>
      </c>
    </row>
    <row r="912" spans="1:8" ht="28.5" x14ac:dyDescent="0.25">
      <c r="A912" s="12" t="s">
        <v>3002</v>
      </c>
      <c r="B912" s="13" t="s">
        <v>3040</v>
      </c>
      <c r="C912" s="63" t="s">
        <v>561</v>
      </c>
      <c r="D912" s="63">
        <v>4</v>
      </c>
      <c r="E912" s="78" t="s">
        <v>598</v>
      </c>
      <c r="F912" s="12" t="s">
        <v>452</v>
      </c>
      <c r="G912" s="12" t="s">
        <v>453</v>
      </c>
      <c r="H912" s="51" t="s">
        <v>3008</v>
      </c>
    </row>
    <row r="913" spans="1:8" ht="28.5" x14ac:dyDescent="0.25">
      <c r="A913" s="12" t="s">
        <v>3003</v>
      </c>
      <c r="B913" s="13" t="s">
        <v>3041</v>
      </c>
      <c r="C913" s="63" t="s">
        <v>561</v>
      </c>
      <c r="D913" s="63">
        <v>4</v>
      </c>
      <c r="E913" s="78" t="s">
        <v>598</v>
      </c>
      <c r="F913" s="12" t="s">
        <v>452</v>
      </c>
      <c r="G913" s="12" t="s">
        <v>453</v>
      </c>
      <c r="H913" s="51" t="s">
        <v>3009</v>
      </c>
    </row>
    <row r="914" spans="1:8" ht="28.5" x14ac:dyDescent="0.25">
      <c r="A914" s="12" t="s">
        <v>3050</v>
      </c>
      <c r="B914" s="13" t="s">
        <v>3042</v>
      </c>
      <c r="C914" s="63" t="s">
        <v>561</v>
      </c>
      <c r="D914" s="63">
        <v>4</v>
      </c>
      <c r="E914" s="78" t="s">
        <v>598</v>
      </c>
      <c r="F914" s="12" t="s">
        <v>452</v>
      </c>
      <c r="G914" s="12" t="s">
        <v>453</v>
      </c>
      <c r="H914" s="51" t="s">
        <v>3059</v>
      </c>
    </row>
    <row r="915" spans="1:8" ht="28.5" x14ac:dyDescent="0.25">
      <c r="A915" s="12" t="s">
        <v>3004</v>
      </c>
      <c r="B915" s="13" t="s">
        <v>3043</v>
      </c>
      <c r="C915" s="63" t="s">
        <v>561</v>
      </c>
      <c r="D915" s="63">
        <v>4</v>
      </c>
      <c r="E915" s="78" t="s">
        <v>598</v>
      </c>
      <c r="F915" s="12" t="s">
        <v>452</v>
      </c>
      <c r="G915" s="12" t="s">
        <v>453</v>
      </c>
      <c r="H915" s="51" t="s">
        <v>3060</v>
      </c>
    </row>
    <row r="916" spans="1:8" ht="28.5" x14ac:dyDescent="0.25">
      <c r="A916" s="12" t="s">
        <v>3005</v>
      </c>
      <c r="B916" s="13" t="s">
        <v>3044</v>
      </c>
      <c r="C916" s="63" t="s">
        <v>561</v>
      </c>
      <c r="D916" s="63">
        <v>4</v>
      </c>
      <c r="E916" s="78" t="s">
        <v>598</v>
      </c>
      <c r="F916" s="12" t="s">
        <v>452</v>
      </c>
      <c r="G916" s="12" t="s">
        <v>453</v>
      </c>
      <c r="H916" s="51" t="s">
        <v>3010</v>
      </c>
    </row>
    <row r="917" spans="1:8" ht="28.5" x14ac:dyDescent="0.25">
      <c r="A917" s="12" t="s">
        <v>3006</v>
      </c>
      <c r="B917" s="13" t="s">
        <v>3045</v>
      </c>
      <c r="C917" s="63" t="s">
        <v>561</v>
      </c>
      <c r="D917" s="63">
        <v>4</v>
      </c>
      <c r="E917" s="78" t="s">
        <v>598</v>
      </c>
      <c r="F917" s="12" t="s">
        <v>452</v>
      </c>
      <c r="G917" s="12" t="s">
        <v>453</v>
      </c>
      <c r="H917" s="51" t="s">
        <v>3011</v>
      </c>
    </row>
    <row r="918" spans="1:8" ht="28.5" x14ac:dyDescent="0.25">
      <c r="A918" s="12" t="s">
        <v>3007</v>
      </c>
      <c r="B918" s="13" t="s">
        <v>3046</v>
      </c>
      <c r="C918" s="63" t="s">
        <v>561</v>
      </c>
      <c r="D918" s="63">
        <v>4</v>
      </c>
      <c r="E918" s="78" t="s">
        <v>598</v>
      </c>
      <c r="F918" s="12" t="s">
        <v>452</v>
      </c>
      <c r="G918" s="12" t="s">
        <v>453</v>
      </c>
      <c r="H918" s="51" t="s">
        <v>3012</v>
      </c>
    </row>
    <row r="919" spans="1:8" ht="28.5" x14ac:dyDescent="0.25">
      <c r="A919" s="12" t="s">
        <v>3014</v>
      </c>
      <c r="B919" s="13" t="s">
        <v>3047</v>
      </c>
      <c r="C919" s="63" t="s">
        <v>561</v>
      </c>
      <c r="D919" s="63">
        <v>4</v>
      </c>
      <c r="E919" s="78" t="s">
        <v>598</v>
      </c>
      <c r="F919" s="12" t="s">
        <v>452</v>
      </c>
      <c r="G919" s="12" t="s">
        <v>453</v>
      </c>
      <c r="H919" s="51" t="s">
        <v>3013</v>
      </c>
    </row>
    <row r="920" spans="1:8" ht="28.5" x14ac:dyDescent="0.25">
      <c r="A920" s="12" t="s">
        <v>3048</v>
      </c>
      <c r="B920" s="13" t="s">
        <v>3064</v>
      </c>
      <c r="C920" s="63" t="s">
        <v>561</v>
      </c>
      <c r="D920" s="63">
        <v>4</v>
      </c>
      <c r="E920" s="78" t="s">
        <v>598</v>
      </c>
      <c r="F920" s="12" t="s">
        <v>452</v>
      </c>
      <c r="G920" s="12" t="s">
        <v>453</v>
      </c>
      <c r="H920" s="13" t="s">
        <v>3016</v>
      </c>
    </row>
    <row r="921" spans="1:8" ht="42.75" x14ac:dyDescent="0.25">
      <c r="A921" s="12" t="s">
        <v>3055</v>
      </c>
      <c r="B921" s="13" t="s">
        <v>3057</v>
      </c>
      <c r="C921" s="63" t="s">
        <v>561</v>
      </c>
      <c r="D921" s="63">
        <v>4</v>
      </c>
      <c r="E921" s="79" t="s">
        <v>598</v>
      </c>
      <c r="F921" s="79" t="s">
        <v>452</v>
      </c>
      <c r="G921" s="12" t="s">
        <v>453</v>
      </c>
      <c r="H921" s="13" t="s">
        <v>3061</v>
      </c>
    </row>
    <row r="922" spans="1:8" ht="28.5" x14ac:dyDescent="0.25">
      <c r="A922" s="12" t="s">
        <v>3056</v>
      </c>
      <c r="B922" s="13" t="s">
        <v>3058</v>
      </c>
      <c r="C922" s="63" t="s">
        <v>561</v>
      </c>
      <c r="D922" s="63">
        <v>4</v>
      </c>
      <c r="E922" s="79" t="s">
        <v>598</v>
      </c>
      <c r="F922" s="79" t="s">
        <v>452</v>
      </c>
      <c r="G922" s="12" t="s">
        <v>453</v>
      </c>
      <c r="H922" s="13" t="s">
        <v>3062</v>
      </c>
    </row>
    <row r="923" spans="1:8" ht="63.75" customHeight="1" x14ac:dyDescent="0.25">
      <c r="A923" s="12" t="s">
        <v>3093</v>
      </c>
      <c r="B923" s="13" t="s">
        <v>3094</v>
      </c>
      <c r="C923" s="63" t="s">
        <v>561</v>
      </c>
      <c r="D923" s="87">
        <v>1</v>
      </c>
      <c r="E923" s="79" t="s">
        <v>598</v>
      </c>
      <c r="F923" s="12" t="s">
        <v>452</v>
      </c>
      <c r="G923" s="12" t="s">
        <v>453</v>
      </c>
      <c r="H923" s="13" t="s">
        <v>3095</v>
      </c>
    </row>
    <row r="924" spans="1:8" ht="28.5" x14ac:dyDescent="0.25">
      <c r="A924" s="12" t="s">
        <v>668</v>
      </c>
      <c r="B924" s="13" t="s">
        <v>812</v>
      </c>
      <c r="C924" s="63" t="s">
        <v>652</v>
      </c>
      <c r="D924" s="63">
        <v>1</v>
      </c>
      <c r="E924" s="56" t="s">
        <v>598</v>
      </c>
      <c r="F924" s="12" t="s">
        <v>452</v>
      </c>
      <c r="G924" s="12" t="s">
        <v>453</v>
      </c>
      <c r="H924" s="51" t="s">
        <v>3119</v>
      </c>
    </row>
    <row r="925" spans="1:8" ht="28.5" x14ac:dyDescent="0.25">
      <c r="A925" s="12" t="s">
        <v>670</v>
      </c>
      <c r="B925" s="13" t="s">
        <v>813</v>
      </c>
      <c r="C925" s="63" t="s">
        <v>652</v>
      </c>
      <c r="D925" s="63">
        <v>1</v>
      </c>
      <c r="E925" s="56" t="s">
        <v>598</v>
      </c>
      <c r="F925" s="12" t="s">
        <v>452</v>
      </c>
      <c r="G925" s="12" t="s">
        <v>453</v>
      </c>
      <c r="H925" s="13" t="s">
        <v>814</v>
      </c>
    </row>
    <row r="926" spans="1:8" ht="28.5" x14ac:dyDescent="0.25">
      <c r="A926" s="12" t="s">
        <v>671</v>
      </c>
      <c r="B926" s="13" t="s">
        <v>815</v>
      </c>
      <c r="C926" s="63" t="s">
        <v>652</v>
      </c>
      <c r="D926" s="63">
        <v>1</v>
      </c>
      <c r="E926" s="56" t="s">
        <v>598</v>
      </c>
      <c r="F926" s="12" t="s">
        <v>452</v>
      </c>
      <c r="G926" s="12" t="s">
        <v>453</v>
      </c>
      <c r="H926" s="13" t="s">
        <v>815</v>
      </c>
    </row>
    <row r="927" spans="1:8" ht="28.5" x14ac:dyDescent="0.25">
      <c r="A927" s="12" t="s">
        <v>672</v>
      </c>
      <c r="B927" s="13" t="s">
        <v>816</v>
      </c>
      <c r="C927" s="63" t="s">
        <v>652</v>
      </c>
      <c r="D927" s="63">
        <v>1</v>
      </c>
      <c r="E927" s="56" t="s">
        <v>598</v>
      </c>
      <c r="F927" s="12" t="s">
        <v>452</v>
      </c>
      <c r="G927" s="12" t="s">
        <v>453</v>
      </c>
      <c r="H927" s="13" t="s">
        <v>817</v>
      </c>
    </row>
    <row r="928" spans="1:8" ht="28.5" x14ac:dyDescent="0.25">
      <c r="A928" s="12" t="s">
        <v>673</v>
      </c>
      <c r="B928" s="13" t="s">
        <v>818</v>
      </c>
      <c r="C928" s="63" t="s">
        <v>652</v>
      </c>
      <c r="D928" s="63">
        <v>1</v>
      </c>
      <c r="E928" s="56" t="s">
        <v>598</v>
      </c>
      <c r="F928" s="12" t="s">
        <v>452</v>
      </c>
      <c r="G928" s="12" t="s">
        <v>453</v>
      </c>
      <c r="H928" s="13" t="s">
        <v>819</v>
      </c>
    </row>
    <row r="929" spans="1:8" ht="28.5" x14ac:dyDescent="0.25">
      <c r="A929" s="12" t="s">
        <v>793</v>
      </c>
      <c r="B929" s="13" t="s">
        <v>948</v>
      </c>
      <c r="C929" s="63" t="s">
        <v>652</v>
      </c>
      <c r="D929" s="63">
        <v>1</v>
      </c>
      <c r="E929" s="56" t="s">
        <v>598</v>
      </c>
      <c r="F929" s="12" t="s">
        <v>452</v>
      </c>
      <c r="G929" s="12" t="s">
        <v>453</v>
      </c>
      <c r="H929" s="13" t="s">
        <v>949</v>
      </c>
    </row>
    <row r="930" spans="1:8" ht="28.5" x14ac:dyDescent="0.25">
      <c r="A930" s="12" t="s">
        <v>794</v>
      </c>
      <c r="B930" s="13" t="s">
        <v>951</v>
      </c>
      <c r="C930" s="63" t="s">
        <v>652</v>
      </c>
      <c r="D930" s="63">
        <v>1</v>
      </c>
      <c r="E930" s="56" t="s">
        <v>598</v>
      </c>
      <c r="F930" s="12" t="s">
        <v>452</v>
      </c>
      <c r="G930" s="12" t="s">
        <v>453</v>
      </c>
      <c r="H930" s="13" t="s">
        <v>950</v>
      </c>
    </row>
    <row r="931" spans="1:8" customFormat="1" ht="28.5" x14ac:dyDescent="0.25">
      <c r="A931" s="62" t="s">
        <v>795</v>
      </c>
      <c r="B931" s="13" t="s">
        <v>943</v>
      </c>
      <c r="C931" s="63" t="s">
        <v>652</v>
      </c>
      <c r="D931" s="63">
        <v>2</v>
      </c>
      <c r="E931" s="56" t="s">
        <v>598</v>
      </c>
      <c r="F931" s="12" t="s">
        <v>452</v>
      </c>
      <c r="G931" s="12" t="s">
        <v>453</v>
      </c>
      <c r="H931" s="51" t="s">
        <v>958</v>
      </c>
    </row>
    <row r="932" spans="1:8" customFormat="1" ht="28.5" x14ac:dyDescent="0.25">
      <c r="A932" s="62" t="s">
        <v>796</v>
      </c>
      <c r="B932" s="13" t="s">
        <v>952</v>
      </c>
      <c r="C932" s="63" t="s">
        <v>652</v>
      </c>
      <c r="D932" s="63">
        <v>2</v>
      </c>
      <c r="E932" s="56" t="s">
        <v>598</v>
      </c>
      <c r="F932" s="12" t="s">
        <v>452</v>
      </c>
      <c r="G932" s="12" t="s">
        <v>453</v>
      </c>
      <c r="H932" s="51" t="s">
        <v>2877</v>
      </c>
    </row>
    <row r="933" spans="1:8" customFormat="1" ht="42.75" x14ac:dyDescent="0.25">
      <c r="A933" s="12" t="s">
        <v>797</v>
      </c>
      <c r="B933" s="13" t="s">
        <v>953</v>
      </c>
      <c r="C933" s="63" t="s">
        <v>652</v>
      </c>
      <c r="D933" s="63">
        <v>2</v>
      </c>
      <c r="E933" s="56" t="s">
        <v>598</v>
      </c>
      <c r="F933" s="12" t="s">
        <v>452</v>
      </c>
      <c r="G933" s="12" t="s">
        <v>453</v>
      </c>
      <c r="H933" s="51" t="s">
        <v>2778</v>
      </c>
    </row>
    <row r="934" spans="1:8" customFormat="1" ht="28.5" x14ac:dyDescent="0.25">
      <c r="A934" s="12" t="s">
        <v>798</v>
      </c>
      <c r="B934" s="13" t="s">
        <v>820</v>
      </c>
      <c r="C934" s="63" t="s">
        <v>652</v>
      </c>
      <c r="D934" s="63">
        <v>3</v>
      </c>
      <c r="E934" s="56" t="s">
        <v>598</v>
      </c>
      <c r="F934" s="12" t="s">
        <v>452</v>
      </c>
      <c r="G934" s="12" t="s">
        <v>453</v>
      </c>
      <c r="H934" s="13" t="s">
        <v>820</v>
      </c>
    </row>
    <row r="935" spans="1:8" customFormat="1" ht="42.75" x14ac:dyDescent="0.25">
      <c r="A935" s="12" t="s">
        <v>799</v>
      </c>
      <c r="B935" s="13" t="s">
        <v>822</v>
      </c>
      <c r="C935" s="63" t="s">
        <v>652</v>
      </c>
      <c r="D935" s="63">
        <v>3</v>
      </c>
      <c r="E935" s="56" t="s">
        <v>598</v>
      </c>
      <c r="F935" s="12" t="s">
        <v>452</v>
      </c>
      <c r="G935" s="12" t="s">
        <v>453</v>
      </c>
      <c r="H935" s="13" t="s">
        <v>822</v>
      </c>
    </row>
    <row r="936" spans="1:8" customFormat="1" ht="57" x14ac:dyDescent="0.25">
      <c r="A936" s="12" t="s">
        <v>800</v>
      </c>
      <c r="B936" s="13" t="s">
        <v>821</v>
      </c>
      <c r="C936" s="63" t="s">
        <v>652</v>
      </c>
      <c r="D936" s="63">
        <v>3</v>
      </c>
      <c r="E936" s="56" t="s">
        <v>598</v>
      </c>
      <c r="F936" s="12" t="s">
        <v>452</v>
      </c>
      <c r="G936" s="12" t="s">
        <v>453</v>
      </c>
      <c r="H936" s="13" t="s">
        <v>954</v>
      </c>
    </row>
    <row r="937" spans="1:8" customFormat="1" ht="28.5" x14ac:dyDescent="0.25">
      <c r="A937" s="12" t="s">
        <v>801</v>
      </c>
      <c r="B937" s="51" t="s">
        <v>2780</v>
      </c>
      <c r="C937" s="63" t="s">
        <v>652</v>
      </c>
      <c r="D937" s="63">
        <v>4</v>
      </c>
      <c r="E937" s="56" t="s">
        <v>598</v>
      </c>
      <c r="F937" s="12" t="s">
        <v>452</v>
      </c>
      <c r="G937" s="12" t="s">
        <v>453</v>
      </c>
      <c r="H937" s="13" t="s">
        <v>955</v>
      </c>
    </row>
    <row r="938" spans="1:8" ht="42.75" x14ac:dyDescent="0.25">
      <c r="A938" s="12" t="s">
        <v>947</v>
      </c>
      <c r="B938" s="13" t="s">
        <v>661</v>
      </c>
      <c r="C938" s="63" t="s">
        <v>652</v>
      </c>
      <c r="D938" s="63">
        <v>4</v>
      </c>
      <c r="E938" s="56" t="s">
        <v>598</v>
      </c>
      <c r="F938" s="42" t="s">
        <v>452</v>
      </c>
      <c r="G938" s="12" t="s">
        <v>453</v>
      </c>
      <c r="H938" s="13" t="s">
        <v>939</v>
      </c>
    </row>
    <row r="939" spans="1:8" ht="28.5" x14ac:dyDescent="0.25">
      <c r="A939" s="12" t="s">
        <v>2779</v>
      </c>
      <c r="B939" s="13" t="s">
        <v>662</v>
      </c>
      <c r="C939" s="63" t="s">
        <v>652</v>
      </c>
      <c r="D939" s="63">
        <v>4</v>
      </c>
      <c r="E939" s="56" t="s">
        <v>598</v>
      </c>
      <c r="F939" s="42" t="s">
        <v>452</v>
      </c>
      <c r="G939" s="12" t="s">
        <v>453</v>
      </c>
      <c r="H939" s="13" t="s">
        <v>956</v>
      </c>
    </row>
    <row r="940" spans="1:8" ht="42.75" x14ac:dyDescent="0.25">
      <c r="A940" s="12" t="s">
        <v>678</v>
      </c>
      <c r="B940" s="13" t="s">
        <v>679</v>
      </c>
      <c r="C940" s="63" t="s">
        <v>652</v>
      </c>
      <c r="D940" s="63">
        <v>4</v>
      </c>
      <c r="E940" s="56" t="s">
        <v>598</v>
      </c>
      <c r="F940" s="12" t="s">
        <v>456</v>
      </c>
      <c r="G940" s="12" t="s">
        <v>453</v>
      </c>
      <c r="H940" s="13" t="s">
        <v>2878</v>
      </c>
    </row>
    <row r="941" spans="1:8" ht="28.5" x14ac:dyDescent="0.25">
      <c r="A941" s="12" t="s">
        <v>680</v>
      </c>
      <c r="B941" s="13" t="s">
        <v>683</v>
      </c>
      <c r="C941" s="63" t="s">
        <v>652</v>
      </c>
      <c r="D941" s="63">
        <v>4</v>
      </c>
      <c r="E941" s="56" t="s">
        <v>598</v>
      </c>
      <c r="F941" s="12" t="s">
        <v>456</v>
      </c>
      <c r="G941" s="12" t="s">
        <v>453</v>
      </c>
      <c r="H941" s="13" t="s">
        <v>704</v>
      </c>
    </row>
    <row r="942" spans="1:8" ht="28.5" x14ac:dyDescent="0.25">
      <c r="A942" s="12" t="s">
        <v>681</v>
      </c>
      <c r="B942" s="13" t="s">
        <v>684</v>
      </c>
      <c r="C942" s="63" t="s">
        <v>652</v>
      </c>
      <c r="D942" s="63">
        <v>4</v>
      </c>
      <c r="E942" s="56" t="s">
        <v>598</v>
      </c>
      <c r="F942" s="12" t="s">
        <v>456</v>
      </c>
      <c r="G942" s="12" t="s">
        <v>453</v>
      </c>
      <c r="H942" s="13" t="s">
        <v>705</v>
      </c>
    </row>
    <row r="943" spans="1:8" ht="71.25" x14ac:dyDescent="0.25">
      <c r="A943" s="12" t="s">
        <v>682</v>
      </c>
      <c r="B943" s="13" t="s">
        <v>685</v>
      </c>
      <c r="C943" s="63" t="s">
        <v>652</v>
      </c>
      <c r="D943" s="63">
        <v>4</v>
      </c>
      <c r="E943" s="56" t="s">
        <v>598</v>
      </c>
      <c r="F943" s="12" t="s">
        <v>456</v>
      </c>
      <c r="G943" s="12" t="s">
        <v>453</v>
      </c>
      <c r="H943" s="13" t="s">
        <v>702</v>
      </c>
    </row>
    <row r="944" spans="1:8" ht="28.5" x14ac:dyDescent="0.25">
      <c r="A944" s="12" t="s">
        <v>694</v>
      </c>
      <c r="B944" s="13" t="s">
        <v>686</v>
      </c>
      <c r="C944" s="63" t="s">
        <v>652</v>
      </c>
      <c r="D944" s="63">
        <v>4</v>
      </c>
      <c r="E944" s="56" t="s">
        <v>598</v>
      </c>
      <c r="F944" s="12" t="s">
        <v>456</v>
      </c>
      <c r="G944" s="12" t="s">
        <v>453</v>
      </c>
      <c r="H944" s="13" t="s">
        <v>703</v>
      </c>
    </row>
    <row r="945" spans="1:8" ht="28.5" x14ac:dyDescent="0.25">
      <c r="A945" s="12" t="s">
        <v>695</v>
      </c>
      <c r="B945" s="13" t="s">
        <v>687</v>
      </c>
      <c r="C945" s="63" t="s">
        <v>652</v>
      </c>
      <c r="D945" s="63">
        <v>4</v>
      </c>
      <c r="E945" s="56" t="s">
        <v>598</v>
      </c>
      <c r="F945" s="12" t="s">
        <v>456</v>
      </c>
      <c r="G945" s="12" t="s">
        <v>453</v>
      </c>
      <c r="H945" s="13" t="s">
        <v>706</v>
      </c>
    </row>
    <row r="946" spans="1:8" ht="85.5" x14ac:dyDescent="0.25">
      <c r="A946" s="12" t="s">
        <v>696</v>
      </c>
      <c r="B946" s="13" t="s">
        <v>688</v>
      </c>
      <c r="C946" s="63" t="s">
        <v>652</v>
      </c>
      <c r="D946" s="63">
        <v>4</v>
      </c>
      <c r="E946" s="56" t="s">
        <v>598</v>
      </c>
      <c r="F946" s="12" t="s">
        <v>456</v>
      </c>
      <c r="G946" s="12" t="s">
        <v>453</v>
      </c>
      <c r="H946" s="13" t="s">
        <v>707</v>
      </c>
    </row>
    <row r="947" spans="1:8" ht="28.5" x14ac:dyDescent="0.25">
      <c r="A947" s="12" t="s">
        <v>697</v>
      </c>
      <c r="B947" s="13" t="s">
        <v>689</v>
      </c>
      <c r="C947" s="63" t="s">
        <v>652</v>
      </c>
      <c r="D947" s="63">
        <v>4</v>
      </c>
      <c r="E947" s="56" t="s">
        <v>598</v>
      </c>
      <c r="F947" s="12" t="s">
        <v>456</v>
      </c>
      <c r="G947" s="12" t="s">
        <v>453</v>
      </c>
      <c r="H947" s="13" t="s">
        <v>708</v>
      </c>
    </row>
    <row r="948" spans="1:8" ht="28.5" x14ac:dyDescent="0.25">
      <c r="A948" s="12" t="s">
        <v>698</v>
      </c>
      <c r="B948" s="13" t="s">
        <v>690</v>
      </c>
      <c r="C948" s="63" t="s">
        <v>652</v>
      </c>
      <c r="D948" s="63">
        <v>4</v>
      </c>
      <c r="E948" s="56" t="s">
        <v>598</v>
      </c>
      <c r="F948" s="12" t="s">
        <v>456</v>
      </c>
      <c r="G948" s="12" t="s">
        <v>453</v>
      </c>
      <c r="H948" s="13" t="s">
        <v>709</v>
      </c>
    </row>
    <row r="949" spans="1:8" ht="85.5" x14ac:dyDescent="0.25">
      <c r="A949" s="12" t="s">
        <v>699</v>
      </c>
      <c r="B949" s="13" t="s">
        <v>691</v>
      </c>
      <c r="C949" s="63" t="s">
        <v>652</v>
      </c>
      <c r="D949" s="63">
        <v>4</v>
      </c>
      <c r="E949" s="56" t="s">
        <v>598</v>
      </c>
      <c r="F949" s="12" t="s">
        <v>456</v>
      </c>
      <c r="G949" s="12" t="s">
        <v>453</v>
      </c>
      <c r="H949" s="13" t="s">
        <v>710</v>
      </c>
    </row>
    <row r="950" spans="1:8" ht="28.5" x14ac:dyDescent="0.25">
      <c r="A950" s="12" t="s">
        <v>700</v>
      </c>
      <c r="B950" s="13" t="s">
        <v>692</v>
      </c>
      <c r="C950" s="63" t="s">
        <v>652</v>
      </c>
      <c r="D950" s="63">
        <v>4</v>
      </c>
      <c r="E950" s="56" t="s">
        <v>598</v>
      </c>
      <c r="F950" s="12" t="s">
        <v>456</v>
      </c>
      <c r="G950" s="12" t="s">
        <v>453</v>
      </c>
      <c r="H950" s="13" t="s">
        <v>711</v>
      </c>
    </row>
    <row r="951" spans="1:8" ht="28.5" x14ac:dyDescent="0.25">
      <c r="A951" s="12" t="s">
        <v>701</v>
      </c>
      <c r="B951" s="13" t="s">
        <v>693</v>
      </c>
      <c r="C951" s="63" t="s">
        <v>652</v>
      </c>
      <c r="D951" s="63">
        <v>4</v>
      </c>
      <c r="E951" s="56" t="s">
        <v>598</v>
      </c>
      <c r="F951" s="12" t="s">
        <v>456</v>
      </c>
      <c r="G951" s="12" t="s">
        <v>453</v>
      </c>
      <c r="H951" s="13" t="s">
        <v>712</v>
      </c>
    </row>
    <row r="952" spans="1:8" ht="71.25" x14ac:dyDescent="0.25">
      <c r="A952" s="12" t="s">
        <v>716</v>
      </c>
      <c r="B952" s="13" t="s">
        <v>713</v>
      </c>
      <c r="C952" s="63" t="s">
        <v>652</v>
      </c>
      <c r="D952" s="63">
        <v>4</v>
      </c>
      <c r="E952" s="56" t="s">
        <v>598</v>
      </c>
      <c r="F952" s="12" t="s">
        <v>456</v>
      </c>
      <c r="G952" s="12" t="s">
        <v>453</v>
      </c>
      <c r="H952" s="13" t="s">
        <v>2879</v>
      </c>
    </row>
    <row r="953" spans="1:8" ht="42.75" x14ac:dyDescent="0.25">
      <c r="A953" s="12" t="s">
        <v>717</v>
      </c>
      <c r="B953" s="13" t="s">
        <v>714</v>
      </c>
      <c r="C953" s="63" t="s">
        <v>652</v>
      </c>
      <c r="D953" s="63">
        <v>4</v>
      </c>
      <c r="E953" s="56" t="s">
        <v>598</v>
      </c>
      <c r="F953" s="12" t="s">
        <v>456</v>
      </c>
      <c r="G953" s="12" t="s">
        <v>453</v>
      </c>
      <c r="H953" s="13" t="s">
        <v>746</v>
      </c>
    </row>
    <row r="954" spans="1:8" ht="42.75" x14ac:dyDescent="0.25">
      <c r="A954" s="12" t="s">
        <v>718</v>
      </c>
      <c r="B954" s="13" t="s">
        <v>715</v>
      </c>
      <c r="C954" s="63" t="s">
        <v>652</v>
      </c>
      <c r="D954" s="63">
        <v>4</v>
      </c>
      <c r="E954" s="56" t="s">
        <v>598</v>
      </c>
      <c r="F954" s="12" t="s">
        <v>456</v>
      </c>
      <c r="G954" s="12" t="s">
        <v>453</v>
      </c>
      <c r="H954" s="13" t="s">
        <v>747</v>
      </c>
    </row>
    <row r="955" spans="1:8" ht="85.5" x14ac:dyDescent="0.25">
      <c r="A955" s="12" t="s">
        <v>766</v>
      </c>
      <c r="B955" s="13" t="s">
        <v>719</v>
      </c>
      <c r="C955" s="63" t="s">
        <v>652</v>
      </c>
      <c r="D955" s="63">
        <v>4</v>
      </c>
      <c r="E955" s="56" t="s">
        <v>598</v>
      </c>
      <c r="F955" s="12" t="s">
        <v>456</v>
      </c>
      <c r="G955" s="12" t="s">
        <v>453</v>
      </c>
      <c r="H955" s="13" t="s">
        <v>2880</v>
      </c>
    </row>
    <row r="956" spans="1:8" ht="57" x14ac:dyDescent="0.25">
      <c r="A956" s="12" t="s">
        <v>767</v>
      </c>
      <c r="B956" s="13" t="s">
        <v>728</v>
      </c>
      <c r="C956" s="63" t="s">
        <v>652</v>
      </c>
      <c r="D956" s="63">
        <v>4</v>
      </c>
      <c r="E956" s="56" t="s">
        <v>598</v>
      </c>
      <c r="F956" s="12" t="s">
        <v>456</v>
      </c>
      <c r="G956" s="12" t="s">
        <v>453</v>
      </c>
      <c r="H956" s="13" t="s">
        <v>748</v>
      </c>
    </row>
    <row r="957" spans="1:8" ht="57" x14ac:dyDescent="0.25">
      <c r="A957" s="12" t="s">
        <v>768</v>
      </c>
      <c r="B957" s="13" t="s">
        <v>737</v>
      </c>
      <c r="C957" s="63" t="s">
        <v>652</v>
      </c>
      <c r="D957" s="63">
        <v>4</v>
      </c>
      <c r="E957" s="56" t="s">
        <v>598</v>
      </c>
      <c r="F957" s="12" t="s">
        <v>456</v>
      </c>
      <c r="G957" s="12" t="s">
        <v>453</v>
      </c>
      <c r="H957" s="13" t="s">
        <v>757</v>
      </c>
    </row>
    <row r="958" spans="1:8" ht="114" x14ac:dyDescent="0.25">
      <c r="A958" s="12" t="s">
        <v>769</v>
      </c>
      <c r="B958" s="13" t="s">
        <v>720</v>
      </c>
      <c r="C958" s="63" t="s">
        <v>652</v>
      </c>
      <c r="D958" s="63">
        <v>4</v>
      </c>
      <c r="E958" s="56" t="s">
        <v>598</v>
      </c>
      <c r="F958" s="12" t="s">
        <v>456</v>
      </c>
      <c r="G958" s="12" t="s">
        <v>453</v>
      </c>
      <c r="H958" s="13" t="s">
        <v>2881</v>
      </c>
    </row>
    <row r="959" spans="1:8" ht="57" x14ac:dyDescent="0.25">
      <c r="A959" s="12" t="s">
        <v>770</v>
      </c>
      <c r="B959" s="13" t="s">
        <v>729</v>
      </c>
      <c r="C959" s="63" t="s">
        <v>652</v>
      </c>
      <c r="D959" s="63">
        <v>4</v>
      </c>
      <c r="E959" s="56" t="s">
        <v>598</v>
      </c>
      <c r="F959" s="12" t="s">
        <v>456</v>
      </c>
      <c r="G959" s="12" t="s">
        <v>453</v>
      </c>
      <c r="H959" s="13" t="s">
        <v>749</v>
      </c>
    </row>
    <row r="960" spans="1:8" ht="57" x14ac:dyDescent="0.25">
      <c r="A960" s="12" t="s">
        <v>771</v>
      </c>
      <c r="B960" s="13" t="s">
        <v>738</v>
      </c>
      <c r="C960" s="63" t="s">
        <v>652</v>
      </c>
      <c r="D960" s="63">
        <v>4</v>
      </c>
      <c r="E960" s="56" t="s">
        <v>598</v>
      </c>
      <c r="F960" s="12" t="s">
        <v>456</v>
      </c>
      <c r="G960" s="12" t="s">
        <v>453</v>
      </c>
      <c r="H960" s="13" t="s">
        <v>758</v>
      </c>
    </row>
    <row r="961" spans="1:8" ht="114" x14ac:dyDescent="0.25">
      <c r="A961" s="12" t="s">
        <v>772</v>
      </c>
      <c r="B961" s="13" t="s">
        <v>721</v>
      </c>
      <c r="C961" s="63" t="s">
        <v>652</v>
      </c>
      <c r="D961" s="63">
        <v>4</v>
      </c>
      <c r="E961" s="56" t="s">
        <v>598</v>
      </c>
      <c r="F961" s="12" t="s">
        <v>456</v>
      </c>
      <c r="G961" s="12" t="s">
        <v>453</v>
      </c>
      <c r="H961" s="13" t="s">
        <v>2882</v>
      </c>
    </row>
    <row r="962" spans="1:8" ht="57" x14ac:dyDescent="0.25">
      <c r="A962" s="12" t="s">
        <v>773</v>
      </c>
      <c r="B962" s="13" t="s">
        <v>730</v>
      </c>
      <c r="C962" s="63" t="s">
        <v>652</v>
      </c>
      <c r="D962" s="63">
        <v>4</v>
      </c>
      <c r="E962" s="56" t="s">
        <v>598</v>
      </c>
      <c r="F962" s="12" t="s">
        <v>456</v>
      </c>
      <c r="G962" s="12" t="s">
        <v>453</v>
      </c>
      <c r="H962" s="13" t="s">
        <v>750</v>
      </c>
    </row>
    <row r="963" spans="1:8" ht="57" x14ac:dyDescent="0.25">
      <c r="A963" s="12" t="s">
        <v>774</v>
      </c>
      <c r="B963" s="13" t="s">
        <v>739</v>
      </c>
      <c r="C963" s="63" t="s">
        <v>652</v>
      </c>
      <c r="D963" s="63">
        <v>4</v>
      </c>
      <c r="E963" s="56" t="s">
        <v>598</v>
      </c>
      <c r="F963" s="12" t="s">
        <v>456</v>
      </c>
      <c r="G963" s="12" t="s">
        <v>453</v>
      </c>
      <c r="H963" s="13" t="s">
        <v>759</v>
      </c>
    </row>
    <row r="964" spans="1:8" ht="114" x14ac:dyDescent="0.25">
      <c r="A964" s="12" t="s">
        <v>775</v>
      </c>
      <c r="B964" s="13" t="s">
        <v>722</v>
      </c>
      <c r="C964" s="63" t="s">
        <v>652</v>
      </c>
      <c r="D964" s="63">
        <v>4</v>
      </c>
      <c r="E964" s="56" t="s">
        <v>598</v>
      </c>
      <c r="F964" s="12" t="s">
        <v>456</v>
      </c>
      <c r="G964" s="12" t="s">
        <v>453</v>
      </c>
      <c r="H964" s="13" t="s">
        <v>2883</v>
      </c>
    </row>
    <row r="965" spans="1:8" ht="57" x14ac:dyDescent="0.25">
      <c r="A965" s="12" t="s">
        <v>776</v>
      </c>
      <c r="B965" s="13" t="s">
        <v>731</v>
      </c>
      <c r="C965" s="63" t="s">
        <v>652</v>
      </c>
      <c r="D965" s="63">
        <v>4</v>
      </c>
      <c r="E965" s="56" t="s">
        <v>598</v>
      </c>
      <c r="F965" s="12" t="s">
        <v>456</v>
      </c>
      <c r="G965" s="12" t="s">
        <v>453</v>
      </c>
      <c r="H965" s="13" t="s">
        <v>751</v>
      </c>
    </row>
    <row r="966" spans="1:8" ht="57" x14ac:dyDescent="0.25">
      <c r="A966" s="12" t="s">
        <v>777</v>
      </c>
      <c r="B966" s="13" t="s">
        <v>740</v>
      </c>
      <c r="C966" s="63" t="s">
        <v>652</v>
      </c>
      <c r="D966" s="63">
        <v>4</v>
      </c>
      <c r="E966" s="56" t="s">
        <v>598</v>
      </c>
      <c r="F966" s="12" t="s">
        <v>456</v>
      </c>
      <c r="G966" s="12" t="s">
        <v>453</v>
      </c>
      <c r="H966" s="13" t="s">
        <v>760</v>
      </c>
    </row>
    <row r="967" spans="1:8" ht="85.5" x14ac:dyDescent="0.25">
      <c r="A967" s="12" t="s">
        <v>778</v>
      </c>
      <c r="B967" s="13" t="s">
        <v>723</v>
      </c>
      <c r="C967" s="63" t="s">
        <v>652</v>
      </c>
      <c r="D967" s="63">
        <v>4</v>
      </c>
      <c r="E967" s="56" t="s">
        <v>598</v>
      </c>
      <c r="F967" s="12" t="s">
        <v>456</v>
      </c>
      <c r="G967" s="12" t="s">
        <v>453</v>
      </c>
      <c r="H967" s="13" t="s">
        <v>2884</v>
      </c>
    </row>
    <row r="968" spans="1:8" ht="57" x14ac:dyDescent="0.25">
      <c r="A968" s="12" t="s">
        <v>779</v>
      </c>
      <c r="B968" s="13" t="s">
        <v>732</v>
      </c>
      <c r="C968" s="63" t="s">
        <v>652</v>
      </c>
      <c r="D968" s="63">
        <v>4</v>
      </c>
      <c r="E968" s="56" t="s">
        <v>598</v>
      </c>
      <c r="F968" s="12" t="s">
        <v>456</v>
      </c>
      <c r="G968" s="12" t="s">
        <v>453</v>
      </c>
      <c r="H968" s="13" t="s">
        <v>752</v>
      </c>
    </row>
    <row r="969" spans="1:8" ht="57" x14ac:dyDescent="0.25">
      <c r="A969" s="12" t="s">
        <v>780</v>
      </c>
      <c r="B969" s="13" t="s">
        <v>741</v>
      </c>
      <c r="C969" s="63" t="s">
        <v>652</v>
      </c>
      <c r="D969" s="63">
        <v>4</v>
      </c>
      <c r="E969" s="56" t="s">
        <v>598</v>
      </c>
      <c r="F969" s="12" t="s">
        <v>456</v>
      </c>
      <c r="G969" s="12" t="s">
        <v>453</v>
      </c>
      <c r="H969" s="13" t="s">
        <v>761</v>
      </c>
    </row>
    <row r="970" spans="1:8" ht="85.5" x14ac:dyDescent="0.25">
      <c r="A970" s="12" t="s">
        <v>781</v>
      </c>
      <c r="B970" s="13" t="s">
        <v>724</v>
      </c>
      <c r="C970" s="63" t="s">
        <v>652</v>
      </c>
      <c r="D970" s="63">
        <v>4</v>
      </c>
      <c r="E970" s="56" t="s">
        <v>598</v>
      </c>
      <c r="F970" s="12" t="s">
        <v>456</v>
      </c>
      <c r="G970" s="12" t="s">
        <v>453</v>
      </c>
      <c r="H970" s="13" t="s">
        <v>2885</v>
      </c>
    </row>
    <row r="971" spans="1:8" ht="57" x14ac:dyDescent="0.25">
      <c r="A971" s="12" t="s">
        <v>782</v>
      </c>
      <c r="B971" s="13" t="s">
        <v>733</v>
      </c>
      <c r="C971" s="63" t="s">
        <v>652</v>
      </c>
      <c r="D971" s="63">
        <v>4</v>
      </c>
      <c r="E971" s="56" t="s">
        <v>598</v>
      </c>
      <c r="F971" s="12" t="s">
        <v>456</v>
      </c>
      <c r="G971" s="12" t="s">
        <v>453</v>
      </c>
      <c r="H971" s="13" t="s">
        <v>753</v>
      </c>
    </row>
    <row r="972" spans="1:8" ht="57" x14ac:dyDescent="0.25">
      <c r="A972" s="12" t="s">
        <v>783</v>
      </c>
      <c r="B972" s="13" t="s">
        <v>742</v>
      </c>
      <c r="C972" s="63" t="s">
        <v>652</v>
      </c>
      <c r="D972" s="63">
        <v>4</v>
      </c>
      <c r="E972" s="56" t="s">
        <v>598</v>
      </c>
      <c r="F972" s="12" t="s">
        <v>456</v>
      </c>
      <c r="G972" s="12" t="s">
        <v>453</v>
      </c>
      <c r="H972" s="13" t="s">
        <v>762</v>
      </c>
    </row>
    <row r="973" spans="1:8" ht="85.5" x14ac:dyDescent="0.25">
      <c r="A973" s="12" t="s">
        <v>784</v>
      </c>
      <c r="B973" s="13" t="s">
        <v>725</v>
      </c>
      <c r="C973" s="63" t="s">
        <v>652</v>
      </c>
      <c r="D973" s="63">
        <v>4</v>
      </c>
      <c r="E973" s="56" t="s">
        <v>598</v>
      </c>
      <c r="F973" s="12" t="s">
        <v>456</v>
      </c>
      <c r="G973" s="12" t="s">
        <v>453</v>
      </c>
      <c r="H973" s="13" t="s">
        <v>2886</v>
      </c>
    </row>
    <row r="974" spans="1:8" ht="57" x14ac:dyDescent="0.25">
      <c r="A974" s="12" t="s">
        <v>785</v>
      </c>
      <c r="B974" s="13" t="s">
        <v>734</v>
      </c>
      <c r="C974" s="63" t="s">
        <v>652</v>
      </c>
      <c r="D974" s="63">
        <v>4</v>
      </c>
      <c r="E974" s="56" t="s">
        <v>598</v>
      </c>
      <c r="F974" s="12" t="s">
        <v>456</v>
      </c>
      <c r="G974" s="12" t="s">
        <v>453</v>
      </c>
      <c r="H974" s="13" t="s">
        <v>754</v>
      </c>
    </row>
    <row r="975" spans="1:8" ht="57" x14ac:dyDescent="0.25">
      <c r="A975" s="12" t="s">
        <v>786</v>
      </c>
      <c r="B975" s="13" t="s">
        <v>743</v>
      </c>
      <c r="C975" s="63" t="s">
        <v>652</v>
      </c>
      <c r="D975" s="63">
        <v>4</v>
      </c>
      <c r="E975" s="56" t="s">
        <v>598</v>
      </c>
      <c r="F975" s="12" t="s">
        <v>456</v>
      </c>
      <c r="G975" s="12" t="s">
        <v>453</v>
      </c>
      <c r="H975" s="13" t="s">
        <v>763</v>
      </c>
    </row>
    <row r="976" spans="1:8" ht="85.5" x14ac:dyDescent="0.25">
      <c r="A976" s="12" t="s">
        <v>787</v>
      </c>
      <c r="B976" s="13" t="s">
        <v>726</v>
      </c>
      <c r="C976" s="63" t="s">
        <v>652</v>
      </c>
      <c r="D976" s="63">
        <v>4</v>
      </c>
      <c r="E976" s="56" t="s">
        <v>598</v>
      </c>
      <c r="F976" s="12" t="s">
        <v>456</v>
      </c>
      <c r="G976" s="12" t="s">
        <v>453</v>
      </c>
      <c r="H976" s="13" t="s">
        <v>2887</v>
      </c>
    </row>
    <row r="977" spans="1:8" ht="57" x14ac:dyDescent="0.25">
      <c r="A977" s="12" t="s">
        <v>788</v>
      </c>
      <c r="B977" s="13" t="s">
        <v>735</v>
      </c>
      <c r="C977" s="63" t="s">
        <v>652</v>
      </c>
      <c r="D977" s="63">
        <v>4</v>
      </c>
      <c r="E977" s="56" t="s">
        <v>598</v>
      </c>
      <c r="F977" s="12" t="s">
        <v>456</v>
      </c>
      <c r="G977" s="12" t="s">
        <v>453</v>
      </c>
      <c r="H977" s="13" t="s">
        <v>755</v>
      </c>
    </row>
    <row r="978" spans="1:8" ht="57" x14ac:dyDescent="0.25">
      <c r="A978" s="12" t="s">
        <v>789</v>
      </c>
      <c r="B978" s="13" t="s">
        <v>744</v>
      </c>
      <c r="C978" s="63" t="s">
        <v>652</v>
      </c>
      <c r="D978" s="63">
        <v>4</v>
      </c>
      <c r="E978" s="56" t="s">
        <v>598</v>
      </c>
      <c r="F978" s="12" t="s">
        <v>456</v>
      </c>
      <c r="G978" s="12" t="s">
        <v>453</v>
      </c>
      <c r="H978" s="13" t="s">
        <v>764</v>
      </c>
    </row>
    <row r="979" spans="1:8" ht="85.5" x14ac:dyDescent="0.25">
      <c r="A979" s="12" t="s">
        <v>790</v>
      </c>
      <c r="B979" s="13" t="s">
        <v>727</v>
      </c>
      <c r="C979" s="63" t="s">
        <v>652</v>
      </c>
      <c r="D979" s="63">
        <v>4</v>
      </c>
      <c r="E979" s="56" t="s">
        <v>598</v>
      </c>
      <c r="F979" s="12" t="s">
        <v>456</v>
      </c>
      <c r="G979" s="12" t="s">
        <v>453</v>
      </c>
      <c r="H979" s="13" t="s">
        <v>2888</v>
      </c>
    </row>
    <row r="980" spans="1:8" ht="57" x14ac:dyDescent="0.25">
      <c r="A980" s="12" t="s">
        <v>791</v>
      </c>
      <c r="B980" s="13" t="s">
        <v>736</v>
      </c>
      <c r="C980" s="63" t="s">
        <v>652</v>
      </c>
      <c r="D980" s="63">
        <v>4</v>
      </c>
      <c r="E980" s="56" t="s">
        <v>598</v>
      </c>
      <c r="F980" s="12" t="s">
        <v>456</v>
      </c>
      <c r="G980" s="12" t="s">
        <v>453</v>
      </c>
      <c r="H980" s="13" t="s">
        <v>756</v>
      </c>
    </row>
    <row r="981" spans="1:8" ht="57" x14ac:dyDescent="0.25">
      <c r="A981" s="12" t="s">
        <v>792</v>
      </c>
      <c r="B981" s="13" t="s">
        <v>745</v>
      </c>
      <c r="C981" s="63" t="s">
        <v>652</v>
      </c>
      <c r="D981" s="63">
        <v>4</v>
      </c>
      <c r="E981" s="56" t="s">
        <v>598</v>
      </c>
      <c r="F981" s="12" t="s">
        <v>456</v>
      </c>
      <c r="G981" s="12" t="s">
        <v>453</v>
      </c>
      <c r="H981" s="13" t="s">
        <v>765</v>
      </c>
    </row>
  </sheetData>
  <autoFilter ref="A2:H981" xr:uid="{00000000-0009-0000-0000-000005000000}"/>
  <mergeCells count="1">
    <mergeCell ref="A1:B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B2:E131"/>
  <sheetViews>
    <sheetView showGridLines="0" zoomScale="90" zoomScaleNormal="90" workbookViewId="0">
      <selection activeCell="B59" sqref="B59:E59"/>
    </sheetView>
  </sheetViews>
  <sheetFormatPr defaultColWidth="16.28515625" defaultRowHeight="14.25" x14ac:dyDescent="0.2"/>
  <cols>
    <col min="1" max="1" width="3.5703125" style="1" customWidth="1"/>
    <col min="2" max="2" width="24.28515625" style="1" customWidth="1"/>
    <col min="3" max="3" width="13.140625" style="1" customWidth="1"/>
    <col min="4" max="4" width="85.5703125" style="1" customWidth="1"/>
    <col min="5" max="5" width="65.85546875" style="1" customWidth="1"/>
    <col min="6" max="16384" width="16.28515625" style="1"/>
  </cols>
  <sheetData>
    <row r="2" spans="2:5" ht="20.25" x14ac:dyDescent="0.2">
      <c r="B2" s="16" t="s">
        <v>646</v>
      </c>
      <c r="C2" s="157" t="s">
        <v>648</v>
      </c>
      <c r="D2" s="157"/>
    </row>
    <row r="3" spans="2:5" ht="20.25" x14ac:dyDescent="0.2">
      <c r="B3" s="16" t="s">
        <v>647</v>
      </c>
      <c r="C3" s="172" t="str">
        <f>VLOOKUP(C2,Lookup!B:C,2,0)</f>
        <v xml:space="preserve"> </v>
      </c>
      <c r="D3" s="172"/>
    </row>
    <row r="5" spans="2:5" ht="22.9" customHeight="1" x14ac:dyDescent="0.2">
      <c r="B5" s="158" t="s">
        <v>649</v>
      </c>
      <c r="C5" s="159"/>
      <c r="D5" s="159"/>
      <c r="E5" s="160"/>
    </row>
    <row r="6" spans="2:5" ht="24.75" customHeight="1" x14ac:dyDescent="0.2">
      <c r="B6" s="182" t="s">
        <v>3126</v>
      </c>
      <c r="C6" s="183"/>
      <c r="D6" s="183"/>
      <c r="E6" s="184"/>
    </row>
    <row r="7" spans="2:5" ht="6" customHeight="1" x14ac:dyDescent="0.2"/>
    <row r="8" spans="2:5" ht="87.75" customHeight="1" x14ac:dyDescent="0.2">
      <c r="B8" s="165" t="s">
        <v>3109</v>
      </c>
      <c r="C8" s="166"/>
      <c r="D8" s="166"/>
      <c r="E8" s="167"/>
    </row>
    <row r="10" spans="2:5" ht="31.35" customHeight="1" x14ac:dyDescent="0.2">
      <c r="B10" s="17" t="s">
        <v>651</v>
      </c>
      <c r="C10" s="80" t="s">
        <v>2838</v>
      </c>
      <c r="D10" s="17" t="s">
        <v>649</v>
      </c>
      <c r="E10" s="17" t="s">
        <v>650</v>
      </c>
    </row>
    <row r="11" spans="2:5" x14ac:dyDescent="0.2">
      <c r="B11" s="24">
        <v>1</v>
      </c>
      <c r="C11" s="18" t="s">
        <v>648</v>
      </c>
      <c r="D11" s="18"/>
      <c r="E11" s="19"/>
    </row>
    <row r="12" spans="2:5" x14ac:dyDescent="0.2">
      <c r="B12" s="25">
        <v>2</v>
      </c>
      <c r="C12" s="20"/>
      <c r="D12" s="20"/>
      <c r="E12" s="21"/>
    </row>
    <row r="13" spans="2:5" x14ac:dyDescent="0.2">
      <c r="B13" s="25">
        <v>3</v>
      </c>
      <c r="C13" s="20"/>
      <c r="D13" s="20"/>
      <c r="E13" s="21"/>
    </row>
    <row r="14" spans="2:5" x14ac:dyDescent="0.2">
      <c r="B14" s="25">
        <v>4</v>
      </c>
      <c r="C14" s="20"/>
      <c r="D14" s="20"/>
      <c r="E14" s="21"/>
    </row>
    <row r="15" spans="2:5" x14ac:dyDescent="0.2">
      <c r="B15" s="25">
        <v>5</v>
      </c>
      <c r="C15" s="20"/>
      <c r="D15" s="20"/>
      <c r="E15" s="21"/>
    </row>
    <row r="16" spans="2:5" x14ac:dyDescent="0.2">
      <c r="B16" s="25">
        <v>6</v>
      </c>
      <c r="C16" s="20"/>
      <c r="D16" s="20"/>
      <c r="E16" s="21"/>
    </row>
    <row r="17" spans="2:5" x14ac:dyDescent="0.2">
      <c r="B17" s="25">
        <v>7</v>
      </c>
      <c r="C17" s="20"/>
      <c r="D17" s="20"/>
      <c r="E17" s="21"/>
    </row>
    <row r="18" spans="2:5" x14ac:dyDescent="0.2">
      <c r="B18" s="25">
        <v>8</v>
      </c>
      <c r="C18" s="20"/>
      <c r="D18" s="20"/>
      <c r="E18" s="21"/>
    </row>
    <row r="19" spans="2:5" x14ac:dyDescent="0.2">
      <c r="B19" s="25">
        <v>9</v>
      </c>
      <c r="C19" s="20"/>
      <c r="D19" s="20"/>
      <c r="E19" s="21"/>
    </row>
    <row r="20" spans="2:5" x14ac:dyDescent="0.2">
      <c r="B20" s="25">
        <v>10</v>
      </c>
      <c r="C20" s="20"/>
      <c r="D20" s="20"/>
      <c r="E20" s="21"/>
    </row>
    <row r="21" spans="2:5" x14ac:dyDescent="0.2">
      <c r="B21" s="25">
        <v>11</v>
      </c>
      <c r="C21" s="20"/>
      <c r="D21" s="20"/>
      <c r="E21" s="21"/>
    </row>
    <row r="22" spans="2:5" x14ac:dyDescent="0.2">
      <c r="B22" s="25">
        <v>12</v>
      </c>
      <c r="C22" s="20"/>
      <c r="D22" s="20"/>
      <c r="E22" s="21"/>
    </row>
    <row r="23" spans="2:5" x14ac:dyDescent="0.2">
      <c r="B23" s="25">
        <v>13</v>
      </c>
      <c r="C23" s="20"/>
      <c r="D23" s="20"/>
      <c r="E23" s="21"/>
    </row>
    <row r="24" spans="2:5" x14ac:dyDescent="0.2">
      <c r="B24" s="25">
        <v>14</v>
      </c>
      <c r="C24" s="20"/>
      <c r="D24" s="20"/>
      <c r="E24" s="21"/>
    </row>
    <row r="25" spans="2:5" x14ac:dyDescent="0.2">
      <c r="B25" s="25">
        <v>15</v>
      </c>
      <c r="C25" s="20"/>
      <c r="D25" s="20"/>
      <c r="E25" s="21"/>
    </row>
    <row r="26" spans="2:5" x14ac:dyDescent="0.2">
      <c r="B26" s="25">
        <v>16</v>
      </c>
      <c r="C26" s="20"/>
      <c r="D26" s="20"/>
      <c r="E26" s="21"/>
    </row>
    <row r="27" spans="2:5" x14ac:dyDescent="0.2">
      <c r="B27" s="25">
        <v>17</v>
      </c>
      <c r="C27" s="20"/>
      <c r="D27" s="20"/>
      <c r="E27" s="21"/>
    </row>
    <row r="28" spans="2:5" x14ac:dyDescent="0.2">
      <c r="B28" s="25">
        <v>18</v>
      </c>
      <c r="C28" s="20"/>
      <c r="D28" s="20"/>
      <c r="E28" s="21"/>
    </row>
    <row r="29" spans="2:5" x14ac:dyDescent="0.2">
      <c r="B29" s="25">
        <v>19</v>
      </c>
      <c r="C29" s="20"/>
      <c r="D29" s="20"/>
      <c r="E29" s="21"/>
    </row>
    <row r="30" spans="2:5" x14ac:dyDescent="0.2">
      <c r="B30" s="26">
        <v>20</v>
      </c>
      <c r="C30" s="22"/>
      <c r="D30" s="22"/>
      <c r="E30" s="23"/>
    </row>
    <row r="31" spans="2:5" ht="43.15" customHeight="1" x14ac:dyDescent="0.2"/>
    <row r="32" spans="2:5" ht="22.9" customHeight="1" x14ac:dyDescent="0.2">
      <c r="B32" s="170" t="s">
        <v>2839</v>
      </c>
      <c r="C32" s="159"/>
      <c r="D32" s="159"/>
      <c r="E32" s="160"/>
    </row>
    <row r="33" spans="2:5" ht="24.75" customHeight="1" x14ac:dyDescent="0.2">
      <c r="B33" s="189" t="s">
        <v>3128</v>
      </c>
      <c r="C33" s="190"/>
      <c r="D33" s="190"/>
      <c r="E33" s="191"/>
    </row>
    <row r="34" spans="2:5" ht="186.4" customHeight="1" x14ac:dyDescent="0.2">
      <c r="B34" s="165" t="s">
        <v>3110</v>
      </c>
      <c r="C34" s="166"/>
      <c r="D34" s="166"/>
      <c r="E34" s="167"/>
    </row>
    <row r="35" spans="2:5" ht="13.9" customHeight="1" x14ac:dyDescent="0.2">
      <c r="B35" s="14"/>
      <c r="C35" s="14"/>
      <c r="D35" s="14"/>
      <c r="E35" s="14"/>
    </row>
    <row r="36" spans="2:5" ht="15" x14ac:dyDescent="0.2">
      <c r="B36" s="17" t="s">
        <v>651</v>
      </c>
      <c r="C36" s="168" t="s">
        <v>2840</v>
      </c>
      <c r="D36" s="169"/>
      <c r="E36" s="17" t="s">
        <v>653</v>
      </c>
    </row>
    <row r="37" spans="2:5" x14ac:dyDescent="0.2">
      <c r="B37" s="2"/>
      <c r="C37" s="192" t="s">
        <v>648</v>
      </c>
      <c r="D37" s="193"/>
      <c r="E37" s="2"/>
    </row>
    <row r="38" spans="2:5" x14ac:dyDescent="0.2">
      <c r="B38" s="3"/>
      <c r="C38" s="187" t="s">
        <v>648</v>
      </c>
      <c r="D38" s="188"/>
      <c r="E38" s="3"/>
    </row>
    <row r="39" spans="2:5" x14ac:dyDescent="0.2">
      <c r="B39" s="3"/>
      <c r="C39" s="187" t="s">
        <v>648</v>
      </c>
      <c r="D39" s="188"/>
      <c r="E39" s="3"/>
    </row>
    <row r="40" spans="2:5" x14ac:dyDescent="0.2">
      <c r="B40" s="3"/>
      <c r="C40" s="187" t="s">
        <v>648</v>
      </c>
      <c r="D40" s="188"/>
      <c r="E40" s="3"/>
    </row>
    <row r="41" spans="2:5" x14ac:dyDescent="0.2">
      <c r="B41" s="3"/>
      <c r="C41" s="187" t="s">
        <v>648</v>
      </c>
      <c r="D41" s="188"/>
      <c r="E41" s="3"/>
    </row>
    <row r="42" spans="2:5" x14ac:dyDescent="0.2">
      <c r="B42" s="3"/>
      <c r="C42" s="187" t="s">
        <v>648</v>
      </c>
      <c r="D42" s="188"/>
      <c r="E42" s="3"/>
    </row>
    <row r="43" spans="2:5" x14ac:dyDescent="0.2">
      <c r="B43" s="3"/>
      <c r="C43" s="187" t="s">
        <v>648</v>
      </c>
      <c r="D43" s="188"/>
      <c r="E43" s="3"/>
    </row>
    <row r="44" spans="2:5" x14ac:dyDescent="0.2">
      <c r="B44" s="3"/>
      <c r="C44" s="187" t="s">
        <v>648</v>
      </c>
      <c r="D44" s="188"/>
      <c r="E44" s="3"/>
    </row>
    <row r="45" spans="2:5" x14ac:dyDescent="0.2">
      <c r="B45" s="3"/>
      <c r="C45" s="187" t="s">
        <v>648</v>
      </c>
      <c r="D45" s="188"/>
      <c r="E45" s="3"/>
    </row>
    <row r="46" spans="2:5" x14ac:dyDescent="0.2">
      <c r="B46" s="3"/>
      <c r="C46" s="187" t="s">
        <v>648</v>
      </c>
      <c r="D46" s="188"/>
      <c r="E46" s="3"/>
    </row>
    <row r="47" spans="2:5" x14ac:dyDescent="0.2">
      <c r="B47" s="3"/>
      <c r="C47" s="187" t="s">
        <v>648</v>
      </c>
      <c r="D47" s="188"/>
      <c r="E47" s="3"/>
    </row>
    <row r="48" spans="2:5" x14ac:dyDescent="0.2">
      <c r="B48" s="3"/>
      <c r="C48" s="187" t="s">
        <v>648</v>
      </c>
      <c r="D48" s="188"/>
      <c r="E48" s="3"/>
    </row>
    <row r="49" spans="2:5" x14ac:dyDescent="0.2">
      <c r="B49" s="3"/>
      <c r="C49" s="187" t="s">
        <v>648</v>
      </c>
      <c r="D49" s="188"/>
      <c r="E49" s="3"/>
    </row>
    <row r="50" spans="2:5" x14ac:dyDescent="0.2">
      <c r="B50" s="3"/>
      <c r="C50" s="187" t="s">
        <v>648</v>
      </c>
      <c r="D50" s="188"/>
      <c r="E50" s="3"/>
    </row>
    <row r="51" spans="2:5" x14ac:dyDescent="0.2">
      <c r="B51" s="3"/>
      <c r="C51" s="187" t="s">
        <v>648</v>
      </c>
      <c r="D51" s="188"/>
      <c r="E51" s="3"/>
    </row>
    <row r="52" spans="2:5" x14ac:dyDescent="0.2">
      <c r="B52" s="3"/>
      <c r="C52" s="187" t="s">
        <v>648</v>
      </c>
      <c r="D52" s="188"/>
      <c r="E52" s="3"/>
    </row>
    <row r="53" spans="2:5" x14ac:dyDescent="0.2">
      <c r="B53" s="3"/>
      <c r="C53" s="187" t="s">
        <v>648</v>
      </c>
      <c r="D53" s="188"/>
      <c r="E53" s="3"/>
    </row>
    <row r="54" spans="2:5" x14ac:dyDescent="0.2">
      <c r="B54" s="3"/>
      <c r="C54" s="187" t="s">
        <v>648</v>
      </c>
      <c r="D54" s="188"/>
      <c r="E54" s="3"/>
    </row>
    <row r="55" spans="2:5" x14ac:dyDescent="0.2">
      <c r="B55" s="3"/>
      <c r="C55" s="187" t="s">
        <v>648</v>
      </c>
      <c r="D55" s="188"/>
      <c r="E55" s="3"/>
    </row>
    <row r="56" spans="2:5" x14ac:dyDescent="0.2">
      <c r="B56" s="4"/>
      <c r="C56" s="185" t="s">
        <v>648</v>
      </c>
      <c r="D56" s="186"/>
      <c r="E56" s="4"/>
    </row>
    <row r="57" spans="2:5" ht="43.15" customHeight="1" x14ac:dyDescent="0.2"/>
    <row r="58" spans="2:5" ht="33.950000000000003" customHeight="1" x14ac:dyDescent="0.2">
      <c r="B58" s="162" t="s">
        <v>3075</v>
      </c>
      <c r="C58" s="163"/>
      <c r="D58" s="163"/>
      <c r="E58" s="164"/>
    </row>
    <row r="59" spans="2:5" ht="24.75" customHeight="1" x14ac:dyDescent="0.2">
      <c r="B59" s="189" t="s">
        <v>3127</v>
      </c>
      <c r="C59" s="190"/>
      <c r="D59" s="190"/>
      <c r="E59" s="191"/>
    </row>
    <row r="60" spans="2:5" ht="6" customHeight="1" x14ac:dyDescent="0.2"/>
    <row r="61" spans="2:5" ht="165.75" customHeight="1" x14ac:dyDescent="0.2">
      <c r="B61" s="165" t="s">
        <v>2853</v>
      </c>
      <c r="C61" s="166"/>
      <c r="D61" s="166"/>
      <c r="E61" s="167"/>
    </row>
    <row r="62" spans="2:5" ht="13.9" customHeight="1" x14ac:dyDescent="0.2">
      <c r="B62" s="14"/>
      <c r="C62" s="14"/>
      <c r="D62" s="14"/>
      <c r="E62" s="14"/>
    </row>
    <row r="63" spans="2:5" ht="15" x14ac:dyDescent="0.2">
      <c r="B63" s="17" t="s">
        <v>651</v>
      </c>
      <c r="C63" s="168" t="s">
        <v>660</v>
      </c>
      <c r="D63" s="169"/>
      <c r="E63" s="17" t="s">
        <v>805</v>
      </c>
    </row>
    <row r="64" spans="2:5" x14ac:dyDescent="0.2">
      <c r="B64" s="2"/>
      <c r="C64" s="161"/>
      <c r="D64" s="161"/>
      <c r="E64" s="2"/>
    </row>
    <row r="65" spans="2:5" x14ac:dyDescent="0.2">
      <c r="B65" s="3"/>
      <c r="C65" s="171"/>
      <c r="D65" s="171"/>
      <c r="E65" s="3"/>
    </row>
    <row r="66" spans="2:5" x14ac:dyDescent="0.2">
      <c r="B66" s="3"/>
      <c r="C66" s="171"/>
      <c r="D66" s="171"/>
      <c r="E66" s="3"/>
    </row>
    <row r="67" spans="2:5" x14ac:dyDescent="0.2">
      <c r="B67" s="3"/>
      <c r="C67" s="171"/>
      <c r="D67" s="171"/>
      <c r="E67" s="3"/>
    </row>
    <row r="68" spans="2:5" x14ac:dyDescent="0.2">
      <c r="B68" s="3"/>
      <c r="C68" s="171"/>
      <c r="D68" s="171"/>
      <c r="E68" s="3"/>
    </row>
    <row r="69" spans="2:5" x14ac:dyDescent="0.2">
      <c r="B69" s="3"/>
      <c r="C69" s="173"/>
      <c r="D69" s="174"/>
      <c r="E69" s="3"/>
    </row>
    <row r="70" spans="2:5" x14ac:dyDescent="0.2">
      <c r="B70" s="3"/>
      <c r="C70" s="173"/>
      <c r="D70" s="174"/>
      <c r="E70" s="3"/>
    </row>
    <row r="71" spans="2:5" x14ac:dyDescent="0.2">
      <c r="B71" s="3"/>
      <c r="C71" s="173"/>
      <c r="D71" s="174"/>
      <c r="E71" s="3"/>
    </row>
    <row r="72" spans="2:5" x14ac:dyDescent="0.2">
      <c r="B72" s="3"/>
      <c r="C72" s="173"/>
      <c r="D72" s="174"/>
      <c r="E72" s="3"/>
    </row>
    <row r="73" spans="2:5" x14ac:dyDescent="0.2">
      <c r="B73" s="3"/>
      <c r="C73" s="173"/>
      <c r="D73" s="174"/>
      <c r="E73" s="3"/>
    </row>
    <row r="74" spans="2:5" x14ac:dyDescent="0.2">
      <c r="B74" s="3"/>
      <c r="C74" s="171"/>
      <c r="D74" s="171"/>
      <c r="E74" s="3"/>
    </row>
    <row r="75" spans="2:5" x14ac:dyDescent="0.2">
      <c r="B75" s="3"/>
      <c r="C75" s="171"/>
      <c r="D75" s="171"/>
      <c r="E75" s="3"/>
    </row>
    <row r="76" spans="2:5" x14ac:dyDescent="0.2">
      <c r="B76" s="3"/>
      <c r="C76" s="171"/>
      <c r="D76" s="171"/>
      <c r="E76" s="3"/>
    </row>
    <row r="77" spans="2:5" x14ac:dyDescent="0.2">
      <c r="B77" s="3"/>
      <c r="C77" s="171"/>
      <c r="D77" s="171"/>
      <c r="E77" s="3"/>
    </row>
    <row r="78" spans="2:5" x14ac:dyDescent="0.2">
      <c r="B78" s="3"/>
      <c r="C78" s="171"/>
      <c r="D78" s="171"/>
      <c r="E78" s="3"/>
    </row>
    <row r="79" spans="2:5" x14ac:dyDescent="0.2">
      <c r="B79" s="3"/>
      <c r="C79" s="171"/>
      <c r="D79" s="171"/>
      <c r="E79" s="3"/>
    </row>
    <row r="80" spans="2:5" x14ac:dyDescent="0.2">
      <c r="B80" s="4"/>
      <c r="C80" s="175"/>
      <c r="D80" s="175"/>
      <c r="E80" s="4"/>
    </row>
    <row r="81" spans="2:5" ht="48" customHeight="1" x14ac:dyDescent="0.2"/>
    <row r="82" spans="2:5" ht="22.9" customHeight="1" x14ac:dyDescent="0.2">
      <c r="B82" s="158" t="s">
        <v>2836</v>
      </c>
      <c r="C82" s="159"/>
      <c r="D82" s="159"/>
      <c r="E82" s="160"/>
    </row>
    <row r="83" spans="2:5" ht="24.75" customHeight="1" x14ac:dyDescent="0.2">
      <c r="B83" s="176" t="s">
        <v>3129</v>
      </c>
      <c r="C83" s="177"/>
      <c r="D83" s="177"/>
      <c r="E83" s="178"/>
    </row>
    <row r="84" spans="2:5" ht="6" customHeight="1" x14ac:dyDescent="0.2"/>
    <row r="85" spans="2:5" ht="124.15" customHeight="1" x14ac:dyDescent="0.2">
      <c r="B85" s="165" t="s">
        <v>3066</v>
      </c>
      <c r="C85" s="166"/>
      <c r="D85" s="166"/>
      <c r="E85" s="167"/>
    </row>
    <row r="86" spans="2:5" ht="13.9" customHeight="1" x14ac:dyDescent="0.2">
      <c r="B86" s="14"/>
      <c r="C86" s="14"/>
      <c r="D86" s="14"/>
      <c r="E86" s="14"/>
    </row>
    <row r="87" spans="2:5" ht="15" x14ac:dyDescent="0.2">
      <c r="B87" s="17" t="s">
        <v>651</v>
      </c>
      <c r="C87" s="168" t="s">
        <v>3065</v>
      </c>
      <c r="D87" s="169"/>
      <c r="E87" s="17" t="s">
        <v>654</v>
      </c>
    </row>
    <row r="88" spans="2:5" x14ac:dyDescent="0.2">
      <c r="B88" s="2"/>
      <c r="C88" s="161"/>
      <c r="D88" s="161"/>
      <c r="E88" s="2"/>
    </row>
    <row r="89" spans="2:5" x14ac:dyDescent="0.2">
      <c r="B89" s="3"/>
      <c r="C89" s="171"/>
      <c r="D89" s="171"/>
      <c r="E89" s="3"/>
    </row>
    <row r="90" spans="2:5" x14ac:dyDescent="0.2">
      <c r="B90" s="3"/>
      <c r="C90" s="171"/>
      <c r="D90" s="171"/>
      <c r="E90" s="3"/>
    </row>
    <row r="91" spans="2:5" x14ac:dyDescent="0.2">
      <c r="B91" s="3"/>
      <c r="C91" s="171"/>
      <c r="D91" s="171"/>
      <c r="E91" s="3"/>
    </row>
    <row r="92" spans="2:5" x14ac:dyDescent="0.2">
      <c r="B92" s="3"/>
      <c r="C92" s="171"/>
      <c r="D92" s="171"/>
      <c r="E92" s="3"/>
    </row>
    <row r="93" spans="2:5" x14ac:dyDescent="0.2">
      <c r="B93" s="3"/>
      <c r="C93" s="171"/>
      <c r="D93" s="171"/>
      <c r="E93" s="3"/>
    </row>
    <row r="94" spans="2:5" x14ac:dyDescent="0.2">
      <c r="B94" s="3"/>
      <c r="C94" s="171"/>
      <c r="D94" s="171"/>
      <c r="E94" s="3"/>
    </row>
    <row r="95" spans="2:5" x14ac:dyDescent="0.2">
      <c r="B95" s="3"/>
      <c r="C95" s="171"/>
      <c r="D95" s="171"/>
      <c r="E95" s="3"/>
    </row>
    <row r="96" spans="2:5" x14ac:dyDescent="0.2">
      <c r="B96" s="3"/>
      <c r="C96" s="171"/>
      <c r="D96" s="171"/>
      <c r="E96" s="3"/>
    </row>
    <row r="97" spans="2:5" x14ac:dyDescent="0.2">
      <c r="B97" s="3"/>
      <c r="C97" s="171"/>
      <c r="D97" s="171"/>
      <c r="E97" s="3"/>
    </row>
    <row r="98" spans="2:5" x14ac:dyDescent="0.2">
      <c r="B98" s="3"/>
      <c r="C98" s="171"/>
      <c r="D98" s="171"/>
      <c r="E98" s="3"/>
    </row>
    <row r="99" spans="2:5" x14ac:dyDescent="0.2">
      <c r="B99" s="3"/>
      <c r="C99" s="171"/>
      <c r="D99" s="171"/>
      <c r="E99" s="3"/>
    </row>
    <row r="100" spans="2:5" x14ac:dyDescent="0.2">
      <c r="B100" s="3"/>
      <c r="C100" s="171"/>
      <c r="D100" s="171"/>
      <c r="E100" s="3"/>
    </row>
    <row r="101" spans="2:5" x14ac:dyDescent="0.2">
      <c r="B101" s="3"/>
      <c r="C101" s="171"/>
      <c r="D101" s="171"/>
      <c r="E101" s="3"/>
    </row>
    <row r="102" spans="2:5" x14ac:dyDescent="0.2">
      <c r="B102" s="3"/>
      <c r="C102" s="171"/>
      <c r="D102" s="171"/>
      <c r="E102" s="3"/>
    </row>
    <row r="103" spans="2:5" x14ac:dyDescent="0.2">
      <c r="B103" s="3"/>
      <c r="C103" s="171"/>
      <c r="D103" s="171"/>
      <c r="E103" s="3"/>
    </row>
    <row r="104" spans="2:5" x14ac:dyDescent="0.2">
      <c r="B104" s="3"/>
      <c r="C104" s="171"/>
      <c r="D104" s="171"/>
      <c r="E104" s="3"/>
    </row>
    <row r="105" spans="2:5" x14ac:dyDescent="0.2">
      <c r="B105" s="3"/>
      <c r="C105" s="171"/>
      <c r="D105" s="171"/>
      <c r="E105" s="3"/>
    </row>
    <row r="106" spans="2:5" x14ac:dyDescent="0.2">
      <c r="B106" s="3"/>
      <c r="C106" s="171"/>
      <c r="D106" s="171"/>
      <c r="E106" s="3"/>
    </row>
    <row r="107" spans="2:5" x14ac:dyDescent="0.2">
      <c r="B107" s="4"/>
      <c r="C107" s="175"/>
      <c r="D107" s="175"/>
      <c r="E107" s="4"/>
    </row>
    <row r="108" spans="2:5" ht="48" customHeight="1" x14ac:dyDescent="0.2"/>
    <row r="109" spans="2:5" ht="22.9" customHeight="1" x14ac:dyDescent="0.2">
      <c r="B109" s="158" t="s">
        <v>2837</v>
      </c>
      <c r="C109" s="159"/>
      <c r="D109" s="159"/>
      <c r="E109" s="160"/>
    </row>
    <row r="110" spans="2:5" ht="18" x14ac:dyDescent="0.2">
      <c r="B110" s="179" t="s">
        <v>3130</v>
      </c>
      <c r="C110" s="180"/>
      <c r="D110" s="180"/>
      <c r="E110" s="181"/>
    </row>
    <row r="111" spans="2:5" ht="6" customHeight="1" x14ac:dyDescent="0.2"/>
    <row r="112" spans="2:5" ht="91.9" customHeight="1" x14ac:dyDescent="0.2">
      <c r="B112" s="165" t="s">
        <v>2833</v>
      </c>
      <c r="C112" s="166"/>
      <c r="D112" s="166"/>
      <c r="E112" s="167"/>
    </row>
    <row r="113" spans="2:5" ht="13.9" customHeight="1" x14ac:dyDescent="0.2">
      <c r="B113" s="15"/>
      <c r="C113" s="15"/>
      <c r="D113" s="15"/>
      <c r="E113" s="15"/>
    </row>
    <row r="114" spans="2:5" ht="15" x14ac:dyDescent="0.2">
      <c r="B114" s="17" t="s">
        <v>651</v>
      </c>
      <c r="C114" s="17" t="s">
        <v>674</v>
      </c>
    </row>
    <row r="115" spans="2:5" x14ac:dyDescent="0.2">
      <c r="B115" s="2"/>
      <c r="C115" s="2"/>
    </row>
    <row r="116" spans="2:5" x14ac:dyDescent="0.2">
      <c r="B116" s="3"/>
      <c r="C116" s="3"/>
    </row>
    <row r="117" spans="2:5" x14ac:dyDescent="0.2">
      <c r="B117" s="3"/>
      <c r="C117" s="3"/>
    </row>
    <row r="118" spans="2:5" x14ac:dyDescent="0.2">
      <c r="B118" s="3"/>
      <c r="C118" s="3"/>
    </row>
    <row r="119" spans="2:5" x14ac:dyDescent="0.2">
      <c r="B119" s="3"/>
      <c r="C119" s="3"/>
    </row>
    <row r="120" spans="2:5" x14ac:dyDescent="0.2">
      <c r="B120" s="3"/>
      <c r="C120" s="3"/>
    </row>
    <row r="121" spans="2:5" x14ac:dyDescent="0.2">
      <c r="B121" s="3"/>
      <c r="C121" s="3"/>
    </row>
    <row r="122" spans="2:5" x14ac:dyDescent="0.2">
      <c r="B122" s="3"/>
      <c r="C122" s="3"/>
    </row>
    <row r="123" spans="2:5" x14ac:dyDescent="0.2">
      <c r="B123" s="3"/>
      <c r="C123" s="3"/>
    </row>
    <row r="124" spans="2:5" x14ac:dyDescent="0.2">
      <c r="B124" s="3"/>
      <c r="C124" s="3"/>
    </row>
    <row r="125" spans="2:5" x14ac:dyDescent="0.2">
      <c r="B125" s="3"/>
      <c r="C125" s="3"/>
    </row>
    <row r="126" spans="2:5" x14ac:dyDescent="0.2">
      <c r="B126" s="3"/>
      <c r="C126" s="3"/>
    </row>
    <row r="127" spans="2:5" x14ac:dyDescent="0.2">
      <c r="B127" s="3"/>
      <c r="C127" s="3"/>
    </row>
    <row r="128" spans="2:5" x14ac:dyDescent="0.2">
      <c r="B128" s="3"/>
      <c r="C128" s="3"/>
    </row>
    <row r="129" spans="2:3" x14ac:dyDescent="0.2">
      <c r="B129" s="3"/>
      <c r="C129" s="3"/>
    </row>
    <row r="130" spans="2:3" x14ac:dyDescent="0.2">
      <c r="B130" s="3"/>
      <c r="C130" s="3"/>
    </row>
    <row r="131" spans="2:3" x14ac:dyDescent="0.2">
      <c r="B131" s="4"/>
      <c r="C131" s="4"/>
    </row>
  </sheetData>
  <mergeCells count="77">
    <mergeCell ref="C37:D37"/>
    <mergeCell ref="C43:D43"/>
    <mergeCell ref="C42:D42"/>
    <mergeCell ref="C41:D41"/>
    <mergeCell ref="C40:D40"/>
    <mergeCell ref="C39:D39"/>
    <mergeCell ref="C56:D56"/>
    <mergeCell ref="C55:D55"/>
    <mergeCell ref="C54:D54"/>
    <mergeCell ref="B33:E33"/>
    <mergeCell ref="B59:E59"/>
    <mergeCell ref="C53:D53"/>
    <mergeCell ref="C52:D52"/>
    <mergeCell ref="C51:D51"/>
    <mergeCell ref="C50:D50"/>
    <mergeCell ref="C49:D49"/>
    <mergeCell ref="C48:D48"/>
    <mergeCell ref="C47:D47"/>
    <mergeCell ref="C46:D46"/>
    <mergeCell ref="C45:D45"/>
    <mergeCell ref="C44:D44"/>
    <mergeCell ref="C38:D38"/>
    <mergeCell ref="B83:E83"/>
    <mergeCell ref="B110:E110"/>
    <mergeCell ref="B6:E6"/>
    <mergeCell ref="C36:D36"/>
    <mergeCell ref="C76:D76"/>
    <mergeCell ref="C77:D77"/>
    <mergeCell ref="C78:D78"/>
    <mergeCell ref="C79:D79"/>
    <mergeCell ref="C80:D80"/>
    <mergeCell ref="C65:D65"/>
    <mergeCell ref="C66:D66"/>
    <mergeCell ref="C67:D67"/>
    <mergeCell ref="C68:D68"/>
    <mergeCell ref="C69:D69"/>
    <mergeCell ref="C74:D74"/>
    <mergeCell ref="C75:D75"/>
    <mergeCell ref="C105:D105"/>
    <mergeCell ref="C106:D106"/>
    <mergeCell ref="C100:D100"/>
    <mergeCell ref="C89:D89"/>
    <mergeCell ref="C90:D90"/>
    <mergeCell ref="C91:D91"/>
    <mergeCell ref="C92:D92"/>
    <mergeCell ref="B112:E112"/>
    <mergeCell ref="B8:E8"/>
    <mergeCell ref="C3:D3"/>
    <mergeCell ref="C93:D93"/>
    <mergeCell ref="C94:D94"/>
    <mergeCell ref="C95:D95"/>
    <mergeCell ref="C96:D96"/>
    <mergeCell ref="C97:D97"/>
    <mergeCell ref="C72:D72"/>
    <mergeCell ref="C71:D71"/>
    <mergeCell ref="C70:D70"/>
    <mergeCell ref="C73:D73"/>
    <mergeCell ref="C107:D107"/>
    <mergeCell ref="C101:D101"/>
    <mergeCell ref="C102:D102"/>
    <mergeCell ref="C103:D103"/>
    <mergeCell ref="C2:D2"/>
    <mergeCell ref="B5:E5"/>
    <mergeCell ref="B109:E109"/>
    <mergeCell ref="C88:D88"/>
    <mergeCell ref="B58:E58"/>
    <mergeCell ref="B61:E61"/>
    <mergeCell ref="C63:D63"/>
    <mergeCell ref="C64:D64"/>
    <mergeCell ref="B32:E32"/>
    <mergeCell ref="B34:E34"/>
    <mergeCell ref="B82:E82"/>
    <mergeCell ref="B85:E85"/>
    <mergeCell ref="C87:D87"/>
    <mergeCell ref="C98:D98"/>
    <mergeCell ref="C99:D99"/>
    <mergeCell ref="C104:D10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0000000}">
          <x14:formula1>
            <xm:f>Lookup!$B$1:$B$33</xm:f>
          </x14:formula1>
          <xm:sqref>C2</xm:sqref>
        </x14:dataValidation>
        <x14:dataValidation type="list" allowBlank="1" showInputMessage="1" showErrorMessage="1" xr:uid="{00000000-0002-0000-0600-000001000000}">
          <x14:formula1>
            <xm:f>Lookup!$D$1:$D$5</xm:f>
          </x14:formula1>
          <xm:sqref>C11:C30</xm:sqref>
        </x14:dataValidation>
        <x14:dataValidation type="list" allowBlank="1" showInputMessage="1" showErrorMessage="1" xr:uid="{00000000-0002-0000-0600-000002000000}">
          <x14:formula1>
            <xm:f>Lookup!$I$1:$I$6</xm:f>
          </x14:formula1>
          <xm:sqref>C88:D107</xm:sqref>
        </x14:dataValidation>
        <x14:dataValidation type="list" allowBlank="1" showInputMessage="1" showErrorMessage="1" xr:uid="{00000000-0002-0000-0600-000003000000}">
          <x14:formula1>
            <xm:f>Lookup!$K$1:$K$4</xm:f>
          </x14:formula1>
          <xm:sqref>C115:C131</xm:sqref>
        </x14:dataValidation>
        <x14:dataValidation type="list" allowBlank="1" showInputMessage="1" showErrorMessage="1" xr:uid="{00000000-0002-0000-0600-000004000000}">
          <x14:formula1>
            <xm:f>Lookup!$L$1:$L$7</xm:f>
          </x14:formula1>
          <xm:sqref>C37:D56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2:G20"/>
  <sheetViews>
    <sheetView showGridLines="0" topLeftCell="A2" zoomScale="90" zoomScaleNormal="90" workbookViewId="0">
      <selection activeCell="B7" sqref="B7"/>
    </sheetView>
  </sheetViews>
  <sheetFormatPr defaultRowHeight="14.25" x14ac:dyDescent="0.2"/>
  <cols>
    <col min="1" max="1" width="4.7109375" style="1" customWidth="1"/>
    <col min="2" max="2" width="82.85546875" style="1" customWidth="1"/>
    <col min="3" max="3" width="55.42578125" style="1" customWidth="1"/>
    <col min="4" max="7" width="12" style="1" customWidth="1"/>
    <col min="8" max="16384" width="9.140625" style="1"/>
  </cols>
  <sheetData>
    <row r="2" spans="2:7" ht="15" x14ac:dyDescent="0.25">
      <c r="B2" s="88"/>
      <c r="C2" s="194" t="s">
        <v>3089</v>
      </c>
      <c r="D2" s="196" t="s">
        <v>443</v>
      </c>
      <c r="E2" s="197"/>
      <c r="F2" s="197"/>
      <c r="G2" s="198"/>
    </row>
    <row r="3" spans="2:7" ht="15" x14ac:dyDescent="0.25">
      <c r="C3" s="195"/>
      <c r="D3" s="82" t="s">
        <v>3082</v>
      </c>
      <c r="E3" s="82" t="s">
        <v>3083</v>
      </c>
      <c r="F3" s="85" t="s">
        <v>3084</v>
      </c>
      <c r="G3" s="85" t="s">
        <v>3085</v>
      </c>
    </row>
    <row r="5" spans="2:7" ht="15" x14ac:dyDescent="0.2">
      <c r="B5" s="82" t="s">
        <v>3078</v>
      </c>
    </row>
    <row r="6" spans="2:7" s="90" customFormat="1" ht="29.25" x14ac:dyDescent="0.25">
      <c r="B6" s="105" t="s">
        <v>3132</v>
      </c>
      <c r="C6" s="106"/>
      <c r="D6" s="199"/>
      <c r="E6" s="200"/>
      <c r="F6" s="200"/>
      <c r="G6" s="201"/>
    </row>
    <row r="7" spans="2:7" s="90" customFormat="1" ht="43.5" x14ac:dyDescent="0.25">
      <c r="B7" s="107" t="s">
        <v>3138</v>
      </c>
      <c r="C7" s="108"/>
      <c r="D7" s="97"/>
      <c r="E7" s="98"/>
      <c r="F7" s="99"/>
      <c r="G7" s="100"/>
    </row>
    <row r="8" spans="2:7" s="90" customFormat="1" ht="57" x14ac:dyDescent="0.25">
      <c r="B8" s="109" t="s">
        <v>3133</v>
      </c>
      <c r="C8" s="110" t="s">
        <v>3090</v>
      </c>
      <c r="D8" s="101">
        <v>0.15</v>
      </c>
      <c r="E8" s="102">
        <v>0.15</v>
      </c>
      <c r="F8" s="103">
        <v>0.15</v>
      </c>
      <c r="G8" s="104">
        <v>0.15</v>
      </c>
    </row>
    <row r="9" spans="2:7" ht="6" customHeight="1" x14ac:dyDescent="0.2"/>
    <row r="10" spans="2:7" ht="17.25" customHeight="1" x14ac:dyDescent="0.2">
      <c r="B10" s="82" t="s">
        <v>3079</v>
      </c>
    </row>
    <row r="11" spans="2:7" s="90" customFormat="1" ht="71.25" x14ac:dyDescent="0.25">
      <c r="B11" s="89" t="s">
        <v>3134</v>
      </c>
      <c r="C11" s="111" t="s">
        <v>3091</v>
      </c>
      <c r="D11" s="94"/>
      <c r="E11" s="95"/>
      <c r="F11" s="96"/>
      <c r="G11" s="93"/>
    </row>
    <row r="12" spans="2:7" ht="9" customHeight="1" x14ac:dyDescent="0.2"/>
    <row r="13" spans="2:7" ht="17.25" customHeight="1" x14ac:dyDescent="0.2">
      <c r="B13" s="82" t="s">
        <v>3080</v>
      </c>
    </row>
    <row r="14" spans="2:7" s="90" customFormat="1" ht="71.25" customHeight="1" x14ac:dyDescent="0.25">
      <c r="B14" s="89" t="s">
        <v>3135</v>
      </c>
      <c r="C14" s="111" t="s">
        <v>3092</v>
      </c>
      <c r="D14" s="91"/>
      <c r="E14" s="95"/>
      <c r="F14" s="96"/>
      <c r="G14" s="93"/>
    </row>
    <row r="15" spans="2:7" ht="7.5" customHeight="1" x14ac:dyDescent="0.2">
      <c r="B15" s="112"/>
      <c r="C15" s="12"/>
    </row>
    <row r="16" spans="2:7" ht="17.25" customHeight="1" x14ac:dyDescent="0.2">
      <c r="B16" s="82" t="s">
        <v>3081</v>
      </c>
      <c r="C16" s="12"/>
    </row>
    <row r="17" spans="2:7" s="90" customFormat="1" ht="45.75" customHeight="1" x14ac:dyDescent="0.25">
      <c r="B17" s="89" t="s">
        <v>3136</v>
      </c>
      <c r="C17" s="111"/>
      <c r="D17" s="91"/>
      <c r="E17" s="92"/>
      <c r="F17" s="96"/>
      <c r="G17" s="93"/>
    </row>
    <row r="18" spans="2:7" ht="12" customHeight="1" x14ac:dyDescent="0.2">
      <c r="B18" s="12"/>
      <c r="C18" s="12"/>
    </row>
    <row r="19" spans="2:7" ht="17.25" customHeight="1" x14ac:dyDescent="0.2">
      <c r="B19" s="82" t="s">
        <v>3086</v>
      </c>
      <c r="C19" s="12"/>
    </row>
    <row r="20" spans="2:7" s="90" customFormat="1" ht="87" x14ac:dyDescent="0.25">
      <c r="B20" s="89" t="s">
        <v>3137</v>
      </c>
      <c r="C20" s="111"/>
      <c r="D20" s="91"/>
      <c r="E20" s="92"/>
      <c r="F20" s="92"/>
      <c r="G20" s="93"/>
    </row>
  </sheetData>
  <mergeCells count="3">
    <mergeCell ref="C2:C3"/>
    <mergeCell ref="D2:G2"/>
    <mergeCell ref="D6:G6"/>
  </mergeCells>
  <pageMargins left="0.7" right="0.7" top="0.75" bottom="0.75" header="0.3" footer="0.3"/>
  <pageSetup paperSize="9"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G1"/>
  <sheetViews>
    <sheetView workbookViewId="0">
      <selection activeCell="C17" sqref="C17:K17"/>
    </sheetView>
  </sheetViews>
  <sheetFormatPr defaultColWidth="8.85546875" defaultRowHeight="14.25" x14ac:dyDescent="0.2"/>
  <cols>
    <col min="1" max="1" width="11.5703125" style="1" bestFit="1" customWidth="1"/>
    <col min="2" max="2" width="15.7109375" style="1" bestFit="1" customWidth="1"/>
    <col min="3" max="3" width="17.85546875" style="1" bestFit="1" customWidth="1"/>
    <col min="4" max="4" width="30.28515625" style="1" bestFit="1" customWidth="1"/>
    <col min="5" max="5" width="24.7109375" style="1" bestFit="1" customWidth="1"/>
    <col min="6" max="6" width="23" style="1" bestFit="1" customWidth="1"/>
    <col min="7" max="7" width="6.140625" style="1" bestFit="1" customWidth="1"/>
    <col min="8" max="8" width="28.7109375" style="1" customWidth="1"/>
    <col min="9" max="9" width="69" style="1" customWidth="1"/>
    <col min="10" max="10" width="13.28515625" style="1" customWidth="1"/>
    <col min="11" max="16384" width="8.85546875" style="1"/>
  </cols>
  <sheetData>
    <row r="1" spans="1:7" x14ac:dyDescent="0.2">
      <c r="A1" s="5" t="s">
        <v>0</v>
      </c>
      <c r="B1" s="5" t="s">
        <v>6</v>
      </c>
      <c r="C1" s="5" t="s">
        <v>1</v>
      </c>
      <c r="D1" s="5" t="s">
        <v>3</v>
      </c>
      <c r="E1" s="5" t="s">
        <v>2</v>
      </c>
      <c r="F1" s="5" t="s">
        <v>651</v>
      </c>
      <c r="G1" s="5" t="s">
        <v>4</v>
      </c>
    </row>
  </sheetData>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 and Instructions</vt:lpstr>
      <vt:lpstr>ESC approach Summary</vt:lpstr>
      <vt:lpstr>PAM  approach Summary</vt:lpstr>
      <vt:lpstr>SDM approach  Summary</vt:lpstr>
      <vt:lpstr>DataCollectionTemplate_Guidance</vt:lpstr>
      <vt:lpstr>IndicatorDetail</vt:lpstr>
      <vt:lpstr>Provider_DataSpecification</vt:lpstr>
      <vt:lpstr>Triggers and compliance</vt:lpstr>
      <vt:lpstr>DataCollectionTemplate</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Janine</dc:creator>
  <cp:lastModifiedBy>James, Janine</cp:lastModifiedBy>
  <dcterms:created xsi:type="dcterms:W3CDTF">2019-03-27T10:00:13Z</dcterms:created>
  <dcterms:modified xsi:type="dcterms:W3CDTF">2019-05-02T13:49:44Z</dcterms:modified>
</cp:coreProperties>
</file>