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https://nhsengland.sharepoint.com/sites/CIG/Records and Information Management/Data Governance/Data Governance/Wendy/COVID19 DPIAs/IG20200412- Data Store/"/>
    </mc:Choice>
  </mc:AlternateContent>
  <xr:revisionPtr revIDLastSave="1" documentId="8_{2BD3EF90-9EB8-4191-B755-8059960214EA}" xr6:coauthVersionLast="41" xr6:coauthVersionMax="41" xr10:uidLastSave="{D9337BFE-DC27-495E-B665-0EFBA1FA3A7E}"/>
  <bookViews>
    <workbookView xWindow="25080" yWindow="-120" windowWidth="25440" windowHeight="15390" xr2:uid="{00000000-000D-0000-FFFF-FFFF00000000}"/>
  </bookViews>
  <sheets>
    <sheet name="DPIA Risk register" sheetId="1" r:id="rId1"/>
    <sheet name="Types of privacy risk" sheetId="2" r:id="rId2"/>
    <sheet name="Guidance for completion" sheetId="3" r:id="rId3"/>
    <sheet name="RAG Lookup" sheetId="4" state="hidden" r:id="rId4"/>
  </sheets>
  <externalReferences>
    <externalReference r:id="rId5"/>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1" i="1" l="1"/>
  <c r="F11" i="1"/>
  <c r="O10" i="1"/>
  <c r="F10" i="1"/>
  <c r="O9" i="1"/>
  <c r="F9" i="1"/>
  <c r="O8" i="1"/>
  <c r="F8" i="1"/>
  <c r="O7" i="1"/>
  <c r="F7" i="1"/>
  <c r="O6" i="1"/>
  <c r="F6" i="1"/>
  <c r="F13" i="1" l="1"/>
  <c r="C27" i="4" l="1"/>
  <c r="C26" i="4"/>
  <c r="C25" i="4"/>
  <c r="C24" i="4"/>
  <c r="C23" i="4"/>
  <c r="C22" i="4"/>
  <c r="C21" i="4"/>
  <c r="C20" i="4"/>
  <c r="C19" i="4"/>
  <c r="C18" i="4"/>
  <c r="C17" i="4"/>
  <c r="C16" i="4"/>
  <c r="C15" i="4"/>
  <c r="C14" i="4"/>
  <c r="C13" i="4"/>
  <c r="C12" i="4"/>
  <c r="C11" i="4"/>
  <c r="C10" i="4"/>
  <c r="C9" i="4"/>
  <c r="C8" i="4"/>
  <c r="C7" i="4"/>
  <c r="C6" i="4"/>
  <c r="C5" i="4"/>
  <c r="C4" i="4"/>
  <c r="C3" i="4"/>
  <c r="O16" i="1"/>
  <c r="F16" i="1"/>
  <c r="O15" i="1"/>
  <c r="F15" i="1"/>
  <c r="O14" i="1"/>
  <c r="F14" i="1"/>
  <c r="O13" i="1"/>
  <c r="O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Spiers, Jenny</author>
  </authors>
  <commentList>
    <comment ref="D5" authorId="0" shapeId="0" xr:uid="{00000000-0006-0000-0000-000001000000}">
      <text>
        <r>
          <rPr>
            <b/>
            <sz val="9"/>
            <color indexed="81"/>
            <rFont val="Tahoma"/>
            <family val="2"/>
          </rPr>
          <t xml:space="preserve">1 = Rare 
2 = Unlikely
3 = Possible
4 = Likely
5 = Almost certain
</t>
        </r>
        <r>
          <rPr>
            <sz val="9"/>
            <color indexed="81"/>
            <rFont val="Tahoma"/>
            <family val="2"/>
          </rPr>
          <t xml:space="preserve">
</t>
        </r>
      </text>
    </comment>
    <comment ref="E5" authorId="0" shapeId="0" xr:uid="{00000000-0006-0000-0000-000002000000}">
      <text>
        <r>
          <rPr>
            <b/>
            <sz val="9"/>
            <color indexed="81"/>
            <rFont val="Tahoma"/>
            <family val="2"/>
          </rPr>
          <t>1 = Insignificant or  minor
2 = Moderate
3 = Significant
4 = Very significant
5 = Major</t>
        </r>
        <r>
          <rPr>
            <sz val="9"/>
            <color indexed="81"/>
            <rFont val="Tahoma"/>
            <family val="2"/>
          </rPr>
          <t xml:space="preserve">
</t>
        </r>
      </text>
    </comment>
    <comment ref="M5" authorId="0" shapeId="0" xr:uid="{00000000-0006-0000-0000-000003000000}">
      <text>
        <r>
          <rPr>
            <b/>
            <sz val="9"/>
            <color indexed="81"/>
            <rFont val="Tahoma"/>
            <family val="2"/>
          </rPr>
          <t xml:space="preserve">1 = Rare 
2 = Unlikely
3 = Possible
4 = Likely
5 = Almost certain
</t>
        </r>
        <r>
          <rPr>
            <sz val="9"/>
            <color indexed="81"/>
            <rFont val="Tahoma"/>
            <family val="2"/>
          </rPr>
          <t xml:space="preserve">
</t>
        </r>
      </text>
    </comment>
    <comment ref="N5" authorId="0" shapeId="0" xr:uid="{00000000-0006-0000-0000-000004000000}">
      <text>
        <r>
          <rPr>
            <b/>
            <sz val="9"/>
            <color indexed="81"/>
            <rFont val="Tahoma"/>
            <family val="2"/>
          </rPr>
          <t>1 = Insignificant or  minor
2 = Moderate
3 = Significant
4 = Very significant
5 = Major</t>
        </r>
        <r>
          <rPr>
            <sz val="9"/>
            <color indexed="81"/>
            <rFont val="Tahoma"/>
            <family val="2"/>
          </rPr>
          <t xml:space="preserve">
</t>
        </r>
      </text>
    </comment>
  </commentList>
</comments>
</file>

<file path=xl/sharedStrings.xml><?xml version="1.0" encoding="utf-8"?>
<sst xmlns="http://schemas.openxmlformats.org/spreadsheetml/2006/main" count="174" uniqueCount="126">
  <si>
    <t>Privacy Impact Assessment - Risk Register</t>
  </si>
  <si>
    <t>Risk Score</t>
  </si>
  <si>
    <t>Result</t>
  </si>
  <si>
    <t>Evaluation</t>
  </si>
  <si>
    <t>Solution approved by</t>
  </si>
  <si>
    <t>Action</t>
  </si>
  <si>
    <t>Date for completion</t>
  </si>
  <si>
    <t>Anticipated risk score</t>
  </si>
  <si>
    <t>Responsibility</t>
  </si>
  <si>
    <t>Current status/progress</t>
  </si>
  <si>
    <t>Types of privacy risk</t>
  </si>
  <si>
    <t>Risks to individuals</t>
  </si>
  <si>
    <r>
      <t>·</t>
    </r>
    <r>
      <rPr>
        <sz val="7"/>
        <color rgb="FF000000"/>
        <rFont val="Times New Roman"/>
        <family val="1"/>
      </rPr>
      <t xml:space="preserve">         </t>
    </r>
    <r>
      <rPr>
        <sz val="12"/>
        <color rgb="FF000000"/>
        <rFont val="Arial"/>
        <family val="2"/>
      </rPr>
      <t>Inadequate disclosure controls increase the likelihood of information being shared inappropriately.</t>
    </r>
  </si>
  <si>
    <r>
      <t>·</t>
    </r>
    <r>
      <rPr>
        <sz val="7"/>
        <color rgb="FF000000"/>
        <rFont val="Times New Roman"/>
        <family val="1"/>
      </rPr>
      <t xml:space="preserve">         </t>
    </r>
    <r>
      <rPr>
        <sz val="12"/>
        <color rgb="FF000000"/>
        <rFont val="Arial"/>
        <family val="2"/>
      </rPr>
      <t>The context in which information is used or disclosed can change over time, leading to it being used for different purposes without people’s knowledge.</t>
    </r>
  </si>
  <si>
    <r>
      <t>·</t>
    </r>
    <r>
      <rPr>
        <sz val="7"/>
        <color rgb="FF000000"/>
        <rFont val="Times New Roman"/>
        <family val="1"/>
      </rPr>
      <t xml:space="preserve">         </t>
    </r>
    <r>
      <rPr>
        <sz val="12"/>
        <color rgb="FF000000"/>
        <rFont val="Arial"/>
        <family val="2"/>
      </rPr>
      <t>New surveillance methods may be an unjustified intrusion on their privacy.</t>
    </r>
  </si>
  <si>
    <r>
      <t>·</t>
    </r>
    <r>
      <rPr>
        <sz val="7"/>
        <color rgb="FF000000"/>
        <rFont val="Times New Roman"/>
        <family val="1"/>
      </rPr>
      <t xml:space="preserve">         </t>
    </r>
    <r>
      <rPr>
        <sz val="12"/>
        <color rgb="FF000000"/>
        <rFont val="Arial"/>
        <family val="2"/>
      </rPr>
      <t>Measures taken against individuals as a result of collecting information about them might be seen as intrusive.</t>
    </r>
  </si>
  <si>
    <r>
      <t>·</t>
    </r>
    <r>
      <rPr>
        <sz val="7"/>
        <color rgb="FF000000"/>
        <rFont val="Times New Roman"/>
        <family val="1"/>
      </rPr>
      <t xml:space="preserve">         </t>
    </r>
    <r>
      <rPr>
        <sz val="12"/>
        <color rgb="FF000000"/>
        <rFont val="Arial"/>
        <family val="2"/>
      </rPr>
      <t>The sharing and merging of datasets can allow organisations to collect a much wider set of information than individuals might expect.</t>
    </r>
  </si>
  <si>
    <r>
      <t>·</t>
    </r>
    <r>
      <rPr>
        <sz val="7"/>
        <color rgb="FF000000"/>
        <rFont val="Times New Roman"/>
        <family val="1"/>
      </rPr>
      <t xml:space="preserve">         </t>
    </r>
    <r>
      <rPr>
        <sz val="12"/>
        <color rgb="FF000000"/>
        <rFont val="Arial"/>
        <family val="2"/>
      </rPr>
      <t>Identifiers might be collected and linked which prevent people from using a service anonymously.</t>
    </r>
  </si>
  <si>
    <r>
      <t>·</t>
    </r>
    <r>
      <rPr>
        <sz val="7"/>
        <color rgb="FF000000"/>
        <rFont val="Times New Roman"/>
        <family val="1"/>
      </rPr>
      <t xml:space="preserve">         </t>
    </r>
    <r>
      <rPr>
        <sz val="12"/>
        <color rgb="FF000000"/>
        <rFont val="Arial"/>
        <family val="2"/>
      </rPr>
      <t>Vulnerable people may be particularly concerned about the risks of identification or the disclosure of information.</t>
    </r>
  </si>
  <si>
    <r>
      <t>·</t>
    </r>
    <r>
      <rPr>
        <sz val="7"/>
        <color rgb="FF000000"/>
        <rFont val="Times New Roman"/>
        <family val="1"/>
      </rPr>
      <t xml:space="preserve">         </t>
    </r>
    <r>
      <rPr>
        <sz val="12"/>
        <color rgb="FF000000"/>
        <rFont val="Arial"/>
        <family val="2"/>
      </rPr>
      <t>Collecting information and linking identifiers might mean that an organisation is no longer using information which is safely anonymised.</t>
    </r>
  </si>
  <si>
    <r>
      <t>·</t>
    </r>
    <r>
      <rPr>
        <sz val="7"/>
        <color rgb="FF000000"/>
        <rFont val="Times New Roman"/>
        <family val="1"/>
      </rPr>
      <t xml:space="preserve">         </t>
    </r>
    <r>
      <rPr>
        <sz val="12"/>
        <color rgb="FF000000"/>
        <rFont val="Arial"/>
        <family val="2"/>
      </rPr>
      <t>Information which is collected and stored unnecessarily, or is not properly managed so that duplicate records are created, presents a greater security risk.</t>
    </r>
  </si>
  <si>
    <r>
      <t>·</t>
    </r>
    <r>
      <rPr>
        <sz val="7"/>
        <color theme="1"/>
        <rFont val="Times New Roman"/>
        <family val="1"/>
      </rPr>
      <t xml:space="preserve">         </t>
    </r>
    <r>
      <rPr>
        <sz val="12"/>
        <color rgb="FF000000"/>
        <rFont val="Arial"/>
        <family val="2"/>
      </rPr>
      <t>If a retention period is not established information might be used for longer than necessary.</t>
    </r>
  </si>
  <si>
    <t>Compliance risk</t>
  </si>
  <si>
    <r>
      <t>·</t>
    </r>
    <r>
      <rPr>
        <sz val="7"/>
        <color rgb="FF000000"/>
        <rFont val="Times New Roman"/>
        <family val="1"/>
      </rPr>
      <t xml:space="preserve">         </t>
    </r>
    <r>
      <rPr>
        <sz val="12"/>
        <color rgb="FF000000"/>
        <rFont val="Arial"/>
        <family val="2"/>
      </rPr>
      <t>Non-compliance with the DPA.</t>
    </r>
  </si>
  <si>
    <r>
      <t>·</t>
    </r>
    <r>
      <rPr>
        <sz val="7"/>
        <color rgb="FF000000"/>
        <rFont val="Times New Roman"/>
        <family val="1"/>
      </rPr>
      <t xml:space="preserve">         </t>
    </r>
    <r>
      <rPr>
        <sz val="12"/>
        <color rgb="FF000000"/>
        <rFont val="Arial"/>
        <family val="2"/>
      </rPr>
      <t>Non-compliance with the Privacy and Electronic Communications Regulations (PECR).</t>
    </r>
  </si>
  <si>
    <r>
      <t>·</t>
    </r>
    <r>
      <rPr>
        <sz val="7"/>
        <color rgb="FF000000"/>
        <rFont val="Times New Roman"/>
        <family val="1"/>
      </rPr>
      <t xml:space="preserve">         </t>
    </r>
    <r>
      <rPr>
        <sz val="12"/>
        <color rgb="FF000000"/>
        <rFont val="Arial"/>
        <family val="2"/>
      </rPr>
      <t>Non-compliance with sector specific legislation or standards.</t>
    </r>
  </si>
  <si>
    <r>
      <t>·</t>
    </r>
    <r>
      <rPr>
        <sz val="7"/>
        <color theme="1"/>
        <rFont val="Times New Roman"/>
        <family val="1"/>
      </rPr>
      <t xml:space="preserve">         </t>
    </r>
    <r>
      <rPr>
        <sz val="12"/>
        <color rgb="FF000000"/>
        <rFont val="Arial"/>
        <family val="2"/>
      </rPr>
      <t>Non-compliance with human rights legislation.</t>
    </r>
  </si>
  <si>
    <t>Associated organisation/corporate risk</t>
  </si>
  <si>
    <r>
      <t>·</t>
    </r>
    <r>
      <rPr>
        <sz val="7"/>
        <color theme="1"/>
        <rFont val="Times New Roman"/>
        <family val="1"/>
      </rPr>
      <t xml:space="preserve">         </t>
    </r>
    <r>
      <rPr>
        <sz val="12"/>
        <color theme="1"/>
        <rFont val="Arial"/>
        <family val="2"/>
      </rPr>
      <t>Non-compliance with the DPA or other legislation can lead to sanctions, fines and reputational damage.</t>
    </r>
  </si>
  <si>
    <r>
      <t>·</t>
    </r>
    <r>
      <rPr>
        <sz val="7"/>
        <color theme="1"/>
        <rFont val="Times New Roman"/>
        <family val="1"/>
      </rPr>
      <t xml:space="preserve">         </t>
    </r>
    <r>
      <rPr>
        <sz val="12"/>
        <color theme="1"/>
        <rFont val="Arial"/>
        <family val="2"/>
      </rPr>
      <t>Problems which are only identified after the project has launched are more likely to require expensive fixes.</t>
    </r>
  </si>
  <si>
    <r>
      <t>·</t>
    </r>
    <r>
      <rPr>
        <sz val="7"/>
        <color theme="1"/>
        <rFont val="Times New Roman"/>
        <family val="1"/>
      </rPr>
      <t xml:space="preserve">         </t>
    </r>
    <r>
      <rPr>
        <sz val="12"/>
        <color theme="1"/>
        <rFont val="Arial"/>
        <family val="2"/>
      </rPr>
      <t>The use of biometric information or potentially intrusive tracking technologies may cause increased concern and cause people to avoid engaging with the organisation.</t>
    </r>
  </si>
  <si>
    <r>
      <t>·</t>
    </r>
    <r>
      <rPr>
        <sz val="7"/>
        <color theme="1"/>
        <rFont val="Times New Roman"/>
        <family val="1"/>
      </rPr>
      <t xml:space="preserve">         </t>
    </r>
    <r>
      <rPr>
        <sz val="12"/>
        <color theme="1"/>
        <rFont val="Arial"/>
        <family val="2"/>
      </rPr>
      <t>Information which is collected and stored unnecessarily, or is not properly managed so that duplicate records are created, is less useful to the business.</t>
    </r>
  </si>
  <si>
    <r>
      <t>·</t>
    </r>
    <r>
      <rPr>
        <sz val="7"/>
        <color theme="1"/>
        <rFont val="Times New Roman"/>
        <family val="1"/>
      </rPr>
      <t xml:space="preserve">         </t>
    </r>
    <r>
      <rPr>
        <sz val="12"/>
        <color theme="1"/>
        <rFont val="Arial"/>
        <family val="2"/>
      </rPr>
      <t>Public distrust about how information is used can damage an organisation’s reputation and lead to loss of business.</t>
    </r>
  </si>
  <si>
    <r>
      <t>·</t>
    </r>
    <r>
      <rPr>
        <sz val="7"/>
        <color theme="1"/>
        <rFont val="Times New Roman"/>
        <family val="1"/>
      </rPr>
      <t xml:space="preserve">         </t>
    </r>
    <r>
      <rPr>
        <sz val="12"/>
        <color theme="1"/>
        <rFont val="Arial"/>
        <family val="2"/>
      </rPr>
      <t>Data losses which damage individuals could lead to claims for compensation.</t>
    </r>
  </si>
  <si>
    <t>Which elements of the initiative give rise to privacy risks?</t>
  </si>
  <si>
    <r>
      <t xml:space="preserve">Risk reference: </t>
    </r>
    <r>
      <rPr>
        <i/>
        <sz val="11"/>
        <color theme="1"/>
        <rFont val="Arial"/>
        <family val="2"/>
      </rPr>
      <t>A unique coding that allows  the risk to be easily identified</t>
    </r>
  </si>
  <si>
    <t>What is/are the potential or actual privacy risk(s)</t>
  </si>
  <si>
    <t>Likelihood</t>
  </si>
  <si>
    <t>Impact</t>
  </si>
  <si>
    <t>RAG status</t>
  </si>
  <si>
    <r>
      <t>Proposed solution(s)/mitigating action(s) –</t>
    </r>
    <r>
      <rPr>
        <b/>
        <i/>
        <sz val="11"/>
        <color theme="1"/>
        <rFont val="Arial"/>
        <family val="2"/>
      </rPr>
      <t xml:space="preserve"> </t>
    </r>
    <r>
      <rPr>
        <i/>
        <sz val="11"/>
        <color theme="1"/>
        <rFont val="Arial"/>
        <family val="2"/>
      </rPr>
      <t>systems and processes that are or will be in place and operating that mitigate this risk, including assurances</t>
    </r>
  </si>
  <si>
    <t>Initiative name</t>
  </si>
  <si>
    <t>Risk guidance</t>
  </si>
  <si>
    <t xml:space="preserve">Guidance for completing a risk register </t>
  </si>
  <si>
    <t xml:space="preserve">What is the actual risk ? (really consider and evaluate what the risk is). </t>
  </si>
  <si>
    <t>Is the risk clear and concise and articulated with appropriate use of language, suitable for the public domain.</t>
  </si>
  <si>
    <r>
      <t>All risks need to proceed with the wording: </t>
    </r>
    <r>
      <rPr>
        <b/>
        <sz val="12"/>
        <color rgb="FF000000"/>
        <rFont val="Arial"/>
        <family val="2"/>
      </rPr>
      <t>There is a risk that ……… would lead to ………….</t>
    </r>
  </si>
  <si>
    <t xml:space="preserve">‘Risk owner’ and ‘Action owner’ should include full job title (not names). </t>
  </si>
  <si>
    <t>Acronyms must be spelt out in the first instance.</t>
  </si>
  <si>
    <r>
      <rPr>
        <sz val="12"/>
        <color rgb="FF000000"/>
        <rFont val="Arial"/>
        <family val="2"/>
      </rPr>
      <t xml:space="preserve">Be careful and sensitive about the wording of the risk, as </t>
    </r>
    <r>
      <rPr>
        <b/>
        <sz val="12"/>
        <color rgb="FF000000"/>
        <rFont val="Arial"/>
        <family val="2"/>
      </rPr>
      <t>risk registers are subject to Freedom of Information (FOI) requests.</t>
    </r>
  </si>
  <si>
    <t>Don’t reference blame to other organisations in the risk register (the register may be made available in the public domain).</t>
  </si>
  <si>
    <t>Does the risk belong to a business area within the NHS England or another NHS body, e.g. DH.</t>
  </si>
  <si>
    <t xml:space="preserve">Risk assessment / scoring in line with the guidance  (really ask yourself how likely the realisation of the risk is). </t>
  </si>
  <si>
    <t>The risk register</t>
  </si>
  <si>
    <r>
      <rPr>
        <b/>
        <sz val="12"/>
        <color rgb="FF000000"/>
        <rFont val="Arial"/>
        <family val="2"/>
      </rPr>
      <t xml:space="preserve">Risk owner </t>
    </r>
    <r>
      <rPr>
        <sz val="12"/>
        <color rgb="FF000000"/>
        <rFont val="Arial"/>
        <family val="2"/>
      </rPr>
      <t xml:space="preserve">– the owner is responsible for the management and control of all aspects of the risk. Each national directorate has an assigned National Director who as Senior Responsible Owner (SRO) is the responsible risk owner for the strategic risks. </t>
    </r>
  </si>
  <si>
    <r>
      <rPr>
        <b/>
        <sz val="12"/>
        <color rgb="FF000000"/>
        <rFont val="Arial"/>
        <family val="2"/>
      </rPr>
      <t>Risk description</t>
    </r>
    <r>
      <rPr>
        <sz val="12"/>
        <color rgb="FF000000"/>
        <rFont val="Arial"/>
        <family val="2"/>
      </rPr>
      <t xml:space="preserve">- a statement describing the cause, risk event and impact.  </t>
    </r>
  </si>
  <si>
    <r>
      <rPr>
        <b/>
        <sz val="12"/>
        <color rgb="FF000000"/>
        <rFont val="Arial"/>
        <family val="2"/>
      </rPr>
      <t xml:space="preserve">Mitigating actions </t>
    </r>
    <r>
      <rPr>
        <sz val="12"/>
        <color rgb="FF000000"/>
        <rFont val="Arial"/>
        <family val="2"/>
      </rPr>
      <t>- systems and processes that are in place and operating that mitigate this risk. This can include assurances: Internal assurance - internal evidence that this risk is being effectively managed (e.g. Board reporting, sub-committee and internal audit committee reviews), and external assurance - external evidence that this risk is being effectively managed (e.g. planned or received external audit reviews).</t>
    </r>
  </si>
  <si>
    <r>
      <rPr>
        <b/>
        <sz val="12"/>
        <color rgb="FF000000"/>
        <rFont val="Arial"/>
        <family val="2"/>
      </rPr>
      <t xml:space="preserve">Action owners </t>
    </r>
    <r>
      <rPr>
        <sz val="12"/>
        <color rgb="FF000000"/>
        <rFont val="Arial"/>
        <family val="2"/>
      </rPr>
      <t>- all risks have an action owner to who has delegated responsibility for the on going control, monitoring and status reporting.</t>
    </r>
  </si>
  <si>
    <r>
      <rPr>
        <b/>
        <sz val="12"/>
        <color rgb="FF000000"/>
        <rFont val="Arial"/>
        <family val="2"/>
      </rPr>
      <t xml:space="preserve">Completion date for actions </t>
    </r>
    <r>
      <rPr>
        <sz val="12"/>
        <color rgb="FF000000"/>
        <rFont val="Arial"/>
        <family val="2"/>
      </rPr>
      <t xml:space="preserve">- each mitigating action should have a completion date, for when the action will be completed. </t>
    </r>
  </si>
  <si>
    <t>Scoring the risks</t>
  </si>
  <si>
    <t xml:space="preserve">NHS England risks should be scored between 1-5 for both likelihood and impact. </t>
  </si>
  <si>
    <t xml:space="preserve">The table below provides descriptions of likelihood and impact scoring. </t>
  </si>
  <si>
    <t>Score</t>
  </si>
  <si>
    <t xml:space="preserve">Likelihood score </t>
  </si>
  <si>
    <t>Descriptor</t>
  </si>
  <si>
    <t>Rare</t>
  </si>
  <si>
    <t>Unlikely</t>
  </si>
  <si>
    <t>Possible</t>
  </si>
  <si>
    <t>Likely</t>
  </si>
  <si>
    <t>Almost Certain</t>
  </si>
  <si>
    <t xml:space="preserve">Frequency - how often might it happen? 
</t>
  </si>
  <si>
    <t>This probably will never happen/recur</t>
  </si>
  <si>
    <t>Do not expect it to happen/recur, but it is possible it may do so</t>
  </si>
  <si>
    <t>Might happen or recur occasionally</t>
  </si>
  <si>
    <t>Will probably happen/recur, but is not a persisting issue or circumstance</t>
  </si>
  <si>
    <t xml:space="preserve"> Almost certain to happen/recur; possibly frequently</t>
  </si>
  <si>
    <t>Impact score</t>
  </si>
  <si>
    <t>Very low</t>
  </si>
  <si>
    <t>Low</t>
  </si>
  <si>
    <t>Medium</t>
  </si>
  <si>
    <t>High</t>
  </si>
  <si>
    <t>Very high</t>
  </si>
  <si>
    <t xml:space="preserve">Impact should it happen?
</t>
  </si>
  <si>
    <t>Unlikely to have any impact</t>
  </si>
  <si>
    <t>May have an impact</t>
  </si>
  <si>
    <t>Likely to have an impact</t>
  </si>
  <si>
    <t>Highly probable it will have a significant impact</t>
  </si>
  <si>
    <t>Will have a major  impact</t>
  </si>
  <si>
    <t xml:space="preserve">NHS England uses a RAG matrix rating system. RAG stands for red, amber, green. To achieve a RAG rating, each risk first needs a likelihood and impact score.                          </t>
  </si>
  <si>
    <t>Each risk will be RAG rated by taking the likelihood and impact scores, and using the matrix below:</t>
  </si>
  <si>
    <t xml:space="preserve">Using the risk “RAG” rating system for scoring risks means risks can be ranked so that the most severe are addressed first. Decisions can then be made as to what mitigating action can be taken to alleviate the risk. </t>
  </si>
  <si>
    <t>Misuse of information by those with access</t>
  </si>
  <si>
    <t>Non-compliance:- No adequacy arrangement results in serious non-compliance with the data protection legislation. This faces regulatory action and exposes the vulnerability of an organisation as it is a breach. If consequently there is any loss of personal data to non-trusted sources this is a further breach and risks privacy re onward sharing of personal data; reputational damage; loss of trust by data subjects.</t>
  </si>
  <si>
    <t xml:space="preserve">Adequate data processing agreements with relevant data processors; </t>
  </si>
  <si>
    <t>Personal data not being encrypted both/either in transit or at rest</t>
  </si>
  <si>
    <t>Lack of technical or organisational measures implemented to ensure appropriate security of the personal data</t>
  </si>
  <si>
    <t>Lack of testing which would assess and improve the effectiveness of such technical and organisational measures</t>
  </si>
  <si>
    <t>Mandatory privacy risks to assess - if not applicable place N/A with relevant detail to justify why it's not relevant. Also add further risks identified.</t>
  </si>
  <si>
    <t>Risk Scoring</t>
  </si>
  <si>
    <t>Concat</t>
  </si>
  <si>
    <t>RAG</t>
  </si>
  <si>
    <t>G</t>
  </si>
  <si>
    <t>AG</t>
  </si>
  <si>
    <t>A</t>
  </si>
  <si>
    <t>AR</t>
  </si>
  <si>
    <t>R</t>
  </si>
  <si>
    <t>Transferring of data outside of the EEA</t>
  </si>
  <si>
    <t>Risk of re-identification for analysts who have access to psuedonymised record level data</t>
  </si>
  <si>
    <t>Non-compliance with the data protection legislation; vulnerability of organisation against breach and possible regulatory action; loss of personal data to non-trusted sources; privacy risk to onward sharing of personal data; reputational damage; loss of trust by data subjects.</t>
  </si>
  <si>
    <t>No further action</t>
  </si>
  <si>
    <t>N/A</t>
  </si>
  <si>
    <t>Complete</t>
  </si>
  <si>
    <t xml:space="preserve">Ongoing </t>
  </si>
  <si>
    <t>Ongoing</t>
  </si>
  <si>
    <t>NHS Front Door Team</t>
  </si>
  <si>
    <t>1. The platform is only accessed by staff within the UK and the platform is locked down for access to specific IP addresses of known users. 
2. All members of staff are informed via security operating procedures that they must conform with the requirements of the Data protection act and must not download data from the platform. 
3. A platform configuration review confirms that no data is exposed to the platform and the platform is only accessible to a small number of known and approved endpoints.</t>
  </si>
  <si>
    <t>NHS Management</t>
  </si>
  <si>
    <t>1. Data is encrypted in storage
2. All data to and from the platform is encrypted in transit using at least TLS1.2</t>
  </si>
  <si>
    <t>Regularised PEN tests planned on an ongoing basis to assure security</t>
  </si>
  <si>
    <t>Due to the small numbers of Covid cases (especially during the early days) there is a possibility that data could be triangulated and individuals could be identified. This would impact on trust from data subjects</t>
  </si>
  <si>
    <t>Ongoing review of this by NHS Management Team</t>
  </si>
  <si>
    <t>1. The supplier is on contract with relevant security and data protection clauses contained within the agreements.
2. All users are required to sign security operating procedures that confirm their responsibilities to protect data.
3. The download funtionality of data from Palantir Foundry platform has been disabled and access to this is controlled by the NHS Front Door process which ensures appropriate governance in in place</t>
  </si>
  <si>
    <t>1. Data Processing Agreements are in place with all data suppliers 
2. The contracts in place with suppliers are GDPR compliant, are G-Cloud and have appropriate protections built into it.</t>
  </si>
  <si>
    <t>1. Access to NHS Data at pseudonymised record level remains in control of the NHS in line with contractual arrangements
2. Staff are trained and fully aware of their responsibilites when analysis data to only use the minimum required for their purpose and that it is a criminal offence under the DPA 2018 to knowingly re-identify an individual
3. Contracts of employment and other organisational policies provide further safeguards against data missuse</t>
  </si>
  <si>
    <t>Ongoing review of this by NHS Data Management Team</t>
  </si>
  <si>
    <t xml:space="preserve">1. An AWS platform configuration review by AWS security team has been performed to ensure that first ingest of data is stored securely.
2. Full penetration test will also be undertaken.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</si>
</sst>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1"/>
      <name val="Tahoma"/>
      <family val="2"/>
    </font>
    <font>
      <sz val="12"/>
      <color rgb="FF000000"/>
      <name val="Arial"/>
      <family val="2"/>
    </font>
    <font>
      <sz val="11"/>
      <color theme="1"/>
      <name val="Arial"/>
      <family val="2"/>
    </font>
    <font>
      <b/>
      <sz val="12"/>
      <color theme="1"/>
      <name val="Arial"/>
      <family val="2"/>
    </font>
    <font>
      <b/>
      <sz val="11"/>
      <name val="Arial"/>
      <family val="2"/>
    </font>
    <font>
      <sz val="12"/>
      <color theme="1"/>
      <name val="Arial"/>
      <family val="2"/>
    </font>
    <font>
      <sz val="12"/>
      <color rgb="FF000000"/>
      <name val="Symbol"/>
      <family val="1"/>
      <charset val="2"/>
    </font>
    <font>
      <sz val="7"/>
      <color rgb="FF000000"/>
      <name val="Times New Roman"/>
      <family val="1"/>
    </font>
    <font>
      <sz val="12"/>
      <color theme="1"/>
      <name val="Symbol"/>
      <family val="1"/>
      <charset val="2"/>
    </font>
    <font>
      <sz val="7"/>
      <color theme="1"/>
      <name val="Times New Roman"/>
      <family val="1"/>
    </font>
    <font>
      <b/>
      <sz val="11"/>
      <color theme="1"/>
      <name val="Arial"/>
      <family val="2"/>
    </font>
    <font>
      <i/>
      <sz val="11"/>
      <color theme="1"/>
      <name val="Arial"/>
      <family val="2"/>
    </font>
    <font>
      <b/>
      <i/>
      <sz val="11"/>
      <color theme="1"/>
      <name val="Arial"/>
      <family val="2"/>
    </font>
    <font>
      <sz val="9"/>
      <color indexed="81"/>
      <name val="Tahoma"/>
      <family val="2"/>
    </font>
    <font>
      <b/>
      <sz val="20"/>
      <color theme="1"/>
      <name val="Arial"/>
      <family val="2"/>
    </font>
    <font>
      <b/>
      <sz val="14"/>
      <color theme="1"/>
      <name val="Arial"/>
      <family val="2"/>
    </font>
    <font>
      <b/>
      <sz val="14"/>
      <name val="Arial"/>
      <family val="2"/>
    </font>
    <font>
      <b/>
      <sz val="12"/>
      <name val="Arial"/>
      <family val="2"/>
    </font>
    <font>
      <b/>
      <sz val="12"/>
      <color rgb="FF000000"/>
      <name val="Arial"/>
      <family val="2"/>
    </font>
    <font>
      <sz val="12"/>
      <color theme="1"/>
      <name val="Calibri"/>
      <family val="2"/>
      <scheme val="minor"/>
    </font>
    <font>
      <sz val="12"/>
      <color rgb="FF000000"/>
      <name val="Calibri"/>
      <family val="2"/>
      <scheme val="minor"/>
    </font>
    <font>
      <b/>
      <sz val="11"/>
      <color rgb="FF000000"/>
      <name val="Arial"/>
      <family val="2"/>
    </font>
    <font>
      <sz val="11"/>
      <color rgb="FF000000"/>
      <name val="Arial"/>
      <family val="2"/>
    </font>
    <font>
      <sz val="11"/>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9.9978637043366805E-2"/>
        <bgColor indexed="64"/>
      </patternFill>
    </fill>
    <fill>
      <patternFill patternType="solid">
        <fgColor rgb="FFE5F8FF"/>
        <bgColor indexed="64"/>
      </patternFill>
    </fill>
    <fill>
      <patternFill patternType="solid">
        <fgColor rgb="FFCCECFF"/>
        <bgColor indexed="64"/>
      </patternFill>
    </fill>
    <fill>
      <patternFill patternType="solid">
        <fgColor rgb="FF99CCFF"/>
        <bgColor indexed="64"/>
      </patternFill>
    </fill>
    <fill>
      <patternFill patternType="solid">
        <fgColor rgb="FF75BAFF"/>
        <bgColor indexed="64"/>
      </patternFill>
    </fill>
    <fill>
      <patternFill patternType="solid">
        <fgColor rgb="FF0099FF"/>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0">
    <xf numFmtId="0" fontId="0" fillId="0" borderId="0"/>
    <xf numFmtId="0" fontId="3" fillId="0" borderId="0"/>
    <xf numFmtId="0" fontId="1" fillId="0" borderId="0"/>
    <xf numFmtId="2"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2" applyNumberFormat="0" applyAlignment="0" applyProtection="0"/>
    <xf numFmtId="0" fontId="8" fillId="21" borderId="3"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7" borderId="2"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4" fillId="23" borderId="8" applyNumberFormat="0" applyFont="0" applyAlignment="0" applyProtection="0"/>
    <xf numFmtId="0" fontId="17" fillId="20" borderId="9"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xf numFmtId="0" fontId="3" fillId="0" borderId="0"/>
    <xf numFmtId="0" fontId="1" fillId="0" borderId="0"/>
    <xf numFmtId="0" fontId="3" fillId="0" borderId="0"/>
    <xf numFmtId="0" fontId="1" fillId="0" borderId="0"/>
  </cellStyleXfs>
  <cellXfs count="75">
    <xf numFmtId="0" fontId="0" fillId="0" borderId="0" xfId="0"/>
    <xf numFmtId="0" fontId="27" fillId="0" borderId="0" xfId="0" applyFont="1" applyAlignment="1">
      <alignment horizontal="left" vertical="center" indent="5"/>
    </xf>
    <xf numFmtId="0" fontId="24"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left" vertical="center" indent="5"/>
    </xf>
    <xf numFmtId="0" fontId="29" fillId="0" borderId="0" xfId="0" applyFont="1" applyAlignment="1">
      <alignment horizontal="left" vertical="center" indent="5"/>
    </xf>
    <xf numFmtId="0" fontId="25" fillId="24" borderId="1" xfId="0" applyFont="1" applyFill="1" applyBorder="1" applyAlignment="1" applyProtection="1">
      <alignment horizontal="center" vertical="center" textRotation="90" wrapText="1"/>
      <protection locked="0"/>
    </xf>
    <xf numFmtId="0" fontId="0" fillId="0" borderId="0" xfId="0"/>
    <xf numFmtId="0" fontId="40" fillId="0" borderId="0" xfId="0" applyFont="1"/>
    <xf numFmtId="0" fontId="41" fillId="0" borderId="0" xfId="0" applyFont="1" applyAlignment="1">
      <alignment horizontal="left" vertical="center" readingOrder="1"/>
    </xf>
    <xf numFmtId="0" fontId="36" fillId="0" borderId="0" xfId="0" applyFont="1"/>
    <xf numFmtId="0" fontId="43" fillId="25" borderId="1" xfId="0" applyFont="1" applyFill="1" applyBorder="1" applyAlignment="1">
      <alignment horizontal="center" vertical="center" wrapText="1" readingOrder="1"/>
    </xf>
    <xf numFmtId="0" fontId="42" fillId="0" borderId="1" xfId="0" applyFont="1" applyBorder="1" applyAlignment="1">
      <alignment horizontal="left" vertical="center" wrapText="1" readingOrder="1"/>
    </xf>
    <xf numFmtId="0" fontId="42" fillId="25" borderId="1" xfId="0" applyFont="1" applyFill="1" applyBorder="1" applyAlignment="1">
      <alignment horizontal="center" vertical="center" wrapText="1" readingOrder="1"/>
    </xf>
    <xf numFmtId="0" fontId="43" fillId="26" borderId="1" xfId="0" applyFont="1" applyFill="1" applyBorder="1" applyAlignment="1">
      <alignment horizontal="center" vertical="center" wrapText="1" readingOrder="1"/>
    </xf>
    <xf numFmtId="0" fontId="43" fillId="27" borderId="1" xfId="0" applyFont="1" applyFill="1" applyBorder="1" applyAlignment="1">
      <alignment horizontal="center" vertical="center" wrapText="1" readingOrder="1"/>
    </xf>
    <xf numFmtId="0" fontId="43" fillId="28" borderId="1" xfId="0" applyFont="1" applyFill="1" applyBorder="1" applyAlignment="1">
      <alignment horizontal="center" vertical="center" wrapText="1" readingOrder="1"/>
    </xf>
    <xf numFmtId="0" fontId="43" fillId="29" borderId="1" xfId="0" applyFont="1" applyFill="1" applyBorder="1" applyAlignment="1">
      <alignment horizontal="center" vertical="center" wrapText="1" readingOrder="1"/>
    </xf>
    <xf numFmtId="0" fontId="24" fillId="0" borderId="0" xfId="0" applyFont="1"/>
    <xf numFmtId="0" fontId="38" fillId="0" borderId="0" xfId="0" applyFont="1"/>
    <xf numFmtId="0" fontId="37" fillId="0" borderId="0" xfId="0" applyFont="1"/>
    <xf numFmtId="0" fontId="35" fillId="0" borderId="0" xfId="0" applyFont="1"/>
    <xf numFmtId="0" fontId="2" fillId="0" borderId="1" xfId="0" applyFont="1" applyBorder="1" applyAlignment="1">
      <alignment wrapText="1"/>
    </xf>
    <xf numFmtId="164" fontId="23" fillId="0" borderId="0" xfId="0" applyNumberFormat="1" applyFont="1" applyAlignment="1">
      <alignment vertical="top" wrapText="1"/>
    </xf>
    <xf numFmtId="164" fontId="23" fillId="0" borderId="0" xfId="0" applyNumberFormat="1" applyFont="1" applyAlignment="1">
      <alignment horizontal="left" vertical="top" wrapText="1"/>
    </xf>
    <xf numFmtId="164" fontId="31" fillId="0" borderId="0" xfId="0" applyNumberFormat="1" applyFont="1" applyAlignment="1">
      <alignment vertical="top" wrapText="1"/>
    </xf>
    <xf numFmtId="164" fontId="23" fillId="0" borderId="1" xfId="0" applyNumberFormat="1" applyFont="1" applyBorder="1" applyAlignment="1">
      <alignment vertical="top" wrapText="1"/>
    </xf>
    <xf numFmtId="164" fontId="0" fillId="0" borderId="1" xfId="0" applyNumberFormat="1" applyBorder="1" applyAlignment="1">
      <alignment vertical="top" wrapText="1"/>
    </xf>
    <xf numFmtId="164" fontId="0" fillId="0" borderId="0" xfId="0" applyNumberFormat="1" applyAlignment="1">
      <alignment vertical="top" wrapText="1"/>
    </xf>
    <xf numFmtId="0" fontId="0" fillId="0" borderId="1" xfId="0" applyBorder="1" applyAlignment="1">
      <alignment wrapText="1"/>
    </xf>
    <xf numFmtId="0" fontId="0" fillId="0" borderId="0" xfId="0" applyAlignment="1">
      <alignment wrapText="1"/>
    </xf>
    <xf numFmtId="0" fontId="31" fillId="0" borderId="0" xfId="0" applyFont="1" applyAlignment="1">
      <alignment wrapText="1"/>
    </xf>
    <xf numFmtId="0" fontId="23" fillId="0" borderId="0" xfId="0" applyFont="1" applyAlignment="1">
      <alignment wrapText="1"/>
    </xf>
    <xf numFmtId="0" fontId="23" fillId="0" borderId="1" xfId="0" applyFont="1" applyBorder="1" applyAlignment="1">
      <alignment wrapText="1"/>
    </xf>
    <xf numFmtId="0" fontId="0" fillId="30" borderId="1" xfId="0" applyFill="1" applyBorder="1" applyAlignment="1">
      <alignment vertical="center"/>
    </xf>
    <xf numFmtId="0" fontId="0" fillId="30" borderId="1" xfId="0" applyFill="1" applyBorder="1" applyAlignment="1">
      <alignment horizontal="center"/>
    </xf>
    <xf numFmtId="0" fontId="0" fillId="0" borderId="1" xfId="0" applyFill="1" applyBorder="1" applyAlignment="1">
      <alignment wrapText="1"/>
    </xf>
    <xf numFmtId="0" fontId="0" fillId="0" borderId="1" xfId="0" applyFill="1" applyBorder="1"/>
    <xf numFmtId="164" fontId="0" fillId="0" borderId="1" xfId="0" applyNumberFormat="1" applyFill="1" applyBorder="1" applyAlignment="1">
      <alignment vertical="top" wrapText="1"/>
    </xf>
    <xf numFmtId="0" fontId="0" fillId="0" borderId="1" xfId="0" applyFill="1" applyBorder="1" applyAlignment="1">
      <alignment horizontal="center"/>
    </xf>
    <xf numFmtId="0" fontId="0" fillId="0" borderId="1" xfId="0" applyFill="1" applyBorder="1" applyAlignment="1">
      <alignment vertical="center"/>
    </xf>
    <xf numFmtId="164" fontId="44" fillId="0" borderId="1" xfId="0" applyNumberFormat="1" applyFont="1" applyFill="1" applyBorder="1" applyAlignment="1">
      <alignment vertical="top" wrapText="1"/>
    </xf>
    <xf numFmtId="0" fontId="44" fillId="0" borderId="1" xfId="0" applyFont="1" applyFill="1" applyBorder="1" applyAlignment="1">
      <alignment vertical="center" wrapText="1"/>
    </xf>
    <xf numFmtId="14" fontId="0" fillId="0" borderId="1" xfId="0" applyNumberFormat="1" applyFill="1" applyBorder="1"/>
    <xf numFmtId="0" fontId="31" fillId="24" borderId="1" xfId="0" applyFont="1" applyFill="1" applyBorder="1" applyAlignment="1">
      <alignment horizontal="center" wrapText="1"/>
    </xf>
    <xf numFmtId="0" fontId="0" fillId="24" borderId="1" xfId="0" applyFill="1" applyBorder="1" applyAlignment="1">
      <alignment horizontal="center" wrapText="1"/>
    </xf>
    <xf numFmtId="0" fontId="31" fillId="24" borderId="1" xfId="0" applyFont="1" applyFill="1" applyBorder="1" applyAlignment="1">
      <alignment wrapText="1"/>
    </xf>
    <xf numFmtId="0" fontId="0" fillId="0" borderId="1" xfId="0" applyBorder="1" applyAlignment="1">
      <alignment wrapText="1"/>
    </xf>
    <xf numFmtId="164" fontId="31" fillId="24" borderId="11" xfId="0" applyNumberFormat="1" applyFont="1" applyFill="1" applyBorder="1" applyAlignment="1">
      <alignment wrapText="1"/>
    </xf>
    <xf numFmtId="164" fontId="0" fillId="0" borderId="12" xfId="0" applyNumberFormat="1" applyBorder="1" applyAlignment="1">
      <alignment wrapText="1"/>
    </xf>
    <xf numFmtId="0" fontId="23" fillId="30" borderId="0" xfId="0" applyFont="1" applyFill="1" applyAlignment="1">
      <alignment horizontal="center" wrapText="1"/>
    </xf>
    <xf numFmtId="0" fontId="0" fillId="0" borderId="1" xfId="0" applyBorder="1" applyAlignment="1">
      <alignment horizontal="center" wrapText="1"/>
    </xf>
    <xf numFmtId="0" fontId="42" fillId="25" borderId="1" xfId="0" applyFont="1" applyFill="1" applyBorder="1" applyAlignment="1">
      <alignment horizontal="center" vertical="center" wrapText="1" readingOrder="1"/>
    </xf>
    <xf numFmtId="0" fontId="2" fillId="0" borderId="1" xfId="0" applyFont="1" applyBorder="1" applyAlignment="1">
      <alignment horizontal="center" vertical="center" wrapText="1" readingOrder="1"/>
    </xf>
    <xf numFmtId="0" fontId="42" fillId="25" borderId="11" xfId="0" applyFont="1" applyFill="1" applyBorder="1" applyAlignment="1">
      <alignment horizontal="center" vertical="center" wrapText="1" readingOrder="1"/>
    </xf>
    <xf numFmtId="0" fontId="2" fillId="0" borderId="12" xfId="0" applyFont="1" applyBorder="1" applyAlignment="1">
      <alignment horizontal="center" vertical="center" wrapText="1" readingOrder="1"/>
    </xf>
    <xf numFmtId="0" fontId="22" fillId="0" borderId="0" xfId="0" applyFont="1" applyAlignment="1">
      <alignment horizontal="left" vertical="center" readingOrder="1"/>
    </xf>
    <xf numFmtId="0" fontId="0" fillId="0" borderId="0" xfId="0" applyAlignment="1"/>
    <xf numFmtId="0" fontId="42" fillId="0" borderId="1" xfId="0" applyFont="1" applyBorder="1" applyAlignment="1">
      <alignment horizontal="left" vertical="center" wrapText="1" readingOrder="1"/>
    </xf>
    <xf numFmtId="0" fontId="43" fillId="25" borderId="1" xfId="0" applyFont="1" applyFill="1" applyBorder="1" applyAlignment="1">
      <alignment horizontal="center" vertical="center" wrapText="1" readingOrder="1"/>
    </xf>
    <xf numFmtId="0" fontId="43" fillId="26" borderId="1" xfId="0" applyFont="1" applyFill="1" applyBorder="1" applyAlignment="1">
      <alignment horizontal="center" vertical="center" wrapText="1" readingOrder="1"/>
    </xf>
    <xf numFmtId="0" fontId="43" fillId="27" borderId="1" xfId="0" applyFont="1" applyFill="1" applyBorder="1" applyAlignment="1">
      <alignment horizontal="center" vertical="center" wrapText="1" readingOrder="1"/>
    </xf>
    <xf numFmtId="0" fontId="43" fillId="28" borderId="1" xfId="0" applyFont="1" applyFill="1" applyBorder="1" applyAlignment="1">
      <alignment horizontal="center" vertical="center" wrapText="1" readingOrder="1"/>
    </xf>
    <xf numFmtId="0" fontId="43" fillId="29" borderId="11" xfId="0" applyFont="1" applyFill="1" applyBorder="1" applyAlignment="1">
      <alignment horizontal="center" vertical="center" wrapText="1" readingOrder="1"/>
    </xf>
    <xf numFmtId="0" fontId="43" fillId="29" borderId="12" xfId="0" applyFont="1" applyFill="1" applyBorder="1" applyAlignment="1">
      <alignment horizontal="center" vertical="center" wrapText="1" readingOrder="1"/>
    </xf>
    <xf numFmtId="0" fontId="22" fillId="0" borderId="0" xfId="0" applyFont="1" applyAlignment="1">
      <alignment horizontal="left" vertical="center" wrapText="1" readingOrder="1"/>
    </xf>
    <xf numFmtId="0" fontId="0" fillId="0" borderId="0" xfId="0" applyAlignment="1">
      <alignment wrapText="1"/>
    </xf>
    <xf numFmtId="0" fontId="22" fillId="0" borderId="0" xfId="0" applyFont="1" applyAlignment="1">
      <alignment horizontal="left" vertical="top" readingOrder="1"/>
    </xf>
    <xf numFmtId="0" fontId="0" fillId="0" borderId="0" xfId="0" applyAlignment="1">
      <alignment horizontal="left" vertical="top"/>
    </xf>
    <xf numFmtId="0" fontId="22" fillId="0" borderId="0" xfId="0" applyFont="1" applyAlignment="1">
      <alignment horizontal="left" vertical="top" wrapText="1" readingOrder="1"/>
    </xf>
    <xf numFmtId="0" fontId="0" fillId="0" borderId="0" xfId="0" applyAlignment="1">
      <alignment horizontal="left" vertical="top" wrapText="1"/>
    </xf>
    <xf numFmtId="0" fontId="22" fillId="0" borderId="0" xfId="0" applyFont="1" applyAlignment="1">
      <alignment vertical="top" wrapText="1" readingOrder="1"/>
    </xf>
    <xf numFmtId="0" fontId="0" fillId="0" borderId="0" xfId="0" applyAlignment="1">
      <alignment vertical="top" wrapText="1"/>
    </xf>
    <xf numFmtId="0" fontId="22" fillId="0" borderId="0" xfId="0" applyFont="1" applyAlignment="1">
      <alignment vertical="top" readingOrder="1"/>
    </xf>
    <xf numFmtId="0" fontId="0" fillId="0" borderId="0" xfId="0" applyAlignment="1">
      <alignment vertical="top"/>
    </xf>
  </cellXfs>
  <cellStyles count="50">
    <cellStyle name="=C:\WINNT35\SYSTEM32\COMMAND.COM" xfId="3" xr:uid="{00000000-0005-0000-0000-000000000000}"/>
    <cellStyle name="20% - Accent1 2" xfId="4" xr:uid="{00000000-0005-0000-0000-000001000000}"/>
    <cellStyle name="20% - Accent2 2" xfId="5" xr:uid="{00000000-0005-0000-0000-000002000000}"/>
    <cellStyle name="20% - Accent3 2" xfId="6" xr:uid="{00000000-0005-0000-0000-000003000000}"/>
    <cellStyle name="20% - Accent4 2" xfId="7" xr:uid="{00000000-0005-0000-0000-000004000000}"/>
    <cellStyle name="20% - Accent5 2" xfId="8" xr:uid="{00000000-0005-0000-0000-000005000000}"/>
    <cellStyle name="20% - Accent6 2" xfId="9" xr:uid="{00000000-0005-0000-0000-000006000000}"/>
    <cellStyle name="40% - Accent1 2" xfId="10" xr:uid="{00000000-0005-0000-0000-000007000000}"/>
    <cellStyle name="40% - Accent2 2" xfId="11" xr:uid="{00000000-0005-0000-0000-000008000000}"/>
    <cellStyle name="40% - Accent3 2" xfId="12" xr:uid="{00000000-0005-0000-0000-000009000000}"/>
    <cellStyle name="40% - Accent4 2" xfId="13" xr:uid="{00000000-0005-0000-0000-00000A000000}"/>
    <cellStyle name="40% - Accent5 2" xfId="14" xr:uid="{00000000-0005-0000-0000-00000B000000}"/>
    <cellStyle name="40% - Accent6 2" xfId="15" xr:uid="{00000000-0005-0000-0000-00000C000000}"/>
    <cellStyle name="60% - Accent1 2" xfId="16" xr:uid="{00000000-0005-0000-0000-00000D000000}"/>
    <cellStyle name="60% - Accent2 2" xfId="17" xr:uid="{00000000-0005-0000-0000-00000E000000}"/>
    <cellStyle name="60% - Accent3 2" xfId="18" xr:uid="{00000000-0005-0000-0000-00000F000000}"/>
    <cellStyle name="60% - Accent4 2" xfId="19" xr:uid="{00000000-0005-0000-0000-000010000000}"/>
    <cellStyle name="60% - Accent5 2" xfId="20" xr:uid="{00000000-0005-0000-0000-000011000000}"/>
    <cellStyle name="60% - Accent6 2" xfId="21" xr:uid="{00000000-0005-0000-0000-000012000000}"/>
    <cellStyle name="Accent1 2" xfId="22" xr:uid="{00000000-0005-0000-0000-000013000000}"/>
    <cellStyle name="Accent2 2" xfId="23" xr:uid="{00000000-0005-0000-0000-000014000000}"/>
    <cellStyle name="Accent3 2" xfId="24" xr:uid="{00000000-0005-0000-0000-000015000000}"/>
    <cellStyle name="Accent4 2" xfId="25" xr:uid="{00000000-0005-0000-0000-000016000000}"/>
    <cellStyle name="Accent5 2" xfId="26" xr:uid="{00000000-0005-0000-0000-000017000000}"/>
    <cellStyle name="Accent6 2" xfId="27" xr:uid="{00000000-0005-0000-0000-000018000000}"/>
    <cellStyle name="Bad 2" xfId="28" xr:uid="{00000000-0005-0000-0000-000019000000}"/>
    <cellStyle name="Calculation 2" xfId="29" xr:uid="{00000000-0005-0000-0000-00001A000000}"/>
    <cellStyle name="Check Cell 2" xfId="30" xr:uid="{00000000-0005-0000-0000-00001B000000}"/>
    <cellStyle name="Explanatory Text 2" xfId="31" xr:uid="{00000000-0005-0000-0000-00001C000000}"/>
    <cellStyle name="Good 2" xfId="32" xr:uid="{00000000-0005-0000-0000-00001D000000}"/>
    <cellStyle name="Heading 1 2" xfId="33" xr:uid="{00000000-0005-0000-0000-00001E000000}"/>
    <cellStyle name="Heading 2 2" xfId="34" xr:uid="{00000000-0005-0000-0000-00001F000000}"/>
    <cellStyle name="Heading 3 2" xfId="35" xr:uid="{00000000-0005-0000-0000-000020000000}"/>
    <cellStyle name="Heading 4 2" xfId="36" xr:uid="{00000000-0005-0000-0000-000021000000}"/>
    <cellStyle name="Input 2" xfId="37" xr:uid="{00000000-0005-0000-0000-000022000000}"/>
    <cellStyle name="Linked Cell 2" xfId="38" xr:uid="{00000000-0005-0000-0000-000023000000}"/>
    <cellStyle name="Neutral 2" xfId="39" xr:uid="{00000000-0005-0000-0000-000024000000}"/>
    <cellStyle name="Normal" xfId="0" builtinId="0"/>
    <cellStyle name="Normal 2" xfId="1" xr:uid="{00000000-0005-0000-0000-000026000000}"/>
    <cellStyle name="Normal 2 2" xfId="48" xr:uid="{00000000-0005-0000-0000-000027000000}"/>
    <cellStyle name="Normal 3" xfId="46" xr:uid="{00000000-0005-0000-0000-000028000000}"/>
    <cellStyle name="Normal 4" xfId="2" xr:uid="{00000000-0005-0000-0000-000029000000}"/>
    <cellStyle name="Normal 5" xfId="47" xr:uid="{00000000-0005-0000-0000-00002A000000}"/>
    <cellStyle name="Normal 6" xfId="49" xr:uid="{00000000-0005-0000-0000-00002B000000}"/>
    <cellStyle name="Note 2" xfId="40" xr:uid="{00000000-0005-0000-0000-00002C000000}"/>
    <cellStyle name="Output 2" xfId="41" xr:uid="{00000000-0005-0000-0000-00002D000000}"/>
    <cellStyle name="Percent 2" xfId="42" xr:uid="{00000000-0005-0000-0000-00002E000000}"/>
    <cellStyle name="Title 2" xfId="43" xr:uid="{00000000-0005-0000-0000-00002F000000}"/>
    <cellStyle name="Total 2" xfId="44" xr:uid="{00000000-0005-0000-0000-000030000000}"/>
    <cellStyle name="Warning Text 2" xfId="45" xr:uid="{00000000-0005-0000-0000-000031000000}"/>
  </cellStyles>
  <dxfs count="20">
    <dxf>
      <fill>
        <patternFill>
          <bgColor rgb="FF92D050"/>
        </patternFill>
      </fill>
    </dxf>
    <dxf>
      <fill>
        <patternFill>
          <bgColor rgb="FFFFC000"/>
        </patternFill>
      </fill>
    </dxf>
    <dxf>
      <fill>
        <patternFill>
          <bgColor rgb="FFFF0000"/>
        </patternFill>
      </fill>
    </dxf>
    <dxf>
      <fill>
        <gradientFill degree="180">
          <stop position="0">
            <color rgb="FFFFC000"/>
          </stop>
          <stop position="1">
            <color rgb="FF00B050"/>
          </stop>
        </gradientFill>
      </fill>
    </dxf>
    <dxf>
      <fill>
        <gradientFill>
          <stop position="0">
            <color rgb="FFFFC000"/>
          </stop>
          <stop position="1">
            <color rgb="FFFF0000"/>
          </stop>
        </gradientFill>
      </fill>
    </dxf>
    <dxf>
      <fill>
        <patternFill>
          <bgColor rgb="FF92D050"/>
        </patternFill>
      </fill>
    </dxf>
    <dxf>
      <fill>
        <patternFill>
          <bgColor rgb="FFFFC000"/>
        </patternFill>
      </fill>
    </dxf>
    <dxf>
      <fill>
        <patternFill>
          <bgColor rgb="FFFF0000"/>
        </patternFill>
      </fill>
    </dxf>
    <dxf>
      <fill>
        <gradientFill degree="180">
          <stop position="0">
            <color rgb="FFFFC000"/>
          </stop>
          <stop position="1">
            <color rgb="FF00B050"/>
          </stop>
        </gradientFill>
      </fill>
    </dxf>
    <dxf>
      <fill>
        <gradientFill>
          <stop position="0">
            <color rgb="FFFFC000"/>
          </stop>
          <stop position="1">
            <color rgb="FFFF0000"/>
          </stop>
        </gradientFill>
      </fill>
    </dxf>
    <dxf>
      <fill>
        <patternFill>
          <bgColor rgb="FF92D050"/>
        </patternFill>
      </fill>
    </dxf>
    <dxf>
      <fill>
        <patternFill>
          <bgColor rgb="FFFFC000"/>
        </patternFill>
      </fill>
    </dxf>
    <dxf>
      <fill>
        <patternFill>
          <bgColor rgb="FFFF0000"/>
        </patternFill>
      </fill>
    </dxf>
    <dxf>
      <fill>
        <gradientFill degree="180">
          <stop position="0">
            <color rgb="FFFFC000"/>
          </stop>
          <stop position="1">
            <color rgb="FF00B050"/>
          </stop>
        </gradientFill>
      </fill>
    </dxf>
    <dxf>
      <fill>
        <gradientFill>
          <stop position="0">
            <color rgb="FFFFC000"/>
          </stop>
          <stop position="1">
            <color rgb="FFFF0000"/>
          </stop>
        </gradientFill>
      </fill>
    </dxf>
    <dxf>
      <fill>
        <patternFill>
          <bgColor rgb="FF92D050"/>
        </patternFill>
      </fill>
    </dxf>
    <dxf>
      <fill>
        <patternFill>
          <bgColor rgb="FFFFC000"/>
        </patternFill>
      </fill>
    </dxf>
    <dxf>
      <fill>
        <patternFill>
          <bgColor rgb="FFFF0000"/>
        </patternFill>
      </fill>
    </dxf>
    <dxf>
      <fill>
        <gradientFill degree="180">
          <stop position="0">
            <color rgb="FFFFC000"/>
          </stop>
          <stop position="1">
            <color rgb="FF00B050"/>
          </stop>
        </gradientFill>
      </fill>
    </dxf>
    <dxf>
      <fill>
        <gradientFill>
          <stop position="0">
            <color rgb="FFFFC000"/>
          </stop>
          <stop position="1">
            <color rgb="FFFF0000"/>
          </stop>
        </gradientFill>
      </fill>
    </dxf>
  </dxfs>
  <tableStyles count="0" defaultTableStyle="TableStyleMedium2" defaultPivotStyle="PivotStyleLight16"/>
  <colors>
    <mruColors>
      <color rgb="FFFFD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23531</xdr:colOff>
      <xdr:row>42</xdr:row>
      <xdr:rowOff>142875</xdr:rowOff>
    </xdr:from>
    <xdr:to>
      <xdr:col>5</xdr:col>
      <xdr:colOff>131997</xdr:colOff>
      <xdr:row>59</xdr:row>
      <xdr:rowOff>126889</xdr:rowOff>
    </xdr:to>
    <xdr:grpSp>
      <xdr:nvGrpSpPr>
        <xdr:cNvPr id="139" name="Group 138">
          <a:extLst>
            <a:ext uri="{FF2B5EF4-FFF2-40B4-BE49-F238E27FC236}">
              <a16:creationId xmlns:a16="http://schemas.microsoft.com/office/drawing/2014/main" id="{00000000-0008-0000-0200-00008B000000}"/>
            </a:ext>
          </a:extLst>
        </xdr:cNvPr>
        <xdr:cNvGrpSpPr/>
      </xdr:nvGrpSpPr>
      <xdr:grpSpPr>
        <a:xfrm>
          <a:off x="1591346" y="10199370"/>
          <a:ext cx="6402586" cy="3161554"/>
          <a:chOff x="0" y="0"/>
          <a:chExt cx="5276034" cy="2856599"/>
        </a:xfrm>
      </xdr:grpSpPr>
      <xdr:grpSp>
        <xdr:nvGrpSpPr>
          <xdr:cNvPr id="140" name="Group 139">
            <a:extLst>
              <a:ext uri="{FF2B5EF4-FFF2-40B4-BE49-F238E27FC236}">
                <a16:creationId xmlns:a16="http://schemas.microsoft.com/office/drawing/2014/main" id="{00000000-0008-0000-0200-00008C000000}"/>
              </a:ext>
            </a:extLst>
          </xdr:cNvPr>
          <xdr:cNvGrpSpPr/>
        </xdr:nvGrpSpPr>
        <xdr:grpSpPr>
          <a:xfrm>
            <a:off x="0" y="0"/>
            <a:ext cx="5276034" cy="2856599"/>
            <a:chOff x="0" y="0"/>
            <a:chExt cx="5276034" cy="2856599"/>
          </a:xfrm>
        </xdr:grpSpPr>
        <xdr:grpSp>
          <xdr:nvGrpSpPr>
            <xdr:cNvPr id="143" name="Group 142">
              <a:extLst>
                <a:ext uri="{FF2B5EF4-FFF2-40B4-BE49-F238E27FC236}">
                  <a16:creationId xmlns:a16="http://schemas.microsoft.com/office/drawing/2014/main" id="{00000000-0008-0000-0200-00008F000000}"/>
                </a:ext>
              </a:extLst>
            </xdr:cNvPr>
            <xdr:cNvGrpSpPr/>
          </xdr:nvGrpSpPr>
          <xdr:grpSpPr>
            <a:xfrm>
              <a:off x="0" y="0"/>
              <a:ext cx="5276034" cy="2856599"/>
              <a:chOff x="0" y="0"/>
              <a:chExt cx="5276034" cy="2856599"/>
            </a:xfrm>
          </xdr:grpSpPr>
          <xdr:sp macro="" textlink="">
            <xdr:nvSpPr>
              <xdr:cNvPr id="145" name="Rectangle 144">
                <a:extLst>
                  <a:ext uri="{FF2B5EF4-FFF2-40B4-BE49-F238E27FC236}">
                    <a16:creationId xmlns:a16="http://schemas.microsoft.com/office/drawing/2014/main" id="{00000000-0008-0000-0200-000091000000}"/>
                  </a:ext>
                </a:extLst>
              </xdr:cNvPr>
              <xdr:cNvSpPr>
                <a:spLocks noChangeArrowheads="1"/>
              </xdr:cNvSpPr>
            </xdr:nvSpPr>
            <xdr:spPr bwMode="auto">
              <a:xfrm>
                <a:off x="0" y="0"/>
                <a:ext cx="5276034" cy="2753047"/>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800" b="0" i="0" u="none" strike="noStrike" kern="0" cap="none" spc="0" normalizeH="0" baseline="0">
                  <a:ln>
                    <a:noFill/>
                  </a:ln>
                  <a:solidFill>
                    <a:sysClr val="windowText" lastClr="000000"/>
                  </a:solidFill>
                  <a:effectLst/>
                  <a:uLnTx/>
                  <a:uFillTx/>
                </a:endParaRPr>
              </a:p>
            </xdr:txBody>
          </xdr:sp>
          <xdr:sp macro="" textlink="">
            <xdr:nvSpPr>
              <xdr:cNvPr id="146" name="Rectangle 145">
                <a:extLst>
                  <a:ext uri="{FF2B5EF4-FFF2-40B4-BE49-F238E27FC236}">
                    <a16:creationId xmlns:a16="http://schemas.microsoft.com/office/drawing/2014/main" id="{00000000-0008-0000-0200-000092000000}"/>
                  </a:ext>
                </a:extLst>
              </xdr:cNvPr>
              <xdr:cNvSpPr>
                <a:spLocks noChangeArrowheads="1"/>
              </xdr:cNvSpPr>
            </xdr:nvSpPr>
            <xdr:spPr bwMode="auto">
              <a:xfrm>
                <a:off x="1294806" y="414843"/>
                <a:ext cx="532444" cy="311132"/>
              </a:xfrm>
              <a:prstGeom prst="rect">
                <a:avLst/>
              </a:prstGeom>
              <a:solidFill>
                <a:srgbClr val="FFCC0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a:t>
                </a:r>
              </a:p>
            </xdr:txBody>
          </xdr:sp>
          <xdr:sp macro="" textlink="">
            <xdr:nvSpPr>
              <xdr:cNvPr id="147" name="Rectangle 146">
                <a:extLst>
                  <a:ext uri="{FF2B5EF4-FFF2-40B4-BE49-F238E27FC236}">
                    <a16:creationId xmlns:a16="http://schemas.microsoft.com/office/drawing/2014/main" id="{00000000-0008-0000-0200-000093000000}"/>
                  </a:ext>
                </a:extLst>
              </xdr:cNvPr>
              <xdr:cNvSpPr>
                <a:spLocks noChangeArrowheads="1"/>
              </xdr:cNvSpPr>
            </xdr:nvSpPr>
            <xdr:spPr bwMode="auto">
              <a:xfrm>
                <a:off x="1803048" y="414843"/>
                <a:ext cx="653454" cy="311132"/>
              </a:xfrm>
              <a:prstGeom prst="rect">
                <a:avLst/>
              </a:prstGeom>
              <a:gradFill>
                <a:gsLst>
                  <a:gs pos="0">
                    <a:srgbClr val="FFC000"/>
                  </a:gs>
                  <a:gs pos="43000">
                    <a:srgbClr val="FFC000"/>
                  </a:gs>
                  <a:gs pos="100000">
                    <a:srgbClr val="FF0000"/>
                  </a:gs>
                </a:gsLst>
                <a:lin ang="5400000" scaled="0"/>
              </a:gra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A/R</a:t>
                </a:r>
              </a:p>
            </xdr:txBody>
          </xdr:sp>
          <xdr:sp macro="" textlink="">
            <xdr:nvSpPr>
              <xdr:cNvPr id="148" name="Rectangle 147">
                <a:extLst>
                  <a:ext uri="{FF2B5EF4-FFF2-40B4-BE49-F238E27FC236}">
                    <a16:creationId xmlns:a16="http://schemas.microsoft.com/office/drawing/2014/main" id="{00000000-0008-0000-0200-000094000000}"/>
                  </a:ext>
                </a:extLst>
              </xdr:cNvPr>
              <xdr:cNvSpPr>
                <a:spLocks noChangeArrowheads="1"/>
              </xdr:cNvSpPr>
            </xdr:nvSpPr>
            <xdr:spPr bwMode="auto">
              <a:xfrm>
                <a:off x="2347593" y="414843"/>
                <a:ext cx="544545" cy="311132"/>
              </a:xfrm>
              <a:prstGeom prst="rect">
                <a:avLst/>
              </a:prstGeom>
              <a:solidFill>
                <a:srgbClr val="FF000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R</a:t>
                </a:r>
              </a:p>
            </xdr:txBody>
          </xdr:sp>
          <xdr:sp macro="" textlink="">
            <xdr:nvSpPr>
              <xdr:cNvPr id="149" name="Rectangle 148">
                <a:extLst>
                  <a:ext uri="{FF2B5EF4-FFF2-40B4-BE49-F238E27FC236}">
                    <a16:creationId xmlns:a16="http://schemas.microsoft.com/office/drawing/2014/main" id="{00000000-0008-0000-0200-000095000000}"/>
                  </a:ext>
                </a:extLst>
              </xdr:cNvPr>
              <xdr:cNvSpPr>
                <a:spLocks noChangeArrowheads="1"/>
              </xdr:cNvSpPr>
            </xdr:nvSpPr>
            <xdr:spPr bwMode="auto">
              <a:xfrm>
                <a:off x="2892138" y="414843"/>
                <a:ext cx="532444" cy="311132"/>
              </a:xfrm>
              <a:prstGeom prst="rect">
                <a:avLst/>
              </a:prstGeom>
              <a:solidFill>
                <a:srgbClr val="FF000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R</a:t>
                </a:r>
              </a:p>
            </xdr:txBody>
          </xdr:sp>
          <xdr:sp macro="" textlink="">
            <xdr:nvSpPr>
              <xdr:cNvPr id="150" name="Rectangle 149">
                <a:extLst>
                  <a:ext uri="{FF2B5EF4-FFF2-40B4-BE49-F238E27FC236}">
                    <a16:creationId xmlns:a16="http://schemas.microsoft.com/office/drawing/2014/main" id="{00000000-0008-0000-0200-000096000000}"/>
                  </a:ext>
                </a:extLst>
              </xdr:cNvPr>
              <xdr:cNvSpPr>
                <a:spLocks noChangeArrowheads="1"/>
              </xdr:cNvSpPr>
            </xdr:nvSpPr>
            <xdr:spPr bwMode="auto">
              <a:xfrm>
                <a:off x="3424581" y="414843"/>
                <a:ext cx="689757" cy="311132"/>
              </a:xfrm>
              <a:prstGeom prst="rect">
                <a:avLst/>
              </a:prstGeom>
              <a:solidFill>
                <a:srgbClr val="FF000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R</a:t>
                </a:r>
              </a:p>
            </xdr:txBody>
          </xdr:sp>
          <xdr:sp macro="" textlink="">
            <xdr:nvSpPr>
              <xdr:cNvPr id="151" name="Rectangle 150">
                <a:extLst>
                  <a:ext uri="{FF2B5EF4-FFF2-40B4-BE49-F238E27FC236}">
                    <a16:creationId xmlns:a16="http://schemas.microsoft.com/office/drawing/2014/main" id="{00000000-0008-0000-0200-000097000000}"/>
                  </a:ext>
                </a:extLst>
              </xdr:cNvPr>
              <xdr:cNvSpPr>
                <a:spLocks noChangeArrowheads="1"/>
              </xdr:cNvSpPr>
            </xdr:nvSpPr>
            <xdr:spPr bwMode="auto">
              <a:xfrm>
                <a:off x="1294806" y="725975"/>
                <a:ext cx="532444" cy="311132"/>
              </a:xfrm>
              <a:prstGeom prst="rect">
                <a:avLst/>
              </a:prstGeom>
              <a:solidFill>
                <a:srgbClr val="FFCC0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a:t>
                </a:r>
              </a:p>
            </xdr:txBody>
          </xdr:sp>
          <xdr:sp macro="" textlink="">
            <xdr:nvSpPr>
              <xdr:cNvPr id="152" name="Rectangle 151">
                <a:extLst>
                  <a:ext uri="{FF2B5EF4-FFF2-40B4-BE49-F238E27FC236}">
                    <a16:creationId xmlns:a16="http://schemas.microsoft.com/office/drawing/2014/main" id="{00000000-0008-0000-0200-000098000000}"/>
                  </a:ext>
                </a:extLst>
              </xdr:cNvPr>
              <xdr:cNvSpPr>
                <a:spLocks noChangeArrowheads="1"/>
              </xdr:cNvSpPr>
            </xdr:nvSpPr>
            <xdr:spPr bwMode="auto">
              <a:xfrm>
                <a:off x="1803048" y="725975"/>
                <a:ext cx="653454" cy="311132"/>
              </a:xfrm>
              <a:prstGeom prst="rect">
                <a:avLst/>
              </a:prstGeom>
              <a:solidFill>
                <a:srgbClr val="FFCC0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a:t>
                </a:r>
              </a:p>
            </xdr:txBody>
          </xdr:sp>
          <xdr:sp macro="" textlink="">
            <xdr:nvSpPr>
              <xdr:cNvPr id="153" name="Rectangle 152">
                <a:extLst>
                  <a:ext uri="{FF2B5EF4-FFF2-40B4-BE49-F238E27FC236}">
                    <a16:creationId xmlns:a16="http://schemas.microsoft.com/office/drawing/2014/main" id="{00000000-0008-0000-0200-000099000000}"/>
                  </a:ext>
                </a:extLst>
              </xdr:cNvPr>
              <xdr:cNvSpPr>
                <a:spLocks noChangeArrowheads="1"/>
              </xdr:cNvSpPr>
            </xdr:nvSpPr>
            <xdr:spPr bwMode="auto">
              <a:xfrm>
                <a:off x="2347593" y="725975"/>
                <a:ext cx="544545" cy="311132"/>
              </a:xfrm>
              <a:prstGeom prst="rect">
                <a:avLst/>
              </a:prstGeom>
              <a:gradFill>
                <a:gsLst>
                  <a:gs pos="0">
                    <a:srgbClr val="FFC000"/>
                  </a:gs>
                  <a:gs pos="43000">
                    <a:srgbClr val="FFC000"/>
                  </a:gs>
                  <a:gs pos="100000">
                    <a:srgbClr val="FF0000"/>
                  </a:gs>
                </a:gsLst>
                <a:lin ang="5400000" scaled="0"/>
              </a:gra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A/R</a:t>
                </a:r>
              </a:p>
            </xdr:txBody>
          </xdr:sp>
          <xdr:sp macro="" textlink="">
            <xdr:nvSpPr>
              <xdr:cNvPr id="154" name="Rectangle 153">
                <a:extLst>
                  <a:ext uri="{FF2B5EF4-FFF2-40B4-BE49-F238E27FC236}">
                    <a16:creationId xmlns:a16="http://schemas.microsoft.com/office/drawing/2014/main" id="{00000000-0008-0000-0200-00009A000000}"/>
                  </a:ext>
                </a:extLst>
              </xdr:cNvPr>
              <xdr:cNvSpPr>
                <a:spLocks noChangeArrowheads="1"/>
              </xdr:cNvSpPr>
            </xdr:nvSpPr>
            <xdr:spPr bwMode="auto">
              <a:xfrm>
                <a:off x="2892138" y="725975"/>
                <a:ext cx="532444" cy="311132"/>
              </a:xfrm>
              <a:prstGeom prst="rect">
                <a:avLst/>
              </a:prstGeom>
              <a:solidFill>
                <a:srgbClr val="FF000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R</a:t>
                </a:r>
              </a:p>
            </xdr:txBody>
          </xdr:sp>
          <xdr:sp macro="" textlink="">
            <xdr:nvSpPr>
              <xdr:cNvPr id="155" name="Rectangle 154">
                <a:extLst>
                  <a:ext uri="{FF2B5EF4-FFF2-40B4-BE49-F238E27FC236}">
                    <a16:creationId xmlns:a16="http://schemas.microsoft.com/office/drawing/2014/main" id="{00000000-0008-0000-0200-00009B000000}"/>
                  </a:ext>
                </a:extLst>
              </xdr:cNvPr>
              <xdr:cNvSpPr>
                <a:spLocks noChangeArrowheads="1"/>
              </xdr:cNvSpPr>
            </xdr:nvSpPr>
            <xdr:spPr bwMode="auto">
              <a:xfrm>
                <a:off x="3424581" y="725975"/>
                <a:ext cx="689757" cy="311132"/>
              </a:xfrm>
              <a:prstGeom prst="rect">
                <a:avLst/>
              </a:prstGeom>
              <a:solidFill>
                <a:srgbClr val="FF000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R</a:t>
                </a:r>
              </a:p>
            </xdr:txBody>
          </xdr:sp>
          <xdr:sp macro="" textlink="">
            <xdr:nvSpPr>
              <xdr:cNvPr id="156" name="Rectangle 155">
                <a:extLst>
                  <a:ext uri="{FF2B5EF4-FFF2-40B4-BE49-F238E27FC236}">
                    <a16:creationId xmlns:a16="http://schemas.microsoft.com/office/drawing/2014/main" id="{00000000-0008-0000-0200-00009C000000}"/>
                  </a:ext>
                </a:extLst>
              </xdr:cNvPr>
              <xdr:cNvSpPr>
                <a:spLocks noChangeArrowheads="1"/>
              </xdr:cNvSpPr>
            </xdr:nvSpPr>
            <xdr:spPr bwMode="auto">
              <a:xfrm>
                <a:off x="1294806" y="1037107"/>
                <a:ext cx="532444" cy="292276"/>
              </a:xfrm>
              <a:prstGeom prst="rect">
                <a:avLst/>
              </a:prstGeom>
              <a:gradFill>
                <a:gsLst>
                  <a:gs pos="0">
                    <a:srgbClr val="FFC000"/>
                  </a:gs>
                  <a:gs pos="43000">
                    <a:srgbClr val="FFC000"/>
                  </a:gs>
                  <a:gs pos="100000">
                    <a:srgbClr val="00B050"/>
                  </a:gs>
                </a:gsLst>
                <a:lin ang="5400000" scaled="0"/>
              </a:gra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A/G</a:t>
                </a:r>
              </a:p>
            </xdr:txBody>
          </xdr:sp>
          <xdr:sp macro="" textlink="">
            <xdr:nvSpPr>
              <xdr:cNvPr id="157" name="Rectangle 156">
                <a:extLst>
                  <a:ext uri="{FF2B5EF4-FFF2-40B4-BE49-F238E27FC236}">
                    <a16:creationId xmlns:a16="http://schemas.microsoft.com/office/drawing/2014/main" id="{00000000-0008-0000-0200-00009D000000}"/>
                  </a:ext>
                </a:extLst>
              </xdr:cNvPr>
              <xdr:cNvSpPr>
                <a:spLocks noChangeArrowheads="1"/>
              </xdr:cNvSpPr>
            </xdr:nvSpPr>
            <xdr:spPr bwMode="auto">
              <a:xfrm>
                <a:off x="1803048" y="1037107"/>
                <a:ext cx="653454" cy="292276"/>
              </a:xfrm>
              <a:prstGeom prst="rect">
                <a:avLst/>
              </a:prstGeom>
              <a:solidFill>
                <a:srgbClr val="FFCC0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a:t>
                </a:r>
              </a:p>
            </xdr:txBody>
          </xdr:sp>
          <xdr:sp macro="" textlink="">
            <xdr:nvSpPr>
              <xdr:cNvPr id="158" name="Rectangle 157">
                <a:extLst>
                  <a:ext uri="{FF2B5EF4-FFF2-40B4-BE49-F238E27FC236}">
                    <a16:creationId xmlns:a16="http://schemas.microsoft.com/office/drawing/2014/main" id="{00000000-0008-0000-0200-00009E000000}"/>
                  </a:ext>
                </a:extLst>
              </xdr:cNvPr>
              <xdr:cNvSpPr>
                <a:spLocks noChangeArrowheads="1"/>
              </xdr:cNvSpPr>
            </xdr:nvSpPr>
            <xdr:spPr bwMode="auto">
              <a:xfrm>
                <a:off x="2347593" y="1037107"/>
                <a:ext cx="544545" cy="292276"/>
              </a:xfrm>
              <a:prstGeom prst="rect">
                <a:avLst/>
              </a:prstGeom>
              <a:solidFill>
                <a:srgbClr val="FFCC0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a:t>
                </a:r>
              </a:p>
            </xdr:txBody>
          </xdr:sp>
          <xdr:sp macro="" textlink="">
            <xdr:nvSpPr>
              <xdr:cNvPr id="159" name="Rectangle 158">
                <a:extLst>
                  <a:ext uri="{FF2B5EF4-FFF2-40B4-BE49-F238E27FC236}">
                    <a16:creationId xmlns:a16="http://schemas.microsoft.com/office/drawing/2014/main" id="{00000000-0008-0000-0200-00009F000000}"/>
                  </a:ext>
                </a:extLst>
              </xdr:cNvPr>
              <xdr:cNvSpPr>
                <a:spLocks noChangeArrowheads="1"/>
              </xdr:cNvSpPr>
            </xdr:nvSpPr>
            <xdr:spPr bwMode="auto">
              <a:xfrm>
                <a:off x="2892138" y="1037107"/>
                <a:ext cx="532444" cy="292276"/>
              </a:xfrm>
              <a:prstGeom prst="rect">
                <a:avLst/>
              </a:prstGeom>
              <a:gradFill>
                <a:gsLst>
                  <a:gs pos="0">
                    <a:srgbClr val="FFC000"/>
                  </a:gs>
                  <a:gs pos="43000">
                    <a:srgbClr val="FFC000"/>
                  </a:gs>
                  <a:gs pos="100000">
                    <a:srgbClr val="FF0000"/>
                  </a:gs>
                </a:gsLst>
                <a:lin ang="5400000" scaled="0"/>
              </a:gra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A/R</a:t>
                </a:r>
              </a:p>
            </xdr:txBody>
          </xdr:sp>
          <xdr:sp macro="" textlink="">
            <xdr:nvSpPr>
              <xdr:cNvPr id="160" name="Rectangle 159">
                <a:extLst>
                  <a:ext uri="{FF2B5EF4-FFF2-40B4-BE49-F238E27FC236}">
                    <a16:creationId xmlns:a16="http://schemas.microsoft.com/office/drawing/2014/main" id="{00000000-0008-0000-0200-0000A0000000}"/>
                  </a:ext>
                </a:extLst>
              </xdr:cNvPr>
              <xdr:cNvSpPr>
                <a:spLocks noChangeArrowheads="1"/>
              </xdr:cNvSpPr>
            </xdr:nvSpPr>
            <xdr:spPr bwMode="auto">
              <a:xfrm>
                <a:off x="3424581" y="1037107"/>
                <a:ext cx="689757" cy="292276"/>
              </a:xfrm>
              <a:prstGeom prst="rect">
                <a:avLst/>
              </a:prstGeom>
              <a:gradFill>
                <a:gsLst>
                  <a:gs pos="0">
                    <a:srgbClr val="FFC000"/>
                  </a:gs>
                  <a:gs pos="43000">
                    <a:srgbClr val="FFC000"/>
                  </a:gs>
                  <a:gs pos="100000">
                    <a:srgbClr val="FF0000"/>
                  </a:gs>
                </a:gsLst>
                <a:lin ang="5400000" scaled="0"/>
              </a:gra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A/R</a:t>
                </a:r>
              </a:p>
            </xdr:txBody>
          </xdr:sp>
          <xdr:sp macro="" textlink="">
            <xdr:nvSpPr>
              <xdr:cNvPr id="161" name="Rectangle 160">
                <a:extLst>
                  <a:ext uri="{FF2B5EF4-FFF2-40B4-BE49-F238E27FC236}">
                    <a16:creationId xmlns:a16="http://schemas.microsoft.com/office/drawing/2014/main" id="{00000000-0008-0000-0200-0000A1000000}"/>
                  </a:ext>
                </a:extLst>
              </xdr:cNvPr>
              <xdr:cNvSpPr>
                <a:spLocks noChangeArrowheads="1"/>
              </xdr:cNvSpPr>
            </xdr:nvSpPr>
            <xdr:spPr bwMode="auto">
              <a:xfrm>
                <a:off x="229919" y="414843"/>
                <a:ext cx="1064063" cy="311132"/>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Very High -5</a:t>
                </a:r>
              </a:p>
            </xdr:txBody>
          </xdr:sp>
          <xdr:sp macro="" textlink="">
            <xdr:nvSpPr>
              <xdr:cNvPr id="162" name="Rectangle 161">
                <a:extLst>
                  <a:ext uri="{FF2B5EF4-FFF2-40B4-BE49-F238E27FC236}">
                    <a16:creationId xmlns:a16="http://schemas.microsoft.com/office/drawing/2014/main" id="{00000000-0008-0000-0200-0000A2000000}"/>
                  </a:ext>
                </a:extLst>
              </xdr:cNvPr>
              <xdr:cNvSpPr>
                <a:spLocks noChangeArrowheads="1"/>
              </xdr:cNvSpPr>
            </xdr:nvSpPr>
            <xdr:spPr bwMode="auto">
              <a:xfrm>
                <a:off x="229919" y="725975"/>
                <a:ext cx="1064063" cy="311132"/>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High - 4  </a:t>
                </a:r>
              </a:p>
            </xdr:txBody>
          </xdr:sp>
          <xdr:sp macro="" textlink="">
            <xdr:nvSpPr>
              <xdr:cNvPr id="163" name="Rectangle 162">
                <a:extLst>
                  <a:ext uri="{FF2B5EF4-FFF2-40B4-BE49-F238E27FC236}">
                    <a16:creationId xmlns:a16="http://schemas.microsoft.com/office/drawing/2014/main" id="{00000000-0008-0000-0200-0000A3000000}"/>
                  </a:ext>
                </a:extLst>
              </xdr:cNvPr>
              <xdr:cNvSpPr>
                <a:spLocks noChangeArrowheads="1"/>
              </xdr:cNvSpPr>
            </xdr:nvSpPr>
            <xdr:spPr bwMode="auto">
              <a:xfrm>
                <a:off x="229919" y="1037107"/>
                <a:ext cx="1064666" cy="29227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Medium - 3 </a:t>
                </a:r>
              </a:p>
            </xdr:txBody>
          </xdr:sp>
          <xdr:grpSp>
            <xdr:nvGrpSpPr>
              <xdr:cNvPr id="164" name="Group 163">
                <a:extLst>
                  <a:ext uri="{FF2B5EF4-FFF2-40B4-BE49-F238E27FC236}">
                    <a16:creationId xmlns:a16="http://schemas.microsoft.com/office/drawing/2014/main" id="{00000000-0008-0000-0200-0000A4000000}"/>
                  </a:ext>
                </a:extLst>
              </xdr:cNvPr>
              <xdr:cNvGrpSpPr/>
            </xdr:nvGrpSpPr>
            <xdr:grpSpPr>
              <a:xfrm>
                <a:off x="229919" y="1300614"/>
                <a:ext cx="3884419" cy="1555985"/>
                <a:chOff x="229919" y="1300614"/>
                <a:chExt cx="3884419" cy="1555985"/>
              </a:xfrm>
            </xdr:grpSpPr>
            <xdr:sp macro="" textlink="">
              <xdr:nvSpPr>
                <xdr:cNvPr id="165" name="Rectangle 164">
                  <a:extLst>
                    <a:ext uri="{FF2B5EF4-FFF2-40B4-BE49-F238E27FC236}">
                      <a16:creationId xmlns:a16="http://schemas.microsoft.com/office/drawing/2014/main" id="{00000000-0008-0000-0200-0000A5000000}"/>
                    </a:ext>
                  </a:extLst>
                </xdr:cNvPr>
                <xdr:cNvSpPr>
                  <a:spLocks noChangeArrowheads="1"/>
                </xdr:cNvSpPr>
              </xdr:nvSpPr>
              <xdr:spPr bwMode="auto">
                <a:xfrm>
                  <a:off x="1294806" y="1300614"/>
                  <a:ext cx="532444" cy="282847"/>
                </a:xfrm>
                <a:prstGeom prst="rect">
                  <a:avLst/>
                </a:prstGeom>
                <a:solidFill>
                  <a:srgbClr val="00B05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G</a:t>
                  </a:r>
                </a:p>
              </xdr:txBody>
            </xdr:sp>
            <xdr:sp macro="" textlink="">
              <xdr:nvSpPr>
                <xdr:cNvPr id="166" name="Rectangle 165">
                  <a:extLst>
                    <a:ext uri="{FF2B5EF4-FFF2-40B4-BE49-F238E27FC236}">
                      <a16:creationId xmlns:a16="http://schemas.microsoft.com/office/drawing/2014/main" id="{00000000-0008-0000-0200-0000A6000000}"/>
                    </a:ext>
                  </a:extLst>
                </xdr:cNvPr>
                <xdr:cNvSpPr>
                  <a:spLocks noChangeArrowheads="1"/>
                </xdr:cNvSpPr>
              </xdr:nvSpPr>
              <xdr:spPr bwMode="auto">
                <a:xfrm>
                  <a:off x="1803048" y="1300614"/>
                  <a:ext cx="653454" cy="282847"/>
                </a:xfrm>
                <a:prstGeom prst="rect">
                  <a:avLst/>
                </a:prstGeom>
                <a:gradFill>
                  <a:gsLst>
                    <a:gs pos="0">
                      <a:srgbClr val="FFC000"/>
                    </a:gs>
                    <a:gs pos="43000">
                      <a:srgbClr val="FFC000"/>
                    </a:gs>
                    <a:gs pos="100000">
                      <a:srgbClr val="00B050"/>
                    </a:gs>
                  </a:gsLst>
                  <a:lin ang="5400000" scaled="0"/>
                </a:gra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A/G</a:t>
                  </a:r>
                </a:p>
              </xdr:txBody>
            </xdr:sp>
            <xdr:sp macro="" textlink="">
              <xdr:nvSpPr>
                <xdr:cNvPr id="167" name="Rectangle 166">
                  <a:extLst>
                    <a:ext uri="{FF2B5EF4-FFF2-40B4-BE49-F238E27FC236}">
                      <a16:creationId xmlns:a16="http://schemas.microsoft.com/office/drawing/2014/main" id="{00000000-0008-0000-0200-0000A7000000}"/>
                    </a:ext>
                  </a:extLst>
                </xdr:cNvPr>
                <xdr:cNvSpPr>
                  <a:spLocks noChangeArrowheads="1"/>
                </xdr:cNvSpPr>
              </xdr:nvSpPr>
              <xdr:spPr bwMode="auto">
                <a:xfrm>
                  <a:off x="2347593" y="1300614"/>
                  <a:ext cx="544545" cy="282847"/>
                </a:xfrm>
                <a:prstGeom prst="rect">
                  <a:avLst/>
                </a:prstGeom>
                <a:gradFill>
                  <a:gsLst>
                    <a:gs pos="0">
                      <a:srgbClr val="FFC000"/>
                    </a:gs>
                    <a:gs pos="43000">
                      <a:srgbClr val="FFC000"/>
                    </a:gs>
                    <a:gs pos="100000">
                      <a:srgbClr val="00B050"/>
                    </a:gs>
                  </a:gsLst>
                  <a:lin ang="5400000" scaled="0"/>
                </a:gra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A/G</a:t>
                  </a:r>
                </a:p>
              </xdr:txBody>
            </xdr:sp>
            <xdr:sp macro="" textlink="">
              <xdr:nvSpPr>
                <xdr:cNvPr id="168" name="Rectangle 167">
                  <a:extLst>
                    <a:ext uri="{FF2B5EF4-FFF2-40B4-BE49-F238E27FC236}">
                      <a16:creationId xmlns:a16="http://schemas.microsoft.com/office/drawing/2014/main" id="{00000000-0008-0000-0200-0000A8000000}"/>
                    </a:ext>
                  </a:extLst>
                </xdr:cNvPr>
                <xdr:cNvSpPr>
                  <a:spLocks noChangeArrowheads="1"/>
                </xdr:cNvSpPr>
              </xdr:nvSpPr>
              <xdr:spPr bwMode="auto">
                <a:xfrm>
                  <a:off x="2892138" y="1300614"/>
                  <a:ext cx="532444" cy="282847"/>
                </a:xfrm>
                <a:prstGeom prst="rect">
                  <a:avLst/>
                </a:prstGeom>
                <a:solidFill>
                  <a:srgbClr val="FFCC0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a:t>
                  </a:r>
                </a:p>
              </xdr:txBody>
            </xdr:sp>
            <xdr:sp macro="" textlink="">
              <xdr:nvSpPr>
                <xdr:cNvPr id="169" name="Rectangle 168">
                  <a:extLst>
                    <a:ext uri="{FF2B5EF4-FFF2-40B4-BE49-F238E27FC236}">
                      <a16:creationId xmlns:a16="http://schemas.microsoft.com/office/drawing/2014/main" id="{00000000-0008-0000-0200-0000A9000000}"/>
                    </a:ext>
                  </a:extLst>
                </xdr:cNvPr>
                <xdr:cNvSpPr>
                  <a:spLocks noChangeArrowheads="1"/>
                </xdr:cNvSpPr>
              </xdr:nvSpPr>
              <xdr:spPr bwMode="auto">
                <a:xfrm>
                  <a:off x="3424581" y="1300614"/>
                  <a:ext cx="689757" cy="282847"/>
                </a:xfrm>
                <a:prstGeom prst="rect">
                  <a:avLst/>
                </a:prstGeom>
                <a:solidFill>
                  <a:srgbClr val="FFCC0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A</a:t>
                  </a:r>
                </a:p>
              </xdr:txBody>
            </xdr:sp>
            <xdr:grpSp>
              <xdr:nvGrpSpPr>
                <xdr:cNvPr id="170" name="Group 169">
                  <a:extLst>
                    <a:ext uri="{FF2B5EF4-FFF2-40B4-BE49-F238E27FC236}">
                      <a16:creationId xmlns:a16="http://schemas.microsoft.com/office/drawing/2014/main" id="{00000000-0008-0000-0200-0000AA000000}"/>
                    </a:ext>
                  </a:extLst>
                </xdr:cNvPr>
                <xdr:cNvGrpSpPr/>
              </xdr:nvGrpSpPr>
              <xdr:grpSpPr>
                <a:xfrm>
                  <a:off x="1294806" y="1581150"/>
                  <a:ext cx="2819532" cy="1275449"/>
                  <a:chOff x="1294806" y="1581150"/>
                  <a:chExt cx="2819532" cy="1275449"/>
                </a:xfrm>
              </xdr:grpSpPr>
              <xdr:sp macro="" textlink="">
                <xdr:nvSpPr>
                  <xdr:cNvPr id="172" name="Rectangle 171">
                    <a:extLst>
                      <a:ext uri="{FF2B5EF4-FFF2-40B4-BE49-F238E27FC236}">
                        <a16:creationId xmlns:a16="http://schemas.microsoft.com/office/drawing/2014/main" id="{00000000-0008-0000-0200-0000AC000000}"/>
                      </a:ext>
                    </a:extLst>
                  </xdr:cNvPr>
                  <xdr:cNvSpPr>
                    <a:spLocks noChangeArrowheads="1"/>
                  </xdr:cNvSpPr>
                </xdr:nvSpPr>
                <xdr:spPr bwMode="auto">
                  <a:xfrm>
                    <a:off x="1294806" y="1581150"/>
                    <a:ext cx="532444" cy="322678"/>
                  </a:xfrm>
                  <a:prstGeom prst="rect">
                    <a:avLst/>
                  </a:prstGeom>
                  <a:solidFill>
                    <a:srgbClr val="00B05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G</a:t>
                    </a:r>
                  </a:p>
                </xdr:txBody>
              </xdr:sp>
              <xdr:sp macro="" textlink="">
                <xdr:nvSpPr>
                  <xdr:cNvPr id="173" name="Rectangle 172">
                    <a:extLst>
                      <a:ext uri="{FF2B5EF4-FFF2-40B4-BE49-F238E27FC236}">
                        <a16:creationId xmlns:a16="http://schemas.microsoft.com/office/drawing/2014/main" id="{00000000-0008-0000-0200-0000AD000000}"/>
                      </a:ext>
                    </a:extLst>
                  </xdr:cNvPr>
                  <xdr:cNvSpPr>
                    <a:spLocks noChangeArrowheads="1"/>
                  </xdr:cNvSpPr>
                </xdr:nvSpPr>
                <xdr:spPr bwMode="auto">
                  <a:xfrm>
                    <a:off x="1803048" y="1581150"/>
                    <a:ext cx="653454" cy="322677"/>
                  </a:xfrm>
                  <a:prstGeom prst="rect">
                    <a:avLst/>
                  </a:prstGeom>
                  <a:solidFill>
                    <a:srgbClr val="00B05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G</a:t>
                    </a:r>
                  </a:p>
                </xdr:txBody>
              </xdr:sp>
              <xdr:sp macro="" textlink="">
                <xdr:nvSpPr>
                  <xdr:cNvPr id="174" name="Rectangle 173">
                    <a:extLst>
                      <a:ext uri="{FF2B5EF4-FFF2-40B4-BE49-F238E27FC236}">
                        <a16:creationId xmlns:a16="http://schemas.microsoft.com/office/drawing/2014/main" id="{00000000-0008-0000-0200-0000AE000000}"/>
                      </a:ext>
                    </a:extLst>
                  </xdr:cNvPr>
                  <xdr:cNvSpPr>
                    <a:spLocks noChangeArrowheads="1"/>
                  </xdr:cNvSpPr>
                </xdr:nvSpPr>
                <xdr:spPr bwMode="auto">
                  <a:xfrm>
                    <a:off x="2347593" y="1581150"/>
                    <a:ext cx="544545" cy="322678"/>
                  </a:xfrm>
                  <a:prstGeom prst="rect">
                    <a:avLst/>
                  </a:prstGeom>
                  <a:solidFill>
                    <a:srgbClr val="00B05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G</a:t>
                    </a:r>
                  </a:p>
                </xdr:txBody>
              </xdr:sp>
              <xdr:sp macro="" textlink="">
                <xdr:nvSpPr>
                  <xdr:cNvPr id="175" name="Rectangle 174">
                    <a:extLst>
                      <a:ext uri="{FF2B5EF4-FFF2-40B4-BE49-F238E27FC236}">
                        <a16:creationId xmlns:a16="http://schemas.microsoft.com/office/drawing/2014/main" id="{00000000-0008-0000-0200-0000AF000000}"/>
                      </a:ext>
                    </a:extLst>
                  </xdr:cNvPr>
                  <xdr:cNvSpPr>
                    <a:spLocks noChangeArrowheads="1"/>
                  </xdr:cNvSpPr>
                </xdr:nvSpPr>
                <xdr:spPr bwMode="auto">
                  <a:xfrm>
                    <a:off x="2892138" y="1581151"/>
                    <a:ext cx="532444" cy="322678"/>
                  </a:xfrm>
                  <a:prstGeom prst="rect">
                    <a:avLst/>
                  </a:prstGeom>
                  <a:solidFill>
                    <a:srgbClr val="00B05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G</a:t>
                    </a:r>
                  </a:p>
                </xdr:txBody>
              </xdr:sp>
              <xdr:sp macro="" textlink="">
                <xdr:nvSpPr>
                  <xdr:cNvPr id="176" name="Rectangle 175">
                    <a:extLst>
                      <a:ext uri="{FF2B5EF4-FFF2-40B4-BE49-F238E27FC236}">
                        <a16:creationId xmlns:a16="http://schemas.microsoft.com/office/drawing/2014/main" id="{00000000-0008-0000-0200-0000B0000000}"/>
                      </a:ext>
                    </a:extLst>
                  </xdr:cNvPr>
                  <xdr:cNvSpPr>
                    <a:spLocks noChangeArrowheads="1"/>
                  </xdr:cNvSpPr>
                </xdr:nvSpPr>
                <xdr:spPr bwMode="auto">
                  <a:xfrm>
                    <a:off x="3424581" y="1581150"/>
                    <a:ext cx="689757" cy="322678"/>
                  </a:xfrm>
                  <a:prstGeom prst="rect">
                    <a:avLst/>
                  </a:prstGeom>
                  <a:solidFill>
                    <a:srgbClr val="00B050"/>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a:ea typeface="+mn-ea"/>
                        <a:cs typeface="Arial"/>
                      </a:rPr>
                      <a:t>G</a:t>
                    </a:r>
                  </a:p>
                </xdr:txBody>
              </xdr:sp>
              <xdr:sp macro="" textlink="">
                <xdr:nvSpPr>
                  <xdr:cNvPr id="177" name="Rectangle 176">
                    <a:extLst>
                      <a:ext uri="{FF2B5EF4-FFF2-40B4-BE49-F238E27FC236}">
                        <a16:creationId xmlns:a16="http://schemas.microsoft.com/office/drawing/2014/main" id="{00000000-0008-0000-0200-0000B1000000}"/>
                      </a:ext>
                    </a:extLst>
                  </xdr:cNvPr>
                  <xdr:cNvSpPr>
                    <a:spLocks noChangeArrowheads="1"/>
                  </xdr:cNvSpPr>
                </xdr:nvSpPr>
                <xdr:spPr bwMode="auto">
                  <a:xfrm>
                    <a:off x="1294806" y="1903828"/>
                    <a:ext cx="532444" cy="587779"/>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1 </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Rare</a:t>
                    </a:r>
                  </a:p>
                </xdr:txBody>
              </xdr:sp>
              <xdr:sp macro="" textlink="">
                <xdr:nvSpPr>
                  <xdr:cNvPr id="178" name="Rectangle 177">
                    <a:extLst>
                      <a:ext uri="{FF2B5EF4-FFF2-40B4-BE49-F238E27FC236}">
                        <a16:creationId xmlns:a16="http://schemas.microsoft.com/office/drawing/2014/main" id="{00000000-0008-0000-0200-0000B2000000}"/>
                      </a:ext>
                    </a:extLst>
                  </xdr:cNvPr>
                  <xdr:cNvSpPr>
                    <a:spLocks noChangeArrowheads="1"/>
                  </xdr:cNvSpPr>
                </xdr:nvSpPr>
                <xdr:spPr bwMode="auto">
                  <a:xfrm>
                    <a:off x="1803048" y="1903828"/>
                    <a:ext cx="653454" cy="572934"/>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2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Unlikely</a:t>
                    </a:r>
                  </a:p>
                </xdr:txBody>
              </xdr:sp>
              <xdr:sp macro="" textlink="">
                <xdr:nvSpPr>
                  <xdr:cNvPr id="179" name="Rectangle 178">
                    <a:extLst>
                      <a:ext uri="{FF2B5EF4-FFF2-40B4-BE49-F238E27FC236}">
                        <a16:creationId xmlns:a16="http://schemas.microsoft.com/office/drawing/2014/main" id="{00000000-0008-0000-0200-0000B3000000}"/>
                      </a:ext>
                    </a:extLst>
                  </xdr:cNvPr>
                  <xdr:cNvSpPr>
                    <a:spLocks noChangeArrowheads="1"/>
                  </xdr:cNvSpPr>
                </xdr:nvSpPr>
                <xdr:spPr bwMode="auto">
                  <a:xfrm>
                    <a:off x="2347593" y="1903828"/>
                    <a:ext cx="544545" cy="572934"/>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3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Possible</a:t>
                    </a:r>
                  </a:p>
                </xdr:txBody>
              </xdr:sp>
              <xdr:sp macro="" textlink="">
                <xdr:nvSpPr>
                  <xdr:cNvPr id="180" name="Rectangle 179">
                    <a:extLst>
                      <a:ext uri="{FF2B5EF4-FFF2-40B4-BE49-F238E27FC236}">
                        <a16:creationId xmlns:a16="http://schemas.microsoft.com/office/drawing/2014/main" id="{00000000-0008-0000-0200-0000B4000000}"/>
                      </a:ext>
                    </a:extLst>
                  </xdr:cNvPr>
                  <xdr:cNvSpPr>
                    <a:spLocks noChangeArrowheads="1"/>
                  </xdr:cNvSpPr>
                </xdr:nvSpPr>
                <xdr:spPr bwMode="auto">
                  <a:xfrm>
                    <a:off x="2892138" y="1903828"/>
                    <a:ext cx="532444" cy="572934"/>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4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Likely</a:t>
                    </a:r>
                  </a:p>
                </xdr:txBody>
              </xdr:sp>
              <xdr:sp macro="" textlink="">
                <xdr:nvSpPr>
                  <xdr:cNvPr id="181" name="Rectangle 180">
                    <a:extLst>
                      <a:ext uri="{FF2B5EF4-FFF2-40B4-BE49-F238E27FC236}">
                        <a16:creationId xmlns:a16="http://schemas.microsoft.com/office/drawing/2014/main" id="{00000000-0008-0000-0200-0000B5000000}"/>
                      </a:ext>
                    </a:extLst>
                  </xdr:cNvPr>
                  <xdr:cNvSpPr>
                    <a:spLocks noChangeArrowheads="1"/>
                  </xdr:cNvSpPr>
                </xdr:nvSpPr>
                <xdr:spPr bwMode="auto">
                  <a:xfrm>
                    <a:off x="3424581" y="1903827"/>
                    <a:ext cx="689757" cy="676855"/>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ts val="8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5</a:t>
                    </a:r>
                  </a:p>
                  <a:p>
                    <a:pPr marL="0" marR="0" lvl="0" indent="0" algn="ctr" defTabSz="914400" rtl="0" eaLnBrk="1" fontAlgn="auto" latinLnBrk="0" hangingPunct="1">
                      <a:lnSpc>
                        <a:spcPts val="1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Almost Certain</a:t>
                    </a:r>
                  </a:p>
                </xdr:txBody>
              </xdr:sp>
              <xdr:sp macro="" textlink="">
                <xdr:nvSpPr>
                  <xdr:cNvPr id="182" name="Rectangle 181">
                    <a:extLst>
                      <a:ext uri="{FF2B5EF4-FFF2-40B4-BE49-F238E27FC236}">
                        <a16:creationId xmlns:a16="http://schemas.microsoft.com/office/drawing/2014/main" id="{00000000-0008-0000-0200-0000B6000000}"/>
                      </a:ext>
                    </a:extLst>
                  </xdr:cNvPr>
                  <xdr:cNvSpPr>
                    <a:spLocks noChangeArrowheads="1"/>
                  </xdr:cNvSpPr>
                </xdr:nvSpPr>
                <xdr:spPr bwMode="auto">
                  <a:xfrm>
                    <a:off x="1294807" y="2476761"/>
                    <a:ext cx="2819178" cy="379838"/>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200" b="1" i="0" u="none" strike="noStrike" kern="0" cap="none" spc="0" normalizeH="0" baseline="0">
                        <a:ln>
                          <a:noFill/>
                        </a:ln>
                        <a:solidFill>
                          <a:srgbClr val="000000"/>
                        </a:solidFill>
                        <a:effectLst/>
                        <a:uLnTx/>
                        <a:uFillTx/>
                        <a:latin typeface="Arial Narrow"/>
                        <a:ea typeface="+mn-ea"/>
                        <a:cs typeface="+mn-cs"/>
                      </a:rPr>
                      <a:t>Likelihood</a:t>
                    </a:r>
                  </a:p>
                </xdr:txBody>
              </xdr:sp>
            </xdr:grpSp>
            <xdr:sp macro="" textlink="">
              <xdr:nvSpPr>
                <xdr:cNvPr id="171" name="Rectangle 170">
                  <a:extLst>
                    <a:ext uri="{FF2B5EF4-FFF2-40B4-BE49-F238E27FC236}">
                      <a16:creationId xmlns:a16="http://schemas.microsoft.com/office/drawing/2014/main" id="{00000000-0008-0000-0200-0000AB000000}"/>
                    </a:ext>
                  </a:extLst>
                </xdr:cNvPr>
                <xdr:cNvSpPr>
                  <a:spLocks noChangeArrowheads="1"/>
                </xdr:cNvSpPr>
              </xdr:nvSpPr>
              <xdr:spPr bwMode="auto">
                <a:xfrm>
                  <a:off x="229919" y="1300614"/>
                  <a:ext cx="1064665" cy="282847"/>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Low - 2</a:t>
                  </a:r>
                </a:p>
              </xdr:txBody>
            </xdr:sp>
          </xdr:grpSp>
        </xdr:grpSp>
        <xdr:sp macro="" textlink="">
          <xdr:nvSpPr>
            <xdr:cNvPr id="144" name="Text Box 109">
              <a:extLst>
                <a:ext uri="{FF2B5EF4-FFF2-40B4-BE49-F238E27FC236}">
                  <a16:creationId xmlns:a16="http://schemas.microsoft.com/office/drawing/2014/main" id="{00000000-0008-0000-0200-000090000000}"/>
                </a:ext>
              </a:extLst>
            </xdr:cNvPr>
            <xdr:cNvSpPr txBox="1">
              <a:spLocks noChangeArrowheads="1"/>
            </xdr:cNvSpPr>
          </xdr:nvSpPr>
          <xdr:spPr bwMode="auto">
            <a:xfrm>
              <a:off x="0" y="0"/>
              <a:ext cx="4102237" cy="414843"/>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n-GB" sz="1400" b="1" i="0" u="none" strike="noStrike" kern="0" cap="none" spc="0" normalizeH="0" baseline="0">
                <a:ln>
                  <a:noFill/>
                </a:ln>
                <a:solidFill>
                  <a:srgbClr val="000000"/>
                </a:solidFill>
                <a:effectLst/>
                <a:uLnTx/>
                <a:uFillTx/>
                <a:latin typeface="Arial Narrow"/>
                <a:ea typeface="+mn-ea"/>
                <a:cs typeface="+mn-cs"/>
              </a:endParaRPr>
            </a:p>
          </xdr:txBody>
        </xdr:sp>
      </xdr:grpSp>
      <xdr:sp macro="" textlink="">
        <xdr:nvSpPr>
          <xdr:cNvPr id="141" name="Rectangle 140">
            <a:extLst>
              <a:ext uri="{FF2B5EF4-FFF2-40B4-BE49-F238E27FC236}">
                <a16:creationId xmlns:a16="http://schemas.microsoft.com/office/drawing/2014/main" id="{00000000-0008-0000-0200-00008D000000}"/>
              </a:ext>
            </a:extLst>
          </xdr:cNvPr>
          <xdr:cNvSpPr>
            <a:spLocks noChangeArrowheads="1"/>
          </xdr:cNvSpPr>
        </xdr:nvSpPr>
        <xdr:spPr bwMode="auto">
          <a:xfrm>
            <a:off x="227785" y="1583170"/>
            <a:ext cx="1066800" cy="321829"/>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wrap="square" lIns="0"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en-GB" sz="1000" b="0" i="0" u="none" strike="noStrike" kern="0" cap="none" spc="0" normalizeH="0" baseline="0">
                <a:ln>
                  <a:noFill/>
                </a:ln>
                <a:solidFill>
                  <a:srgbClr val="000000"/>
                </a:solidFill>
                <a:effectLst/>
                <a:uLnTx/>
                <a:uFillTx/>
                <a:latin typeface="Arial Narrow"/>
                <a:ea typeface="+mn-ea"/>
                <a:cs typeface="+mn-cs"/>
              </a:rPr>
              <a:t>Very Low - 1</a:t>
            </a:r>
          </a:p>
        </xdr:txBody>
      </xdr:sp>
      <xdr:sp macro="" textlink="">
        <xdr:nvSpPr>
          <xdr:cNvPr id="142" name="Rectangle 141">
            <a:extLst>
              <a:ext uri="{FF2B5EF4-FFF2-40B4-BE49-F238E27FC236}">
                <a16:creationId xmlns:a16="http://schemas.microsoft.com/office/drawing/2014/main" id="{00000000-0008-0000-0200-00008E000000}"/>
              </a:ext>
            </a:extLst>
          </xdr:cNvPr>
          <xdr:cNvSpPr>
            <a:spLocks noChangeArrowheads="1"/>
          </xdr:cNvSpPr>
        </xdr:nvSpPr>
        <xdr:spPr bwMode="auto">
          <a:xfrm>
            <a:off x="133316" y="414843"/>
            <a:ext cx="457202" cy="1485417"/>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vert270" wrap="square" lIns="27432" tIns="22860" rIns="27432" bIns="22860" anchor="ctr"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200" b="1" i="0" u="none" strike="noStrike" kern="0" cap="none" spc="0" normalizeH="0" baseline="0">
                <a:ln>
                  <a:noFill/>
                </a:ln>
                <a:solidFill>
                  <a:srgbClr val="000000"/>
                </a:solidFill>
                <a:effectLst/>
                <a:uLnTx/>
                <a:uFillTx/>
                <a:latin typeface="Arial Narrow"/>
                <a:ea typeface="+mn-ea"/>
                <a:cs typeface="+mn-cs"/>
              </a:rPr>
              <a:t>Impact</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Bhayat\AppData\Local\Microsoft\Windows\INetCache\Content.Outlook\P3EFV9PF\Copy%20of%20Project%20OASIS%20DPIA%20Risk%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A Risk register"/>
      <sheetName val="Types of privacy risk"/>
      <sheetName val="Guidance for completion"/>
      <sheetName val="RAG Lookup"/>
    </sheetNames>
    <sheetDataSet>
      <sheetData sheetId="0"/>
      <sheetData sheetId="1"/>
      <sheetData sheetId="2"/>
      <sheetData sheetId="3">
        <row r="2">
          <cell r="C2" t="str">
            <v>Concat</v>
          </cell>
          <cell r="D2" t="str">
            <v>RAG</v>
          </cell>
        </row>
        <row r="3">
          <cell r="C3" t="str">
            <v>11</v>
          </cell>
          <cell r="D3" t="str">
            <v>G</v>
          </cell>
        </row>
        <row r="4">
          <cell r="C4" t="str">
            <v>12</v>
          </cell>
          <cell r="D4" t="str">
            <v>G</v>
          </cell>
        </row>
        <row r="5">
          <cell r="C5" t="str">
            <v>13</v>
          </cell>
          <cell r="D5" t="str">
            <v>G</v>
          </cell>
        </row>
        <row r="6">
          <cell r="C6" t="str">
            <v>14</v>
          </cell>
          <cell r="D6" t="str">
            <v>G</v>
          </cell>
        </row>
        <row r="7">
          <cell r="C7" t="str">
            <v>15</v>
          </cell>
          <cell r="D7" t="str">
            <v>G</v>
          </cell>
        </row>
        <row r="8">
          <cell r="C8" t="str">
            <v>21</v>
          </cell>
          <cell r="D8" t="str">
            <v>G</v>
          </cell>
        </row>
        <row r="9">
          <cell r="C9" t="str">
            <v>22</v>
          </cell>
          <cell r="D9" t="str">
            <v>AG</v>
          </cell>
        </row>
        <row r="10">
          <cell r="C10" t="str">
            <v>23</v>
          </cell>
          <cell r="D10" t="str">
            <v>AG</v>
          </cell>
        </row>
        <row r="11">
          <cell r="C11" t="str">
            <v>24</v>
          </cell>
          <cell r="D11" t="str">
            <v>A</v>
          </cell>
        </row>
        <row r="12">
          <cell r="C12" t="str">
            <v>25</v>
          </cell>
          <cell r="D12" t="str">
            <v>A</v>
          </cell>
        </row>
        <row r="13">
          <cell r="C13" t="str">
            <v>31</v>
          </cell>
          <cell r="D13" t="str">
            <v>AG</v>
          </cell>
        </row>
        <row r="14">
          <cell r="C14" t="str">
            <v>32</v>
          </cell>
          <cell r="D14" t="str">
            <v>A</v>
          </cell>
        </row>
        <row r="15">
          <cell r="C15" t="str">
            <v>33</v>
          </cell>
          <cell r="D15" t="str">
            <v>A</v>
          </cell>
        </row>
        <row r="16">
          <cell r="C16" t="str">
            <v>34</v>
          </cell>
          <cell r="D16" t="str">
            <v>AR</v>
          </cell>
        </row>
        <row r="17">
          <cell r="C17" t="str">
            <v>35</v>
          </cell>
          <cell r="D17" t="str">
            <v>AR</v>
          </cell>
        </row>
        <row r="18">
          <cell r="C18" t="str">
            <v>41</v>
          </cell>
          <cell r="D18" t="str">
            <v>A</v>
          </cell>
        </row>
        <row r="19">
          <cell r="C19" t="str">
            <v>42</v>
          </cell>
          <cell r="D19" t="str">
            <v>A</v>
          </cell>
        </row>
        <row r="20">
          <cell r="C20" t="str">
            <v>43</v>
          </cell>
          <cell r="D20" t="str">
            <v>AR</v>
          </cell>
        </row>
        <row r="21">
          <cell r="C21" t="str">
            <v>44</v>
          </cell>
          <cell r="D21" t="str">
            <v>R</v>
          </cell>
        </row>
        <row r="22">
          <cell r="C22" t="str">
            <v>45</v>
          </cell>
          <cell r="D22" t="str">
            <v>R</v>
          </cell>
        </row>
        <row r="23">
          <cell r="C23" t="str">
            <v>51</v>
          </cell>
          <cell r="D23" t="str">
            <v>A</v>
          </cell>
        </row>
        <row r="24">
          <cell r="C24" t="str">
            <v>52</v>
          </cell>
          <cell r="D24" t="str">
            <v>AR</v>
          </cell>
        </row>
        <row r="25">
          <cell r="C25" t="str">
            <v>53</v>
          </cell>
          <cell r="D25" t="str">
            <v>R</v>
          </cell>
        </row>
        <row r="26">
          <cell r="C26" t="str">
            <v>54</v>
          </cell>
          <cell r="D26" t="str">
            <v>R</v>
          </cell>
        </row>
        <row r="27">
          <cell r="C27" t="str">
            <v>55</v>
          </cell>
          <cell r="D27" t="str">
            <v>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
  <sheetViews>
    <sheetView tabSelected="1" topLeftCell="D1" zoomScaleNormal="100" workbookViewId="0">
      <pane ySplit="5" topLeftCell="A6" activePane="bottomLeft" state="frozen"/>
      <selection pane="bottomLeft" activeCell="K11" sqref="K11"/>
    </sheetView>
  </sheetViews>
  <sheetFormatPr defaultColWidth="8.88671875" defaultRowHeight="14.4" x14ac:dyDescent="0.3"/>
  <cols>
    <col min="1" max="1" width="13.5546875" style="30" customWidth="1"/>
    <col min="2" max="2" width="26.6640625" style="28" customWidth="1"/>
    <col min="3" max="3" width="30.88671875" style="28" customWidth="1"/>
    <col min="4" max="4" width="5.33203125" style="30" customWidth="1"/>
    <col min="5" max="5" width="5.44140625" style="30" customWidth="1"/>
    <col min="6" max="6" width="6.5546875" style="30" customWidth="1"/>
    <col min="7" max="7" width="59.88671875" style="30" customWidth="1"/>
    <col min="8" max="8" width="17.44140625" style="30" customWidth="1"/>
    <col min="9" max="9" width="12.88671875" style="30" customWidth="1"/>
    <col min="10" max="10" width="23.6640625" style="30" customWidth="1"/>
    <col min="11" max="11" width="22.109375" style="30" customWidth="1"/>
    <col min="12" max="12" width="13.88671875" style="30" customWidth="1"/>
    <col min="13" max="13" width="7.44140625" style="30" customWidth="1"/>
    <col min="14" max="14" width="7" style="30" customWidth="1"/>
    <col min="15" max="15" width="8" style="30" customWidth="1"/>
    <col min="16" max="16" width="16.33203125" style="30" customWidth="1"/>
    <col min="17" max="17" width="17.44140625" style="30" customWidth="1"/>
    <col min="18" max="16384" width="8.88671875" style="30"/>
  </cols>
  <sheetData>
    <row r="1" spans="1:18" ht="69.599999999999994" x14ac:dyDescent="0.3">
      <c r="A1" s="31" t="s">
        <v>0</v>
      </c>
      <c r="B1" s="25"/>
      <c r="C1" s="24"/>
      <c r="D1" s="32"/>
      <c r="E1" s="32"/>
      <c r="F1" s="32"/>
      <c r="G1" s="50" t="s">
        <v>97</v>
      </c>
      <c r="H1" s="50"/>
      <c r="I1" s="50"/>
      <c r="J1" s="50"/>
      <c r="K1" s="50"/>
      <c r="L1" s="32"/>
      <c r="M1" s="32"/>
      <c r="N1" s="32"/>
      <c r="O1" s="32"/>
      <c r="P1" s="32"/>
      <c r="Q1" s="32"/>
    </row>
    <row r="2" spans="1:18" ht="28.2" x14ac:dyDescent="0.3">
      <c r="A2" s="31" t="s">
        <v>41</v>
      </c>
      <c r="B2" s="25"/>
      <c r="C2" s="23"/>
      <c r="D2" s="32"/>
      <c r="E2" s="32"/>
      <c r="F2" s="32"/>
      <c r="G2" s="32"/>
      <c r="H2" s="32"/>
      <c r="I2" s="32"/>
      <c r="J2" s="32"/>
      <c r="K2" s="32"/>
      <c r="L2" s="32"/>
      <c r="M2" s="32"/>
      <c r="N2" s="32"/>
      <c r="O2" s="32"/>
      <c r="P2" s="32"/>
      <c r="Q2" s="32"/>
    </row>
    <row r="3" spans="1:18" s="29" customFormat="1" x14ac:dyDescent="0.3">
      <c r="A3" s="33"/>
      <c r="B3" s="26"/>
      <c r="C3" s="26"/>
      <c r="D3" s="33"/>
      <c r="E3" s="33"/>
      <c r="F3" s="33"/>
      <c r="G3" s="33"/>
      <c r="H3" s="33"/>
      <c r="I3" s="33"/>
      <c r="J3" s="33"/>
      <c r="K3" s="33"/>
      <c r="L3" s="33"/>
      <c r="M3" s="33"/>
      <c r="N3" s="33"/>
      <c r="O3" s="33"/>
      <c r="P3" s="33"/>
      <c r="Q3" s="33"/>
    </row>
    <row r="4" spans="1:18" s="29" customFormat="1" ht="75" customHeight="1" x14ac:dyDescent="0.3">
      <c r="A4" s="46" t="s">
        <v>35</v>
      </c>
      <c r="B4" s="48" t="s">
        <v>34</v>
      </c>
      <c r="C4" s="48" t="s">
        <v>36</v>
      </c>
      <c r="D4" s="44" t="s">
        <v>1</v>
      </c>
      <c r="E4" s="45"/>
      <c r="F4" s="45"/>
      <c r="G4" s="46" t="s">
        <v>40</v>
      </c>
      <c r="H4" s="46" t="s">
        <v>2</v>
      </c>
      <c r="I4" s="46" t="s">
        <v>3</v>
      </c>
      <c r="J4" s="46" t="s">
        <v>4</v>
      </c>
      <c r="K4" s="46" t="s">
        <v>5</v>
      </c>
      <c r="L4" s="46" t="s">
        <v>6</v>
      </c>
      <c r="M4" s="44" t="s">
        <v>7</v>
      </c>
      <c r="N4" s="51"/>
      <c r="O4" s="51"/>
      <c r="P4" s="46" t="s">
        <v>8</v>
      </c>
      <c r="Q4" s="46" t="s">
        <v>9</v>
      </c>
      <c r="R4" s="22"/>
    </row>
    <row r="5" spans="1:18" s="29" customFormat="1" ht="88.5" customHeight="1" x14ac:dyDescent="0.3">
      <c r="A5" s="47"/>
      <c r="B5" s="49"/>
      <c r="C5" s="49"/>
      <c r="D5" s="6" t="s">
        <v>37</v>
      </c>
      <c r="E5" s="6" t="s">
        <v>38</v>
      </c>
      <c r="F5" s="6" t="s">
        <v>39</v>
      </c>
      <c r="G5" s="47"/>
      <c r="H5" s="47"/>
      <c r="I5" s="47"/>
      <c r="J5" s="47"/>
      <c r="K5" s="47"/>
      <c r="L5" s="47"/>
      <c r="M5" s="6" t="s">
        <v>37</v>
      </c>
      <c r="N5" s="6" t="s">
        <v>38</v>
      </c>
      <c r="O5" s="6" t="s">
        <v>39</v>
      </c>
      <c r="P5" s="47"/>
      <c r="Q5" s="47"/>
    </row>
    <row r="6" spans="1:18" s="36" customFormat="1" ht="187.2" x14ac:dyDescent="0.3">
      <c r="A6" s="36">
        <v>1</v>
      </c>
      <c r="B6" s="38" t="s">
        <v>106</v>
      </c>
      <c r="C6" s="38" t="s">
        <v>92</v>
      </c>
      <c r="D6" s="37">
        <v>2</v>
      </c>
      <c r="E6" s="37">
        <v>3</v>
      </c>
      <c r="F6" s="39" t="str">
        <f>IF(ISERROR(VLOOKUP(D6&amp;E6,'[1]RAG Lookup'!$C:$D,2,FALSE)),"",VLOOKUP(D6&amp;E6,'[1]RAG Lookup'!$C:$D,2,FALSE))</f>
        <v>AG</v>
      </c>
      <c r="G6" s="36" t="s">
        <v>115</v>
      </c>
      <c r="H6" s="37"/>
      <c r="I6" s="37"/>
      <c r="J6" s="37"/>
      <c r="K6" s="37" t="s">
        <v>109</v>
      </c>
      <c r="L6" s="37" t="s">
        <v>110</v>
      </c>
      <c r="M6" s="37">
        <v>2</v>
      </c>
      <c r="N6" s="37">
        <v>3</v>
      </c>
      <c r="O6" s="35" t="str">
        <f>IF(ISERROR(VLOOKUP(M6&amp;N6,'[1]RAG Lookup'!$C:$D,2,FALSE)),"",VLOOKUP(M6&amp;N6,'[1]RAG Lookup'!$C:$D,2,FALSE))</f>
        <v>AG</v>
      </c>
      <c r="P6" s="36" t="s">
        <v>114</v>
      </c>
      <c r="Q6" s="37" t="s">
        <v>111</v>
      </c>
    </row>
    <row r="7" spans="1:18" s="36" customFormat="1" ht="129.6" x14ac:dyDescent="0.3">
      <c r="A7" s="36">
        <v>2</v>
      </c>
      <c r="B7" s="38" t="s">
        <v>91</v>
      </c>
      <c r="C7" s="38" t="s">
        <v>108</v>
      </c>
      <c r="D7" s="37">
        <v>2</v>
      </c>
      <c r="E7" s="37">
        <v>3</v>
      </c>
      <c r="F7" s="40" t="str">
        <f>IF(ISERROR(VLOOKUP(D7&amp;E7,'[1]RAG Lookup'!$C:$D,2,FALSE)),"",VLOOKUP(D7&amp;E7,'[1]RAG Lookup'!$C:$D,2,FALSE))</f>
        <v>AG</v>
      </c>
      <c r="G7" s="36" t="s">
        <v>121</v>
      </c>
      <c r="H7" s="37"/>
      <c r="I7" s="37"/>
      <c r="J7" s="37"/>
      <c r="K7" s="36" t="s">
        <v>120</v>
      </c>
      <c r="M7" s="37">
        <v>1</v>
      </c>
      <c r="N7" s="37">
        <v>5</v>
      </c>
      <c r="O7" s="34" t="str">
        <f>IF(ISERROR(VLOOKUP(M7&amp;N7,'[1]RAG Lookup'!$C:$D,2,FALSE)),"",VLOOKUP(M7&amp;N7,'[1]RAG Lookup'!$C:$D,2,FALSE))</f>
        <v>G</v>
      </c>
      <c r="P7" s="36" t="s">
        <v>116</v>
      </c>
      <c r="Q7" s="37" t="s">
        <v>112</v>
      </c>
    </row>
    <row r="8" spans="1:18" s="36" customFormat="1" ht="129.6" x14ac:dyDescent="0.3">
      <c r="A8" s="36">
        <v>3</v>
      </c>
      <c r="B8" s="41" t="s">
        <v>93</v>
      </c>
      <c r="C8" s="38" t="s">
        <v>108</v>
      </c>
      <c r="D8" s="37">
        <v>1</v>
      </c>
      <c r="E8" s="37">
        <v>4</v>
      </c>
      <c r="F8" s="40" t="str">
        <f>IF(ISERROR(VLOOKUP(D8&amp;E8,'[1]RAG Lookup'!$C:$D,2,FALSE)),"",VLOOKUP(D8&amp;E8,'[1]RAG Lookup'!$C:$D,2,FALSE))</f>
        <v>G</v>
      </c>
      <c r="G8" s="36" t="s">
        <v>122</v>
      </c>
      <c r="H8" s="37"/>
      <c r="I8" s="37"/>
      <c r="J8" s="37"/>
      <c r="K8" s="37" t="s">
        <v>109</v>
      </c>
      <c r="L8" s="37" t="s">
        <v>110</v>
      </c>
      <c r="M8" s="37">
        <v>1</v>
      </c>
      <c r="N8" s="37">
        <v>4</v>
      </c>
      <c r="O8" s="34" t="str">
        <f>IF(ISERROR(VLOOKUP(M8&amp;N8,'[1]RAG Lookup'!$C:$D,2,FALSE)),"",VLOOKUP(M8&amp;N8,'[1]RAG Lookup'!$C:$D,2,FALSE))</f>
        <v>G</v>
      </c>
      <c r="P8" s="36" t="s">
        <v>116</v>
      </c>
      <c r="Q8" s="37" t="s">
        <v>111</v>
      </c>
    </row>
    <row r="9" spans="1:18" s="36" customFormat="1" ht="129.6" x14ac:dyDescent="0.3">
      <c r="A9" s="36">
        <v>4</v>
      </c>
      <c r="B9" s="42" t="s">
        <v>95</v>
      </c>
      <c r="C9" s="38" t="s">
        <v>108</v>
      </c>
      <c r="D9" s="37">
        <v>1</v>
      </c>
      <c r="E9" s="37">
        <v>5</v>
      </c>
      <c r="F9" s="40" t="str">
        <f>IF(ISERROR(VLOOKUP(D9&amp;E9,'[1]RAG Lookup'!$C:$D,2,FALSE)),"",VLOOKUP(D9&amp;E9,'[1]RAG Lookup'!$C:$D,2,FALSE))</f>
        <v>G</v>
      </c>
      <c r="H9" s="37"/>
      <c r="I9" s="37"/>
      <c r="J9" s="37"/>
      <c r="K9" s="37" t="s">
        <v>109</v>
      </c>
      <c r="M9" s="37">
        <v>1</v>
      </c>
      <c r="N9" s="37">
        <v>5</v>
      </c>
      <c r="O9" s="34" t="str">
        <f>IF(ISERROR(VLOOKUP(M9&amp;N9,'[1]RAG Lookup'!$C:$D,2,FALSE)),"",VLOOKUP(M9&amp;N9,'[1]RAG Lookup'!$C:$D,2,FALSE))</f>
        <v>G</v>
      </c>
      <c r="P9" s="36" t="s">
        <v>116</v>
      </c>
      <c r="Q9" s="36" t="s">
        <v>111</v>
      </c>
    </row>
    <row r="10" spans="1:18" s="36" customFormat="1" ht="129.6" x14ac:dyDescent="0.3">
      <c r="A10" s="36">
        <v>5</v>
      </c>
      <c r="B10" s="41" t="s">
        <v>94</v>
      </c>
      <c r="C10" s="38" t="s">
        <v>108</v>
      </c>
      <c r="D10" s="37">
        <v>1</v>
      </c>
      <c r="E10" s="37">
        <v>1</v>
      </c>
      <c r="F10" s="40" t="str">
        <f>IF(ISERROR(VLOOKUP(D10&amp;E10,'[1]RAG Lookup'!$C:$D,2,FALSE)),"",VLOOKUP(D10&amp;E10,'[1]RAG Lookup'!$C:$D,2,FALSE))</f>
        <v>G</v>
      </c>
      <c r="G10" s="36" t="s">
        <v>117</v>
      </c>
      <c r="H10" s="37"/>
      <c r="I10" s="37"/>
      <c r="J10" s="37"/>
      <c r="K10" s="37" t="s">
        <v>109</v>
      </c>
      <c r="L10" s="37" t="s">
        <v>110</v>
      </c>
      <c r="M10" s="37">
        <v>1</v>
      </c>
      <c r="N10" s="37">
        <v>1</v>
      </c>
      <c r="O10" s="34" t="str">
        <f>IF(ISERROR(VLOOKUP(M10&amp;N10,'[1]RAG Lookup'!$C:$D,2,FALSE)),"",VLOOKUP(M10&amp;N10,'[1]RAG Lookup'!$C:$D,2,FALSE))</f>
        <v>G</v>
      </c>
      <c r="P10" s="36" t="s">
        <v>116</v>
      </c>
      <c r="Q10" s="37" t="s">
        <v>111</v>
      </c>
    </row>
    <row r="11" spans="1:18" s="36" customFormat="1" ht="129.6" x14ac:dyDescent="0.3">
      <c r="A11" s="36">
        <v>6</v>
      </c>
      <c r="B11" s="41" t="s">
        <v>96</v>
      </c>
      <c r="C11" s="38" t="s">
        <v>108</v>
      </c>
      <c r="D11" s="37">
        <v>2</v>
      </c>
      <c r="E11" s="37">
        <v>2</v>
      </c>
      <c r="F11" s="40" t="str">
        <f>IF(ISERROR(VLOOKUP(D11&amp;E11,'[1]RAG Lookup'!$C:$D,2,FALSE)),"",VLOOKUP(D11&amp;E11,'[1]RAG Lookup'!$C:$D,2,FALSE))</f>
        <v>AG</v>
      </c>
      <c r="G11" s="36" t="s">
        <v>125</v>
      </c>
      <c r="H11" s="37"/>
      <c r="I11" s="37"/>
      <c r="J11" s="37"/>
      <c r="K11" s="36" t="s">
        <v>118</v>
      </c>
      <c r="L11" s="43" t="s">
        <v>113</v>
      </c>
      <c r="M11" s="37">
        <v>1</v>
      </c>
      <c r="N11" s="37">
        <v>1</v>
      </c>
      <c r="O11" s="34" t="str">
        <f>IF(ISERROR(VLOOKUP(M11&amp;N11,'[1]RAG Lookup'!$C:$D,2,FALSE)),"",VLOOKUP(M11&amp;N11,'[1]RAG Lookup'!$C:$D,2,FALSE))</f>
        <v>G</v>
      </c>
      <c r="P11" s="36" t="s">
        <v>116</v>
      </c>
      <c r="Q11" s="37" t="s">
        <v>113</v>
      </c>
    </row>
    <row r="12" spans="1:18" s="36" customFormat="1" ht="115.2" x14ac:dyDescent="0.3">
      <c r="A12" s="36">
        <v>7</v>
      </c>
      <c r="B12" s="38" t="s">
        <v>107</v>
      </c>
      <c r="C12" s="38" t="s">
        <v>119</v>
      </c>
      <c r="D12" s="36">
        <v>3</v>
      </c>
      <c r="E12" s="36">
        <v>2</v>
      </c>
      <c r="F12" s="36" t="s">
        <v>102</v>
      </c>
      <c r="G12" s="36" t="s">
        <v>123</v>
      </c>
      <c r="K12" s="36" t="s">
        <v>124</v>
      </c>
      <c r="L12" s="36" t="s">
        <v>113</v>
      </c>
      <c r="M12" s="36">
        <v>1</v>
      </c>
      <c r="N12" s="36">
        <v>1</v>
      </c>
      <c r="O12" s="29" t="str">
        <f>IF(ISERROR(VLOOKUP(M12&amp;N12,'RAG Lookup'!$C:$D,2,FALSE)),"",VLOOKUP(M12&amp;N12,'RAG Lookup'!$C:$D,2,FALSE))</f>
        <v>G</v>
      </c>
      <c r="P12" s="36" t="s">
        <v>116</v>
      </c>
      <c r="Q12" s="36" t="s">
        <v>113</v>
      </c>
    </row>
    <row r="13" spans="1:18" s="36" customFormat="1" ht="47.25" customHeight="1" x14ac:dyDescent="0.3">
      <c r="B13" s="38"/>
      <c r="C13" s="38"/>
      <c r="F13" s="36" t="str">
        <f>IF(ISERROR(VLOOKUP(D13&amp;E13,'RAG Lookup'!$C:$D,2,FALSE)),"",VLOOKUP(D13&amp;E13,'RAG Lookup'!$C:$D,2,FALSE))</f>
        <v/>
      </c>
      <c r="O13" s="29" t="str">
        <f>IF(ISERROR(VLOOKUP(M13&amp;N13,'RAG Lookup'!$C:$D,2,FALSE)),"",VLOOKUP(M13&amp;N13,'RAG Lookup'!$C:$D,2,FALSE))</f>
        <v/>
      </c>
      <c r="P13" s="29"/>
      <c r="Q13" s="29"/>
    </row>
    <row r="14" spans="1:18" s="36" customFormat="1" ht="47.25" customHeight="1" x14ac:dyDescent="0.3">
      <c r="B14" s="38"/>
      <c r="C14" s="38"/>
      <c r="F14" s="36" t="str">
        <f>IF(ISERROR(VLOOKUP(D14&amp;E14,'RAG Lookup'!$C:$D,2,FALSE)),"",VLOOKUP(D14&amp;E14,'RAG Lookup'!$C:$D,2,FALSE))</f>
        <v/>
      </c>
      <c r="O14" s="29" t="str">
        <f>IF(ISERROR(VLOOKUP(M14&amp;N14,'RAG Lookup'!$C:$D,2,FALSE)),"",VLOOKUP(M14&amp;N14,'RAG Lookup'!$C:$D,2,FALSE))</f>
        <v/>
      </c>
      <c r="P14" s="29"/>
      <c r="Q14" s="29"/>
    </row>
    <row r="15" spans="1:18" s="36" customFormat="1" ht="47.25" customHeight="1" x14ac:dyDescent="0.3">
      <c r="A15" s="29"/>
      <c r="B15" s="27"/>
      <c r="C15" s="27"/>
      <c r="D15" s="29"/>
      <c r="E15" s="29"/>
      <c r="F15" s="29" t="str">
        <f>IF(ISERROR(VLOOKUP(D15&amp;E15,'RAG Lookup'!$C:$D,2,FALSE)),"",VLOOKUP(D15&amp;E15,'RAG Lookup'!$C:$D,2,FALSE))</f>
        <v/>
      </c>
      <c r="G15" s="29"/>
      <c r="H15" s="29"/>
      <c r="I15" s="29"/>
      <c r="J15" s="29"/>
      <c r="K15" s="29"/>
      <c r="L15" s="29"/>
      <c r="M15" s="29"/>
      <c r="N15" s="29"/>
      <c r="O15" s="29" t="str">
        <f>IF(ISERROR(VLOOKUP(M15&amp;N15,'RAG Lookup'!$C:$D,2,FALSE)),"",VLOOKUP(M15&amp;N15,'RAG Lookup'!$C:$D,2,FALSE))</f>
        <v/>
      </c>
      <c r="P15" s="29"/>
      <c r="Q15" s="29"/>
    </row>
    <row r="16" spans="1:18" s="29" customFormat="1" ht="47.25" customHeight="1" x14ac:dyDescent="0.3">
      <c r="B16" s="27"/>
      <c r="C16" s="27"/>
      <c r="F16" s="29" t="str">
        <f>IF(ISERROR(VLOOKUP(D16&amp;E16,'RAG Lookup'!$C:$D,2,FALSE)),"",VLOOKUP(D16&amp;E16,'RAG Lookup'!$C:$D,2,FALSE))</f>
        <v/>
      </c>
      <c r="O16" s="29" t="str">
        <f>IF(ISERROR(VLOOKUP(M16&amp;N16,'RAG Lookup'!$C:$D,2,FALSE)),"",VLOOKUP(M16&amp;N16,'RAG Lookup'!$C:$D,2,FALSE))</f>
        <v/>
      </c>
    </row>
  </sheetData>
  <mergeCells count="14">
    <mergeCell ref="G1:K1"/>
    <mergeCell ref="P4:P5"/>
    <mergeCell ref="Q4:Q5"/>
    <mergeCell ref="M4:O4"/>
    <mergeCell ref="H4:H5"/>
    <mergeCell ref="I4:I5"/>
    <mergeCell ref="J4:J5"/>
    <mergeCell ref="K4:K5"/>
    <mergeCell ref="L4:L5"/>
    <mergeCell ref="D4:F4"/>
    <mergeCell ref="A4:A5"/>
    <mergeCell ref="B4:B5"/>
    <mergeCell ref="C4:C5"/>
    <mergeCell ref="G4:G5"/>
  </mergeCells>
  <conditionalFormatting sqref="O12:O16 F14:F16 F12">
    <cfRule type="cellIs" dxfId="19" priority="36" operator="equal">
      <formula>"AR"</formula>
    </cfRule>
    <cfRule type="cellIs" dxfId="18" priority="37" operator="equal">
      <formula>"AG"</formula>
    </cfRule>
    <cfRule type="cellIs" dxfId="17" priority="38" operator="equal">
      <formula>"R"</formula>
    </cfRule>
    <cfRule type="cellIs" dxfId="16" priority="39" operator="equal">
      <formula>"A"</formula>
    </cfRule>
    <cfRule type="cellIs" dxfId="15" priority="40" operator="equal">
      <formula>"G"</formula>
    </cfRule>
  </conditionalFormatting>
  <conditionalFormatting sqref="F13">
    <cfRule type="cellIs" dxfId="14" priority="11" operator="equal">
      <formula>"AR"</formula>
    </cfRule>
    <cfRule type="cellIs" dxfId="13" priority="12" operator="equal">
      <formula>"AG"</formula>
    </cfRule>
    <cfRule type="cellIs" dxfId="12" priority="13" operator="equal">
      <formula>"R"</formula>
    </cfRule>
    <cfRule type="cellIs" dxfId="11" priority="14" operator="equal">
      <formula>"A"</formula>
    </cfRule>
    <cfRule type="cellIs" dxfId="10" priority="15" operator="equal">
      <formula>"G"</formula>
    </cfRule>
  </conditionalFormatting>
  <conditionalFormatting sqref="F6:F11">
    <cfRule type="cellIs" dxfId="9" priority="6" operator="equal">
      <formula>"AR"</formula>
    </cfRule>
    <cfRule type="cellIs" dxfId="8" priority="7" operator="equal">
      <formula>"AG"</formula>
    </cfRule>
    <cfRule type="cellIs" dxfId="7" priority="8" operator="equal">
      <formula>"R"</formula>
    </cfRule>
    <cfRule type="cellIs" dxfId="6" priority="9" operator="equal">
      <formula>"A"</formula>
    </cfRule>
    <cfRule type="cellIs" dxfId="5" priority="10" operator="equal">
      <formula>"G"</formula>
    </cfRule>
  </conditionalFormatting>
  <conditionalFormatting sqref="O6:O11">
    <cfRule type="cellIs" dxfId="4" priority="1" operator="equal">
      <formula>"AR"</formula>
    </cfRule>
    <cfRule type="cellIs" dxfId="3" priority="2" operator="equal">
      <formula>"AG"</formula>
    </cfRule>
    <cfRule type="cellIs" dxfId="2" priority="3" operator="equal">
      <formula>"R"</formula>
    </cfRule>
    <cfRule type="cellIs" dxfId="1" priority="4" operator="equal">
      <formula>"A"</formula>
    </cfRule>
    <cfRule type="cellIs" dxfId="0" priority="5" operator="equal">
      <formula>"G"</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30"/>
  <sheetViews>
    <sheetView workbookViewId="0"/>
  </sheetViews>
  <sheetFormatPr defaultRowHeight="14.4" x14ac:dyDescent="0.3"/>
  <cols>
    <col min="1" max="1" width="27.88671875" customWidth="1"/>
  </cols>
  <sheetData>
    <row r="3" spans="1:1" ht="15.6" x14ac:dyDescent="0.3">
      <c r="A3" s="3" t="s">
        <v>10</v>
      </c>
    </row>
    <row r="4" spans="1:1" ht="15.6" x14ac:dyDescent="0.3">
      <c r="A4" s="2"/>
    </row>
    <row r="5" spans="1:1" ht="15.6" x14ac:dyDescent="0.3">
      <c r="A5" s="2" t="s">
        <v>11</v>
      </c>
    </row>
    <row r="6" spans="1:1" ht="15" x14ac:dyDescent="0.3">
      <c r="A6" s="1" t="s">
        <v>12</v>
      </c>
    </row>
    <row r="7" spans="1:1" ht="15" x14ac:dyDescent="0.3">
      <c r="A7" s="1" t="s">
        <v>13</v>
      </c>
    </row>
    <row r="8" spans="1:1" ht="15" x14ac:dyDescent="0.3">
      <c r="A8" s="1" t="s">
        <v>14</v>
      </c>
    </row>
    <row r="9" spans="1:1" ht="15" x14ac:dyDescent="0.3">
      <c r="A9" s="1" t="s">
        <v>15</v>
      </c>
    </row>
    <row r="10" spans="1:1" ht="15" x14ac:dyDescent="0.3">
      <c r="A10" s="1" t="s">
        <v>16</v>
      </c>
    </row>
    <row r="11" spans="1:1" ht="15" x14ac:dyDescent="0.3">
      <c r="A11" s="1" t="s">
        <v>17</v>
      </c>
    </row>
    <row r="12" spans="1:1" ht="15" x14ac:dyDescent="0.3">
      <c r="A12" s="1" t="s">
        <v>18</v>
      </c>
    </row>
    <row r="13" spans="1:1" ht="15" x14ac:dyDescent="0.3">
      <c r="A13" s="1" t="s">
        <v>19</v>
      </c>
    </row>
    <row r="14" spans="1:1" ht="15" x14ac:dyDescent="0.3">
      <c r="A14" s="1" t="s">
        <v>20</v>
      </c>
    </row>
    <row r="15" spans="1:1" ht="15" x14ac:dyDescent="0.3">
      <c r="A15" s="5" t="s">
        <v>21</v>
      </c>
    </row>
    <row r="16" spans="1:1" ht="15.6" x14ac:dyDescent="0.3">
      <c r="A16" s="4"/>
    </row>
    <row r="17" spans="1:1" ht="15.6" x14ac:dyDescent="0.3">
      <c r="A17" s="4"/>
    </row>
    <row r="18" spans="1:1" ht="15.6" x14ac:dyDescent="0.3">
      <c r="A18" s="2" t="s">
        <v>22</v>
      </c>
    </row>
    <row r="19" spans="1:1" ht="15" x14ac:dyDescent="0.3">
      <c r="A19" s="1" t="s">
        <v>23</v>
      </c>
    </row>
    <row r="20" spans="1:1" ht="15" x14ac:dyDescent="0.3">
      <c r="A20" s="1" t="s">
        <v>24</v>
      </c>
    </row>
    <row r="21" spans="1:1" ht="15" x14ac:dyDescent="0.3">
      <c r="A21" s="1" t="s">
        <v>25</v>
      </c>
    </row>
    <row r="22" spans="1:1" ht="15" x14ac:dyDescent="0.3">
      <c r="A22" s="5" t="s">
        <v>26</v>
      </c>
    </row>
    <row r="23" spans="1:1" ht="15.6" x14ac:dyDescent="0.3">
      <c r="A23" s="2"/>
    </row>
    <row r="24" spans="1:1" ht="15.6" x14ac:dyDescent="0.3">
      <c r="A24" s="2" t="s">
        <v>27</v>
      </c>
    </row>
    <row r="25" spans="1:1" ht="15" x14ac:dyDescent="0.3">
      <c r="A25" s="5" t="s">
        <v>28</v>
      </c>
    </row>
    <row r="26" spans="1:1" ht="15" x14ac:dyDescent="0.3">
      <c r="A26" s="5" t="s">
        <v>29</v>
      </c>
    </row>
    <row r="27" spans="1:1" ht="15" x14ac:dyDescent="0.3">
      <c r="A27" s="5" t="s">
        <v>30</v>
      </c>
    </row>
    <row r="28" spans="1:1" ht="15" x14ac:dyDescent="0.3">
      <c r="A28" s="5" t="s">
        <v>31</v>
      </c>
    </row>
    <row r="29" spans="1:1" ht="15" x14ac:dyDescent="0.3">
      <c r="A29" s="5" t="s">
        <v>32</v>
      </c>
    </row>
    <row r="30" spans="1:1" ht="15" x14ac:dyDescent="0.3">
      <c r="A30" s="5"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topLeftCell="A40" workbookViewId="0">
      <selection activeCell="A50" sqref="A50"/>
    </sheetView>
  </sheetViews>
  <sheetFormatPr defaultColWidth="9.109375" defaultRowHeight="14.4" x14ac:dyDescent="0.3"/>
  <cols>
    <col min="1" max="5" width="22.88671875" style="7" customWidth="1"/>
    <col min="6" max="6" width="40.6640625" style="7" customWidth="1"/>
    <col min="7" max="16384" width="9.109375" style="7"/>
  </cols>
  <sheetData>
    <row r="1" spans="1:11" ht="24.6" x14ac:dyDescent="0.4">
      <c r="A1" s="21" t="s">
        <v>42</v>
      </c>
    </row>
    <row r="2" spans="1:11" ht="17.399999999999999" x14ac:dyDescent="0.3">
      <c r="A2" s="10"/>
    </row>
    <row r="3" spans="1:11" ht="17.399999999999999" x14ac:dyDescent="0.3">
      <c r="A3" s="20" t="s">
        <v>43</v>
      </c>
    </row>
    <row r="4" spans="1:11" ht="15.6" x14ac:dyDescent="0.3">
      <c r="A4" s="19"/>
    </row>
    <row r="5" spans="1:11" ht="15.6" x14ac:dyDescent="0.3">
      <c r="A5" s="67" t="s">
        <v>44</v>
      </c>
      <c r="B5" s="68"/>
      <c r="C5" s="68"/>
      <c r="D5" s="68"/>
      <c r="E5" s="68"/>
      <c r="F5" s="68"/>
      <c r="G5" s="8"/>
      <c r="H5" s="8"/>
      <c r="I5" s="8"/>
      <c r="J5" s="8"/>
      <c r="K5" s="8"/>
    </row>
    <row r="6" spans="1:11" ht="15.6" x14ac:dyDescent="0.3">
      <c r="A6" s="67" t="s">
        <v>45</v>
      </c>
      <c r="B6" s="68"/>
      <c r="C6" s="68"/>
      <c r="D6" s="68"/>
      <c r="E6" s="68"/>
      <c r="F6" s="68"/>
      <c r="G6" s="8"/>
      <c r="H6" s="8"/>
      <c r="I6" s="8"/>
      <c r="J6" s="8"/>
      <c r="K6" s="8"/>
    </row>
    <row r="7" spans="1:11" ht="15.6" x14ac:dyDescent="0.3">
      <c r="A7" s="67" t="s">
        <v>46</v>
      </c>
      <c r="B7" s="68"/>
      <c r="C7" s="68"/>
      <c r="D7" s="68"/>
      <c r="E7" s="68"/>
      <c r="F7" s="68"/>
      <c r="G7" s="8"/>
      <c r="H7" s="8"/>
      <c r="I7" s="8"/>
      <c r="J7" s="8"/>
      <c r="K7" s="8"/>
    </row>
    <row r="8" spans="1:11" ht="15.6" x14ac:dyDescent="0.3">
      <c r="A8" s="67" t="s">
        <v>47</v>
      </c>
      <c r="B8" s="68"/>
      <c r="C8" s="68"/>
      <c r="D8" s="68"/>
      <c r="E8" s="68"/>
      <c r="F8" s="68"/>
      <c r="G8" s="8"/>
      <c r="H8" s="8"/>
      <c r="I8" s="8"/>
      <c r="J8" s="8"/>
      <c r="K8" s="8"/>
    </row>
    <row r="9" spans="1:11" ht="15.6" x14ac:dyDescent="0.3">
      <c r="A9" s="67" t="s">
        <v>48</v>
      </c>
      <c r="B9" s="68"/>
      <c r="C9" s="68"/>
      <c r="D9" s="68"/>
      <c r="E9" s="68"/>
      <c r="F9" s="68"/>
      <c r="G9" s="8"/>
      <c r="H9" s="8"/>
      <c r="I9" s="8"/>
      <c r="J9" s="8"/>
      <c r="K9" s="8"/>
    </row>
    <row r="10" spans="1:11" ht="15.6" x14ac:dyDescent="0.3">
      <c r="A10" s="69" t="s">
        <v>49</v>
      </c>
      <c r="B10" s="70"/>
      <c r="C10" s="70"/>
      <c r="D10" s="70"/>
      <c r="E10" s="70"/>
      <c r="F10" s="70"/>
      <c r="G10" s="8"/>
      <c r="H10" s="8"/>
      <c r="I10" s="8"/>
      <c r="J10" s="8"/>
      <c r="K10" s="8"/>
    </row>
    <row r="11" spans="1:11" ht="15.6" x14ac:dyDescent="0.3">
      <c r="A11" s="67" t="s">
        <v>50</v>
      </c>
      <c r="B11" s="68"/>
      <c r="C11" s="68"/>
      <c r="D11" s="68"/>
      <c r="E11" s="68"/>
      <c r="F11" s="68"/>
      <c r="G11" s="8"/>
      <c r="H11" s="8"/>
      <c r="I11" s="8"/>
      <c r="J11" s="8"/>
      <c r="K11" s="8"/>
    </row>
    <row r="12" spans="1:11" ht="15.6" x14ac:dyDescent="0.3">
      <c r="A12" s="67" t="s">
        <v>51</v>
      </c>
      <c r="B12" s="68"/>
      <c r="C12" s="68"/>
      <c r="D12" s="68"/>
      <c r="E12" s="68"/>
      <c r="F12" s="68"/>
      <c r="G12" s="8"/>
      <c r="H12" s="8"/>
      <c r="I12" s="8"/>
      <c r="J12" s="8"/>
      <c r="K12" s="8"/>
    </row>
    <row r="13" spans="1:11" ht="15.6" x14ac:dyDescent="0.3">
      <c r="A13" s="67" t="s">
        <v>52</v>
      </c>
      <c r="B13" s="68"/>
      <c r="C13" s="68"/>
      <c r="D13" s="68"/>
      <c r="E13" s="68"/>
      <c r="F13" s="68"/>
      <c r="G13" s="8"/>
      <c r="H13" s="8"/>
      <c r="I13" s="8"/>
      <c r="J13" s="8"/>
      <c r="K13" s="8"/>
    </row>
    <row r="14" spans="1:11" ht="15.6" x14ac:dyDescent="0.3">
      <c r="A14" s="18"/>
      <c r="B14" s="8"/>
      <c r="C14" s="8"/>
      <c r="D14" s="8"/>
      <c r="E14" s="8"/>
      <c r="F14" s="8"/>
      <c r="G14" s="8"/>
      <c r="H14" s="8"/>
      <c r="I14" s="8"/>
      <c r="J14" s="8"/>
      <c r="K14" s="8"/>
    </row>
    <row r="15" spans="1:11" ht="17.399999999999999" x14ac:dyDescent="0.3">
      <c r="A15" s="10" t="s">
        <v>53</v>
      </c>
      <c r="B15" s="8"/>
      <c r="C15" s="8"/>
      <c r="D15" s="8"/>
      <c r="E15" s="8"/>
      <c r="F15" s="8"/>
      <c r="G15" s="8"/>
      <c r="H15" s="8"/>
      <c r="I15" s="8"/>
      <c r="J15" s="8"/>
      <c r="K15" s="8"/>
    </row>
    <row r="16" spans="1:11" ht="15.6" x14ac:dyDescent="0.3">
      <c r="A16" s="18"/>
      <c r="B16" s="8"/>
      <c r="C16" s="8"/>
      <c r="D16" s="8"/>
      <c r="E16" s="8"/>
      <c r="F16" s="8"/>
      <c r="G16" s="8"/>
      <c r="H16" s="8"/>
      <c r="I16" s="8"/>
      <c r="J16" s="8"/>
      <c r="K16" s="8"/>
    </row>
    <row r="17" spans="1:11" ht="33" customHeight="1" x14ac:dyDescent="0.3">
      <c r="A17" s="65" t="s">
        <v>54</v>
      </c>
      <c r="B17" s="66"/>
      <c r="C17" s="66"/>
      <c r="D17" s="66"/>
      <c r="E17" s="66"/>
      <c r="F17" s="66"/>
      <c r="G17" s="8"/>
      <c r="H17" s="8"/>
      <c r="I17" s="8"/>
      <c r="J17" s="8"/>
      <c r="K17" s="8"/>
    </row>
    <row r="18" spans="1:11" ht="15.6" x14ac:dyDescent="0.3">
      <c r="A18" s="65" t="s">
        <v>55</v>
      </c>
      <c r="B18" s="66"/>
      <c r="C18" s="66"/>
      <c r="D18" s="66"/>
      <c r="E18" s="66"/>
      <c r="F18" s="66"/>
      <c r="G18" s="8"/>
      <c r="H18" s="8"/>
      <c r="I18" s="8"/>
      <c r="J18" s="8"/>
      <c r="K18" s="8"/>
    </row>
    <row r="19" spans="1:11" ht="60" customHeight="1" x14ac:dyDescent="0.3">
      <c r="A19" s="65" t="s">
        <v>56</v>
      </c>
      <c r="B19" s="66"/>
      <c r="C19" s="66"/>
      <c r="D19" s="66"/>
      <c r="E19" s="66"/>
      <c r="F19" s="66"/>
      <c r="G19" s="8"/>
      <c r="H19" s="8"/>
      <c r="I19" s="8"/>
      <c r="J19" s="8"/>
      <c r="K19" s="8"/>
    </row>
    <row r="20" spans="1:11" ht="15.6" x14ac:dyDescent="0.3">
      <c r="A20" s="65" t="s">
        <v>57</v>
      </c>
      <c r="B20" s="66"/>
      <c r="C20" s="66"/>
      <c r="D20" s="66"/>
      <c r="E20" s="66"/>
      <c r="F20" s="66"/>
      <c r="G20" s="8"/>
      <c r="H20" s="8"/>
      <c r="I20" s="8"/>
      <c r="J20" s="8"/>
      <c r="K20" s="8"/>
    </row>
    <row r="21" spans="1:11" ht="15.6" x14ac:dyDescent="0.3">
      <c r="A21" s="65" t="s">
        <v>58</v>
      </c>
      <c r="B21" s="66"/>
      <c r="C21" s="66"/>
      <c r="D21" s="66"/>
      <c r="E21" s="66"/>
      <c r="F21" s="66"/>
      <c r="G21" s="8"/>
      <c r="H21" s="8"/>
      <c r="I21" s="8"/>
      <c r="J21" s="8"/>
      <c r="K21" s="8"/>
    </row>
    <row r="22" spans="1:11" ht="15.6" x14ac:dyDescent="0.3">
      <c r="A22" s="18"/>
      <c r="B22" s="8"/>
      <c r="C22" s="8"/>
      <c r="D22" s="8"/>
      <c r="E22" s="8"/>
      <c r="F22" s="8"/>
      <c r="G22" s="8"/>
      <c r="H22" s="8"/>
      <c r="I22" s="8"/>
      <c r="J22" s="8"/>
      <c r="K22" s="8"/>
    </row>
    <row r="23" spans="1:11" ht="17.399999999999999" x14ac:dyDescent="0.3">
      <c r="A23" s="10" t="s">
        <v>59</v>
      </c>
    </row>
    <row r="25" spans="1:11" ht="15" x14ac:dyDescent="0.3">
      <c r="A25" s="56" t="s">
        <v>60</v>
      </c>
      <c r="B25" s="57"/>
      <c r="C25" s="57"/>
      <c r="D25" s="57"/>
      <c r="E25" s="57"/>
      <c r="F25" s="57"/>
    </row>
    <row r="26" spans="1:11" ht="15" x14ac:dyDescent="0.3">
      <c r="A26" s="56" t="s">
        <v>61</v>
      </c>
      <c r="B26" s="57"/>
      <c r="C26" s="57"/>
      <c r="D26" s="57"/>
      <c r="E26" s="57"/>
      <c r="F26" s="57"/>
    </row>
    <row r="27" spans="1:11" ht="15.6" x14ac:dyDescent="0.3">
      <c r="A27" s="9"/>
    </row>
    <row r="28" spans="1:11" x14ac:dyDescent="0.3">
      <c r="A28" s="12"/>
      <c r="B28" s="58" t="s">
        <v>62</v>
      </c>
      <c r="C28" s="58"/>
      <c r="D28" s="58"/>
      <c r="E28" s="58"/>
      <c r="F28" s="58"/>
    </row>
    <row r="29" spans="1:11" x14ac:dyDescent="0.3">
      <c r="A29" s="13" t="s">
        <v>63</v>
      </c>
      <c r="B29" s="11">
        <v>1</v>
      </c>
      <c r="C29" s="14">
        <v>2</v>
      </c>
      <c r="D29" s="15">
        <v>3</v>
      </c>
      <c r="E29" s="16">
        <v>4</v>
      </c>
      <c r="F29" s="17">
        <v>5</v>
      </c>
    </row>
    <row r="30" spans="1:11" x14ac:dyDescent="0.3">
      <c r="A30" s="13" t="s">
        <v>64</v>
      </c>
      <c r="B30" s="11" t="s">
        <v>65</v>
      </c>
      <c r="C30" s="14" t="s">
        <v>66</v>
      </c>
      <c r="D30" s="15" t="s">
        <v>67</v>
      </c>
      <c r="E30" s="16" t="s">
        <v>68</v>
      </c>
      <c r="F30" s="17" t="s">
        <v>69</v>
      </c>
    </row>
    <row r="31" spans="1:11" x14ac:dyDescent="0.3">
      <c r="A31" s="54" t="s">
        <v>70</v>
      </c>
      <c r="B31" s="59" t="s">
        <v>71</v>
      </c>
      <c r="C31" s="60" t="s">
        <v>72</v>
      </c>
      <c r="D31" s="61" t="s">
        <v>73</v>
      </c>
      <c r="E31" s="62" t="s">
        <v>74</v>
      </c>
      <c r="F31" s="63" t="s">
        <v>75</v>
      </c>
    </row>
    <row r="32" spans="1:11" ht="44.25" customHeight="1" x14ac:dyDescent="0.3">
      <c r="A32" s="55"/>
      <c r="B32" s="59"/>
      <c r="C32" s="60"/>
      <c r="D32" s="61"/>
      <c r="E32" s="62"/>
      <c r="F32" s="64"/>
    </row>
    <row r="35" spans="1:6" x14ac:dyDescent="0.3">
      <c r="A35" s="12"/>
      <c r="B35" s="58" t="s">
        <v>62</v>
      </c>
      <c r="C35" s="58"/>
      <c r="D35" s="58"/>
      <c r="E35" s="58"/>
      <c r="F35" s="58"/>
    </row>
    <row r="36" spans="1:6" x14ac:dyDescent="0.3">
      <c r="A36" s="13" t="s">
        <v>76</v>
      </c>
      <c r="B36" s="11">
        <v>1</v>
      </c>
      <c r="C36" s="14">
        <v>2</v>
      </c>
      <c r="D36" s="15">
        <v>3</v>
      </c>
      <c r="E36" s="16">
        <v>4</v>
      </c>
      <c r="F36" s="17">
        <v>5</v>
      </c>
    </row>
    <row r="37" spans="1:6" x14ac:dyDescent="0.3">
      <c r="A37" s="13" t="s">
        <v>64</v>
      </c>
      <c r="B37" s="11" t="s">
        <v>77</v>
      </c>
      <c r="C37" s="14" t="s">
        <v>78</v>
      </c>
      <c r="D37" s="15" t="s">
        <v>79</v>
      </c>
      <c r="E37" s="16" t="s">
        <v>80</v>
      </c>
      <c r="F37" s="17" t="s">
        <v>81</v>
      </c>
    </row>
    <row r="38" spans="1:6" x14ac:dyDescent="0.3">
      <c r="A38" s="52" t="s">
        <v>82</v>
      </c>
      <c r="B38" s="59" t="s">
        <v>83</v>
      </c>
      <c r="C38" s="60" t="s">
        <v>84</v>
      </c>
      <c r="D38" s="61" t="s">
        <v>85</v>
      </c>
      <c r="E38" s="62" t="s">
        <v>86</v>
      </c>
      <c r="F38" s="63" t="s">
        <v>87</v>
      </c>
    </row>
    <row r="39" spans="1:6" ht="41.25" customHeight="1" x14ac:dyDescent="0.3">
      <c r="A39" s="53"/>
      <c r="B39" s="59"/>
      <c r="C39" s="60"/>
      <c r="D39" s="61"/>
      <c r="E39" s="62"/>
      <c r="F39" s="64"/>
    </row>
    <row r="41" spans="1:6" ht="37.5" customHeight="1" x14ac:dyDescent="0.3">
      <c r="A41" s="71" t="s">
        <v>88</v>
      </c>
      <c r="B41" s="72"/>
      <c r="C41" s="72"/>
      <c r="D41" s="72"/>
      <c r="E41" s="72"/>
      <c r="F41" s="72"/>
    </row>
    <row r="42" spans="1:6" ht="15" x14ac:dyDescent="0.3">
      <c r="A42" s="73" t="s">
        <v>89</v>
      </c>
      <c r="B42" s="74"/>
      <c r="C42" s="74"/>
      <c r="D42" s="74"/>
      <c r="E42" s="74"/>
      <c r="F42" s="74"/>
    </row>
    <row r="53" spans="1:6" ht="15.6" x14ac:dyDescent="0.3">
      <c r="A53" s="8"/>
    </row>
    <row r="54" spans="1:6" ht="15.6" x14ac:dyDescent="0.3">
      <c r="A54" s="8"/>
    </row>
    <row r="55" spans="1:6" ht="15.6" x14ac:dyDescent="0.3">
      <c r="A55" s="8"/>
    </row>
    <row r="56" spans="1:6" ht="15.6" x14ac:dyDescent="0.3">
      <c r="A56" s="8"/>
    </row>
    <row r="57" spans="1:6" ht="15.6" x14ac:dyDescent="0.3">
      <c r="A57" s="8"/>
    </row>
    <row r="63" spans="1:6" ht="38.25" customHeight="1" x14ac:dyDescent="0.3">
      <c r="A63" s="71" t="s">
        <v>90</v>
      </c>
      <c r="B63" s="72"/>
      <c r="C63" s="72"/>
      <c r="D63" s="72"/>
      <c r="E63" s="72"/>
      <c r="F63" s="72"/>
    </row>
  </sheetData>
  <mergeCells count="33">
    <mergeCell ref="A5:F5"/>
    <mergeCell ref="A6:F6"/>
    <mergeCell ref="A7:F7"/>
    <mergeCell ref="A8:F8"/>
    <mergeCell ref="A63:F63"/>
    <mergeCell ref="A41:F41"/>
    <mergeCell ref="A42:F42"/>
    <mergeCell ref="C31:C32"/>
    <mergeCell ref="D31:D32"/>
    <mergeCell ref="E31:E32"/>
    <mergeCell ref="F31:F32"/>
    <mergeCell ref="A13:F13"/>
    <mergeCell ref="A18:F18"/>
    <mergeCell ref="A19:F19"/>
    <mergeCell ref="A20:F20"/>
    <mergeCell ref="A21:F21"/>
    <mergeCell ref="A17:F17"/>
    <mergeCell ref="A9:F9"/>
    <mergeCell ref="A10:F10"/>
    <mergeCell ref="A11:F11"/>
    <mergeCell ref="A12:F12"/>
    <mergeCell ref="A38:A39"/>
    <mergeCell ref="A31:A32"/>
    <mergeCell ref="A25:F25"/>
    <mergeCell ref="A26:F26"/>
    <mergeCell ref="B35:F35"/>
    <mergeCell ref="B38:B39"/>
    <mergeCell ref="C38:C39"/>
    <mergeCell ref="D38:D39"/>
    <mergeCell ref="E38:E39"/>
    <mergeCell ref="F38:F39"/>
    <mergeCell ref="B28:F28"/>
    <mergeCell ref="B31:B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7"/>
  <sheetViews>
    <sheetView workbookViewId="0">
      <selection activeCell="C1" sqref="C1"/>
    </sheetView>
  </sheetViews>
  <sheetFormatPr defaultRowHeight="14.4" x14ac:dyDescent="0.3"/>
  <sheetData>
    <row r="1" spans="1:4" x14ac:dyDescent="0.3">
      <c r="A1" t="s">
        <v>98</v>
      </c>
    </row>
    <row r="2" spans="1:4" x14ac:dyDescent="0.3">
      <c r="A2" t="s">
        <v>38</v>
      </c>
      <c r="B2" t="s">
        <v>37</v>
      </c>
      <c r="C2" t="s">
        <v>99</v>
      </c>
      <c r="D2" t="s">
        <v>100</v>
      </c>
    </row>
    <row r="3" spans="1:4" x14ac:dyDescent="0.3">
      <c r="A3">
        <v>1</v>
      </c>
      <c r="B3">
        <v>1</v>
      </c>
      <c r="C3" t="str">
        <f>A3&amp;B3</f>
        <v>11</v>
      </c>
      <c r="D3" t="s">
        <v>101</v>
      </c>
    </row>
    <row r="4" spans="1:4" x14ac:dyDescent="0.3">
      <c r="A4">
        <v>1</v>
      </c>
      <c r="B4">
        <v>2</v>
      </c>
      <c r="C4" s="7" t="str">
        <f t="shared" ref="C4:C27" si="0">A4&amp;B4</f>
        <v>12</v>
      </c>
      <c r="D4" t="s">
        <v>101</v>
      </c>
    </row>
    <row r="5" spans="1:4" x14ac:dyDescent="0.3">
      <c r="A5">
        <v>1</v>
      </c>
      <c r="B5">
        <v>3</v>
      </c>
      <c r="C5" s="7" t="str">
        <f t="shared" si="0"/>
        <v>13</v>
      </c>
      <c r="D5" t="s">
        <v>101</v>
      </c>
    </row>
    <row r="6" spans="1:4" x14ac:dyDescent="0.3">
      <c r="A6">
        <v>1</v>
      </c>
      <c r="B6">
        <v>4</v>
      </c>
      <c r="C6" s="7" t="str">
        <f t="shared" si="0"/>
        <v>14</v>
      </c>
      <c r="D6" t="s">
        <v>101</v>
      </c>
    </row>
    <row r="7" spans="1:4" x14ac:dyDescent="0.3">
      <c r="A7">
        <v>1</v>
      </c>
      <c r="B7">
        <v>5</v>
      </c>
      <c r="C7" s="7" t="str">
        <f t="shared" si="0"/>
        <v>15</v>
      </c>
      <c r="D7" t="s">
        <v>101</v>
      </c>
    </row>
    <row r="8" spans="1:4" x14ac:dyDescent="0.3">
      <c r="A8">
        <v>2</v>
      </c>
      <c r="B8" s="7">
        <v>1</v>
      </c>
      <c r="C8" s="7" t="str">
        <f t="shared" si="0"/>
        <v>21</v>
      </c>
      <c r="D8" t="s">
        <v>101</v>
      </c>
    </row>
    <row r="9" spans="1:4" x14ac:dyDescent="0.3">
      <c r="A9">
        <v>2</v>
      </c>
      <c r="B9" s="7">
        <v>2</v>
      </c>
      <c r="C9" s="7" t="str">
        <f t="shared" si="0"/>
        <v>22</v>
      </c>
      <c r="D9" t="s">
        <v>102</v>
      </c>
    </row>
    <row r="10" spans="1:4" x14ac:dyDescent="0.3">
      <c r="A10">
        <v>2</v>
      </c>
      <c r="B10" s="7">
        <v>3</v>
      </c>
      <c r="C10" s="7" t="str">
        <f t="shared" si="0"/>
        <v>23</v>
      </c>
      <c r="D10" t="s">
        <v>102</v>
      </c>
    </row>
    <row r="11" spans="1:4" x14ac:dyDescent="0.3">
      <c r="A11">
        <v>2</v>
      </c>
      <c r="B11" s="7">
        <v>4</v>
      </c>
      <c r="C11" s="7" t="str">
        <f t="shared" si="0"/>
        <v>24</v>
      </c>
      <c r="D11" t="s">
        <v>103</v>
      </c>
    </row>
    <row r="12" spans="1:4" x14ac:dyDescent="0.3">
      <c r="A12">
        <v>2</v>
      </c>
      <c r="B12" s="7">
        <v>5</v>
      </c>
      <c r="C12" s="7" t="str">
        <f t="shared" si="0"/>
        <v>25</v>
      </c>
      <c r="D12" t="s">
        <v>103</v>
      </c>
    </row>
    <row r="13" spans="1:4" x14ac:dyDescent="0.3">
      <c r="A13">
        <v>3</v>
      </c>
      <c r="B13" s="7">
        <v>1</v>
      </c>
      <c r="C13" s="7" t="str">
        <f t="shared" si="0"/>
        <v>31</v>
      </c>
      <c r="D13" t="s">
        <v>102</v>
      </c>
    </row>
    <row r="14" spans="1:4" x14ac:dyDescent="0.3">
      <c r="A14">
        <v>3</v>
      </c>
      <c r="B14" s="7">
        <v>2</v>
      </c>
      <c r="C14" s="7" t="str">
        <f t="shared" si="0"/>
        <v>32</v>
      </c>
      <c r="D14" t="s">
        <v>103</v>
      </c>
    </row>
    <row r="15" spans="1:4" x14ac:dyDescent="0.3">
      <c r="A15">
        <v>3</v>
      </c>
      <c r="B15" s="7">
        <v>3</v>
      </c>
      <c r="C15" s="7" t="str">
        <f t="shared" si="0"/>
        <v>33</v>
      </c>
      <c r="D15" t="s">
        <v>103</v>
      </c>
    </row>
    <row r="16" spans="1:4" x14ac:dyDescent="0.3">
      <c r="A16">
        <v>3</v>
      </c>
      <c r="B16" s="7">
        <v>4</v>
      </c>
      <c r="C16" s="7" t="str">
        <f t="shared" si="0"/>
        <v>34</v>
      </c>
      <c r="D16" t="s">
        <v>104</v>
      </c>
    </row>
    <row r="17" spans="1:4" x14ac:dyDescent="0.3">
      <c r="A17">
        <v>3</v>
      </c>
      <c r="B17" s="7">
        <v>5</v>
      </c>
      <c r="C17" s="7" t="str">
        <f t="shared" si="0"/>
        <v>35</v>
      </c>
      <c r="D17" t="s">
        <v>104</v>
      </c>
    </row>
    <row r="18" spans="1:4" x14ac:dyDescent="0.3">
      <c r="A18">
        <v>4</v>
      </c>
      <c r="B18" s="7">
        <v>1</v>
      </c>
      <c r="C18" s="7" t="str">
        <f t="shared" si="0"/>
        <v>41</v>
      </c>
      <c r="D18" t="s">
        <v>103</v>
      </c>
    </row>
    <row r="19" spans="1:4" x14ac:dyDescent="0.3">
      <c r="A19">
        <v>4</v>
      </c>
      <c r="B19" s="7">
        <v>2</v>
      </c>
      <c r="C19" s="7" t="str">
        <f t="shared" si="0"/>
        <v>42</v>
      </c>
      <c r="D19" t="s">
        <v>103</v>
      </c>
    </row>
    <row r="20" spans="1:4" x14ac:dyDescent="0.3">
      <c r="A20">
        <v>4</v>
      </c>
      <c r="B20" s="7">
        <v>3</v>
      </c>
      <c r="C20" s="7" t="str">
        <f t="shared" si="0"/>
        <v>43</v>
      </c>
      <c r="D20" t="s">
        <v>104</v>
      </c>
    </row>
    <row r="21" spans="1:4" x14ac:dyDescent="0.3">
      <c r="A21">
        <v>4</v>
      </c>
      <c r="B21" s="7">
        <v>4</v>
      </c>
      <c r="C21" s="7" t="str">
        <f t="shared" si="0"/>
        <v>44</v>
      </c>
      <c r="D21" t="s">
        <v>105</v>
      </c>
    </row>
    <row r="22" spans="1:4" x14ac:dyDescent="0.3">
      <c r="A22">
        <v>4</v>
      </c>
      <c r="B22" s="7">
        <v>5</v>
      </c>
      <c r="C22" s="7" t="str">
        <f t="shared" si="0"/>
        <v>45</v>
      </c>
      <c r="D22" t="s">
        <v>105</v>
      </c>
    </row>
    <row r="23" spans="1:4" x14ac:dyDescent="0.3">
      <c r="A23">
        <v>5</v>
      </c>
      <c r="B23" s="7">
        <v>1</v>
      </c>
      <c r="C23" s="7" t="str">
        <f t="shared" si="0"/>
        <v>51</v>
      </c>
      <c r="D23" t="s">
        <v>103</v>
      </c>
    </row>
    <row r="24" spans="1:4" x14ac:dyDescent="0.3">
      <c r="A24">
        <v>5</v>
      </c>
      <c r="B24" s="7">
        <v>2</v>
      </c>
      <c r="C24" s="7" t="str">
        <f t="shared" si="0"/>
        <v>52</v>
      </c>
      <c r="D24" t="s">
        <v>104</v>
      </c>
    </row>
    <row r="25" spans="1:4" x14ac:dyDescent="0.3">
      <c r="A25">
        <v>5</v>
      </c>
      <c r="B25" s="7">
        <v>3</v>
      </c>
      <c r="C25" s="7" t="str">
        <f t="shared" si="0"/>
        <v>53</v>
      </c>
      <c r="D25" t="s">
        <v>105</v>
      </c>
    </row>
    <row r="26" spans="1:4" x14ac:dyDescent="0.3">
      <c r="A26">
        <v>5</v>
      </c>
      <c r="B26" s="7">
        <v>4</v>
      </c>
      <c r="C26" s="7" t="str">
        <f t="shared" si="0"/>
        <v>54</v>
      </c>
      <c r="D26" t="s">
        <v>105</v>
      </c>
    </row>
    <row r="27" spans="1:4" x14ac:dyDescent="0.3">
      <c r="A27">
        <v>5</v>
      </c>
      <c r="B27" s="7">
        <v>5</v>
      </c>
      <c r="C27" s="7" t="str">
        <f t="shared" si="0"/>
        <v>55</v>
      </c>
      <c r="D27" t="s">
        <v>105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89DD34DA8DF449B9F90E885A804C5C" ma:contentTypeVersion="19" ma:contentTypeDescription="Create a new document." ma:contentTypeScope="" ma:versionID="1846eee63136f430e5a5d89bcde76699">
  <xsd:schema xmlns:xsd="http://www.w3.org/2001/XMLSchema" xmlns:xs="http://www.w3.org/2001/XMLSchema" xmlns:p="http://schemas.microsoft.com/office/2006/metadata/properties" xmlns:ns1="http://schemas.microsoft.com/sharepoint/v3" xmlns:ns2="bf0059de-61b6-476b-a96d-550adc3c9f48" xmlns:ns3="5724b591-9428-4fe4-b13d-4bb9605c2e58" targetNamespace="http://schemas.microsoft.com/office/2006/metadata/properties" ma:root="true" ma:fieldsID="167279d1b2f9a59fc2bb171a03f4cdc2" ns1:_="" ns2:_="" ns3:_="">
    <xsd:import namespace="http://schemas.microsoft.com/sharepoint/v3"/>
    <xsd:import namespace="bf0059de-61b6-476b-a96d-550adc3c9f48"/>
    <xsd:import namespace="5724b591-9428-4fe4-b13d-4bb9605c2e58"/>
    <xsd:element name="properties">
      <xsd:complexType>
        <xsd:sequence>
          <xsd:element name="documentManagement">
            <xsd:complexType>
              <xsd:all>
                <xsd:element ref="ns2:MediaServiceMetadata" minOccurs="0"/>
                <xsd:element ref="ns2:MediaServiceFastMetadata" minOccurs="0"/>
                <xsd:element ref="ns2:_Flow_SignoffStatu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0059de-61b6-476b-a96d-550adc3c9f48"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Flow_SignoffStatus" ma:index="11" nillable="true" ma:displayName="Sign-off status" ma:internalName="Sign_x002d_off_x0020_status">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24b591-9428-4fe4-b13d-4bb9605c2e5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bf0059de-61b6-476b-a96d-550adc3c9f4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0DC1D-A321-4D59-80B4-1B4F857B10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f0059de-61b6-476b-a96d-550adc3c9f48"/>
    <ds:schemaRef ds:uri="5724b591-9428-4fe4-b13d-4bb9605c2e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C1DB5C-324B-4EB3-93CD-6D565025A551}">
  <ds:schemaRefs>
    <ds:schemaRef ds:uri="http://schemas.microsoft.com/office/2006/metadata/properties"/>
    <ds:schemaRef ds:uri="http://purl.org/dc/terms/"/>
    <ds:schemaRef ds:uri="http://schemas.microsoft.com/sharepoint/v3"/>
    <ds:schemaRef ds:uri="http://schemas.microsoft.com/office/2006/documentManagement/types"/>
    <ds:schemaRef ds:uri="bf0059de-61b6-476b-a96d-550adc3c9f48"/>
    <ds:schemaRef ds:uri="http://schemas.microsoft.com/office/infopath/2007/PartnerControls"/>
    <ds:schemaRef ds:uri="http://schemas.openxmlformats.org/package/2006/metadata/core-properties"/>
    <ds:schemaRef ds:uri="http://purl.org/dc/elements/1.1/"/>
    <ds:schemaRef ds:uri="5724b591-9428-4fe4-b13d-4bb9605c2e58"/>
    <ds:schemaRef ds:uri="http://www.w3.org/XML/1998/namespace"/>
    <ds:schemaRef ds:uri="http://purl.org/dc/dcmitype/"/>
  </ds:schemaRefs>
</ds:datastoreItem>
</file>

<file path=customXml/itemProps3.xml><?xml version="1.0" encoding="utf-8"?>
<ds:datastoreItem xmlns:ds="http://schemas.openxmlformats.org/officeDocument/2006/customXml" ds:itemID="{174F3C29-5FC0-428E-A22A-E878345601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DPIA Risk register</vt:lpstr>
      <vt:lpstr>Types of privacy risk</vt:lpstr>
      <vt:lpstr>Guidance for completion</vt:lpstr>
      <vt:lpstr>RAG Lookup</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Harrison, Wendy</cp:lastModifiedBy>
  <dcterms:created xsi:type="dcterms:W3CDTF">2015-04-09T14:12:28Z</dcterms:created>
  <dcterms:modified xsi:type="dcterms:W3CDTF">2020-05-21T13:23:09Z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0x010100EB89DD34DA8DF449B9F90E885A804C5C</vt:lpwstr>
  </property>
</Properties>
</file>