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Performance Insight\Reference Costs\Reference Costing 2018-19\Publication\NCCIs\"/>
    </mc:Choice>
  </mc:AlternateContent>
  <xr:revisionPtr revIDLastSave="0" documentId="14_{B8870537-6518-4FF1-B4E9-0D6061FB9C3B}" xr6:coauthVersionLast="44" xr6:coauthVersionMax="44" xr10:uidLastSave="{00000000-0000-0000-0000-000000000000}"/>
  <bookViews>
    <workbookView xWindow="-120" yWindow="-120" windowWidth="29040" windowHeight="15840" tabRatio="915" xr2:uid="{00000000-000D-0000-FFFF-FFFF00000000}"/>
  </bookViews>
  <sheets>
    <sheet name="Index" sheetId="11" r:id="rId1"/>
    <sheet name="1. Episodes - MFF adjusted" sheetId="22" r:id="rId2"/>
    <sheet name="2. Episodes - unadjusted" sheetId="21" r:id="rId3"/>
    <sheet name="3. MFF" sheetId="20" r:id="rId4"/>
  </sheets>
  <externalReferences>
    <externalReference r:id="rId5"/>
    <externalReference r:id="rId6"/>
    <externalReference r:id="rId7"/>
    <externalReference r:id="rId8"/>
  </externalReferences>
  <definedNames>
    <definedName name="__123Graph_A" localSheetId="1" hidden="1">'[1]2002PCTs'!#REF!</definedName>
    <definedName name="__123Graph_A" localSheetId="2" hidden="1">'[1]2002PCTs'!#REF!</definedName>
    <definedName name="__123Graph_A" localSheetId="3" hidden="1">'[1]2002PCTs'!#REF!</definedName>
    <definedName name="__123Graph_A" hidden="1">'[1]2002PCTs'!#REF!</definedName>
    <definedName name="__123Graph_B" localSheetId="1" hidden="1">'[2]Table 5.8'!#REF!</definedName>
    <definedName name="__123Graph_B" localSheetId="2" hidden="1">'[2]Table 5.8'!#REF!</definedName>
    <definedName name="__123Graph_B" localSheetId="3" hidden="1">'[2]Table 5.8'!#REF!</definedName>
    <definedName name="__123Graph_B" hidden="1">'[2]Table 5.8'!#REF!</definedName>
    <definedName name="__123Graph_C" localSheetId="1" hidden="1">'[2]Table 5.8'!#REF!</definedName>
    <definedName name="__123Graph_C" localSheetId="2" hidden="1">'[2]Table 5.8'!#REF!</definedName>
    <definedName name="__123Graph_C" localSheetId="3" hidden="1">'[2]Table 5.8'!#REF!</definedName>
    <definedName name="__123Graph_C" hidden="1">'[2]Table 5.8'!#REF!</definedName>
    <definedName name="__123Graph_X" localSheetId="1" hidden="1">'[2]Table 5.8'!#REF!</definedName>
    <definedName name="__123Graph_X" localSheetId="2" hidden="1">'[2]Table 5.8'!#REF!</definedName>
    <definedName name="__123Graph_X" localSheetId="3" hidden="1">'[2]Table 5.8'!#REF!</definedName>
    <definedName name="__123Graph_X" hidden="1">'[2]Table 5.8'!#REF!</definedName>
    <definedName name="_1_2006OctPCTs" localSheetId="1">#REF!</definedName>
    <definedName name="_1_2006OctPCTs" localSheetId="2">#REF!</definedName>
    <definedName name="_1_2006OctPCTs" localSheetId="3">#REF!</definedName>
    <definedName name="_1_2006OctPCTs">#REF!</definedName>
    <definedName name="_4_Zones" localSheetId="1">#REF!</definedName>
    <definedName name="_4_Zones" localSheetId="2">#REF!</definedName>
    <definedName name="_4_Zones" localSheetId="3">#REF!</definedName>
    <definedName name="_4_Zones">#REF!</definedName>
    <definedName name="_xlnm._FilterDatabase" localSheetId="1" hidden="1">'1. Episodes - MFF adjusted'!$A$5:$O$230</definedName>
    <definedName name="_xlnm._FilterDatabase" localSheetId="2" hidden="1">'2. Episodes - unadjusted'!$A$4:$O$227</definedName>
    <definedName name="_xlnm._FilterDatabase" localSheetId="3" hidden="1">'3. MFF'!$A$10:$H$234</definedName>
    <definedName name="_HAs1999" localSheetId="1">#REF!</definedName>
    <definedName name="_HAs1999" localSheetId="2">#REF!</definedName>
    <definedName name="_HAs1999" localSheetId="3">#REF!</definedName>
    <definedName name="_HAs1999">#REF!</definedName>
    <definedName name="_Key1" localSheetId="1" hidden="1">#REF!</definedName>
    <definedName name="_Key1" localSheetId="2" hidden="1">#REF!</definedName>
    <definedName name="_Key1" localSheetId="3" hidden="1">#REF!</definedName>
    <definedName name="_Key1" hidden="1">#REF!</definedName>
    <definedName name="_Order1" hidden="1">0</definedName>
    <definedName name="_Pop1" localSheetId="1">'[3]2008PCTs'!#REF!</definedName>
    <definedName name="_Pop1" localSheetId="2">'[3]2008PCTs'!#REF!</definedName>
    <definedName name="_Pop1" localSheetId="3">'[3]2008PCTs'!#REF!</definedName>
    <definedName name="_Pop1">'[3]2008PCTs'!#REF!</definedName>
    <definedName name="_Pop2" localSheetId="1">'[3]2008PCTs'!#REF!</definedName>
    <definedName name="_Pop2" localSheetId="2">'[3]2008PCTs'!#REF!</definedName>
    <definedName name="_Pop2" localSheetId="3">'[3]2008PCTs'!#REF!</definedName>
    <definedName name="_Pop2">'[3]2008PCTs'!#REF!</definedName>
    <definedName name="_Pop3" localSheetId="1">'[3]2008PCTs'!#REF!</definedName>
    <definedName name="_Pop3" localSheetId="2">'[3]2008PCTs'!#REF!</definedName>
    <definedName name="_Pop3" localSheetId="3">'[3]2008PCTs'!#REF!</definedName>
    <definedName name="_Pop3">'[3]2008PCTs'!#REF!</definedName>
    <definedName name="_Sort" localSheetId="1" hidden="1">#REF!</definedName>
    <definedName name="_Sort" localSheetId="2" hidden="1">#REF!</definedName>
    <definedName name="_Sort" localSheetId="3" hidden="1">#REF!</definedName>
    <definedName name="_Sort" hidden="1">#REF!</definedName>
    <definedName name="Alloc20061" localSheetId="1">'[3]2008PCTs'!#REF!</definedName>
    <definedName name="Alloc20061" localSheetId="2">'[3]2008PCTs'!#REF!</definedName>
    <definedName name="Alloc20061" localSheetId="3">'[3]2008PCTs'!#REF!</definedName>
    <definedName name="Alloc20061">'[3]2008PCTs'!#REF!</definedName>
    <definedName name="Alloc20062" localSheetId="1">'[3]2008PCTs'!#REF!</definedName>
    <definedName name="Alloc20062" localSheetId="2">'[3]2008PCTs'!#REF!</definedName>
    <definedName name="Alloc20062" localSheetId="3">'[3]2008PCTs'!#REF!</definedName>
    <definedName name="Alloc20062">'[3]2008PCTs'!#REF!</definedName>
    <definedName name="Alloc20063" localSheetId="1">'[3]2008PCTs'!#REF!</definedName>
    <definedName name="Alloc20063" localSheetId="2">'[3]2008PCTs'!#REF!</definedName>
    <definedName name="Alloc20063" localSheetId="3">'[3]2008PCTs'!#REF!</definedName>
    <definedName name="Alloc20063">'[3]2008PCTs'!#REF!</definedName>
    <definedName name="Alloc20071" localSheetId="1">'[3]2008PCTs'!#REF!</definedName>
    <definedName name="Alloc20071" localSheetId="2">'[3]2008PCTs'!#REF!</definedName>
    <definedName name="Alloc20071" localSheetId="3">'[3]2008PCTs'!#REF!</definedName>
    <definedName name="Alloc20071">'[3]2008PCTs'!#REF!</definedName>
    <definedName name="Alloc20072" localSheetId="1">'[3]2008PCTs'!#REF!</definedName>
    <definedName name="Alloc20072" localSheetId="2">'[3]2008PCTs'!#REF!</definedName>
    <definedName name="Alloc20072" localSheetId="3">'[3]2008PCTs'!#REF!</definedName>
    <definedName name="Alloc20072">'[3]2008PCTs'!#REF!</definedName>
    <definedName name="Alloc20073" localSheetId="1">'[3]2008PCTs'!#REF!</definedName>
    <definedName name="Alloc20073" localSheetId="2">'[3]2008PCTs'!#REF!</definedName>
    <definedName name="Alloc20073" localSheetId="3">'[3]2008PCTs'!#REF!</definedName>
    <definedName name="Alloc20073">'[3]2008PCTs'!#REF!</definedName>
    <definedName name="CommissionerOrgs" localSheetId="1">#REF!</definedName>
    <definedName name="CommissionerOrgs" localSheetId="2">#REF!</definedName>
    <definedName name="CommissionerOrgs" localSheetId="3">#REF!</definedName>
    <definedName name="CommissionerOrgs">#REF!</definedName>
    <definedName name="CommSort" localSheetId="1">#REF!</definedName>
    <definedName name="CommSort" localSheetId="2">#REF!</definedName>
    <definedName name="CommSort" localSheetId="3">#REF!</definedName>
    <definedName name="CommSort">#REF!</definedName>
    <definedName name="currentPCTs" localSheetId="1">#REF!</definedName>
    <definedName name="currentPCTs" localSheetId="2">#REF!</definedName>
    <definedName name="currentPCTs" localSheetId="3">#REF!</definedName>
    <definedName name="currentPCTs">#REF!</definedName>
    <definedName name="data" localSheetId="1">#REF!</definedName>
    <definedName name="data" localSheetId="2">#REF!</definedName>
    <definedName name="data" localSheetId="3">#REF!</definedName>
    <definedName name="data">#REF!</definedName>
    <definedName name="data2" localSheetId="1">'[4]new pcts'!#REF!</definedName>
    <definedName name="data2" localSheetId="2">'[4]new pcts'!#REF!</definedName>
    <definedName name="data2" localSheetId="3">'[4]new pcts'!#REF!</definedName>
    <definedName name="data2">'[4]new pcts'!#REF!</definedName>
    <definedName name="EARCHIVE" localSheetId="1">#REF!</definedName>
    <definedName name="EARCHIVE" localSheetId="2">#REF!</definedName>
    <definedName name="EARCHIVE" localSheetId="3">#REF!</definedName>
    <definedName name="EARCHIVE">#REF!</definedName>
    <definedName name="ETRUST" localSheetId="1">#REF!</definedName>
    <definedName name="ETRUST" localSheetId="2">#REF!</definedName>
    <definedName name="ETRUST" localSheetId="3">#REF!</definedName>
    <definedName name="ETRUST">#REF!</definedName>
    <definedName name="NewAllocations" localSheetId="1">'[3]2008PCTs'!#REF!</definedName>
    <definedName name="NewAllocations" localSheetId="2">'[3]2008PCTs'!#REF!</definedName>
    <definedName name="NewAllocations" localSheetId="3">'[3]2008PCTs'!#REF!</definedName>
    <definedName name="NewAllocations">'[3]2008PCTs'!#REF!</definedName>
    <definedName name="NewDFTs" localSheetId="1">'[3]2008PCTs'!#REF!</definedName>
    <definedName name="NewDFTs" localSheetId="2">'[3]2008PCTs'!#REF!</definedName>
    <definedName name="NewDFTs" localSheetId="3">'[3]2008PCTs'!#REF!</definedName>
    <definedName name="NewDFTs">'[3]2008PCTs'!#REF!</definedName>
    <definedName name="NewPCT1" localSheetId="1">'[3]2008PCTs'!#REF!</definedName>
    <definedName name="NewPCT1" localSheetId="2">'[3]2008PCTs'!#REF!</definedName>
    <definedName name="NewPCT1" localSheetId="3">'[3]2008PCTs'!#REF!</definedName>
    <definedName name="NewPCT1">'[3]2008PCTs'!#REF!</definedName>
    <definedName name="NewPCT2" localSheetId="1">'[3]2008PCTs'!#REF!</definedName>
    <definedName name="NewPCT2" localSheetId="2">'[3]2008PCTs'!#REF!</definedName>
    <definedName name="NewPCT2" localSheetId="3">'[3]2008PCTs'!#REF!</definedName>
    <definedName name="NewPCT2">'[3]2008PCTs'!#REF!</definedName>
    <definedName name="NewPCT3" localSheetId="1">'[3]2008PCTs'!#REF!</definedName>
    <definedName name="NewPCT3" localSheetId="2">'[3]2008PCTs'!#REF!</definedName>
    <definedName name="NewPCT3" localSheetId="3">'[3]2008PCTs'!#REF!</definedName>
    <definedName name="NewPCT3">'[3]2008PCTs'!#REF!</definedName>
    <definedName name="NewPCTs" localSheetId="1">'[3]2008PCTs'!#REF!</definedName>
    <definedName name="NewPCTs" localSheetId="2">'[3]2008PCTs'!#REF!</definedName>
    <definedName name="NewPCTs" localSheetId="3">'[3]2008PCTs'!#REF!</definedName>
    <definedName name="NewPCTs">'[3]2008PCTs'!#REF!</definedName>
    <definedName name="NewPopulations" localSheetId="1">'[3]2008PCTs'!#REF!</definedName>
    <definedName name="NewPopulations" localSheetId="2">'[3]2008PCTs'!#REF!</definedName>
    <definedName name="NewPopulations" localSheetId="3">'[3]2008PCTs'!#REF!</definedName>
    <definedName name="NewPopulations">'[3]2008PCTs'!#REF!</definedName>
    <definedName name="OldAllocations" localSheetId="1">'[3]2008PCTs'!#REF!</definedName>
    <definedName name="OldAllocations" localSheetId="2">'[3]2008PCTs'!#REF!</definedName>
    <definedName name="OldAllocations" localSheetId="3">'[3]2008PCTs'!#REF!</definedName>
    <definedName name="OldAllocations">'[3]2008PCTs'!#REF!</definedName>
    <definedName name="OldDFTs" localSheetId="1">'[3]2008PCTs'!#REF!</definedName>
    <definedName name="OldDFTs" localSheetId="2">'[3]2008PCTs'!#REF!</definedName>
    <definedName name="OldDFTs" localSheetId="3">'[3]2008PCTs'!#REF!</definedName>
    <definedName name="OldDFTs">'[3]2008PCTs'!#REF!</definedName>
    <definedName name="OldPopulations" localSheetId="1">'[3]2008PCTs'!#REF!</definedName>
    <definedName name="OldPopulations" localSheetId="2">'[3]2008PCTs'!#REF!</definedName>
    <definedName name="OldPopulations" localSheetId="3">'[3]2008PCTs'!#REF!</definedName>
    <definedName name="OldPopulations">'[3]2008PCTs'!#REF!</definedName>
    <definedName name="OrgTypes" localSheetId="1">#REF!</definedName>
    <definedName name="OrgTypes" localSheetId="2">#REF!</definedName>
    <definedName name="OrgTypes" localSheetId="3">#REF!</definedName>
    <definedName name="OrgTypes">#REF!</definedName>
    <definedName name="Part1a_1" localSheetId="1">#REF!</definedName>
    <definedName name="Part1a_1" localSheetId="2">#REF!</definedName>
    <definedName name="Part1a_1" localSheetId="3">#REF!</definedName>
    <definedName name="Part1a_1">#REF!</definedName>
    <definedName name="Part1a_2" localSheetId="1">#REF!</definedName>
    <definedName name="Part1a_2" localSheetId="2">#REF!</definedName>
    <definedName name="Part1a_2" localSheetId="3">#REF!</definedName>
    <definedName name="Part1a_2">#REF!</definedName>
    <definedName name="Part1b_1" localSheetId="1">#REF!</definedName>
    <definedName name="Part1b_1" localSheetId="2">#REF!</definedName>
    <definedName name="Part1b_1" localSheetId="3">#REF!</definedName>
    <definedName name="Part1b_1">#REF!</definedName>
    <definedName name="Part1b_2" localSheetId="1">#REF!</definedName>
    <definedName name="Part1b_2" localSheetId="2">#REF!</definedName>
    <definedName name="Part1b_2" localSheetId="3">#REF!</definedName>
    <definedName name="Part1b_2">#REF!</definedName>
    <definedName name="Part2" localSheetId="1">#REF!</definedName>
    <definedName name="Part2" localSheetId="2">#REF!</definedName>
    <definedName name="Part2" localSheetId="3">#REF!</definedName>
    <definedName name="Part2">#REF!</definedName>
    <definedName name="PayZone1" localSheetId="1">#REF!</definedName>
    <definedName name="PayZone1" localSheetId="2">#REF!</definedName>
    <definedName name="PayZone1" localSheetId="3">#REF!</definedName>
    <definedName name="PayZone1">#REF!</definedName>
    <definedName name="PayZone10" localSheetId="1">#REF!</definedName>
    <definedName name="PayZone10" localSheetId="2">#REF!</definedName>
    <definedName name="PayZone10" localSheetId="3">#REF!</definedName>
    <definedName name="PayZone10">#REF!</definedName>
    <definedName name="PayZone2" localSheetId="1">#REF!</definedName>
    <definedName name="PayZone2" localSheetId="2">#REF!</definedName>
    <definedName name="PayZone2" localSheetId="3">#REF!</definedName>
    <definedName name="PayZone2">#REF!</definedName>
    <definedName name="PayZone3" localSheetId="1">#REF!</definedName>
    <definedName name="PayZone3" localSheetId="2">#REF!</definedName>
    <definedName name="PayZone3" localSheetId="3">#REF!</definedName>
    <definedName name="PayZone3">#REF!</definedName>
    <definedName name="PayZone4" localSheetId="1">#REF!</definedName>
    <definedName name="PayZone4" localSheetId="2">#REF!</definedName>
    <definedName name="PayZone4" localSheetId="3">#REF!</definedName>
    <definedName name="PayZone4">#REF!</definedName>
    <definedName name="PayZone5" localSheetId="1">#REF!</definedName>
    <definedName name="PayZone5" localSheetId="2">#REF!</definedName>
    <definedName name="PayZone5" localSheetId="3">#REF!</definedName>
    <definedName name="PayZone5">#REF!</definedName>
    <definedName name="PayZone6" localSheetId="1">#REF!</definedName>
    <definedName name="PayZone6" localSheetId="2">#REF!</definedName>
    <definedName name="PayZone6" localSheetId="3">#REF!</definedName>
    <definedName name="PayZone6">#REF!</definedName>
    <definedName name="PayZone7" localSheetId="1">#REF!</definedName>
    <definedName name="PayZone7" localSheetId="2">#REF!</definedName>
    <definedName name="PayZone7" localSheetId="3">#REF!</definedName>
    <definedName name="PayZone7">#REF!</definedName>
    <definedName name="PayZone8" localSheetId="1">#REF!</definedName>
    <definedName name="PayZone8" localSheetId="2">#REF!</definedName>
    <definedName name="PayZone8" localSheetId="3">#REF!</definedName>
    <definedName name="PayZone8">#REF!</definedName>
    <definedName name="PayZone9" localSheetId="1">#REF!</definedName>
    <definedName name="PayZone9" localSheetId="2">#REF!</definedName>
    <definedName name="PayZone9" localSheetId="3">#REF!</definedName>
    <definedName name="PayZone9">#REF!</definedName>
    <definedName name="PCT" localSheetId="1">#REF!</definedName>
    <definedName name="PCT" localSheetId="2">#REF!</definedName>
    <definedName name="PCT" localSheetId="3">#REF!</definedName>
    <definedName name="PCT">#REF!</definedName>
    <definedName name="PeriodIDRange" localSheetId="1">#REF!</definedName>
    <definedName name="PeriodIDRange" localSheetId="2">#REF!</definedName>
    <definedName name="PeriodIDRange" localSheetId="3">#REF!</definedName>
    <definedName name="PeriodIDRange">#REF!</definedName>
    <definedName name="PeriodSelection" localSheetId="1">#REF!</definedName>
    <definedName name="PeriodSelection" localSheetId="2">#REF!</definedName>
    <definedName name="PeriodSelection" localSheetId="3">#REF!</definedName>
    <definedName name="PeriodSelection">#REF!</definedName>
    <definedName name="_xlnm.Print_Area" localSheetId="1">'1. Episodes - MFF adjusted'!$A$1:$N$228</definedName>
    <definedName name="_xlnm.Print_Area" localSheetId="2">'2. Episodes - unadjusted'!$A$1:$M$227</definedName>
    <definedName name="_xlnm.Print_Area" localSheetId="3">'3. MFF'!$A$1:$H$234</definedName>
    <definedName name="_xlnm.Print_Area" localSheetId="0">Index!$A$1:$B$5</definedName>
    <definedName name="_xlnm.Print_Area">#REF!</definedName>
    <definedName name="PRINT_AREA_MI" localSheetId="1">#REF!</definedName>
    <definedName name="PRINT_AREA_MI" localSheetId="2">#REF!</definedName>
    <definedName name="PRINT_AREA_MI" localSheetId="3">#REF!</definedName>
    <definedName name="PRINT_AREA_MI">#REF!</definedName>
    <definedName name="_xlnm.Print_Titles" localSheetId="1">'1. Episodes - MFF adjusted'!$1:$5</definedName>
    <definedName name="_xlnm.Print_Titles" localSheetId="2">'2. Episodes - unadjusted'!$4:$4</definedName>
    <definedName name="_xlnm.Print_Titles" localSheetId="3">'3. MFF'!$1:$9</definedName>
    <definedName name="ProviderOrgs" localSheetId="1">#REF!</definedName>
    <definedName name="ProviderOrgs" localSheetId="2">#REF!</definedName>
    <definedName name="ProviderOrgs" localSheetId="3">#REF!</definedName>
    <definedName name="ProviderOrgs">#REF!</definedName>
    <definedName name="rngNew" localSheetId="1">'[3]2008PCTs'!#REF!</definedName>
    <definedName name="rngNew" localSheetId="2">'[3]2008PCTs'!#REF!</definedName>
    <definedName name="rngNew" localSheetId="3">'[3]2008PCTs'!#REF!</definedName>
    <definedName name="rngNew">'[3]2008PCTs'!#REF!</definedName>
    <definedName name="SPSS" localSheetId="1">#REF!</definedName>
    <definedName name="SPSS" localSheetId="2">#REF!</definedName>
    <definedName name="SPSS" localSheetId="3">#REF!</definedName>
    <definedName name="SPSS">#REF!</definedName>
    <definedName name="Successors" localSheetId="1">#REF!</definedName>
    <definedName name="Successors" localSheetId="2">#REF!</definedName>
    <definedName name="Successors" localSheetId="3">#REF!</definedName>
    <definedName name="Successors">#REF!</definedName>
    <definedName name="TableName">"Dummy"</definedName>
    <definedName name="TRHA" localSheetId="1">#REF!</definedName>
    <definedName name="TRHA" localSheetId="2">#REF!</definedName>
    <definedName name="TRHA" localSheetId="3">#REF!</definedName>
    <definedName name="TRHA">#REF!</definedName>
    <definedName name="Trusts" localSheetId="1">#REF!</definedName>
    <definedName name="Trusts" localSheetId="2">#REF!</definedName>
    <definedName name="Trusts" localSheetId="3">#REF!</definedName>
    <definedName name="Trusts">#REF!</definedName>
    <definedName name="Trusts0001" localSheetId="1">#REF!</definedName>
    <definedName name="Trusts0001" localSheetId="2">#REF!</definedName>
    <definedName name="Trusts0001" localSheetId="3">#REF!</definedName>
    <definedName name="Trusts0001">#REF!</definedName>
    <definedName name="tSHAs" localSheetId="1">#REF!</definedName>
    <definedName name="tSHAs" localSheetId="2">#REF!</definedName>
    <definedName name="tSHAs" localSheetId="3">#REF!</definedName>
    <definedName name="tSHAs">#REF!</definedName>
    <definedName name="WeightPop1" localSheetId="1">'[3]2008PCTs'!#REF!</definedName>
    <definedName name="WeightPop1" localSheetId="2">'[3]2008PCTs'!#REF!</definedName>
    <definedName name="WeightPop1" localSheetId="3">'[3]2008PCTs'!#REF!</definedName>
    <definedName name="WeightPop1">'[3]2008PCTs'!#REF!</definedName>
    <definedName name="WeightPop2" localSheetId="1">'[3]2008PCTs'!#REF!</definedName>
    <definedName name="WeightPop2" localSheetId="2">'[3]2008PCTs'!#REF!</definedName>
    <definedName name="WeightPop2" localSheetId="3">'[3]2008PCTs'!#REF!</definedName>
    <definedName name="WeightPop2">'[3]2008PCTs'!#REF!</definedName>
    <definedName name="WeightPop3" localSheetId="1">'[3]2008PCTs'!#REF!</definedName>
    <definedName name="WeightPop3" localSheetId="2">'[3]2008PCTs'!#REF!</definedName>
    <definedName name="WeightPop3" localSheetId="3">'[3]2008PCTs'!#REF!</definedName>
    <definedName name="WeightPop3">'[3]2008PCTs'!#REF!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7" i="20" l="1"/>
  <c r="G7" i="20" l="1"/>
  <c r="E7" i="20"/>
</calcChain>
</file>

<file path=xl/sharedStrings.xml><?xml version="1.0" encoding="utf-8"?>
<sst xmlns="http://schemas.openxmlformats.org/spreadsheetml/2006/main" count="1386" uniqueCount="476">
  <si>
    <t>A&amp;E</t>
  </si>
  <si>
    <t>Index</t>
  </si>
  <si>
    <t>Notes:</t>
  </si>
  <si>
    <t>Org Code</t>
  </si>
  <si>
    <t>Organisation Name</t>
  </si>
  <si>
    <t>Market Forces Factor</t>
  </si>
  <si>
    <t>Critical Care Services</t>
  </si>
  <si>
    <t>Outpatient Services</t>
  </si>
  <si>
    <t>Other Acute Services</t>
  </si>
  <si>
    <t>Community Services</t>
  </si>
  <si>
    <t>Mental Health</t>
  </si>
  <si>
    <t>Unbundled</t>
  </si>
  <si>
    <t>Underlying MFF</t>
  </si>
  <si>
    <t>Reference costs quantum adjusted for scaled MFF</t>
  </si>
  <si>
    <t>England</t>
  </si>
  <si>
    <t>RTQ</t>
  </si>
  <si>
    <t>RTK</t>
  </si>
  <si>
    <t>RVN</t>
  </si>
  <si>
    <t>RF4</t>
  </si>
  <si>
    <t>RRP</t>
  </si>
  <si>
    <t>RFF</t>
  </si>
  <si>
    <t>RDD</t>
  </si>
  <si>
    <t>RC1</t>
  </si>
  <si>
    <t>RWX</t>
  </si>
  <si>
    <t>RXT</t>
  </si>
  <si>
    <t>RQ3</t>
  </si>
  <si>
    <t>RYW</t>
  </si>
  <si>
    <t>TAJ</t>
  </si>
  <si>
    <t>RXL</t>
  </si>
  <si>
    <t>TAD</t>
  </si>
  <si>
    <t>RAE</t>
  </si>
  <si>
    <t>RY2</t>
  </si>
  <si>
    <t>RXH</t>
  </si>
  <si>
    <t>RXQ</t>
  </si>
  <si>
    <t>RWY</t>
  </si>
  <si>
    <t>RGT</t>
  </si>
  <si>
    <t>RT1</t>
  </si>
  <si>
    <t>RYV</t>
  </si>
  <si>
    <t>TAF</t>
  </si>
  <si>
    <t>RV3</t>
  </si>
  <si>
    <t>RYX</t>
  </si>
  <si>
    <t>RQM</t>
  </si>
  <si>
    <t>RXA</t>
  </si>
  <si>
    <t>RFS</t>
  </si>
  <si>
    <t>RLN</t>
  </si>
  <si>
    <t>RDE</t>
  </si>
  <si>
    <t>RJ8</t>
  </si>
  <si>
    <t>RJR</t>
  </si>
  <si>
    <t>RXP</t>
  </si>
  <si>
    <t>RYG</t>
  </si>
  <si>
    <t>RJ6</t>
  </si>
  <si>
    <t>RNN</t>
  </si>
  <si>
    <t>RN7</t>
  </si>
  <si>
    <t>RY8</t>
  </si>
  <si>
    <t>RXM</t>
  </si>
  <si>
    <t>RWV</t>
  </si>
  <si>
    <t>RP5</t>
  </si>
  <si>
    <t>RBD</t>
  </si>
  <si>
    <t>RDY</t>
  </si>
  <si>
    <t>RYK</t>
  </si>
  <si>
    <t>RWH</t>
  </si>
  <si>
    <t>RJN</t>
  </si>
  <si>
    <t>RVV</t>
  </si>
  <si>
    <t>RXR</t>
  </si>
  <si>
    <t>RWK</t>
  </si>
  <si>
    <t>RX9</t>
  </si>
  <si>
    <t>RYC</t>
  </si>
  <si>
    <t>RXC</t>
  </si>
  <si>
    <t>RVR</t>
  </si>
  <si>
    <t>RDU</t>
  </si>
  <si>
    <t>RR7</t>
  </si>
  <si>
    <t>RLT</t>
  </si>
  <si>
    <t>RTE</t>
  </si>
  <si>
    <t>RP4</t>
  </si>
  <si>
    <t>RN3</t>
  </si>
  <si>
    <t>RXV</t>
  </si>
  <si>
    <t>RJ1</t>
  </si>
  <si>
    <t>RN5</t>
  </si>
  <si>
    <t>RCD</t>
  </si>
  <si>
    <t>RWR</t>
  </si>
  <si>
    <t>RQX</t>
  </si>
  <si>
    <t>RY9</t>
  </si>
  <si>
    <t>RWA</t>
  </si>
  <si>
    <t>RV9</t>
  </si>
  <si>
    <t>RYJ</t>
  </si>
  <si>
    <t>RGP</t>
  </si>
  <si>
    <t>RXY</t>
  </si>
  <si>
    <t>RYY</t>
  </si>
  <si>
    <t>RNQ</t>
  </si>
  <si>
    <t>RJZ</t>
  </si>
  <si>
    <t>RAX</t>
  </si>
  <si>
    <t>RW5</t>
  </si>
  <si>
    <t>RXN</t>
  </si>
  <si>
    <t>RGD</t>
  </si>
  <si>
    <t>RY6</t>
  </si>
  <si>
    <t>RR8</t>
  </si>
  <si>
    <t>RT5</t>
  </si>
  <si>
    <t>RJ2</t>
  </si>
  <si>
    <t>RY5</t>
  </si>
  <si>
    <t>RP7</t>
  </si>
  <si>
    <t>RBQ</t>
  </si>
  <si>
    <t>REP</t>
  </si>
  <si>
    <t>RRU</t>
  </si>
  <si>
    <t>RC9</t>
  </si>
  <si>
    <t>RWF</t>
  </si>
  <si>
    <t>RPA</t>
  </si>
  <si>
    <t>RW4</t>
  </si>
  <si>
    <t>RBT</t>
  </si>
  <si>
    <t>RQ8</t>
  </si>
  <si>
    <t>RXF</t>
  </si>
  <si>
    <t>RD8</t>
  </si>
  <si>
    <t>RP6</t>
  </si>
  <si>
    <t>RM1</t>
  </si>
  <si>
    <t>RMY</t>
  </si>
  <si>
    <t>RY3</t>
  </si>
  <si>
    <t>RVJ</t>
  </si>
  <si>
    <t>RNL</t>
  </si>
  <si>
    <t>RX6</t>
  </si>
  <si>
    <t>RAT</t>
  </si>
  <si>
    <t>RAP</t>
  </si>
  <si>
    <t>RLY</t>
  </si>
  <si>
    <t>RVW</t>
  </si>
  <si>
    <t>RX7</t>
  </si>
  <si>
    <t>RNS</t>
  </si>
  <si>
    <t>RP1</t>
  </si>
  <si>
    <t>RBZ</t>
  </si>
  <si>
    <t>RJL</t>
  </si>
  <si>
    <t>RX4</t>
  </si>
  <si>
    <t>RTF</t>
  </si>
  <si>
    <t>RX1</t>
  </si>
  <si>
    <t>RHA</t>
  </si>
  <si>
    <t>RNU</t>
  </si>
  <si>
    <t>RTH</t>
  </si>
  <si>
    <t>RPG</t>
  </si>
  <si>
    <t>RGM</t>
  </si>
  <si>
    <t>RW6</t>
  </si>
  <si>
    <t>RT2</t>
  </si>
  <si>
    <t>RGN</t>
  </si>
  <si>
    <t>RK9</t>
  </si>
  <si>
    <t>RD3</t>
  </si>
  <si>
    <t>RHU</t>
  </si>
  <si>
    <t>RPC</t>
  </si>
  <si>
    <t>RXE</t>
  </si>
  <si>
    <t>RHW</t>
  </si>
  <si>
    <t>RT3</t>
  </si>
  <si>
    <t>REF</t>
  </si>
  <si>
    <t>RH8</t>
  </si>
  <si>
    <t>RAL</t>
  </si>
  <si>
    <t>RQ6</t>
  </si>
  <si>
    <t>RAN</t>
  </si>
  <si>
    <t>RD1</t>
  </si>
  <si>
    <t>RM3</t>
  </si>
  <si>
    <t>RNZ</t>
  </si>
  <si>
    <t>RXK</t>
  </si>
  <si>
    <t>RCU</t>
  </si>
  <si>
    <t>TAH</t>
  </si>
  <si>
    <t>RHQ</t>
  </si>
  <si>
    <t>RK5</t>
  </si>
  <si>
    <t>RXW</t>
  </si>
  <si>
    <t>R1D</t>
  </si>
  <si>
    <t>R1C</t>
  </si>
  <si>
    <t>RH5</t>
  </si>
  <si>
    <t>RYE</t>
  </si>
  <si>
    <t>RA9</t>
  </si>
  <si>
    <t>RYD</t>
  </si>
  <si>
    <t>RV5</t>
  </si>
  <si>
    <t>RRE</t>
  </si>
  <si>
    <t>RTR</t>
  </si>
  <si>
    <t>RE9</t>
  </si>
  <si>
    <t>RJC</t>
  </si>
  <si>
    <t>RQY</t>
  </si>
  <si>
    <t>RXG</t>
  </si>
  <si>
    <t>RYF</t>
  </si>
  <si>
    <t>RAJ</t>
  </si>
  <si>
    <t>RW1</t>
  </si>
  <si>
    <t>RVY</t>
  </si>
  <si>
    <t>RJ7</t>
  </si>
  <si>
    <t>RBN</t>
  </si>
  <si>
    <t>RWJ</t>
  </si>
  <si>
    <t>RXX</t>
  </si>
  <si>
    <t>RTP</t>
  </si>
  <si>
    <t>RDR</t>
  </si>
  <si>
    <t>RX2</t>
  </si>
  <si>
    <t>RMP</t>
  </si>
  <si>
    <t>RBA</t>
  </si>
  <si>
    <t>RX3</t>
  </si>
  <si>
    <t>RBV</t>
  </si>
  <si>
    <t>REN</t>
  </si>
  <si>
    <t>RNA</t>
  </si>
  <si>
    <t>RAS</t>
  </si>
  <si>
    <t>RTD</t>
  </si>
  <si>
    <t>RQW</t>
  </si>
  <si>
    <t>RCX</t>
  </si>
  <si>
    <t>RL1</t>
  </si>
  <si>
    <t>RFR</t>
  </si>
  <si>
    <t>RDZ</t>
  </si>
  <si>
    <t>RPY</t>
  </si>
  <si>
    <t>RRJ</t>
  </si>
  <si>
    <t>RL4</t>
  </si>
  <si>
    <t>RET</t>
  </si>
  <si>
    <t>RKE</t>
  </si>
  <si>
    <t>RWD</t>
  </si>
  <si>
    <t>RRV</t>
  </si>
  <si>
    <t>RJE</t>
  </si>
  <si>
    <t>RHM</t>
  </si>
  <si>
    <t>RRK</t>
  </si>
  <si>
    <t>RA7</t>
  </si>
  <si>
    <t>RKB</t>
  </si>
  <si>
    <t>RWE</t>
  </si>
  <si>
    <t>RTX</t>
  </si>
  <si>
    <t>RBK</t>
  </si>
  <si>
    <t>RWW</t>
  </si>
  <si>
    <t>RWG</t>
  </si>
  <si>
    <t>RKL</t>
  </si>
  <si>
    <t>RYA</t>
  </si>
  <si>
    <t>RGR</t>
  </si>
  <si>
    <t>RYR</t>
  </si>
  <si>
    <t>RA3</t>
  </si>
  <si>
    <t>RY7</t>
  </si>
  <si>
    <t>RBL</t>
  </si>
  <si>
    <t>RWP</t>
  </si>
  <si>
    <t>R1A</t>
  </si>
  <si>
    <t>RRF</t>
  </si>
  <si>
    <t>RLQ</t>
  </si>
  <si>
    <t>RA4</t>
  </si>
  <si>
    <t>RCB</t>
  </si>
  <si>
    <t>RX8</t>
  </si>
  <si>
    <t>RTV</t>
  </si>
  <si>
    <t>REM</t>
  </si>
  <si>
    <t>RCF</t>
  </si>
  <si>
    <t>RBS</t>
  </si>
  <si>
    <t>R1H</t>
  </si>
  <si>
    <t>R1F</t>
  </si>
  <si>
    <t>Ambulance Services</t>
  </si>
  <si>
    <t>2. Episodes (unadjusted)</t>
  </si>
  <si>
    <t>1. Episodes (MFF adjusted)</t>
  </si>
  <si>
    <t>R1J</t>
  </si>
  <si>
    <t>Reference costs quantum included in RCIs (£)</t>
  </si>
  <si>
    <t>Reference costs quantum adjusted for underlying MFF (£)</t>
  </si>
  <si>
    <t>R1K</t>
  </si>
  <si>
    <t>WORCESTERSHIRE HEALTH AND CARE NHS TRUST</t>
  </si>
  <si>
    <t>SOLENT NHS TRUST</t>
  </si>
  <si>
    <t>SHROPSHIRE COMMUNITY HEALTH NHS TRUST</t>
  </si>
  <si>
    <t>ISLE OF WIGHT NHS TRUST</t>
  </si>
  <si>
    <t>BARTS HEALTH NHS TRUST</t>
  </si>
  <si>
    <t>GLOUCESTERSHIRE CARE SERVICES NHS TRUST</t>
  </si>
  <si>
    <t>WESTON AREA HEALTH NHS TRUST</t>
  </si>
  <si>
    <t>YEOVIL DISTRICT HOSPITAL NHS FOUNDATION TRUST</t>
  </si>
  <si>
    <t>UNIVERSITY HOSPITALS BRISTOL NHS FOUNDATION TRUST</t>
  </si>
  <si>
    <t>BRADFORD TEACHING HOSPITALS NHS FOUNDATION TRUST</t>
  </si>
  <si>
    <t>SOUTHEND UNIVERSITY HOSPITAL NHS FOUNDATION TRUST</t>
  </si>
  <si>
    <t>ROYAL FREE LONDON NHS FOUNDATION TRUST</t>
  </si>
  <si>
    <t>ROYAL NATIONAL ORTHOPAEDIC HOSPITAL NHS TRUST</t>
  </si>
  <si>
    <t>NORTH MIDDLESEX UNIVERSITY HOSPITAL NHS TRUST</t>
  </si>
  <si>
    <t>THE HILLINGDON HOSPITALS NHS FOUNDATION TRUST</t>
  </si>
  <si>
    <t>NORTH EAST LONDON NHS FOUNDATION TRUST</t>
  </si>
  <si>
    <t>KINGSTON HOSPITAL NHS FOUNDATION TRUST</t>
  </si>
  <si>
    <t>TAUNTON AND SOMERSET NHS FOUNDATION TRUST</t>
  </si>
  <si>
    <t>DORSET COUNTY HOSPITAL NHS FOUNDATION TRUST</t>
  </si>
  <si>
    <t>WALSALL HEALTHCARE NHS TRUST</t>
  </si>
  <si>
    <t>WIRRAL UNIVERSITY TEACHING HOSPITAL NHS FOUNDATION TRUST</t>
  </si>
  <si>
    <t>LIVERPOOL HEART AND CHEST HOSPITAL NHS FOUNDATION TRUST</t>
  </si>
  <si>
    <t>ALDER HEY CHILDREN'S NHS FOUNDATION TRUST</t>
  </si>
  <si>
    <t>MID CHESHIRE HOSPITALS NHS FOUNDATION TRUST</t>
  </si>
  <si>
    <t>THE CHRISTIE NHS FOUNDATION TRUST</t>
  </si>
  <si>
    <t>NORTHERN DEVON HEALTHCARE NHS TRUST</t>
  </si>
  <si>
    <t>BEDFORD HOSPITAL NHS TRUST</t>
  </si>
  <si>
    <t>LUTON AND DUNSTABLE UNIVERSITY HOSPITAL NHS FOUNDATION TRUST</t>
  </si>
  <si>
    <t>YORK TEACHING HOSPITAL NHS FOUNDATION TRUST</t>
  </si>
  <si>
    <t>HARROGATE AND DISTRICT NHS FOUNDATION TRUST</t>
  </si>
  <si>
    <t>AIREDALE NHS FOUNDATION TRUST</t>
  </si>
  <si>
    <t>SHEFFIELD CHILDREN'S NHS FOUNDATION TRUST</t>
  </si>
  <si>
    <t>THE QUEEN ELIZABETH HOSPITAL, KING'S LYNN, NHS FOUNDATION TRUST</t>
  </si>
  <si>
    <t>POOLE HOSPITAL NHS FOUNDATION TRUST</t>
  </si>
  <si>
    <t>BASILDON AND THURROCK UNIVERSITY HOSPITALS NHS FOUNDATION TRUST</t>
  </si>
  <si>
    <t>DORSET HEALTHCARE UNIVERSITY NHS FOUNDATION TRUST</t>
  </si>
  <si>
    <t>THE ROYAL BOURNEMOUTH AND CHRISTCHURCH HOSPITALS NHS FOUNDATION TRUST</t>
  </si>
  <si>
    <t>SOUTH TYNESIDE NHS FOUNDATION TRUST</t>
  </si>
  <si>
    <t>ROYAL CORNWALL HOSPITALS NHS TRUST</t>
  </si>
  <si>
    <t>AINTREE UNIVERSITY HOSPITAL NHS FOUNDATION TRUST</t>
  </si>
  <si>
    <t>THE CLATTERBRIDGE CANCER CENTRE NHS FOUNDATION TRUST</t>
  </si>
  <si>
    <t>LIVERPOOL WOMEN'S NHS FOUNDATION TRUST</t>
  </si>
  <si>
    <t>THE WALTON CENTRE NHS FOUNDATION TRUST</t>
  </si>
  <si>
    <t>BARKING, HAVERING AND REDBRIDGE UNIVERSITY HOSPITALS NHS TRUST</t>
  </si>
  <si>
    <t>BARNSLEY HOSPITAL NHS FOUNDATION TRUST</t>
  </si>
  <si>
    <t>THE ROTHERHAM NHS FOUNDATION TRUST</t>
  </si>
  <si>
    <t>CHESTERFIELD ROYAL HOSPITAL NHS FOUNDATION TRUST</t>
  </si>
  <si>
    <t>LEEDS AND YORK PARTNERSHIP NHS FOUNDATION TRUST</t>
  </si>
  <si>
    <t>PAPWORTH HOSPITAL NHS FOUNDATION TRUST</t>
  </si>
  <si>
    <t>JAMES PAGET UNIVERSITY HOSPITALS NHS FOUNDATION TRUST</t>
  </si>
  <si>
    <t>WEST SUFFOLK NHS FOUNDATION TRUST</t>
  </si>
  <si>
    <t>CAMBRIDGE UNIVERSITY HOSPITALS NHS FOUNDATION TRUST</t>
  </si>
  <si>
    <t>SOMERSET PARTNERSHIP NHS FOUNDATION TRUST</t>
  </si>
  <si>
    <t>ROYAL DEVON AND EXETER NHS FOUNDATION TRUST</t>
  </si>
  <si>
    <t>UNIVERSITY HOSPITAL SOUTHAMPTON NHS FOUNDATION TRUST</t>
  </si>
  <si>
    <t>SHEFFIELD TEACHING HOSPITALS NHS FOUNDATION TRUST</t>
  </si>
  <si>
    <t>PORTSMOUTH HOSPITALS NHS TRUST</t>
  </si>
  <si>
    <t>ROYAL BERKSHIRE NHS FOUNDATION TRUST</t>
  </si>
  <si>
    <t>GUY'S AND ST THOMAS' NHS FOUNDATION TRUST</t>
  </si>
  <si>
    <t>LEWISHAM AND GREENWICH NHS TRUST</t>
  </si>
  <si>
    <t>CROYDON HEALTH SERVICES NHS TRUST</t>
  </si>
  <si>
    <t>CORNWALL PARTNERSHIP NHS FOUNDATION TRUST</t>
  </si>
  <si>
    <t>SOUTH WARWICKSHIRE NHS FOUNDATION TRUST</t>
  </si>
  <si>
    <t>NORTHERN LINCOLNSHIRE AND GOOLE NHS FOUNDATION TRUST</t>
  </si>
  <si>
    <t>EAST CHESHIRE NHS TRUST</t>
  </si>
  <si>
    <t>COUNTESS OF CHESTER HOSPITAL NHS FOUNDATION TRUST</t>
  </si>
  <si>
    <t>KING'S COLLEGE HOSPITAL NHS FOUNDATION TRUST</t>
  </si>
  <si>
    <t>SHERWOOD FOREST HOSPITALS NHS FOUNDATION TRUST</t>
  </si>
  <si>
    <t>PLYMOUTH HOSPITALS NHS TRUST</t>
  </si>
  <si>
    <t>UNIVERSITY HOSPITALS COVENTRY AND WARWICKSHIRE NHS TRUST</t>
  </si>
  <si>
    <t>THE WHITTINGTON HOSPITAL NHS TRUST</t>
  </si>
  <si>
    <t>WEST LONDON MENTAL HEALTH NHS TRUST</t>
  </si>
  <si>
    <t>THE ROBERT JONES AND AGNES HUNT ORTHOPAEDIC HOSPITAL NHS FOUNDATION TRUST</t>
  </si>
  <si>
    <t>THE ROYAL WOLVERHAMPTON NHS TRUST</t>
  </si>
  <si>
    <t>CITY HOSPITALS SUNDERLAND NHS FOUNDATION TRUST</t>
  </si>
  <si>
    <t>WYE VALLEY NHS TRUST</t>
  </si>
  <si>
    <t>GEORGE ELIOT HOSPITAL NHS TRUST</t>
  </si>
  <si>
    <t>NORTH STAFFORDSHIRE COMBINED HEALTHCARE NHS TRUST</t>
  </si>
  <si>
    <t>NORFOLK AND NORWICH UNIVERSITY HOSPITALS NHS FOUNDATION TRUST</t>
  </si>
  <si>
    <t>SALFORD ROYAL NHS FOUNDATION TRUST</t>
  </si>
  <si>
    <t>NORFOLK AND SUFFOLK NHS FOUNDATION TRUST</t>
  </si>
  <si>
    <t>GREAT WESTERN HOSPITALS NHS FOUNDATION TRUST</t>
  </si>
  <si>
    <t>HAMPSHIRE HOSPITALS NHS FOUNDATION TRUST</t>
  </si>
  <si>
    <t>DARTFORD AND GRAVESHAM NHS TRUST</t>
  </si>
  <si>
    <t>THE DUDLEY GROUP NHS FOUNDATION TRUST</t>
  </si>
  <si>
    <t>NORTH CUMBRIA UNIVERSITY HOSPITALS NHS TRUST</t>
  </si>
  <si>
    <t>CUMBRIA PARTNERSHIP NHS FOUNDATION TRUST</t>
  </si>
  <si>
    <t>KETTERING GENERAL HOSPITAL NHS FOUNDATION TRUST</t>
  </si>
  <si>
    <t>NORTHAMPTON GENERAL HOSPITAL NHS TRUST</t>
  </si>
  <si>
    <t>OXFORD HEALTH NHS FOUNDATION TRUST</t>
  </si>
  <si>
    <t>SALISBURY NHS FOUNDATION TRUST</t>
  </si>
  <si>
    <t>NORTHAMPTONSHIRE HEALTHCARE NHS FOUNDATION TRUST</t>
  </si>
  <si>
    <t>GREAT ORMOND STREET HOSPITAL FOR CHILDREN NHS FOUNDATION TRUST</t>
  </si>
  <si>
    <t>MOORFIELDS EYE HOSPITAL NHS FOUNDATION TRUST</t>
  </si>
  <si>
    <t>LINCOLNSHIRE PARTNERSHIP NHS FOUNDATION TRUST</t>
  </si>
  <si>
    <t>MEDWAY NHS FOUNDATION TRUST</t>
  </si>
  <si>
    <t>QUEEN VICTORIA HOSPITAL NHS FOUNDATION TRUST</t>
  </si>
  <si>
    <t>OXLEAS NHS FOUNDATION TRUST</t>
  </si>
  <si>
    <t>THE ROYAL MARSDEN NHS FOUNDATION TRUST</t>
  </si>
  <si>
    <t>ROYAL LIVERPOOL AND BROADGREEN UNIVERSITY HOSPITALS NHS TRUST</t>
  </si>
  <si>
    <t>MID ESSEX HOSPITAL SERVICES NHS TRUST</t>
  </si>
  <si>
    <t>CHELSEA AND WESTMINSTER HOSPITAL NHS FOUNDATION TRUST</t>
  </si>
  <si>
    <t>THE PRINCESS ALEXANDRA HOSPITAL NHS TRUST</t>
  </si>
  <si>
    <t>HOMERTON UNIVERSITY HOSPITAL NHS FOUNDATION TRUST</t>
  </si>
  <si>
    <t>SOUTH WEST LONDON AND ST GEORGE'S MENTAL HEALTH NHS TRUST</t>
  </si>
  <si>
    <t>GATESHEAD HEALTH NHS FOUNDATION TRUST</t>
  </si>
  <si>
    <t>LEEDS TEACHING HOSPITALS NHS TRUST</t>
  </si>
  <si>
    <t>SOUTH STAFFORDSHIRE AND SHROPSHIRE HEALTHCARE NHS FOUNDATION TRUST</t>
  </si>
  <si>
    <t>WRIGHTINGTON, WIGAN AND LEIGH NHS FOUNDATION TRUST</t>
  </si>
  <si>
    <t>THE ROYAL ORTHOPAEDIC HOSPITAL NHS FOUNDATION TRUST</t>
  </si>
  <si>
    <t>UNIVERSITY HOSPITALS BIRMINGHAM NHS FOUNDATION TRUST</t>
  </si>
  <si>
    <t>BARNET, ENFIELD AND HARINGEY MENTAL HEALTH NHS TRUST</t>
  </si>
  <si>
    <t>LONDON AMBULANCE SERVICE NHS TRUST</t>
  </si>
  <si>
    <t>UNIVERSITY COLLEGE LONDON HOSPITALS NHS FOUNDATION TRUST</t>
  </si>
  <si>
    <t>CAMBRIDGESHIRE AND PETERBOROUGH NHS FOUNDATION TRUST</t>
  </si>
  <si>
    <t>PENNINE CARE NHS FOUNDATION TRUST</t>
  </si>
  <si>
    <t>ROYAL BROMPTON &amp; HAREFIELD NHS FOUNDATION TRUST</t>
  </si>
  <si>
    <t>LEICESTERSHIRE PARTNERSHIP NHS TRUST</t>
  </si>
  <si>
    <t>THE NEWCASTLE UPON TYNE HOSPITALS NHS FOUNDATION TRUST</t>
  </si>
  <si>
    <t>GLOUCESTERSHIRE HOSPITALS NHS FOUNDATION TRUST</t>
  </si>
  <si>
    <t>NORTHUMBRIA HEALTHCARE NHS FOUNDATION TRUST</t>
  </si>
  <si>
    <t>ASHFORD AND ST PETER'S HOSPITALS NHS FOUNDATION TRUST</t>
  </si>
  <si>
    <t>SURREY AND SUSSEX HEALTHCARE NHS TRUST</t>
  </si>
  <si>
    <t>2GETHER NHS FOUNDATION TRUST</t>
  </si>
  <si>
    <t>SOUTH TEES HOSPITALS NHS FOUNDATION TRUST</t>
  </si>
  <si>
    <t>UNIVERSITY HOSPITALS OF MORECAMBE BAY NHS FOUNDATION TRUST</t>
  </si>
  <si>
    <t>CENTRAL AND NORTH WEST LONDON NHS FOUNDATION TRUST</t>
  </si>
  <si>
    <t>SOUTH LONDON AND MAUDSLEY NHS FOUNDATION TRUST</t>
  </si>
  <si>
    <t>HUMBER NHS FOUNDATION TRUST</t>
  </si>
  <si>
    <t>NORTH BRISTOL NHS TRUST</t>
  </si>
  <si>
    <t>AVON AND WILTSHIRE MENTAL HEALTH PARTNERSHIP NHS TRUST</t>
  </si>
  <si>
    <t>EPSOM AND ST HELIER UNIVERSITY HOSPITALS NHS TRUST</t>
  </si>
  <si>
    <t>EAST KENT HOSPITALS UNIVERSITY NHS FOUNDATION TRUST</t>
  </si>
  <si>
    <t>NORTH TEES AND HARTLEPOOL NHS FOUNDATION TRUST</t>
  </si>
  <si>
    <t>SOUTHPORT AND ORMSKIRK HOSPITAL NHS TRUST</t>
  </si>
  <si>
    <t>SOUTHERN HEALTH NHS FOUNDATION TRUST</t>
  </si>
  <si>
    <t>LANCASHIRE CARE NHS FOUNDATION TRUST</t>
  </si>
  <si>
    <t>PENNINE ACUTE HOSPITALS NHS TRUST</t>
  </si>
  <si>
    <t>HULL AND EAST YORKSHIRE HOSPITALS NHS TRUST</t>
  </si>
  <si>
    <t>UNITED LINCOLNSHIRE HOSPITALS NHS TRUST</t>
  </si>
  <si>
    <t>UNIVERSITY HOSPITALS OF LEICESTER NHS TRUST</t>
  </si>
  <si>
    <t>MAIDSTONE AND TUNBRIDGE WELLS NHS TRUST</t>
  </si>
  <si>
    <t>WEST HERTFORDSHIRE HOSPITALS NHS TRUST</t>
  </si>
  <si>
    <t>EAST AND NORTH HERTFORDSHIRE NHS TRUST</t>
  </si>
  <si>
    <t>STOCKPORT NHS FOUNDATION TRUST</t>
  </si>
  <si>
    <t>EAST LONDON NHS FOUNDATION TRUST</t>
  </si>
  <si>
    <t>WORCESTERSHIRE ACUTE HOSPITALS NHS TRUST</t>
  </si>
  <si>
    <t>HERTFORDSHIRE PARTNERSHIP UNIVERSITY NHS FOUNDATION TRUST</t>
  </si>
  <si>
    <t>DEVON PARTNERSHIP NHS TRUST</t>
  </si>
  <si>
    <t>WARRINGTON AND HALTON HOSPITALS NHS FOUNDATION TRUST</t>
  </si>
  <si>
    <t>BERKSHIRE HEALTHCARE NHS FOUNDATION TRUST</t>
  </si>
  <si>
    <t>CALDERDALE AND HUDDERSFIELD NHS FOUNDATION TRUST</t>
  </si>
  <si>
    <t>NOTTINGHAM UNIVERSITY HOSPITALS NHS TRUST</t>
  </si>
  <si>
    <t>SUSSEX PARTNERSHIP NHS FOUNDATION TRUST</t>
  </si>
  <si>
    <t>TEES, ESK AND WEAR VALLEYS NHS FOUNDATION TRUST</t>
  </si>
  <si>
    <t>NORTHUMBERLAND, TYNE AND WEAR NHS FOUNDATION TRUST</t>
  </si>
  <si>
    <t>NORTH EAST AMBULANCE SERVICE NHS FOUNDATION TRUST</t>
  </si>
  <si>
    <t>NORTH WEST AMBULANCE SERVICE NHS TRUST</t>
  </si>
  <si>
    <t>YORKSHIRE AMBULANCE SERVICE NHS TRUST</t>
  </si>
  <si>
    <t>EAST MIDLANDS AMBULANCE SERVICE NHS TRUST</t>
  </si>
  <si>
    <t>CHESHIRE AND WIRRAL PARTNERSHIP NHS FOUNDATION TRUST</t>
  </si>
  <si>
    <t>EAST SUSSEX HEALTHCARE NHS TRUST</t>
  </si>
  <si>
    <t>ROTHERHAM DONCASTER AND SOUTH HUMBER NHS FOUNDATION TRUST</t>
  </si>
  <si>
    <t>MID YORKSHIRE HOSPITALS NHS TRUST</t>
  </si>
  <si>
    <t>SOUTH WEST YORKSHIRE PARTNERSHIP NHS FOUNDATION TRUST</t>
  </si>
  <si>
    <t>BRIGHTON AND SUSSEX UNIVERSITY HOSPITALS NHS TRUST</t>
  </si>
  <si>
    <t>SANDWELL AND WEST BIRMINGHAM HOSPITALS NHS TRUST</t>
  </si>
  <si>
    <t>BLACKPOOL TEACHING HOSPITALS NHS FOUNDATION TRUST</t>
  </si>
  <si>
    <t>DERBYSHIRE HEALTHCARE NHS FOUNDATION TRUST</t>
  </si>
  <si>
    <t>LANCASHIRE TEACHING HOSPITALS NHS FOUNDATION TRUST</t>
  </si>
  <si>
    <t>COUNTY DURHAM AND DARLINGTON NHS FOUNDATION TRUST</t>
  </si>
  <si>
    <t>BUCKINGHAMSHIRE HEALTHCARE NHS TRUST</t>
  </si>
  <si>
    <t>EAST LANCASHIRE HOSPITALS NHS TRUST</t>
  </si>
  <si>
    <t>BIRMINGHAM AND SOLIHULL MENTAL HEALTH NHS FOUNDATION TRUST</t>
  </si>
  <si>
    <t>SHREWSBURY AND TELFORD HOSPITAL NHS TRUST</t>
  </si>
  <si>
    <t>SURREY AND BORDERS PARTNERSHIP NHS FOUNDATION TRUST</t>
  </si>
  <si>
    <t>KENT AND MEDWAY NHS AND SOCIAL CARE PARTNERSHIP TRUST</t>
  </si>
  <si>
    <t>NORFOLK COMMUNITY HEALTH AND CARE NHS TRUST</t>
  </si>
  <si>
    <t>LINCOLNSHIRE COMMUNITY HEALTH SERVICES NHS TRUST</t>
  </si>
  <si>
    <t>LEEDS COMMUNITY HEALTHCARE NHS TRUST</t>
  </si>
  <si>
    <t>HOUNSLOW AND RICHMOND COMMUNITY HEALTHCARE NHS TRUST</t>
  </si>
  <si>
    <t>WEST MIDLANDS AMBULANCE SERVICE NHS FOUNDATION TRUST</t>
  </si>
  <si>
    <t>EAST OF ENGLAND AMBULANCE SERVICE NHS TRUST</t>
  </si>
  <si>
    <t>SOUTH EAST COAST AMBULANCE SERVICE NHS FOUNDATION TRUST</t>
  </si>
  <si>
    <t>SOUTH CENTRAL AMBULANCE SERVICE NHS FOUNDATION TRUST</t>
  </si>
  <si>
    <t>SOUTH WESTERN AMBULANCE SERVICE NHS FOUNDATION TRUST</t>
  </si>
  <si>
    <t>COVENTRY AND WARWICKSHIRE PARTNERSHIP NHS TRUST</t>
  </si>
  <si>
    <t>IMPERIAL COLLEGE HEALTHCARE NHS TRUST</t>
  </si>
  <si>
    <t>DUDLEY AND WALSALL MENTAL HEALTH PARTNERSHIP NHS TRUST</t>
  </si>
  <si>
    <t>WESTERN SUSSEX HOSPITALS NHS FOUNDATION TRUST</t>
  </si>
  <si>
    <t>CAMBRIDGESHIRE COMMUNITY SERVICES NHS TRUST</t>
  </si>
  <si>
    <t>CENTRAL LONDON COMMUNITY HEALTHCARE NHS TRUST</t>
  </si>
  <si>
    <t>CAMDEN AND ISLINGTON NHS FOUNDATION TRUST</t>
  </si>
  <si>
    <t>SHEFFIELD HEALTH &amp; SOCIAL CARE NHS FOUNDATION TRUST</t>
  </si>
  <si>
    <t>BLACK COUNTRY PARTNERSHIP NHS FOUNDATION TRUST</t>
  </si>
  <si>
    <t>Scaled MFF (average of 1) for use in Reference Costs</t>
  </si>
  <si>
    <t>Scaled MFF (minimum of 1) equivalent to MFF used in tariff</t>
  </si>
  <si>
    <t>LONDON NORTH WEST HEALTHCARE NHS TRUST</t>
  </si>
  <si>
    <t>TORBAY AND SOUTH DEVON NHS FOUNDATION TRUST</t>
  </si>
  <si>
    <t>ST HELENS AND KNOWSLEY HOSPITAL SERVICES NHS TRUST</t>
  </si>
  <si>
    <t>ROYAL UNITED HOSPITALS BATH NHS FOUNDATION TRUST</t>
  </si>
  <si>
    <t>MILTON KEYNES UNIVERSITY HOSPITAL NHS FOUNDATION TRUST</t>
  </si>
  <si>
    <t>SUSSEX COMMUNITY NHS FOUNDATION TRUST</t>
  </si>
  <si>
    <t>FRIMLEY HEALTH NHS FOUNDATION TRUST</t>
  </si>
  <si>
    <t>NORTH WEST ANGLIA NHS FOUNDATION TRUST</t>
  </si>
  <si>
    <t>NOTTINGHAMSHIRE HEALTHCARE NHS FOUNDATION TRUST</t>
  </si>
  <si>
    <t>ST GEORGE'S UNIVERSITY HOSPITALS NHS FOUNDATION TRUST</t>
  </si>
  <si>
    <t>UNIVERSITY HOSPITALS OF NORTH MIDLANDS NHS TRUST</t>
  </si>
  <si>
    <t>TAMESIDE AND GLOSSOP INTEGRATED CARE NHS FOUNDATION TRUST</t>
  </si>
  <si>
    <t>DONCASTER AND BASSETLAW TEACHING HOSPITALS NHS FOUNDATION TRUST</t>
  </si>
  <si>
    <t>BIRMINGHAM WOMEN'S AND CHILDREN'S NHS FOUNDATION TRUST</t>
  </si>
  <si>
    <t>OXFORD UNIVERSITY HOSPITALS NHS FOUNDATION TRUST</t>
  </si>
  <si>
    <t>MERSEY CARE NHS FOUNDATION TRUST</t>
  </si>
  <si>
    <t>GREATER MANCHESTER MENTAL HEALTH NHS FOUNDATION TRUST</t>
  </si>
  <si>
    <t>BRIDGEWATER COMMUNITY HEALTHCARE NHS FOUNDATION TRUST</t>
  </si>
  <si>
    <t>WIRRAL COMMUNITY NHS FOUNDATION TRUST</t>
  </si>
  <si>
    <t>DERBYSHIRE COMMUNITY HEALTH SERVICES NHS FOUNDATION TRUST</t>
  </si>
  <si>
    <t>BIRMINGHAM COMMUNITY HEALTHCARE NHS FOUNDATION TRUST</t>
  </si>
  <si>
    <t>KENT COMMUNITY HEALTH NHS FOUNDATION TRUST</t>
  </si>
  <si>
    <t>BRADFORD DISTRICT CARE NHS FOUNDATION TRUST</t>
  </si>
  <si>
    <t>3. MFF</t>
  </si>
  <si>
    <t>R0A</t>
  </si>
  <si>
    <t>MANCHESTER UNIVERSITY NHS FOUNDATION TRUST</t>
  </si>
  <si>
    <t>R1L</t>
  </si>
  <si>
    <t>ESSEX PARTNERSHIP UNIVERSITY NHS FOUNDATION TRUST</t>
  </si>
  <si>
    <t>RA2</t>
  </si>
  <si>
    <t>ROYAL SURREY COUNTY HOSPITAL NHS FOUNDATION TRUST</t>
  </si>
  <si>
    <t>Calculation of National Cost Collection MFF</t>
  </si>
  <si>
    <t>EAST SUFFOLK AND NORTH ESSEX NHS FOUNDATION TRUST</t>
  </si>
  <si>
    <t>NORTH WEST BOROUGHS HEALTHCARE NHS FOUNDATION TRUST</t>
  </si>
  <si>
    <t>Org-Wide Index</t>
  </si>
  <si>
    <t>Non-Elective Inpatient</t>
  </si>
  <si>
    <t>Elective / DC</t>
  </si>
  <si>
    <t>All data: MFF Adjusted</t>
  </si>
  <si>
    <t>All data: Unadjusted</t>
  </si>
  <si>
    <t>2018-19 National Cost Collection Index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</si>
</sst>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-&quot;£&quot;* #,##0.00_-;\-&quot;£&quot;* #,##0.00_-;_-&quot;£&quot;* &quot;-&quot;??_-;_-@_-"/>
    <numFmt numFmtId="164" formatCode="#,##0_ ;\-#,##0\ "/>
    <numFmt numFmtId="165" formatCode="##########0"/>
    <numFmt numFmtId="166" formatCode="0.0000"/>
    <numFmt numFmtId="167" formatCode="#,##0_ ;[Red]\-#,##0\ "/>
    <numFmt numFmtId="168" formatCode="\+\ #,##0.0_);\-\ #,##0.0_)"/>
    <numFmt numFmtId="169" formatCode="#,##0.000000_ ;[Red]\-#,##0.000000\ "/>
    <numFmt numFmtId="170" formatCode="&quot;£&quot;#,##0"/>
    <numFmt numFmtId="171" formatCode="#,##0.00000_ ;[Red]\-#,##0.00000\ "/>
  </numFmts>
  <fonts count="44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u/>
      <sz val="10"/>
      <color indexed="12"/>
      <name val="MS Sans Serif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8"/>
      <color indexed="10"/>
      <name val="Arial"/>
      <family val="2"/>
    </font>
    <font>
      <sz val="8"/>
      <name val="Arial"/>
      <family val="2"/>
    </font>
    <font>
      <b/>
      <sz val="8"/>
      <color indexed="12"/>
      <name val="Arial"/>
      <family val="2"/>
    </font>
    <font>
      <sz val="8"/>
      <color indexed="12"/>
      <name val="Arial"/>
      <family val="2"/>
    </font>
    <font>
      <vertAlign val="superscript"/>
      <sz val="8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2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4"/>
      <color indexed="60"/>
      <name val="Arial"/>
      <family val="2"/>
    </font>
    <font>
      <b/>
      <sz val="12"/>
      <color indexed="60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color indexed="12"/>
      <name val="Arial"/>
      <family val="2"/>
    </font>
    <font>
      <sz val="10"/>
      <name val="Arial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7"/>
      <name val="Arial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Arial"/>
      <family val="2"/>
    </font>
    <font>
      <sz val="9"/>
      <name val="Arial"/>
      <family val="2"/>
    </font>
    <font>
      <b/>
      <sz val="8"/>
      <color theme="1"/>
      <name val="Arial"/>
      <family val="2"/>
    </font>
    <font>
      <b/>
      <sz val="8"/>
      <color rgb="FFFF0000"/>
      <name val="Arial"/>
      <family val="2"/>
    </font>
    <font>
      <sz val="8"/>
      <color theme="0"/>
      <name val="Arial"/>
      <family val="2"/>
    </font>
    <font>
      <u/>
      <sz val="8"/>
      <color indexed="12"/>
      <name val="Arial"/>
      <family val="2"/>
    </font>
    <font>
      <sz val="8"/>
      <color rgb="FFFF0000"/>
      <name val="Arial"/>
      <family val="2"/>
    </font>
    <font>
      <sz val="11"/>
      <color theme="1"/>
      <name val="Calibri"/>
      <family val="2"/>
      <scheme val="minor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60">
    <xf numFmtId="0" fontId="0" fillId="0" borderId="0"/>
    <xf numFmtId="0" fontId="14" fillId="0" borderId="0"/>
    <xf numFmtId="0" fontId="15" fillId="2" borderId="0" applyNumberFormat="0" applyBorder="0" applyAlignment="0" applyProtection="0"/>
    <xf numFmtId="0" fontId="15" fillId="3" borderId="0" applyNumberFormat="0" applyBorder="0" applyAlignment="0" applyProtection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5" borderId="0" applyNumberFormat="0" applyBorder="0" applyAlignment="0" applyProtection="0"/>
    <xf numFmtId="0" fontId="15" fillId="8" borderId="0" applyNumberFormat="0" applyBorder="0" applyAlignment="0" applyProtection="0"/>
    <xf numFmtId="0" fontId="15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9" borderId="0" applyNumberFormat="0" applyBorder="0" applyAlignment="0" applyProtection="0"/>
    <xf numFmtId="0" fontId="17" fillId="3" borderId="0" applyNumberFormat="0" applyBorder="0" applyAlignment="0" applyProtection="0"/>
    <xf numFmtId="0" fontId="18" fillId="20" borderId="1" applyNumberFormat="0" applyAlignment="0" applyProtection="0"/>
    <xf numFmtId="0" fontId="19" fillId="21" borderId="2" applyNumberFormat="0" applyAlignment="0" applyProtection="0"/>
    <xf numFmtId="44" fontId="36" fillId="0" borderId="0" applyFont="0" applyFill="0" applyBorder="0" applyAlignment="0" applyProtection="0"/>
    <xf numFmtId="44" fontId="1" fillId="0" borderId="0" applyFont="0" applyFill="0" applyBorder="0" applyAlignment="0" applyProtection="0"/>
    <xf numFmtId="37" fontId="2" fillId="0" borderId="3" applyNumberFormat="0">
      <alignment horizontal="centerContinuous" vertical="top" wrapText="1"/>
    </xf>
    <xf numFmtId="0" fontId="20" fillId="0" borderId="0" applyNumberFormat="0" applyFill="0" applyBorder="0" applyAlignment="0" applyProtection="0"/>
    <xf numFmtId="0" fontId="21" fillId="4" borderId="0" applyNumberFormat="0" applyBorder="0" applyAlignment="0" applyProtection="0"/>
    <xf numFmtId="0" fontId="22" fillId="0" borderId="0">
      <alignment horizontal="left"/>
    </xf>
    <xf numFmtId="0" fontId="23" fillId="0" borderId="0">
      <alignment horizontal="left" indent="1"/>
    </xf>
    <xf numFmtId="0" fontId="24" fillId="0" borderId="4" applyNumberFormat="0" applyFill="0" applyAlignment="0" applyProtection="0"/>
    <xf numFmtId="0" fontId="25" fillId="0" borderId="5" applyNumberFormat="0" applyFill="0" applyAlignment="0" applyProtection="0"/>
    <xf numFmtId="0" fontId="26" fillId="0" borderId="6" applyNumberFormat="0" applyFill="0" applyAlignment="0" applyProtection="0"/>
    <xf numFmtId="0" fontId="26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" fillId="0" borderId="0">
      <alignment horizontal="left" vertical="top" wrapText="1" indent="2"/>
    </xf>
    <xf numFmtId="37" fontId="27" fillId="0" borderId="7" applyBorder="0">
      <alignment vertical="center"/>
      <protection locked="0"/>
    </xf>
    <xf numFmtId="37" fontId="28" fillId="0" borderId="0" applyBorder="0" applyAlignment="0">
      <alignment horizontal="left"/>
      <protection locked="0"/>
    </xf>
    <xf numFmtId="0" fontId="29" fillId="0" borderId="8" applyNumberFormat="0" applyFill="0" applyAlignment="0" applyProtection="0"/>
    <xf numFmtId="0" fontId="28" fillId="0" borderId="9" applyBorder="0">
      <alignment horizontal="center" vertical="center" wrapText="1"/>
    </xf>
    <xf numFmtId="0" fontId="30" fillId="22" borderId="0" applyNumberFormat="0" applyBorder="0" applyAlignment="0" applyProtection="0"/>
    <xf numFmtId="0" fontId="28" fillId="0" borderId="0"/>
    <xf numFmtId="167" fontId="8" fillId="0" borderId="0"/>
    <xf numFmtId="0" fontId="1" fillId="0" borderId="0"/>
    <xf numFmtId="0" fontId="1" fillId="23" borderId="10" applyNumberFormat="0" applyFont="0" applyAlignment="0" applyProtection="0"/>
    <xf numFmtId="0" fontId="31" fillId="20" borderId="11" applyNumberFormat="0" applyAlignment="0" applyProtection="0"/>
    <xf numFmtId="168" fontId="32" fillId="0" borderId="0" applyFont="0" applyFill="0" applyBorder="0" applyProtection="0">
      <alignment horizontal="center"/>
      <protection locked="0"/>
    </xf>
    <xf numFmtId="0" fontId="1" fillId="0" borderId="0">
      <alignment horizontal="left" wrapText="1" indent="1"/>
    </xf>
    <xf numFmtId="0" fontId="28" fillId="24" borderId="7" applyBorder="0" applyAlignment="0">
      <alignment horizontal="center" vertical="top"/>
    </xf>
    <xf numFmtId="0" fontId="33" fillId="0" borderId="0" applyNumberFormat="0" applyFill="0" applyBorder="0" applyAlignment="0" applyProtection="0"/>
    <xf numFmtId="0" fontId="28" fillId="0" borderId="9" applyBorder="0">
      <alignment horizontal="center" vertical="top" wrapText="1"/>
    </xf>
    <xf numFmtId="0" fontId="34" fillId="0" borderId="12" applyNumberFormat="0" applyFill="0" applyAlignment="0" applyProtection="0"/>
    <xf numFmtId="0" fontId="35" fillId="0" borderId="0" applyNumberFormat="0" applyFill="0" applyBorder="0" applyAlignment="0" applyProtection="0"/>
    <xf numFmtId="0" fontId="43" fillId="0" borderId="0"/>
  </cellStyleXfs>
  <cellXfs count="84">
    <xf numFmtId="0" fontId="0" fillId="0" borderId="0" xfId="0"/>
    <xf numFmtId="0" fontId="5" fillId="0" borderId="13" xfId="0" applyFont="1" applyFill="1" applyBorder="1" applyAlignment="1">
      <alignment horizontal="left" vertical="top"/>
    </xf>
    <xf numFmtId="165" fontId="5" fillId="0" borderId="13" xfId="0" applyNumberFormat="1" applyFont="1" applyFill="1" applyBorder="1" applyAlignment="1">
      <alignment horizontal="right" vertical="top"/>
    </xf>
    <xf numFmtId="165" fontId="10" fillId="0" borderId="13" xfId="0" applyNumberFormat="1" applyFont="1" applyFill="1" applyBorder="1" applyAlignment="1">
      <alignment horizontal="right" vertical="top"/>
    </xf>
    <xf numFmtId="166" fontId="7" fillId="0" borderId="13" xfId="0" applyNumberFormat="1" applyFont="1" applyFill="1" applyBorder="1" applyAlignment="1">
      <alignment horizontal="right" vertical="top"/>
    </xf>
    <xf numFmtId="0" fontId="11" fillId="26" borderId="0" xfId="40" applyNumberFormat="1" applyFont="1" applyFill="1" applyAlignment="1"/>
    <xf numFmtId="164" fontId="37" fillId="25" borderId="0" xfId="49" applyNumberFormat="1" applyFont="1" applyFill="1" applyBorder="1"/>
    <xf numFmtId="0" fontId="13" fillId="26" borderId="0" xfId="40" applyFont="1" applyFill="1" applyAlignment="1">
      <alignment horizontal="center"/>
    </xf>
    <xf numFmtId="0" fontId="2" fillId="26" borderId="0" xfId="0" applyFont="1" applyFill="1"/>
    <xf numFmtId="0" fontId="2" fillId="26" borderId="0" xfId="0" applyFont="1" applyFill="1" applyAlignment="1">
      <alignment horizontal="center" vertical="center"/>
    </xf>
    <xf numFmtId="0" fontId="11" fillId="26" borderId="0" xfId="40" applyNumberFormat="1" applyFont="1" applyFill="1" applyAlignment="1">
      <alignment horizontal="left"/>
    </xf>
    <xf numFmtId="166" fontId="11" fillId="26" borderId="0" xfId="40" applyNumberFormat="1" applyFont="1" applyFill="1" applyAlignment="1">
      <alignment horizontal="left"/>
    </xf>
    <xf numFmtId="0" fontId="5" fillId="26" borderId="0" xfId="0" applyFont="1" applyFill="1" applyBorder="1" applyAlignment="1">
      <alignment horizontal="left" vertical="top"/>
    </xf>
    <xf numFmtId="0" fontId="1" fillId="26" borderId="0" xfId="0" applyFont="1" applyFill="1"/>
    <xf numFmtId="0" fontId="1" fillId="26" borderId="0" xfId="0" applyFont="1" applyFill="1" applyAlignment="1">
      <alignment horizontal="center" vertical="center"/>
    </xf>
    <xf numFmtId="0" fontId="1" fillId="26" borderId="0" xfId="0" applyFont="1" applyFill="1" applyBorder="1" applyAlignment="1">
      <alignment horizontal="center" vertical="center"/>
    </xf>
    <xf numFmtId="0" fontId="12" fillId="26" borderId="0" xfId="49" applyFont="1" applyFill="1"/>
    <xf numFmtId="167" fontId="28" fillId="26" borderId="0" xfId="48" applyFont="1" applyFill="1" applyBorder="1"/>
    <xf numFmtId="169" fontId="28" fillId="26" borderId="0" xfId="48" applyNumberFormat="1" applyFont="1" applyFill="1" applyBorder="1"/>
    <xf numFmtId="167" fontId="1" fillId="26" borderId="0" xfId="48" applyFont="1" applyFill="1" applyBorder="1"/>
    <xf numFmtId="167" fontId="2" fillId="26" borderId="0" xfId="48" applyFont="1" applyFill="1" applyBorder="1"/>
    <xf numFmtId="167" fontId="3" fillId="26" borderId="0" xfId="48" applyFont="1" applyFill="1" applyBorder="1" applyAlignment="1">
      <alignment horizontal="center" wrapText="1"/>
    </xf>
    <xf numFmtId="169" fontId="2" fillId="26" borderId="0" xfId="48" applyNumberFormat="1" applyFont="1" applyFill="1" applyBorder="1"/>
    <xf numFmtId="167" fontId="2" fillId="26" borderId="0" xfId="48" applyFont="1" applyFill="1" applyBorder="1" applyAlignment="1">
      <alignment wrapText="1"/>
    </xf>
    <xf numFmtId="169" fontId="3" fillId="26" borderId="0" xfId="48" applyNumberFormat="1" applyFont="1" applyFill="1" applyBorder="1"/>
    <xf numFmtId="167" fontId="2" fillId="26" borderId="0" xfId="48" applyNumberFormat="1" applyFont="1" applyFill="1" applyBorder="1"/>
    <xf numFmtId="169" fontId="3" fillId="26" borderId="0" xfId="48" applyNumberFormat="1" applyFont="1" applyFill="1" applyBorder="1" applyAlignment="1">
      <alignment horizontal="center" wrapText="1"/>
    </xf>
    <xf numFmtId="169" fontId="3" fillId="0" borderId="14" xfId="48" applyNumberFormat="1" applyFont="1" applyFill="1" applyBorder="1"/>
    <xf numFmtId="170" fontId="3" fillId="0" borderId="15" xfId="48" applyNumberFormat="1" applyFont="1" applyFill="1" applyBorder="1"/>
    <xf numFmtId="0" fontId="38" fillId="26" borderId="0" xfId="40" applyFont="1" applyFill="1" applyAlignment="1">
      <alignment horizontal="left"/>
    </xf>
    <xf numFmtId="0" fontId="2" fillId="26" borderId="0" xfId="0" applyFont="1" applyFill="1" applyBorder="1"/>
    <xf numFmtId="164" fontId="12" fillId="25" borderId="0" xfId="49" applyNumberFormat="1" applyFont="1" applyFill="1" applyBorder="1"/>
    <xf numFmtId="164" fontId="1" fillId="25" borderId="0" xfId="49" applyNumberFormat="1" applyFont="1" applyFill="1" applyBorder="1"/>
    <xf numFmtId="164" fontId="2" fillId="25" borderId="0" xfId="49" applyNumberFormat="1" applyFont="1" applyFill="1" applyBorder="1"/>
    <xf numFmtId="164" fontId="3" fillId="25" borderId="0" xfId="49" applyNumberFormat="1" applyFont="1" applyFill="1" applyBorder="1" applyAlignment="1">
      <alignment horizontal="left"/>
    </xf>
    <xf numFmtId="0" fontId="1" fillId="26" borderId="0" xfId="0" applyFont="1" applyFill="1" applyBorder="1"/>
    <xf numFmtId="167" fontId="3" fillId="26" borderId="0" xfId="48" applyFont="1" applyFill="1" applyBorder="1" applyAlignment="1">
      <alignment wrapText="1"/>
    </xf>
    <xf numFmtId="164" fontId="3" fillId="0" borderId="16" xfId="48" applyNumberFormat="1" applyFont="1" applyFill="1" applyBorder="1"/>
    <xf numFmtId="164" fontId="3" fillId="26" borderId="0" xfId="48" applyNumberFormat="1" applyFont="1" applyFill="1" applyBorder="1" applyAlignment="1">
      <alignment horizontal="center" wrapText="1"/>
    </xf>
    <xf numFmtId="164" fontId="2" fillId="0" borderId="0" xfId="29" applyNumberFormat="1" applyFont="1" applyFill="1" applyBorder="1"/>
    <xf numFmtId="164" fontId="2" fillId="0" borderId="0" xfId="30" applyNumberFormat="1" applyFont="1" applyFill="1" applyBorder="1"/>
    <xf numFmtId="171" fontId="3" fillId="0" borderId="16" xfId="48" applyNumberFormat="1" applyFont="1" applyFill="1" applyBorder="1"/>
    <xf numFmtId="167" fontId="40" fillId="26" borderId="0" xfId="48" applyFont="1" applyFill="1" applyBorder="1"/>
    <xf numFmtId="169" fontId="40" fillId="26" borderId="0" xfId="48" applyNumberFormat="1" applyFont="1" applyFill="1" applyBorder="1"/>
    <xf numFmtId="0" fontId="40" fillId="26" borderId="0" xfId="0" applyFont="1" applyFill="1" applyBorder="1" applyAlignment="1">
      <alignment horizontal="left" indent="1"/>
    </xf>
    <xf numFmtId="167" fontId="2" fillId="26" borderId="0" xfId="48" quotePrefix="1" applyFont="1" applyFill="1" applyBorder="1" applyAlignment="1">
      <alignment horizontal="left" indent="1"/>
    </xf>
    <xf numFmtId="167" fontId="3" fillId="26" borderId="0" xfId="48" applyFont="1" applyFill="1" applyBorder="1" applyAlignment="1">
      <alignment horizontal="right"/>
    </xf>
    <xf numFmtId="164" fontId="41" fillId="25" borderId="0" xfId="40" applyNumberFormat="1" applyFont="1" applyFill="1" applyBorder="1"/>
    <xf numFmtId="164" fontId="2" fillId="26" borderId="0" xfId="48" applyNumberFormat="1" applyFont="1" applyFill="1" applyBorder="1"/>
    <xf numFmtId="0" fontId="40" fillId="26" borderId="0" xfId="40" applyNumberFormat="1" applyFont="1" applyFill="1" applyAlignment="1">
      <alignment horizontal="center"/>
    </xf>
    <xf numFmtId="167" fontId="3" fillId="0" borderId="19" xfId="48" applyFont="1" applyFill="1" applyBorder="1" applyAlignment="1">
      <alignment horizontal="center" wrapText="1"/>
    </xf>
    <xf numFmtId="167" fontId="3" fillId="0" borderId="17" xfId="48" applyFont="1" applyFill="1" applyBorder="1" applyAlignment="1">
      <alignment horizontal="center" wrapText="1"/>
    </xf>
    <xf numFmtId="0" fontId="5" fillId="0" borderId="20" xfId="0" applyFont="1" applyFill="1" applyBorder="1" applyAlignment="1">
      <alignment horizontal="left" vertical="top"/>
    </xf>
    <xf numFmtId="0" fontId="6" fillId="0" borderId="21" xfId="0" applyFont="1" applyFill="1" applyBorder="1" applyAlignment="1">
      <alignment horizontal="center" vertical="center" wrapText="1"/>
    </xf>
    <xf numFmtId="0" fontId="9" fillId="0" borderId="21" xfId="0" applyFont="1" applyFill="1" applyBorder="1" applyAlignment="1">
      <alignment horizontal="center" vertical="center" wrapText="1"/>
    </xf>
    <xf numFmtId="165" fontId="10" fillId="0" borderId="20" xfId="0" applyNumberFormat="1" applyFont="1" applyFill="1" applyBorder="1" applyAlignment="1">
      <alignment horizontal="right" vertical="top"/>
    </xf>
    <xf numFmtId="165" fontId="5" fillId="0" borderId="20" xfId="0" applyNumberFormat="1" applyFont="1" applyFill="1" applyBorder="1" applyAlignment="1">
      <alignment horizontal="right" vertical="top"/>
    </xf>
    <xf numFmtId="166" fontId="7" fillId="0" borderId="20" xfId="0" applyNumberFormat="1" applyFont="1" applyFill="1" applyBorder="1" applyAlignment="1">
      <alignment horizontal="right" vertical="top"/>
    </xf>
    <xf numFmtId="169" fontId="42" fillId="0" borderId="0" xfId="48" applyNumberFormat="1" applyFont="1" applyFill="1" applyBorder="1"/>
    <xf numFmtId="164" fontId="2" fillId="26" borderId="0" xfId="40" applyNumberFormat="1" applyFont="1" applyFill="1" applyAlignment="1"/>
    <xf numFmtId="0" fontId="2" fillId="26" borderId="0" xfId="0" applyFont="1" applyFill="1" applyAlignment="1">
      <alignment horizontal="left" vertical="center"/>
    </xf>
    <xf numFmtId="169" fontId="3" fillId="0" borderId="22" xfId="48" applyNumberFormat="1" applyFont="1" applyFill="1" applyBorder="1" applyAlignment="1">
      <alignment horizontal="center" wrapText="1"/>
    </xf>
    <xf numFmtId="164" fontId="3" fillId="0" borderId="16" xfId="48" applyNumberFormat="1" applyFont="1" applyFill="1" applyBorder="1" applyAlignment="1">
      <alignment horizontal="center" wrapText="1"/>
    </xf>
    <xf numFmtId="169" fontId="39" fillId="0" borderId="16" xfId="48" applyNumberFormat="1" applyFont="1" applyFill="1" applyBorder="1" applyAlignment="1">
      <alignment horizontal="center" wrapText="1"/>
    </xf>
    <xf numFmtId="169" fontId="3" fillId="0" borderId="15" xfId="48" applyNumberFormat="1" applyFont="1" applyFill="1" applyBorder="1" applyAlignment="1">
      <alignment horizontal="center" wrapText="1"/>
    </xf>
    <xf numFmtId="169" fontId="2" fillId="0" borderId="19" xfId="48" applyNumberFormat="1" applyFont="1" applyFill="1" applyBorder="1"/>
    <xf numFmtId="164" fontId="2" fillId="0" borderId="17" xfId="29" applyNumberFormat="1" applyFont="1" applyFill="1" applyBorder="1"/>
    <xf numFmtId="169" fontId="42" fillId="0" borderId="17" xfId="48" applyNumberFormat="1" applyFont="1" applyFill="1" applyBorder="1"/>
    <xf numFmtId="164" fontId="2" fillId="0" borderId="17" xfId="30" applyNumberFormat="1" applyFont="1" applyFill="1" applyBorder="1"/>
    <xf numFmtId="169" fontId="2" fillId="0" borderId="18" xfId="0" applyNumberFormat="1" applyFont="1" applyBorder="1"/>
    <xf numFmtId="169" fontId="2" fillId="0" borderId="23" xfId="48" applyNumberFormat="1" applyFont="1" applyFill="1" applyBorder="1"/>
    <xf numFmtId="169" fontId="2" fillId="0" borderId="24" xfId="0" applyNumberFormat="1" applyFont="1" applyBorder="1"/>
    <xf numFmtId="169" fontId="2" fillId="0" borderId="25" xfId="48" applyNumberFormat="1" applyFont="1" applyFill="1" applyBorder="1"/>
    <xf numFmtId="164" fontId="2" fillId="0" borderId="26" xfId="29" applyNumberFormat="1" applyFont="1" applyFill="1" applyBorder="1"/>
    <xf numFmtId="169" fontId="42" fillId="0" borderId="26" xfId="48" applyNumberFormat="1" applyFont="1" applyFill="1" applyBorder="1"/>
    <xf numFmtId="164" fontId="2" fillId="0" borderId="26" xfId="30" applyNumberFormat="1" applyFont="1" applyFill="1" applyBorder="1"/>
    <xf numFmtId="169" fontId="2" fillId="0" borderId="27" xfId="0" applyNumberFormat="1" applyFont="1" applyBorder="1"/>
    <xf numFmtId="0" fontId="5" fillId="0" borderId="19" xfId="0" applyFont="1" applyFill="1" applyBorder="1" applyAlignment="1">
      <alignment horizontal="left" vertical="top"/>
    </xf>
    <xf numFmtId="0" fontId="5" fillId="0" borderId="18" xfId="0" applyFont="1" applyFill="1" applyBorder="1" applyAlignment="1">
      <alignment horizontal="left" vertical="top"/>
    </xf>
    <xf numFmtId="0" fontId="5" fillId="0" borderId="23" xfId="0" applyFont="1" applyFill="1" applyBorder="1" applyAlignment="1">
      <alignment horizontal="left" vertical="top"/>
    </xf>
    <xf numFmtId="0" fontId="5" fillId="0" borderId="24" xfId="0" applyFont="1" applyFill="1" applyBorder="1" applyAlignment="1">
      <alignment horizontal="left" vertical="top"/>
    </xf>
    <xf numFmtId="0" fontId="5" fillId="0" borderId="25" xfId="0" applyFont="1" applyFill="1" applyBorder="1" applyAlignment="1">
      <alignment horizontal="left" vertical="top"/>
    </xf>
    <xf numFmtId="0" fontId="5" fillId="0" borderId="27" xfId="0" applyFont="1" applyFill="1" applyBorder="1" applyAlignment="1">
      <alignment horizontal="left" vertical="top"/>
    </xf>
    <xf numFmtId="0" fontId="12" fillId="26" borderId="0" xfId="0" applyFont="1" applyFill="1" applyAlignment="1">
      <alignment horizontal="left"/>
    </xf>
  </cellXfs>
  <cellStyles count="60">
    <cellStyle name="0,0_x000d__x000a_NA_x000d__x000a_" xfId="1" xr:uid="{00000000-0005-0000-0000-000000000000}"/>
    <cellStyle name="20% - Accent1" xfId="2" builtinId="30" customBuiltin="1"/>
    <cellStyle name="20% - Accent2" xfId="3" builtinId="34" customBuiltin="1"/>
    <cellStyle name="20% - Accent3" xfId="4" builtinId="38" customBuiltin="1"/>
    <cellStyle name="20% - Accent4" xfId="5" builtinId="42" customBuiltin="1"/>
    <cellStyle name="20% - Accent5" xfId="6" builtinId="46" customBuiltin="1"/>
    <cellStyle name="20% - Accent6" xfId="7" builtinId="50" customBuiltin="1"/>
    <cellStyle name="40% - Accent1" xfId="8" builtinId="31" customBuiltin="1"/>
    <cellStyle name="40% - Accent2" xfId="9" builtinId="35" customBuiltin="1"/>
    <cellStyle name="40% - Accent3" xfId="10" builtinId="39" customBuiltin="1"/>
    <cellStyle name="40% - Accent4" xfId="11" builtinId="43" customBuiltin="1"/>
    <cellStyle name="40% - Accent5" xfId="12" builtinId="47" customBuiltin="1"/>
    <cellStyle name="40% - Accent6" xfId="13" builtinId="51" customBuiltin="1"/>
    <cellStyle name="60% - Accent1" xfId="14" builtinId="32" customBuiltin="1"/>
    <cellStyle name="60% - Accent2" xfId="15" builtinId="36" customBuiltin="1"/>
    <cellStyle name="60% - Accent3" xfId="16" builtinId="40" customBuiltin="1"/>
    <cellStyle name="60% - Accent4" xfId="17" builtinId="44" customBuiltin="1"/>
    <cellStyle name="60% - Accent5" xfId="18" builtinId="48" customBuiltin="1"/>
    <cellStyle name="60% - Accent6" xfId="19" builtinId="52" customBuiltin="1"/>
    <cellStyle name="Accent1" xfId="20" builtinId="29" customBuiltin="1"/>
    <cellStyle name="Accent2" xfId="21" builtinId="33" customBuiltin="1"/>
    <cellStyle name="Accent3" xfId="22" builtinId="37" customBuiltin="1"/>
    <cellStyle name="Accent4" xfId="23" builtinId="41" customBuiltin="1"/>
    <cellStyle name="Accent5" xfId="24" builtinId="45" customBuiltin="1"/>
    <cellStyle name="Accent6" xfId="25" builtinId="49" customBuiltin="1"/>
    <cellStyle name="Bad" xfId="26" builtinId="27" customBuiltin="1"/>
    <cellStyle name="Calculation" xfId="27" builtinId="22" customBuiltin="1"/>
    <cellStyle name="Check Cell" xfId="28" builtinId="23" customBuiltin="1"/>
    <cellStyle name="Currency" xfId="29" builtinId="4"/>
    <cellStyle name="Currency_Rebased MFF" xfId="30" xr:uid="{00000000-0005-0000-0000-00001D000000}"/>
    <cellStyle name="Explanation" xfId="31" xr:uid="{00000000-0005-0000-0000-00001E000000}"/>
    <cellStyle name="Explanatory Text" xfId="32" builtinId="53" customBuiltin="1"/>
    <cellStyle name="Good" xfId="33" builtinId="26" customBuiltin="1"/>
    <cellStyle name="H1" xfId="34" xr:uid="{00000000-0005-0000-0000-000021000000}"/>
    <cellStyle name="H2" xfId="35" xr:uid="{00000000-0005-0000-0000-000022000000}"/>
    <cellStyle name="Heading 1" xfId="36" builtinId="16" customBuiltin="1"/>
    <cellStyle name="Heading 2" xfId="37" builtinId="17" customBuiltin="1"/>
    <cellStyle name="Heading 3" xfId="38" builtinId="18" customBuiltin="1"/>
    <cellStyle name="Heading 4" xfId="39" builtinId="19" customBuiltin="1"/>
    <cellStyle name="Hyperlink" xfId="40" builtinId="8"/>
    <cellStyle name="IndentedPlain" xfId="41" xr:uid="{00000000-0005-0000-0000-000028000000}"/>
    <cellStyle name="Input" xfId="42" builtinId="20" customBuiltin="1"/>
    <cellStyle name="Large" xfId="43" xr:uid="{00000000-0005-0000-0000-00002A000000}"/>
    <cellStyle name="Linked Cell" xfId="44" builtinId="24" customBuiltin="1"/>
    <cellStyle name="Mid_Centred" xfId="45" xr:uid="{00000000-0005-0000-0000-00002C000000}"/>
    <cellStyle name="Neutral" xfId="46" builtinId="28" customBuiltin="1"/>
    <cellStyle name="Normal" xfId="0" builtinId="0"/>
    <cellStyle name="Normal 2" xfId="47" xr:uid="{00000000-0005-0000-0000-00002F000000}"/>
    <cellStyle name="Normal 4" xfId="59" xr:uid="{00000000-0005-0000-0000-000030000000}"/>
    <cellStyle name="Normal_MFF for 2011-12 reference costs_PF v3" xfId="48" xr:uid="{00000000-0005-0000-0000-000031000000}"/>
    <cellStyle name="Normal_New contents for schedules and index" xfId="49" xr:uid="{00000000-0005-0000-0000-000032000000}"/>
    <cellStyle name="Note" xfId="50" builtinId="10" customBuiltin="1"/>
    <cellStyle name="Output" xfId="51" builtinId="21" customBuiltin="1"/>
    <cellStyle name="Percent +/-" xfId="52" xr:uid="{00000000-0005-0000-0000-000035000000}"/>
    <cellStyle name="Plain" xfId="53" xr:uid="{00000000-0005-0000-0000-000036000000}"/>
    <cellStyle name="Shaded" xfId="54" xr:uid="{00000000-0005-0000-0000-000037000000}"/>
    <cellStyle name="Title" xfId="55" builtinId="15" customBuiltin="1"/>
    <cellStyle name="Top_Centred" xfId="56" xr:uid="{00000000-0005-0000-0000-000039000000}"/>
    <cellStyle name="Total" xfId="57" builtinId="25" customBuiltin="1"/>
    <cellStyle name="Warning Text" xfId="58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customXml" Target="../customXml/item1.xml"/><Relationship Id="rId18" Type="http://schemas.openxmlformats.org/officeDocument/2006/relationships/customXml" Target="../customXml/item6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alcChain" Target="calcChain.xml"/><Relationship Id="rId17" Type="http://schemas.openxmlformats.org/officeDocument/2006/relationships/customXml" Target="../customXml/item5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AFT2/Rev03/Unified%20Allocations/Data/NewNeed/2003LISI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RAFT2/REV99/EXPO/CONTENTS/SECTION5.XLS/SECTION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Startup" Target="Lookup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Startup" Target="Current%20PCTs%20and%20New%20Configuration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2PCTs"/>
      <sheetName val="2003LISI"/>
      <sheetName val="Table 5.3 &amp; 5.4"/>
      <sheetName val="Table 5.8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5.2"/>
      <sheetName val="Table 5.3 &amp; 5.4"/>
      <sheetName val="Table 5.5"/>
      <sheetName val="Table 5.6"/>
      <sheetName val="Table 5.7"/>
      <sheetName val="Table 5.8"/>
      <sheetName val="Table 5.9"/>
      <sheetName val="Table 5.10"/>
      <sheetName val="Table 5.11"/>
      <sheetName val="Table 5.12"/>
      <sheetName val="Table 5.13"/>
      <sheetName val="Table 5.14"/>
      <sheetName val="Table 5.15"/>
      <sheetName val="Table 5.16"/>
      <sheetName val="Table 5.17"/>
      <sheetName val="Table 5.18"/>
      <sheetName val="Table 5.19"/>
      <sheetName val="Table 5.20"/>
      <sheetName val="Table 5.2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TR"/>
      <sheetName val="Trusts"/>
      <sheetName val="2008Orgs"/>
      <sheetName val="2010PCTs"/>
      <sheetName val="2008PCTs"/>
      <sheetName val="2006PCTs"/>
      <sheetName val="2005PCTs"/>
      <sheetName val="2004PCTsNew"/>
      <sheetName val="2004PCTsOld"/>
      <sheetName val="2002PCTs"/>
      <sheetName val="SHAs"/>
      <sheetName val="HAs"/>
      <sheetName val="ROs"/>
      <sheetName val="Benchmark"/>
      <sheetName val="LAD2008"/>
      <sheetName val="LAD2009"/>
      <sheetName val="NewRegions100HAs"/>
      <sheetName val="95HACodes"/>
      <sheetName val="Prisons"/>
      <sheetName val="PCTsToTVRegions"/>
      <sheetName val="Timeline"/>
      <sheetName val="Age"/>
      <sheetName val="Summary"/>
      <sheetName val="CurrentTrus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iginal"/>
      <sheetName val="new pcts"/>
      <sheetName val="old to new"/>
      <sheetName val="match"/>
    </sheetNames>
    <sheetDataSet>
      <sheetData sheetId="0" refreshError="1"/>
      <sheetData sheetId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8" tint="-0.249977111117893"/>
  </sheetPr>
  <dimension ref="A1:A7"/>
  <sheetViews>
    <sheetView tabSelected="1" zoomScaleNormal="100" workbookViewId="0"/>
  </sheetViews>
  <sheetFormatPr defaultRowHeight="12" x14ac:dyDescent="0.2"/>
  <cols>
    <col min="1" max="1" width="29" style="6" bestFit="1" customWidth="1"/>
    <col min="2" max="16384" width="9.140625" style="6"/>
  </cols>
  <sheetData>
    <row r="1" spans="1:1" ht="15.95" customHeight="1" x14ac:dyDescent="0.2">
      <c r="A1" s="31" t="s">
        <v>475</v>
      </c>
    </row>
    <row r="2" spans="1:1" ht="12.75" x14ac:dyDescent="0.2">
      <c r="A2" s="32"/>
    </row>
    <row r="3" spans="1:1" x14ac:dyDescent="0.2">
      <c r="A3" s="47" t="s">
        <v>235</v>
      </c>
    </row>
    <row r="4" spans="1:1" x14ac:dyDescent="0.2">
      <c r="A4" s="47" t="s">
        <v>234</v>
      </c>
    </row>
    <row r="5" spans="1:1" x14ac:dyDescent="0.2">
      <c r="A5" s="47" t="s">
        <v>460</v>
      </c>
    </row>
    <row r="6" spans="1:1" x14ac:dyDescent="0.2">
      <c r="A6" s="33"/>
    </row>
    <row r="7" spans="1:1" x14ac:dyDescent="0.2">
      <c r="A7" s="34"/>
    </row>
  </sheetData>
  <phoneticPr fontId="8" type="noConversion"/>
  <hyperlinks>
    <hyperlink ref="A3" location="'1. Episodes - MFF adjusted'!A1" display="1. Episodes (MFF adjusted)" xr:uid="{00000000-0004-0000-0000-000000000000}"/>
    <hyperlink ref="A4" location="'2. Episodes - unadjusted'!A1" display="2. Episodes (unadjusted)" xr:uid="{00000000-0004-0000-0000-000001000000}"/>
    <hyperlink ref="A5" location="'3. MFF'!A1" display="3. MFF" xr:uid="{00000000-0004-0000-0000-000002000000}"/>
  </hyperlinks>
  <pageMargins left="0.75" right="0.75" top="1" bottom="1" header="0.5" footer="0.5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/>
    <pageSetUpPr fitToPage="1"/>
  </sheetPr>
  <dimension ref="A1:O230"/>
  <sheetViews>
    <sheetView zoomScaleNormal="100" workbookViewId="0">
      <pane xSplit="4" ySplit="5" topLeftCell="E6" activePane="bottomRight" state="frozen"/>
      <selection activeCell="C37" sqref="C37"/>
      <selection pane="topRight" activeCell="C37" sqref="C37"/>
      <selection pane="bottomLeft" activeCell="C37" sqref="C37"/>
      <selection pane="bottomRight"/>
    </sheetView>
  </sheetViews>
  <sheetFormatPr defaultRowHeight="11.25" x14ac:dyDescent="0.2"/>
  <cols>
    <col min="1" max="1" width="6.7109375" style="9" customWidth="1"/>
    <col min="2" max="2" width="56.42578125" style="8" bestFit="1" customWidth="1"/>
    <col min="3" max="3" width="6.5703125" style="8" bestFit="1" customWidth="1"/>
    <col min="4" max="14" width="9.85546875" style="8" customWidth="1"/>
    <col min="15" max="15" width="9.42578125" style="8" bestFit="1" customWidth="1"/>
    <col min="16" max="16384" width="9.140625" style="8"/>
  </cols>
  <sheetData>
    <row r="1" spans="1:15" ht="18" customHeight="1" x14ac:dyDescent="0.2">
      <c r="A1" s="7" t="s">
        <v>1</v>
      </c>
      <c r="B1" s="83" t="s">
        <v>473</v>
      </c>
      <c r="C1" s="83"/>
      <c r="D1" s="83"/>
    </row>
    <row r="2" spans="1:15" ht="12" customHeight="1" x14ac:dyDescent="0.2">
      <c r="A2" s="29" t="s">
        <v>2</v>
      </c>
    </row>
    <row r="3" spans="1:15" ht="12" customHeight="1" x14ac:dyDescent="0.2">
      <c r="A3" s="59"/>
      <c r="B3" s="5"/>
      <c r="C3" s="5"/>
      <c r="D3" s="5"/>
    </row>
    <row r="4" spans="1:15" ht="12" customHeight="1" x14ac:dyDescent="0.2">
      <c r="A4" s="60"/>
      <c r="B4" s="10"/>
      <c r="C4" s="11"/>
      <c r="D4" s="10"/>
      <c r="E4" s="49">
        <v>4</v>
      </c>
      <c r="F4" s="49">
        <v>5</v>
      </c>
      <c r="G4" s="49">
        <v>7</v>
      </c>
      <c r="H4" s="49">
        <v>8</v>
      </c>
      <c r="I4" s="49">
        <v>9</v>
      </c>
      <c r="J4" s="49">
        <v>10</v>
      </c>
      <c r="K4" s="49">
        <v>11</v>
      </c>
      <c r="L4" s="49">
        <v>12</v>
      </c>
      <c r="M4" s="49">
        <v>13</v>
      </c>
      <c r="N4" s="49">
        <v>14</v>
      </c>
      <c r="O4" s="10"/>
    </row>
    <row r="5" spans="1:15" ht="34.5" thickBot="1" x14ac:dyDescent="0.25">
      <c r="A5" s="53" t="s">
        <v>3</v>
      </c>
      <c r="B5" s="53" t="s">
        <v>4</v>
      </c>
      <c r="C5" s="53" t="s">
        <v>5</v>
      </c>
      <c r="D5" s="54" t="s">
        <v>470</v>
      </c>
      <c r="E5" s="53" t="s">
        <v>472</v>
      </c>
      <c r="F5" s="53" t="s">
        <v>471</v>
      </c>
      <c r="G5" s="53" t="s">
        <v>6</v>
      </c>
      <c r="H5" s="53" t="s">
        <v>7</v>
      </c>
      <c r="I5" s="53" t="s">
        <v>8</v>
      </c>
      <c r="J5" s="53" t="s">
        <v>9</v>
      </c>
      <c r="K5" s="53" t="s">
        <v>10</v>
      </c>
      <c r="L5" s="53" t="s">
        <v>233</v>
      </c>
      <c r="M5" s="53" t="s">
        <v>0</v>
      </c>
      <c r="N5" s="53" t="s">
        <v>11</v>
      </c>
    </row>
    <row r="6" spans="1:15" ht="12" customHeight="1" x14ac:dyDescent="0.2">
      <c r="A6" s="1" t="s">
        <v>461</v>
      </c>
      <c r="B6" s="1" t="s">
        <v>462</v>
      </c>
      <c r="C6" s="4">
        <v>0.97273626798781698</v>
      </c>
      <c r="D6" s="3">
        <v>102.100673441133</v>
      </c>
      <c r="E6" s="2">
        <v>107.513453381335</v>
      </c>
      <c r="F6" s="2">
        <v>111.115370469482</v>
      </c>
      <c r="G6" s="2">
        <v>100.670836607409</v>
      </c>
      <c r="H6" s="2">
        <v>92.019857571900005</v>
      </c>
      <c r="I6" s="2">
        <v>101.812896609521</v>
      </c>
      <c r="J6" s="2">
        <v>104.937316221629</v>
      </c>
      <c r="K6" s="2">
        <v>50.343561977505303</v>
      </c>
      <c r="L6" s="2"/>
      <c r="M6" s="2">
        <v>77.662066224666603</v>
      </c>
      <c r="N6" s="2">
        <v>119.814586137977</v>
      </c>
    </row>
    <row r="7" spans="1:15" ht="12" customHeight="1" x14ac:dyDescent="0.2">
      <c r="A7" s="1" t="s">
        <v>221</v>
      </c>
      <c r="B7" s="1" t="s">
        <v>240</v>
      </c>
      <c r="C7" s="4">
        <v>0.95310430794747203</v>
      </c>
      <c r="D7" s="3">
        <v>98.375945819558694</v>
      </c>
      <c r="E7" s="2">
        <v>50.552884466917902</v>
      </c>
      <c r="F7" s="2"/>
      <c r="G7" s="2"/>
      <c r="H7" s="2">
        <v>128.63285907204801</v>
      </c>
      <c r="I7" s="2"/>
      <c r="J7" s="2">
        <v>86.233302145835097</v>
      </c>
      <c r="K7" s="2">
        <v>122.042854807167</v>
      </c>
      <c r="L7" s="2"/>
      <c r="M7" s="2"/>
      <c r="N7" s="2">
        <v>90.607438569491507</v>
      </c>
    </row>
    <row r="8" spans="1:15" ht="12" customHeight="1" x14ac:dyDescent="0.2">
      <c r="A8" s="1" t="s">
        <v>160</v>
      </c>
      <c r="B8" s="1" t="s">
        <v>241</v>
      </c>
      <c r="C8" s="4">
        <v>1.00439676961916</v>
      </c>
      <c r="D8" s="3">
        <v>105.84496964571299</v>
      </c>
      <c r="E8" s="2">
        <v>54.712529053714398</v>
      </c>
      <c r="F8" s="2"/>
      <c r="G8" s="2"/>
      <c r="H8" s="2">
        <v>110.226371948465</v>
      </c>
      <c r="I8" s="2"/>
      <c r="J8" s="2">
        <v>113.696833231212</v>
      </c>
      <c r="K8" s="2">
        <v>99.386328153337502</v>
      </c>
      <c r="L8" s="2"/>
      <c r="M8" s="2"/>
      <c r="N8" s="2">
        <v>104.603188101697</v>
      </c>
    </row>
    <row r="9" spans="1:15" ht="12" customHeight="1" x14ac:dyDescent="0.2">
      <c r="A9" s="1" t="s">
        <v>159</v>
      </c>
      <c r="B9" s="1" t="s">
        <v>242</v>
      </c>
      <c r="C9" s="4">
        <v>0.94951844118080397</v>
      </c>
      <c r="D9" s="3">
        <v>100.684329177766</v>
      </c>
      <c r="E9" s="2">
        <v>53.945631569943203</v>
      </c>
      <c r="F9" s="2"/>
      <c r="G9" s="2"/>
      <c r="H9" s="2">
        <v>117.74362746634699</v>
      </c>
      <c r="I9" s="2">
        <v>138.71661010881601</v>
      </c>
      <c r="J9" s="2">
        <v>96.266711080465299</v>
      </c>
      <c r="K9" s="2"/>
      <c r="L9" s="2"/>
      <c r="M9" s="2">
        <v>107.789587465645</v>
      </c>
      <c r="N9" s="2">
        <v>106.836562409911</v>
      </c>
    </row>
    <row r="10" spans="1:15" ht="12" customHeight="1" x14ac:dyDescent="0.2">
      <c r="A10" s="1" t="s">
        <v>232</v>
      </c>
      <c r="B10" s="1" t="s">
        <v>243</v>
      </c>
      <c r="C10" s="4">
        <v>0.96660679939275396</v>
      </c>
      <c r="D10" s="3">
        <v>114.872587503053</v>
      </c>
      <c r="E10" s="2">
        <v>123.646900076279</v>
      </c>
      <c r="F10" s="2">
        <v>134.70350511015101</v>
      </c>
      <c r="G10" s="2">
        <v>145.74320882011699</v>
      </c>
      <c r="H10" s="2">
        <v>104.824323348055</v>
      </c>
      <c r="I10" s="2">
        <v>120.348364238792</v>
      </c>
      <c r="J10" s="2">
        <v>83.902118382033905</v>
      </c>
      <c r="K10" s="2">
        <v>106.333187304329</v>
      </c>
      <c r="L10" s="2">
        <v>120.463522395986</v>
      </c>
      <c r="M10" s="2">
        <v>113.029913892434</v>
      </c>
      <c r="N10" s="2">
        <v>120.821007248543</v>
      </c>
    </row>
    <row r="11" spans="1:15" ht="12" customHeight="1" x14ac:dyDescent="0.2">
      <c r="A11" s="1" t="s">
        <v>231</v>
      </c>
      <c r="B11" s="1" t="s">
        <v>244</v>
      </c>
      <c r="C11" s="4">
        <v>1.1153386811181401</v>
      </c>
      <c r="D11" s="3">
        <v>99.056257620042999</v>
      </c>
      <c r="E11" s="2">
        <v>113.172078650844</v>
      </c>
      <c r="F11" s="2">
        <v>88.326364828130806</v>
      </c>
      <c r="G11" s="2">
        <v>106.21604802818899</v>
      </c>
      <c r="H11" s="2">
        <v>111.139667285253</v>
      </c>
      <c r="I11" s="2">
        <v>96.343123921040004</v>
      </c>
      <c r="J11" s="2">
        <v>165.80523385260801</v>
      </c>
      <c r="K11" s="2"/>
      <c r="L11" s="2"/>
      <c r="M11" s="2">
        <v>80.893569335680198</v>
      </c>
      <c r="N11" s="2">
        <v>92.861750201964298</v>
      </c>
    </row>
    <row r="12" spans="1:15" ht="12" customHeight="1" x14ac:dyDescent="0.2">
      <c r="A12" s="1" t="s">
        <v>236</v>
      </c>
      <c r="B12" s="1" t="s">
        <v>245</v>
      </c>
      <c r="C12" s="4">
        <v>0.97661988986678105</v>
      </c>
      <c r="D12" s="3">
        <v>98.117188338634705</v>
      </c>
      <c r="E12" s="2">
        <v>81.6939631053976</v>
      </c>
      <c r="F12" s="2"/>
      <c r="G12" s="2"/>
      <c r="H12" s="2">
        <v>96.917486774310703</v>
      </c>
      <c r="I12" s="2"/>
      <c r="J12" s="2">
        <v>89.660925356726196</v>
      </c>
      <c r="K12" s="2"/>
      <c r="L12" s="2"/>
      <c r="M12" s="2">
        <v>115.24465933394301</v>
      </c>
      <c r="N12" s="2">
        <v>112.127775097558</v>
      </c>
    </row>
    <row r="13" spans="1:15" ht="12" customHeight="1" x14ac:dyDescent="0.2">
      <c r="A13" s="1" t="s">
        <v>239</v>
      </c>
      <c r="B13" s="1" t="s">
        <v>437</v>
      </c>
      <c r="C13" s="4">
        <v>1.0997727969642701</v>
      </c>
      <c r="D13" s="3">
        <v>102.873465264777</v>
      </c>
      <c r="E13" s="2">
        <v>116.22019227694901</v>
      </c>
      <c r="F13" s="2">
        <v>107.711309338842</v>
      </c>
      <c r="G13" s="2">
        <v>99.435328199358693</v>
      </c>
      <c r="H13" s="2">
        <v>95.769677302015495</v>
      </c>
      <c r="I13" s="2">
        <v>100.635148526823</v>
      </c>
      <c r="J13" s="2">
        <v>87.652489250392307</v>
      </c>
      <c r="K13" s="2"/>
      <c r="L13" s="2"/>
      <c r="M13" s="2">
        <v>119.742877715822</v>
      </c>
      <c r="N13" s="2">
        <v>88.004823600671003</v>
      </c>
    </row>
    <row r="14" spans="1:15" ht="12" customHeight="1" x14ac:dyDescent="0.2">
      <c r="A14" s="1" t="s">
        <v>463</v>
      </c>
      <c r="B14" s="1" t="s">
        <v>464</v>
      </c>
      <c r="C14" s="4">
        <v>1.0101227654516001</v>
      </c>
      <c r="D14" s="3">
        <v>96.953333808314696</v>
      </c>
      <c r="E14" s="2"/>
      <c r="F14" s="2"/>
      <c r="G14" s="2"/>
      <c r="H14" s="2"/>
      <c r="I14" s="2"/>
      <c r="J14" s="2">
        <v>98.632609386018203</v>
      </c>
      <c r="K14" s="2">
        <v>96.264947496212201</v>
      </c>
      <c r="L14" s="2"/>
      <c r="M14" s="2"/>
      <c r="N14" s="2"/>
    </row>
    <row r="15" spans="1:15" ht="12" customHeight="1" x14ac:dyDescent="0.2">
      <c r="A15" s="1" t="s">
        <v>465</v>
      </c>
      <c r="B15" s="1" t="s">
        <v>466</v>
      </c>
      <c r="C15" s="4">
        <v>1.0667636250827</v>
      </c>
      <c r="D15" s="3">
        <v>87.186975518286999</v>
      </c>
      <c r="E15" s="2">
        <v>101.049266124479</v>
      </c>
      <c r="F15" s="2">
        <v>87.055212533639704</v>
      </c>
      <c r="G15" s="2">
        <v>93.174297314457107</v>
      </c>
      <c r="H15" s="2">
        <v>71.948013584786807</v>
      </c>
      <c r="I15" s="2">
        <v>142.14526034508</v>
      </c>
      <c r="J15" s="2">
        <v>104.59050542909701</v>
      </c>
      <c r="K15" s="2">
        <v>13.4685421516298</v>
      </c>
      <c r="L15" s="2"/>
      <c r="M15" s="2">
        <v>80.081503388523302</v>
      </c>
      <c r="N15" s="2">
        <v>82.445198311911099</v>
      </c>
    </row>
    <row r="16" spans="1:15" ht="12" customHeight="1" x14ac:dyDescent="0.2">
      <c r="A16" s="1" t="s">
        <v>217</v>
      </c>
      <c r="B16" s="1" t="s">
        <v>246</v>
      </c>
      <c r="C16" s="4">
        <v>0.96838500187533305</v>
      </c>
      <c r="D16" s="3">
        <v>106.61103618969599</v>
      </c>
      <c r="E16" s="2">
        <v>111.386354455738</v>
      </c>
      <c r="F16" s="2">
        <v>115.239171927896</v>
      </c>
      <c r="G16" s="2">
        <v>143.666010444889</v>
      </c>
      <c r="H16" s="2">
        <v>101.40551424056</v>
      </c>
      <c r="I16" s="2">
        <v>89.657547920552801</v>
      </c>
      <c r="J16" s="2">
        <v>137.30039772060499</v>
      </c>
      <c r="K16" s="2">
        <v>105.422336144951</v>
      </c>
      <c r="L16" s="2"/>
      <c r="M16" s="2">
        <v>91.519052830072894</v>
      </c>
      <c r="N16" s="2">
        <v>86.658046936379705</v>
      </c>
    </row>
    <row r="17" spans="1:14" ht="12" customHeight="1" x14ac:dyDescent="0.2">
      <c r="A17" s="1" t="s">
        <v>224</v>
      </c>
      <c r="B17" s="1" t="s">
        <v>247</v>
      </c>
      <c r="C17" s="4">
        <v>0.95241777628800695</v>
      </c>
      <c r="D17" s="3">
        <v>107.802298375749</v>
      </c>
      <c r="E17" s="2">
        <v>106.18047117071001</v>
      </c>
      <c r="F17" s="2">
        <v>104.70107241202599</v>
      </c>
      <c r="G17" s="2">
        <v>115.532286300786</v>
      </c>
      <c r="H17" s="2">
        <v>123.458003714551</v>
      </c>
      <c r="I17" s="2">
        <v>109.96885930601501</v>
      </c>
      <c r="J17" s="2">
        <v>150.897255658685</v>
      </c>
      <c r="K17" s="2"/>
      <c r="L17" s="2"/>
      <c r="M17" s="2">
        <v>107.390459935587</v>
      </c>
      <c r="N17" s="2">
        <v>81.051467379829703</v>
      </c>
    </row>
    <row r="18" spans="1:14" ht="12" customHeight="1" x14ac:dyDescent="0.2">
      <c r="A18" s="1" t="s">
        <v>206</v>
      </c>
      <c r="B18" s="1" t="s">
        <v>248</v>
      </c>
      <c r="C18" s="4">
        <v>0.996951152786134</v>
      </c>
      <c r="D18" s="3">
        <v>88.142744614256401</v>
      </c>
      <c r="E18" s="2">
        <v>94.405986265196702</v>
      </c>
      <c r="F18" s="2">
        <v>76.804596435770904</v>
      </c>
      <c r="G18" s="2">
        <v>77.368607866274004</v>
      </c>
      <c r="H18" s="2">
        <v>117.00004230352</v>
      </c>
      <c r="I18" s="2">
        <v>114.375301595932</v>
      </c>
      <c r="J18" s="2">
        <v>74.487176141304403</v>
      </c>
      <c r="K18" s="2"/>
      <c r="L18" s="2"/>
      <c r="M18" s="2">
        <v>98.128267338339299</v>
      </c>
      <c r="N18" s="2">
        <v>70.151419328735301</v>
      </c>
    </row>
    <row r="19" spans="1:14" ht="12" customHeight="1" x14ac:dyDescent="0.2">
      <c r="A19" s="1" t="s">
        <v>163</v>
      </c>
      <c r="B19" s="1" t="s">
        <v>438</v>
      </c>
      <c r="C19" s="4">
        <v>0.93181574447178095</v>
      </c>
      <c r="D19" s="3">
        <v>104.62288003421</v>
      </c>
      <c r="E19" s="2">
        <v>113.4963989627</v>
      </c>
      <c r="F19" s="2">
        <v>96.538527447883894</v>
      </c>
      <c r="G19" s="2">
        <v>142.086221378951</v>
      </c>
      <c r="H19" s="2">
        <v>95.916100579549394</v>
      </c>
      <c r="I19" s="2">
        <v>88.226866529757999</v>
      </c>
      <c r="J19" s="2">
        <v>132.982983158953</v>
      </c>
      <c r="K19" s="2">
        <v>86.181794143851903</v>
      </c>
      <c r="L19" s="2"/>
      <c r="M19" s="2">
        <v>112.28460820571701</v>
      </c>
      <c r="N19" s="2">
        <v>100.604107508708</v>
      </c>
    </row>
    <row r="20" spans="1:14" ht="12" customHeight="1" x14ac:dyDescent="0.2">
      <c r="A20" s="1" t="s">
        <v>30</v>
      </c>
      <c r="B20" s="1" t="s">
        <v>249</v>
      </c>
      <c r="C20" s="4">
        <v>0.95062278956025004</v>
      </c>
      <c r="D20" s="3">
        <v>93.797573501670897</v>
      </c>
      <c r="E20" s="2">
        <v>107.19079955353899</v>
      </c>
      <c r="F20" s="2">
        <v>80.3868011586883</v>
      </c>
      <c r="G20" s="2">
        <v>125.76073109045799</v>
      </c>
      <c r="H20" s="2">
        <v>108.14291920151101</v>
      </c>
      <c r="I20" s="2">
        <v>61.718433007164002</v>
      </c>
      <c r="J20" s="2">
        <v>164.33177594505199</v>
      </c>
      <c r="K20" s="2"/>
      <c r="L20" s="2"/>
      <c r="M20" s="2">
        <v>85.946444465886998</v>
      </c>
      <c r="N20" s="2">
        <v>87.019866747704796</v>
      </c>
    </row>
    <row r="21" spans="1:14" ht="12" customHeight="1" x14ac:dyDescent="0.2">
      <c r="A21" s="1" t="s">
        <v>173</v>
      </c>
      <c r="B21" s="1" t="s">
        <v>250</v>
      </c>
      <c r="C21" s="4">
        <v>0.99154704576125696</v>
      </c>
      <c r="D21" s="3">
        <v>86.322293787103703</v>
      </c>
      <c r="E21" s="2">
        <v>90.2623684186227</v>
      </c>
      <c r="F21" s="2">
        <v>67.119619209714998</v>
      </c>
      <c r="G21" s="2">
        <v>62.3809693033486</v>
      </c>
      <c r="H21" s="2">
        <v>124.887630194614</v>
      </c>
      <c r="I21" s="2">
        <v>81.169411090223903</v>
      </c>
      <c r="J21" s="2">
        <v>142.61512690169801</v>
      </c>
      <c r="K21" s="2"/>
      <c r="L21" s="2"/>
      <c r="M21" s="2">
        <v>97.515987508048397</v>
      </c>
      <c r="N21" s="2">
        <v>84.766341396353496</v>
      </c>
    </row>
    <row r="22" spans="1:14" ht="12" customHeight="1" x14ac:dyDescent="0.2">
      <c r="A22" s="1" t="s">
        <v>147</v>
      </c>
      <c r="B22" s="1" t="s">
        <v>251</v>
      </c>
      <c r="C22" s="4">
        <v>1.12161247112576</v>
      </c>
      <c r="D22" s="3">
        <v>96.018280912828303</v>
      </c>
      <c r="E22" s="2">
        <v>100.32952885826499</v>
      </c>
      <c r="F22" s="2">
        <v>89.5401612249008</v>
      </c>
      <c r="G22" s="2">
        <v>98.300489501729203</v>
      </c>
      <c r="H22" s="2">
        <v>98.608761900241205</v>
      </c>
      <c r="I22" s="2">
        <v>98.224098751059699</v>
      </c>
      <c r="J22" s="2">
        <v>163.25426332847101</v>
      </c>
      <c r="K22" s="2">
        <v>82.279681317611704</v>
      </c>
      <c r="L22" s="2"/>
      <c r="M22" s="2">
        <v>116.543464863108</v>
      </c>
      <c r="N22" s="2">
        <v>85.582370853311602</v>
      </c>
    </row>
    <row r="23" spans="1:14" ht="12" customHeight="1" x14ac:dyDescent="0.2">
      <c r="A23" s="1" t="s">
        <v>149</v>
      </c>
      <c r="B23" s="1" t="s">
        <v>252</v>
      </c>
      <c r="C23" s="4">
        <v>1.08512815106771</v>
      </c>
      <c r="D23" s="3">
        <v>144.283728613926</v>
      </c>
      <c r="E23" s="2">
        <v>139.46188253366199</v>
      </c>
      <c r="F23" s="2">
        <v>144.23845032792499</v>
      </c>
      <c r="G23" s="2">
        <v>261.26897131910999</v>
      </c>
      <c r="H23" s="2">
        <v>140.934339964938</v>
      </c>
      <c r="I23" s="2">
        <v>100.81628755687601</v>
      </c>
      <c r="J23" s="2"/>
      <c r="K23" s="2"/>
      <c r="L23" s="2"/>
      <c r="M23" s="2"/>
      <c r="N23" s="2">
        <v>182.86002712630199</v>
      </c>
    </row>
    <row r="24" spans="1:14" ht="12" customHeight="1" x14ac:dyDescent="0.2">
      <c r="A24" s="1" t="s">
        <v>119</v>
      </c>
      <c r="B24" s="1" t="s">
        <v>253</v>
      </c>
      <c r="C24" s="4">
        <v>1.1046820857015001</v>
      </c>
      <c r="D24" s="3">
        <v>99.561432010847795</v>
      </c>
      <c r="E24" s="2">
        <v>104.588863049506</v>
      </c>
      <c r="F24" s="2">
        <v>108.06096547148</v>
      </c>
      <c r="G24" s="2">
        <v>88.432876169199503</v>
      </c>
      <c r="H24" s="2">
        <v>84.375575907253193</v>
      </c>
      <c r="I24" s="2">
        <v>72.084943427370803</v>
      </c>
      <c r="J24" s="2">
        <v>176.978190398159</v>
      </c>
      <c r="K24" s="2">
        <v>86.493826770658202</v>
      </c>
      <c r="L24" s="2"/>
      <c r="M24" s="2">
        <v>118.540539539047</v>
      </c>
      <c r="N24" s="2">
        <v>88.842672960683799</v>
      </c>
    </row>
    <row r="25" spans="1:14" ht="12" customHeight="1" x14ac:dyDescent="0.2">
      <c r="A25" s="1" t="s">
        <v>189</v>
      </c>
      <c r="B25" s="1" t="s">
        <v>254</v>
      </c>
      <c r="C25" s="4">
        <v>1.08797400816218</v>
      </c>
      <c r="D25" s="3">
        <v>99.684673112571105</v>
      </c>
      <c r="E25" s="2">
        <v>112.70861679136701</v>
      </c>
      <c r="F25" s="2">
        <v>89.669992443134902</v>
      </c>
      <c r="G25" s="2">
        <v>91.472715441608202</v>
      </c>
      <c r="H25" s="2">
        <v>104.030347616477</v>
      </c>
      <c r="I25" s="2">
        <v>112.51490088032899</v>
      </c>
      <c r="J25" s="2">
        <v>93.786275179487802</v>
      </c>
      <c r="K25" s="2"/>
      <c r="L25" s="2"/>
      <c r="M25" s="2">
        <v>106.97303610765</v>
      </c>
      <c r="N25" s="2">
        <v>103.646110632592</v>
      </c>
    </row>
    <row r="26" spans="1:14" ht="12" customHeight="1" x14ac:dyDescent="0.2">
      <c r="A26" s="1" t="s">
        <v>118</v>
      </c>
      <c r="B26" s="1" t="s">
        <v>255</v>
      </c>
      <c r="C26" s="4">
        <v>1.07861533772121</v>
      </c>
      <c r="D26" s="3">
        <v>99.303273309296003</v>
      </c>
      <c r="E26" s="2"/>
      <c r="F26" s="2"/>
      <c r="G26" s="2"/>
      <c r="H26" s="2">
        <v>102.128387144556</v>
      </c>
      <c r="I26" s="2"/>
      <c r="J26" s="2">
        <v>102.019110019774</v>
      </c>
      <c r="K26" s="2">
        <v>97.142116712277598</v>
      </c>
      <c r="L26" s="2"/>
      <c r="M26" s="2">
        <v>89.266164817914103</v>
      </c>
      <c r="N26" s="2">
        <v>99.243531355801807</v>
      </c>
    </row>
    <row r="27" spans="1:14" ht="12" customHeight="1" x14ac:dyDescent="0.2">
      <c r="A27" s="1" t="s">
        <v>90</v>
      </c>
      <c r="B27" s="1" t="s">
        <v>256</v>
      </c>
      <c r="C27" s="4">
        <v>1.1104786413633101</v>
      </c>
      <c r="D27" s="3">
        <v>90.575425916663605</v>
      </c>
      <c r="E27" s="2">
        <v>79.780462055958395</v>
      </c>
      <c r="F27" s="2">
        <v>97.269934563536594</v>
      </c>
      <c r="G27" s="2">
        <v>91.395150983056794</v>
      </c>
      <c r="H27" s="2">
        <v>90.376588216103201</v>
      </c>
      <c r="I27" s="2">
        <v>77.435115596046998</v>
      </c>
      <c r="J27" s="2">
        <v>93.214571007259806</v>
      </c>
      <c r="K27" s="2"/>
      <c r="L27" s="2"/>
      <c r="M27" s="2">
        <v>87.277708562576706</v>
      </c>
      <c r="N27" s="2">
        <v>85.313779267024103</v>
      </c>
    </row>
    <row r="28" spans="1:14" ht="12" customHeight="1" x14ac:dyDescent="0.2">
      <c r="A28" s="1" t="s">
        <v>184</v>
      </c>
      <c r="B28" s="1" t="s">
        <v>257</v>
      </c>
      <c r="C28" s="4">
        <v>0.94697877583734302</v>
      </c>
      <c r="D28" s="3">
        <v>94.166978800627007</v>
      </c>
      <c r="E28" s="2">
        <v>87.084258489122107</v>
      </c>
      <c r="F28" s="2">
        <v>89.733396017905605</v>
      </c>
      <c r="G28" s="2">
        <v>86.993574226343199</v>
      </c>
      <c r="H28" s="2">
        <v>98.7352973035334</v>
      </c>
      <c r="I28" s="2">
        <v>91.060566055019507</v>
      </c>
      <c r="J28" s="2">
        <v>98.716484592954998</v>
      </c>
      <c r="K28" s="2"/>
      <c r="L28" s="2"/>
      <c r="M28" s="2">
        <v>105.810417401538</v>
      </c>
      <c r="N28" s="2">
        <v>111.601998078886</v>
      </c>
    </row>
    <row r="29" spans="1:14" ht="12" customHeight="1" x14ac:dyDescent="0.2">
      <c r="A29" s="1" t="s">
        <v>57</v>
      </c>
      <c r="B29" s="1" t="s">
        <v>258</v>
      </c>
      <c r="C29" s="4">
        <v>0.96319956635457504</v>
      </c>
      <c r="D29" s="3">
        <v>102.47675489877</v>
      </c>
      <c r="E29" s="2">
        <v>88.804109702548502</v>
      </c>
      <c r="F29" s="2">
        <v>104.03698523254801</v>
      </c>
      <c r="G29" s="2">
        <v>114.37200625924601</v>
      </c>
      <c r="H29" s="2">
        <v>109.507252253478</v>
      </c>
      <c r="I29" s="2">
        <v>101.57302172506</v>
      </c>
      <c r="J29" s="2">
        <v>99.953093055766203</v>
      </c>
      <c r="K29" s="2"/>
      <c r="L29" s="2"/>
      <c r="M29" s="2">
        <v>88.656438110843496</v>
      </c>
      <c r="N29" s="2">
        <v>127.10075219654</v>
      </c>
    </row>
    <row r="30" spans="1:14" ht="12" customHeight="1" x14ac:dyDescent="0.2">
      <c r="A30" s="1" t="s">
        <v>210</v>
      </c>
      <c r="B30" s="1" t="s">
        <v>259</v>
      </c>
      <c r="C30" s="4">
        <v>0.95127607833356798</v>
      </c>
      <c r="D30" s="3">
        <v>103.000948760038</v>
      </c>
      <c r="E30" s="2">
        <v>94.875055651655501</v>
      </c>
      <c r="F30" s="2">
        <v>110.916023246175</v>
      </c>
      <c r="G30" s="2">
        <v>108.12264701313499</v>
      </c>
      <c r="H30" s="2">
        <v>94.726480558776402</v>
      </c>
      <c r="I30" s="2">
        <v>140.82917062577701</v>
      </c>
      <c r="J30" s="2">
        <v>106.58135934350901</v>
      </c>
      <c r="K30" s="2"/>
      <c r="L30" s="2"/>
      <c r="M30" s="2">
        <v>107.13940688425301</v>
      </c>
      <c r="N30" s="2">
        <v>86.423127032482299</v>
      </c>
    </row>
    <row r="31" spans="1:14" ht="12" customHeight="1" x14ac:dyDescent="0.2">
      <c r="A31" s="1" t="s">
        <v>219</v>
      </c>
      <c r="B31" s="1" t="s">
        <v>260</v>
      </c>
      <c r="C31" s="4">
        <v>0.95537897615420797</v>
      </c>
      <c r="D31" s="3">
        <v>98.294823665697606</v>
      </c>
      <c r="E31" s="2">
        <v>109.0137881903</v>
      </c>
      <c r="F31" s="2">
        <v>86.980564725166303</v>
      </c>
      <c r="G31" s="2">
        <v>127.20163730714501</v>
      </c>
      <c r="H31" s="2">
        <v>102.91485959866399</v>
      </c>
      <c r="I31" s="2">
        <v>117.45313847986699</v>
      </c>
      <c r="J31" s="2">
        <v>101.36037708551</v>
      </c>
      <c r="K31" s="2"/>
      <c r="L31" s="2"/>
      <c r="M31" s="2">
        <v>99.260481857597298</v>
      </c>
      <c r="N31" s="2">
        <v>95.496452347329694</v>
      </c>
    </row>
    <row r="32" spans="1:14" ht="12" customHeight="1" x14ac:dyDescent="0.2">
      <c r="A32" s="1" t="s">
        <v>177</v>
      </c>
      <c r="B32" s="1" t="s">
        <v>439</v>
      </c>
      <c r="C32" s="4">
        <v>0.95924619802506295</v>
      </c>
      <c r="D32" s="3">
        <v>93.608420349774306</v>
      </c>
      <c r="E32" s="2">
        <v>94.383224180694796</v>
      </c>
      <c r="F32" s="2">
        <v>95.060754316963497</v>
      </c>
      <c r="G32" s="2">
        <v>110.714778436751</v>
      </c>
      <c r="H32" s="2">
        <v>85.219303151177698</v>
      </c>
      <c r="I32" s="2">
        <v>87.729148037464398</v>
      </c>
      <c r="J32" s="2">
        <v>97.259440895702994</v>
      </c>
      <c r="K32" s="2"/>
      <c r="L32" s="2"/>
      <c r="M32" s="2">
        <v>95.289591839853003</v>
      </c>
      <c r="N32" s="2">
        <v>101.510985902537</v>
      </c>
    </row>
    <row r="33" spans="1:14" ht="12" customHeight="1" x14ac:dyDescent="0.2">
      <c r="A33" s="1" t="s">
        <v>100</v>
      </c>
      <c r="B33" s="1" t="s">
        <v>261</v>
      </c>
      <c r="C33" s="4">
        <v>0.958050914090672</v>
      </c>
      <c r="D33" s="3">
        <v>111.104433792771</v>
      </c>
      <c r="E33" s="2">
        <v>109.93929950508701</v>
      </c>
      <c r="F33" s="2">
        <v>125.055181484409</v>
      </c>
      <c r="G33" s="2">
        <v>109.297314476091</v>
      </c>
      <c r="H33" s="2">
        <v>94.198833462121598</v>
      </c>
      <c r="I33" s="2"/>
      <c r="J33" s="2"/>
      <c r="K33" s="2"/>
      <c r="L33" s="2"/>
      <c r="M33" s="2"/>
      <c r="N33" s="2">
        <v>119.698821306233</v>
      </c>
    </row>
    <row r="34" spans="1:14" ht="12" customHeight="1" x14ac:dyDescent="0.2">
      <c r="A34" s="1" t="s">
        <v>230</v>
      </c>
      <c r="B34" s="1" t="s">
        <v>262</v>
      </c>
      <c r="C34" s="4">
        <v>0.95629710230877196</v>
      </c>
      <c r="D34" s="3">
        <v>106.710936968224</v>
      </c>
      <c r="E34" s="2">
        <v>99.918763058892395</v>
      </c>
      <c r="F34" s="2">
        <v>115.909847366473</v>
      </c>
      <c r="G34" s="2">
        <v>118.117436128085</v>
      </c>
      <c r="H34" s="2">
        <v>109.80272814115</v>
      </c>
      <c r="I34" s="2">
        <v>99.686774122491499</v>
      </c>
      <c r="J34" s="2">
        <v>70.834034692006398</v>
      </c>
      <c r="K34" s="2">
        <v>138.10487675877499</v>
      </c>
      <c r="L34" s="2"/>
      <c r="M34" s="2">
        <v>87.824582410268505</v>
      </c>
      <c r="N34" s="2">
        <v>116.07875407469599</v>
      </c>
    </row>
    <row r="35" spans="1:14" ht="12" customHeight="1" x14ac:dyDescent="0.2">
      <c r="A35" s="1" t="s">
        <v>107</v>
      </c>
      <c r="B35" s="1" t="s">
        <v>263</v>
      </c>
      <c r="C35" s="4">
        <v>0.95981956295478799</v>
      </c>
      <c r="D35" s="3">
        <v>97.873517319048901</v>
      </c>
      <c r="E35" s="2">
        <v>93.471160837966394</v>
      </c>
      <c r="F35" s="2">
        <v>105.39743664811201</v>
      </c>
      <c r="G35" s="2">
        <v>143.78385588373999</v>
      </c>
      <c r="H35" s="2">
        <v>88.381564878337898</v>
      </c>
      <c r="I35" s="2">
        <v>122.584966987185</v>
      </c>
      <c r="J35" s="2">
        <v>94.2574807953864</v>
      </c>
      <c r="K35" s="2"/>
      <c r="L35" s="2"/>
      <c r="M35" s="2">
        <v>79.579730448897394</v>
      </c>
      <c r="N35" s="2">
        <v>92.491492147730796</v>
      </c>
    </row>
    <row r="36" spans="1:14" ht="12" customHeight="1" x14ac:dyDescent="0.2">
      <c r="A36" s="1" t="s">
        <v>186</v>
      </c>
      <c r="B36" s="1" t="s">
        <v>264</v>
      </c>
      <c r="C36" s="4">
        <v>0.98110419638645097</v>
      </c>
      <c r="D36" s="3">
        <v>112.51845728702401</v>
      </c>
      <c r="E36" s="2">
        <v>121.061675929307</v>
      </c>
      <c r="F36" s="2">
        <v>120.392826380125</v>
      </c>
      <c r="G36" s="2">
        <v>184.98620400075299</v>
      </c>
      <c r="H36" s="2">
        <v>97.797894463437103</v>
      </c>
      <c r="I36" s="2"/>
      <c r="J36" s="2"/>
      <c r="K36" s="2"/>
      <c r="L36" s="2"/>
      <c r="M36" s="2"/>
      <c r="N36" s="2">
        <v>112.400054174771</v>
      </c>
    </row>
    <row r="37" spans="1:14" ht="12" customHeight="1" x14ac:dyDescent="0.2">
      <c r="A37" s="1" t="s">
        <v>125</v>
      </c>
      <c r="B37" s="1" t="s">
        <v>265</v>
      </c>
      <c r="C37" s="4">
        <v>0.93747686343423997</v>
      </c>
      <c r="D37" s="3">
        <v>107.23663620556501</v>
      </c>
      <c r="E37" s="2">
        <v>102.36967034909701</v>
      </c>
      <c r="F37" s="2">
        <v>86.065937669597702</v>
      </c>
      <c r="G37" s="2">
        <v>95.9578569420907</v>
      </c>
      <c r="H37" s="2">
        <v>117.45469111607299</v>
      </c>
      <c r="I37" s="2">
        <v>99.363162855069305</v>
      </c>
      <c r="J37" s="2">
        <v>153.95200441467699</v>
      </c>
      <c r="K37" s="2"/>
      <c r="L37" s="2"/>
      <c r="M37" s="2">
        <v>127.508427724627</v>
      </c>
      <c r="N37" s="2">
        <v>113.834598894869</v>
      </c>
    </row>
    <row r="38" spans="1:14" ht="12" customHeight="1" x14ac:dyDescent="0.2">
      <c r="A38" s="1" t="s">
        <v>22</v>
      </c>
      <c r="B38" s="1" t="s">
        <v>266</v>
      </c>
      <c r="C38" s="4">
        <v>1.00120201745149</v>
      </c>
      <c r="D38" s="3">
        <v>94.683950576786202</v>
      </c>
      <c r="E38" s="2">
        <v>55.221443958572301</v>
      </c>
      <c r="F38" s="2">
        <v>108.112364480034</v>
      </c>
      <c r="G38" s="2">
        <v>76.503269679292202</v>
      </c>
      <c r="H38" s="2">
        <v>102.94866017792999</v>
      </c>
      <c r="I38" s="2">
        <v>147.789126280164</v>
      </c>
      <c r="J38" s="2">
        <v>128.31876211678599</v>
      </c>
      <c r="K38" s="2"/>
      <c r="L38" s="2"/>
      <c r="M38" s="2">
        <v>85.092567707954302</v>
      </c>
      <c r="N38" s="2">
        <v>94.173927414494898</v>
      </c>
    </row>
    <row r="39" spans="1:14" ht="12" customHeight="1" x14ac:dyDescent="0.2">
      <c r="A39" s="1" t="s">
        <v>103</v>
      </c>
      <c r="B39" s="1" t="s">
        <v>267</v>
      </c>
      <c r="C39" s="4">
        <v>1.03023846685801</v>
      </c>
      <c r="D39" s="3">
        <v>89.401898057623001</v>
      </c>
      <c r="E39" s="2">
        <v>94.968322698680694</v>
      </c>
      <c r="F39" s="2">
        <v>84.355062705332998</v>
      </c>
      <c r="G39" s="2">
        <v>99.226273143487603</v>
      </c>
      <c r="H39" s="2">
        <v>97.545571880984497</v>
      </c>
      <c r="I39" s="2">
        <v>52.687790109176703</v>
      </c>
      <c r="J39" s="2">
        <v>81.133188915187404</v>
      </c>
      <c r="K39" s="2"/>
      <c r="L39" s="2"/>
      <c r="M39" s="2">
        <v>85.323736471852499</v>
      </c>
      <c r="N39" s="2">
        <v>93.118068624272098</v>
      </c>
    </row>
    <row r="40" spans="1:14" ht="12" customHeight="1" x14ac:dyDescent="0.2">
      <c r="A40" s="1" t="s">
        <v>225</v>
      </c>
      <c r="B40" s="1" t="s">
        <v>268</v>
      </c>
      <c r="C40" s="4">
        <v>0.95094429534844604</v>
      </c>
      <c r="D40" s="3">
        <v>93.723700948572002</v>
      </c>
      <c r="E40" s="2">
        <v>93.107955248447794</v>
      </c>
      <c r="F40" s="2">
        <v>87.575624920735805</v>
      </c>
      <c r="G40" s="2">
        <v>102.89183913871901</v>
      </c>
      <c r="H40" s="2">
        <v>89.955124931444701</v>
      </c>
      <c r="I40" s="2">
        <v>106.90654521818099</v>
      </c>
      <c r="J40" s="2">
        <v>79.550538776924398</v>
      </c>
      <c r="K40" s="2">
        <v>155.10038308403099</v>
      </c>
      <c r="L40" s="2"/>
      <c r="M40" s="2">
        <v>127.86275543871901</v>
      </c>
      <c r="N40" s="2">
        <v>108.97572518611101</v>
      </c>
    </row>
    <row r="41" spans="1:14" ht="12" customHeight="1" x14ac:dyDescent="0.2">
      <c r="A41" s="1" t="s">
        <v>78</v>
      </c>
      <c r="B41" s="1" t="s">
        <v>269</v>
      </c>
      <c r="C41" s="4">
        <v>0.955816318473798</v>
      </c>
      <c r="D41" s="3">
        <v>96.205896257513302</v>
      </c>
      <c r="E41" s="2">
        <v>91.4709624045054</v>
      </c>
      <c r="F41" s="2">
        <v>107.069578186917</v>
      </c>
      <c r="G41" s="2">
        <v>88.286375314988405</v>
      </c>
      <c r="H41" s="2">
        <v>90.215860637997906</v>
      </c>
      <c r="I41" s="2">
        <v>80.320140529712305</v>
      </c>
      <c r="J41" s="2">
        <v>100.610214323522</v>
      </c>
      <c r="K41" s="2">
        <v>64.050308773285806</v>
      </c>
      <c r="L41" s="2"/>
      <c r="M41" s="2">
        <v>76.579927353144697</v>
      </c>
      <c r="N41" s="2">
        <v>94.710067047373997</v>
      </c>
    </row>
    <row r="42" spans="1:14" ht="12" customHeight="1" x14ac:dyDescent="0.2">
      <c r="A42" s="1" t="s">
        <v>229</v>
      </c>
      <c r="B42" s="1" t="s">
        <v>270</v>
      </c>
      <c r="C42" s="4">
        <v>0.94765318058182901</v>
      </c>
      <c r="D42" s="3">
        <v>98.390880637896103</v>
      </c>
      <c r="E42" s="2">
        <v>93.766166389914403</v>
      </c>
      <c r="F42" s="2">
        <v>100.907065819384</v>
      </c>
      <c r="G42" s="2">
        <v>96.490899605226801</v>
      </c>
      <c r="H42" s="2">
        <v>104.85506686123701</v>
      </c>
      <c r="I42" s="2">
        <v>117.20481501025</v>
      </c>
      <c r="J42" s="2">
        <v>126.484172887187</v>
      </c>
      <c r="K42" s="2"/>
      <c r="L42" s="2"/>
      <c r="M42" s="2">
        <v>108.636965380207</v>
      </c>
      <c r="N42" s="2">
        <v>54.964612891513298</v>
      </c>
    </row>
    <row r="43" spans="1:14" ht="12" customHeight="1" x14ac:dyDescent="0.2">
      <c r="A43" s="1" t="s">
        <v>154</v>
      </c>
      <c r="B43" s="1" t="s">
        <v>271</v>
      </c>
      <c r="C43" s="4">
        <v>0.94972368793541195</v>
      </c>
      <c r="D43" s="3">
        <v>100.645514192847</v>
      </c>
      <c r="E43" s="2">
        <v>91.437784820027503</v>
      </c>
      <c r="F43" s="2">
        <v>97.384825372879405</v>
      </c>
      <c r="G43" s="2">
        <v>107.267191060073</v>
      </c>
      <c r="H43" s="2">
        <v>121.16722652216799</v>
      </c>
      <c r="I43" s="2">
        <v>473.93870088492298</v>
      </c>
      <c r="J43" s="2">
        <v>101.836465825574</v>
      </c>
      <c r="K43" s="2">
        <v>138.05187439928</v>
      </c>
      <c r="L43" s="2"/>
      <c r="M43" s="2">
        <v>73.376544383326603</v>
      </c>
      <c r="N43" s="2">
        <v>43.197124887422298</v>
      </c>
    </row>
    <row r="44" spans="1:14" ht="12" customHeight="1" x14ac:dyDescent="0.2">
      <c r="A44" s="1" t="s">
        <v>192</v>
      </c>
      <c r="B44" s="1" t="s">
        <v>272</v>
      </c>
      <c r="C44" s="4">
        <v>0.94350159047086601</v>
      </c>
      <c r="D44" s="3">
        <v>107.021020925716</v>
      </c>
      <c r="E44" s="2">
        <v>97.590980221108595</v>
      </c>
      <c r="F44" s="2">
        <v>128.54159349836999</v>
      </c>
      <c r="G44" s="2">
        <v>122.672469496356</v>
      </c>
      <c r="H44" s="2">
        <v>95.064959705741401</v>
      </c>
      <c r="I44" s="2">
        <v>113.65368207858801</v>
      </c>
      <c r="J44" s="2">
        <v>67.767573261762294</v>
      </c>
      <c r="K44" s="2"/>
      <c r="L44" s="2"/>
      <c r="M44" s="2">
        <v>117.367071111728</v>
      </c>
      <c r="N44" s="2">
        <v>74.639777896790903</v>
      </c>
    </row>
    <row r="45" spans="1:14" ht="12" customHeight="1" x14ac:dyDescent="0.2">
      <c r="A45" s="1" t="s">
        <v>150</v>
      </c>
      <c r="B45" s="1" t="s">
        <v>440</v>
      </c>
      <c r="C45" s="4">
        <v>0.99387152523368305</v>
      </c>
      <c r="D45" s="3">
        <v>91.225820165879995</v>
      </c>
      <c r="E45" s="2">
        <v>81.634469463496302</v>
      </c>
      <c r="F45" s="2">
        <v>88.758941568366296</v>
      </c>
      <c r="G45" s="2">
        <v>94.026674112138906</v>
      </c>
      <c r="H45" s="2">
        <v>91.2105126132534</v>
      </c>
      <c r="I45" s="2">
        <v>133.62400332123801</v>
      </c>
      <c r="J45" s="2">
        <v>169.99692851941899</v>
      </c>
      <c r="K45" s="2"/>
      <c r="L45" s="2"/>
      <c r="M45" s="2">
        <v>105.035001586771</v>
      </c>
      <c r="N45" s="2">
        <v>93.024463362309604</v>
      </c>
    </row>
    <row r="46" spans="1:14" ht="12" customHeight="1" x14ac:dyDescent="0.2">
      <c r="A46" s="1" t="s">
        <v>139</v>
      </c>
      <c r="B46" s="1" t="s">
        <v>273</v>
      </c>
      <c r="C46" s="4">
        <v>0.98091422448571397</v>
      </c>
      <c r="D46" s="3">
        <v>100.01364460420299</v>
      </c>
      <c r="E46" s="2">
        <v>95.051076883720199</v>
      </c>
      <c r="F46" s="2">
        <v>94.4282430907368</v>
      </c>
      <c r="G46" s="2">
        <v>140.734813455672</v>
      </c>
      <c r="H46" s="2">
        <v>97.360245828923695</v>
      </c>
      <c r="I46" s="2">
        <v>143.37489313834101</v>
      </c>
      <c r="J46" s="2">
        <v>116.076726371544</v>
      </c>
      <c r="K46" s="2"/>
      <c r="L46" s="2"/>
      <c r="M46" s="2">
        <v>97.054126925714399</v>
      </c>
      <c r="N46" s="2">
        <v>107.871923994279</v>
      </c>
    </row>
    <row r="47" spans="1:14" ht="12" customHeight="1" x14ac:dyDescent="0.2">
      <c r="A47" s="1" t="s">
        <v>110</v>
      </c>
      <c r="B47" s="1" t="s">
        <v>441</v>
      </c>
      <c r="C47" s="4">
        <v>1.01721948276314</v>
      </c>
      <c r="D47" s="3">
        <v>96.818726499728001</v>
      </c>
      <c r="E47" s="2">
        <v>101.761523761932</v>
      </c>
      <c r="F47" s="2">
        <v>99.725507702843899</v>
      </c>
      <c r="G47" s="2">
        <v>109.322887627507</v>
      </c>
      <c r="H47" s="2">
        <v>93.296620031866993</v>
      </c>
      <c r="I47" s="2">
        <v>67.845990661705201</v>
      </c>
      <c r="J47" s="2">
        <v>95.163933669522095</v>
      </c>
      <c r="K47" s="2"/>
      <c r="L47" s="2"/>
      <c r="M47" s="2">
        <v>97.4096287076013</v>
      </c>
      <c r="N47" s="2">
        <v>92.399538848527897</v>
      </c>
    </row>
    <row r="48" spans="1:14" ht="12" customHeight="1" x14ac:dyDescent="0.2">
      <c r="A48" s="1" t="s">
        <v>21</v>
      </c>
      <c r="B48" s="1" t="s">
        <v>274</v>
      </c>
      <c r="C48" s="4">
        <v>1.03261081154733</v>
      </c>
      <c r="D48" s="3">
        <v>97.208079042633102</v>
      </c>
      <c r="E48" s="2">
        <v>102.679029186291</v>
      </c>
      <c r="F48" s="2">
        <v>92.7640715414136</v>
      </c>
      <c r="G48" s="2">
        <v>75.850498819798304</v>
      </c>
      <c r="H48" s="2">
        <v>105.952364777629</v>
      </c>
      <c r="I48" s="2">
        <v>103.655845392758</v>
      </c>
      <c r="J48" s="2">
        <v>140.65130548772501</v>
      </c>
      <c r="K48" s="2"/>
      <c r="L48" s="2"/>
      <c r="M48" s="2">
        <v>110.587189490215</v>
      </c>
      <c r="N48" s="2">
        <v>85.524502175652103</v>
      </c>
    </row>
    <row r="49" spans="1:14" ht="12" customHeight="1" x14ac:dyDescent="0.2">
      <c r="A49" s="1" t="s">
        <v>45</v>
      </c>
      <c r="B49" s="1" t="s">
        <v>468</v>
      </c>
      <c r="C49" s="4">
        <v>0.96994838892671398</v>
      </c>
      <c r="D49" s="3">
        <v>97.391083920578595</v>
      </c>
      <c r="E49" s="2">
        <v>75.131405925307604</v>
      </c>
      <c r="F49" s="2">
        <v>88.032295429529896</v>
      </c>
      <c r="G49" s="2">
        <v>76.561347339104302</v>
      </c>
      <c r="H49" s="2">
        <v>121.788868044108</v>
      </c>
      <c r="I49" s="2">
        <v>120.797251386075</v>
      </c>
      <c r="J49" s="2">
        <v>66.483901368574294</v>
      </c>
      <c r="K49" s="2"/>
      <c r="L49" s="2"/>
      <c r="M49" s="2">
        <v>126.91702582326</v>
      </c>
      <c r="N49" s="2">
        <v>91.067208549573195</v>
      </c>
    </row>
    <row r="50" spans="1:14" ht="12" customHeight="1" x14ac:dyDescent="0.2">
      <c r="A50" s="1" t="s">
        <v>181</v>
      </c>
      <c r="B50" s="1" t="s">
        <v>442</v>
      </c>
      <c r="C50" s="4">
        <v>0.98430393548629003</v>
      </c>
      <c r="D50" s="3">
        <v>98.573979896203298</v>
      </c>
      <c r="E50" s="2"/>
      <c r="F50" s="2"/>
      <c r="G50" s="2"/>
      <c r="H50" s="2">
        <v>109.58815403679699</v>
      </c>
      <c r="I50" s="2">
        <v>89.090319947313105</v>
      </c>
      <c r="J50" s="2">
        <v>99.235520635992103</v>
      </c>
      <c r="K50" s="2"/>
      <c r="L50" s="2"/>
      <c r="M50" s="2">
        <v>93.899414872127494</v>
      </c>
      <c r="N50" s="2">
        <v>94.342378135881603</v>
      </c>
    </row>
    <row r="51" spans="1:14" ht="12" customHeight="1" x14ac:dyDescent="0.2">
      <c r="A51" s="1" t="s">
        <v>69</v>
      </c>
      <c r="B51" s="1" t="s">
        <v>443</v>
      </c>
      <c r="C51" s="4">
        <v>1.07151895641141</v>
      </c>
      <c r="D51" s="3">
        <v>88.949521886831207</v>
      </c>
      <c r="E51" s="2">
        <v>85.516780100716701</v>
      </c>
      <c r="F51" s="2">
        <v>92.107217867597498</v>
      </c>
      <c r="G51" s="2">
        <v>99.0597176723807</v>
      </c>
      <c r="H51" s="2">
        <v>84.058199290041898</v>
      </c>
      <c r="I51" s="2">
        <v>117.061447297348</v>
      </c>
      <c r="J51" s="2">
        <v>76.513811245417799</v>
      </c>
      <c r="K51" s="2"/>
      <c r="L51" s="2"/>
      <c r="M51" s="2">
        <v>84.210841207517205</v>
      </c>
      <c r="N51" s="2">
        <v>87.828048487497597</v>
      </c>
    </row>
    <row r="52" spans="1:14" ht="12" customHeight="1" x14ac:dyDescent="0.2">
      <c r="A52" s="1" t="s">
        <v>58</v>
      </c>
      <c r="B52" s="1" t="s">
        <v>275</v>
      </c>
      <c r="C52" s="4">
        <v>0.97993698563391496</v>
      </c>
      <c r="D52" s="3">
        <v>112.169306631537</v>
      </c>
      <c r="E52" s="2">
        <v>148.04412659270201</v>
      </c>
      <c r="F52" s="2">
        <v>299.00624093566103</v>
      </c>
      <c r="G52" s="2"/>
      <c r="H52" s="2">
        <v>75.783723278335302</v>
      </c>
      <c r="I52" s="2">
        <v>153.53655188552199</v>
      </c>
      <c r="J52" s="2">
        <v>106.988450382077</v>
      </c>
      <c r="K52" s="2">
        <v>118.782642332508</v>
      </c>
      <c r="L52" s="2"/>
      <c r="M52" s="2"/>
      <c r="N52" s="2">
        <v>115.66566866829599</v>
      </c>
    </row>
    <row r="53" spans="1:14" ht="12" customHeight="1" x14ac:dyDescent="0.2">
      <c r="A53" s="1" t="s">
        <v>195</v>
      </c>
      <c r="B53" s="1" t="s">
        <v>276</v>
      </c>
      <c r="C53" s="4">
        <v>0.97912314922360699</v>
      </c>
      <c r="D53" s="3">
        <v>99.023305403192396</v>
      </c>
      <c r="E53" s="2">
        <v>102.95048398887501</v>
      </c>
      <c r="F53" s="2">
        <v>96.473350929073803</v>
      </c>
      <c r="G53" s="2">
        <v>105.839695824145</v>
      </c>
      <c r="H53" s="2">
        <v>108.91704801678399</v>
      </c>
      <c r="I53" s="2">
        <v>155.251310238028</v>
      </c>
      <c r="J53" s="2">
        <v>77.068293355516602</v>
      </c>
      <c r="K53" s="2"/>
      <c r="L53" s="2"/>
      <c r="M53" s="2">
        <v>122.187886491667</v>
      </c>
      <c r="N53" s="2">
        <v>73.264305121605005</v>
      </c>
    </row>
    <row r="54" spans="1:14" ht="12" customHeight="1" x14ac:dyDescent="0.2">
      <c r="A54" s="1" t="s">
        <v>168</v>
      </c>
      <c r="B54" s="1" t="s">
        <v>277</v>
      </c>
      <c r="C54" s="4">
        <v>0.94668585652886506</v>
      </c>
      <c r="D54" s="3">
        <v>113.75615269011401</v>
      </c>
      <c r="E54" s="2">
        <v>133.82595556608101</v>
      </c>
      <c r="F54" s="2">
        <v>126.691448404434</v>
      </c>
      <c r="G54" s="2">
        <v>165.782847346615</v>
      </c>
      <c r="H54" s="2">
        <v>87.535850554690796</v>
      </c>
      <c r="I54" s="2">
        <v>93.617529167849796</v>
      </c>
      <c r="J54" s="2">
        <v>107.803050430193</v>
      </c>
      <c r="K54" s="2">
        <v>66.167708461408395</v>
      </c>
      <c r="L54" s="2"/>
      <c r="M54" s="2">
        <v>116.80068265188601</v>
      </c>
      <c r="N54" s="2">
        <v>117.810216332837</v>
      </c>
    </row>
    <row r="55" spans="1:14" ht="12" customHeight="1" x14ac:dyDescent="0.2">
      <c r="A55" s="1" t="s">
        <v>145</v>
      </c>
      <c r="B55" s="1" t="s">
        <v>278</v>
      </c>
      <c r="C55" s="4">
        <v>0.922570699204317</v>
      </c>
      <c r="D55" s="3">
        <v>96.761342054781196</v>
      </c>
      <c r="E55" s="2">
        <v>90.3145708582732</v>
      </c>
      <c r="F55" s="2">
        <v>84.992086679142005</v>
      </c>
      <c r="G55" s="2">
        <v>90.296429286022402</v>
      </c>
      <c r="H55" s="2">
        <v>111.342228663464</v>
      </c>
      <c r="I55" s="2">
        <v>127.713617711289</v>
      </c>
      <c r="J55" s="2">
        <v>103.965348653348</v>
      </c>
      <c r="K55" s="2"/>
      <c r="L55" s="2"/>
      <c r="M55" s="2">
        <v>120.61791646584901</v>
      </c>
      <c r="N55" s="2">
        <v>106.955633965966</v>
      </c>
    </row>
    <row r="56" spans="1:14" ht="12" customHeight="1" x14ac:dyDescent="0.2">
      <c r="A56" s="1" t="s">
        <v>228</v>
      </c>
      <c r="B56" s="1" t="s">
        <v>279</v>
      </c>
      <c r="C56" s="4">
        <v>0.95524611850139096</v>
      </c>
      <c r="D56" s="3">
        <v>106.642998923676</v>
      </c>
      <c r="E56" s="2">
        <v>90.223733882451398</v>
      </c>
      <c r="F56" s="2">
        <v>109.993399974135</v>
      </c>
      <c r="G56" s="2">
        <v>113.761498215419</v>
      </c>
      <c r="H56" s="2">
        <v>104.530801283811</v>
      </c>
      <c r="I56" s="2">
        <v>135.810698334188</v>
      </c>
      <c r="J56" s="2">
        <v>86.419152995745804</v>
      </c>
      <c r="K56" s="2"/>
      <c r="L56" s="2"/>
      <c r="M56" s="2">
        <v>131.56103744377799</v>
      </c>
      <c r="N56" s="2">
        <v>103.05926681262</v>
      </c>
    </row>
    <row r="57" spans="1:14" ht="12" customHeight="1" x14ac:dyDescent="0.2">
      <c r="A57" s="1" t="s">
        <v>187</v>
      </c>
      <c r="B57" s="1" t="s">
        <v>280</v>
      </c>
      <c r="C57" s="4">
        <v>0.95587286781362801</v>
      </c>
      <c r="D57" s="3">
        <v>105.68700153349801</v>
      </c>
      <c r="E57" s="2">
        <v>167.74183657432101</v>
      </c>
      <c r="F57" s="2">
        <v>148.89642172711899</v>
      </c>
      <c r="G57" s="2"/>
      <c r="H57" s="2">
        <v>101.044024180718</v>
      </c>
      <c r="I57" s="2">
        <v>166.675200925898</v>
      </c>
      <c r="J57" s="2"/>
      <c r="K57" s="2"/>
      <c r="L57" s="2"/>
      <c r="M57" s="2"/>
      <c r="N57" s="2">
        <v>98.836986550348698</v>
      </c>
    </row>
    <row r="58" spans="1:14" ht="12" customHeight="1" x14ac:dyDescent="0.2">
      <c r="A58" s="1" t="s">
        <v>101</v>
      </c>
      <c r="B58" s="1" t="s">
        <v>281</v>
      </c>
      <c r="C58" s="4">
        <v>0.95683740308951704</v>
      </c>
      <c r="D58" s="3">
        <v>101.006693498321</v>
      </c>
      <c r="E58" s="2">
        <v>99.7311130920436</v>
      </c>
      <c r="F58" s="2">
        <v>104.035702045477</v>
      </c>
      <c r="G58" s="2">
        <v>113.807687124496</v>
      </c>
      <c r="H58" s="2">
        <v>86.429935207022496</v>
      </c>
      <c r="I58" s="2">
        <v>100</v>
      </c>
      <c r="J58" s="2">
        <v>109.904348896548</v>
      </c>
      <c r="K58" s="2"/>
      <c r="L58" s="2"/>
      <c r="M58" s="2">
        <v>115.677695611426</v>
      </c>
      <c r="N58" s="2">
        <v>78.518896229680294</v>
      </c>
    </row>
    <row r="59" spans="1:14" ht="12" customHeight="1" x14ac:dyDescent="0.2">
      <c r="A59" s="1" t="s">
        <v>199</v>
      </c>
      <c r="B59" s="1" t="s">
        <v>282</v>
      </c>
      <c r="C59" s="4">
        <v>0.95673346479961496</v>
      </c>
      <c r="D59" s="3">
        <v>101.36216095910601</v>
      </c>
      <c r="E59" s="2">
        <v>99.380281477597507</v>
      </c>
      <c r="F59" s="2">
        <v>116.23016655548</v>
      </c>
      <c r="G59" s="2">
        <v>126.005244334088</v>
      </c>
      <c r="H59" s="2">
        <v>80.704572782614505</v>
      </c>
      <c r="I59" s="2">
        <v>81.299171077315094</v>
      </c>
      <c r="J59" s="2"/>
      <c r="K59" s="2"/>
      <c r="L59" s="2"/>
      <c r="M59" s="2"/>
      <c r="N59" s="2">
        <v>110.038753777647</v>
      </c>
    </row>
    <row r="60" spans="1:14" ht="12" customHeight="1" x14ac:dyDescent="0.2">
      <c r="A60" s="1" t="s">
        <v>18</v>
      </c>
      <c r="B60" s="1" t="s">
        <v>283</v>
      </c>
      <c r="C60" s="4">
        <v>1.0800184561248101</v>
      </c>
      <c r="D60" s="3">
        <v>101.360477331195</v>
      </c>
      <c r="E60" s="2">
        <v>116.240754989645</v>
      </c>
      <c r="F60" s="2">
        <v>103.41471400200901</v>
      </c>
      <c r="G60" s="2">
        <v>83.032022725265506</v>
      </c>
      <c r="H60" s="2">
        <v>107.682283662781</v>
      </c>
      <c r="I60" s="2">
        <v>103.928001366788</v>
      </c>
      <c r="J60" s="2">
        <v>92.394388753629201</v>
      </c>
      <c r="K60" s="2"/>
      <c r="L60" s="2"/>
      <c r="M60" s="2">
        <v>106.695511287383</v>
      </c>
      <c r="N60" s="2">
        <v>75.859018171745902</v>
      </c>
    </row>
    <row r="61" spans="1:14" ht="12" customHeight="1" x14ac:dyDescent="0.2">
      <c r="A61" s="1" t="s">
        <v>20</v>
      </c>
      <c r="B61" s="1" t="s">
        <v>284</v>
      </c>
      <c r="C61" s="4">
        <v>0.94936834427346695</v>
      </c>
      <c r="D61" s="3">
        <v>101.110024451333</v>
      </c>
      <c r="E61" s="2">
        <v>104.312988159228</v>
      </c>
      <c r="F61" s="2">
        <v>104.769209988399</v>
      </c>
      <c r="G61" s="2">
        <v>115.218013709036</v>
      </c>
      <c r="H61" s="2">
        <v>100.99075094499</v>
      </c>
      <c r="I61" s="2">
        <v>89.969913369223605</v>
      </c>
      <c r="J61" s="2">
        <v>88.128361437713295</v>
      </c>
      <c r="K61" s="2"/>
      <c r="L61" s="2"/>
      <c r="M61" s="2">
        <v>78.172376402510693</v>
      </c>
      <c r="N61" s="2">
        <v>104.25134396437601</v>
      </c>
    </row>
    <row r="62" spans="1:14" ht="12" customHeight="1" x14ac:dyDescent="0.2">
      <c r="A62" s="1" t="s">
        <v>194</v>
      </c>
      <c r="B62" s="1" t="s">
        <v>285</v>
      </c>
      <c r="C62" s="4">
        <v>0.94465459538654695</v>
      </c>
      <c r="D62" s="3">
        <v>100.991774513655</v>
      </c>
      <c r="E62" s="2">
        <v>93.156726773839793</v>
      </c>
      <c r="F62" s="2">
        <v>89.425752227832206</v>
      </c>
      <c r="G62" s="2">
        <v>98.904488833741993</v>
      </c>
      <c r="H62" s="2">
        <v>109.306164411759</v>
      </c>
      <c r="I62" s="2">
        <v>105.40112775113801</v>
      </c>
      <c r="J62" s="2">
        <v>92.432228124565597</v>
      </c>
      <c r="K62" s="2"/>
      <c r="L62" s="2"/>
      <c r="M62" s="2">
        <v>143.152300227897</v>
      </c>
      <c r="N62" s="2">
        <v>133.383277072993</v>
      </c>
    </row>
    <row r="63" spans="1:14" ht="12" customHeight="1" x14ac:dyDescent="0.2">
      <c r="A63" s="1" t="s">
        <v>43</v>
      </c>
      <c r="B63" s="1" t="s">
        <v>286</v>
      </c>
      <c r="C63" s="4">
        <v>0.94620540395683805</v>
      </c>
      <c r="D63" s="3">
        <v>99.605443662090906</v>
      </c>
      <c r="E63" s="2">
        <v>100.658726420666</v>
      </c>
      <c r="F63" s="2">
        <v>97.8683643819667</v>
      </c>
      <c r="G63" s="2">
        <v>99.928595411207795</v>
      </c>
      <c r="H63" s="2">
        <v>95.162111972441394</v>
      </c>
      <c r="I63" s="2">
        <v>84.423786189466696</v>
      </c>
      <c r="J63" s="2">
        <v>86.033680149151294</v>
      </c>
      <c r="K63" s="2">
        <v>157.92936239790399</v>
      </c>
      <c r="L63" s="2"/>
      <c r="M63" s="2">
        <v>103.203249367696</v>
      </c>
      <c r="N63" s="2">
        <v>125.64288845162</v>
      </c>
    </row>
    <row r="64" spans="1:14" ht="12" customHeight="1" x14ac:dyDescent="0.2">
      <c r="A64" s="1" t="s">
        <v>93</v>
      </c>
      <c r="B64" s="1" t="s">
        <v>287</v>
      </c>
      <c r="C64" s="4">
        <v>0.95653505484840895</v>
      </c>
      <c r="D64" s="3">
        <v>138.25725133147901</v>
      </c>
      <c r="E64" s="2"/>
      <c r="F64" s="2"/>
      <c r="G64" s="2"/>
      <c r="H64" s="2"/>
      <c r="I64" s="2"/>
      <c r="J64" s="2"/>
      <c r="K64" s="2">
        <v>138.25725133147901</v>
      </c>
      <c r="L64" s="2"/>
      <c r="M64" s="2"/>
      <c r="N64" s="2"/>
    </row>
    <row r="65" spans="1:14" ht="12" customHeight="1" x14ac:dyDescent="0.2">
      <c r="A65" s="1" t="s">
        <v>134</v>
      </c>
      <c r="B65" s="1" t="s">
        <v>288</v>
      </c>
      <c r="C65" s="4">
        <v>0.99336665636910004</v>
      </c>
      <c r="D65" s="3">
        <v>118.374330866609</v>
      </c>
      <c r="E65" s="2">
        <v>115.685762081072</v>
      </c>
      <c r="F65" s="2">
        <v>112.866017635931</v>
      </c>
      <c r="G65" s="2">
        <v>132.53803358626899</v>
      </c>
      <c r="H65" s="2">
        <v>125.54931760020899</v>
      </c>
      <c r="I65" s="2"/>
      <c r="J65" s="2"/>
      <c r="K65" s="2"/>
      <c r="L65" s="2"/>
      <c r="M65" s="2"/>
      <c r="N65" s="2">
        <v>95.325567191412901</v>
      </c>
    </row>
    <row r="66" spans="1:14" ht="12" customHeight="1" x14ac:dyDescent="0.2">
      <c r="A66" s="1" t="s">
        <v>137</v>
      </c>
      <c r="B66" s="1" t="s">
        <v>444</v>
      </c>
      <c r="C66" s="4">
        <v>0.98009573021388596</v>
      </c>
      <c r="D66" s="3">
        <v>111.255411588716</v>
      </c>
      <c r="E66" s="2">
        <v>81.448031984850402</v>
      </c>
      <c r="F66" s="2">
        <v>120.045228251334</v>
      </c>
      <c r="G66" s="2">
        <v>41.8921662340544</v>
      </c>
      <c r="H66" s="2">
        <v>119.136268496488</v>
      </c>
      <c r="I66" s="2">
        <v>106.84010668102501</v>
      </c>
      <c r="J66" s="2">
        <v>218.63609360677199</v>
      </c>
      <c r="K66" s="2"/>
      <c r="L66" s="2"/>
      <c r="M66" s="2">
        <v>94.628336507240704</v>
      </c>
      <c r="N66" s="2">
        <v>200.161155278725</v>
      </c>
    </row>
    <row r="67" spans="1:14" ht="12" customHeight="1" x14ac:dyDescent="0.2">
      <c r="A67" s="1" t="s">
        <v>85</v>
      </c>
      <c r="B67" s="1" t="s">
        <v>289</v>
      </c>
      <c r="C67" s="4">
        <v>0.93679054620561097</v>
      </c>
      <c r="D67" s="3">
        <v>103.37745635061501</v>
      </c>
      <c r="E67" s="2">
        <v>88.612680036331597</v>
      </c>
      <c r="F67" s="2">
        <v>84.116521297030005</v>
      </c>
      <c r="G67" s="2">
        <v>103.04076154374501</v>
      </c>
      <c r="H67" s="2">
        <v>135.84692938216801</v>
      </c>
      <c r="I67" s="2">
        <v>142.100656404803</v>
      </c>
      <c r="J67" s="2">
        <v>77.179383181110097</v>
      </c>
      <c r="K67" s="2"/>
      <c r="L67" s="2"/>
      <c r="M67" s="2">
        <v>108.73322864498699</v>
      </c>
      <c r="N67" s="2">
        <v>126.986686017715</v>
      </c>
    </row>
    <row r="68" spans="1:14" ht="12" customHeight="1" x14ac:dyDescent="0.2">
      <c r="A68" s="1" t="s">
        <v>215</v>
      </c>
      <c r="B68" s="1" t="s">
        <v>290</v>
      </c>
      <c r="C68" s="4">
        <v>0.95989222182375999</v>
      </c>
      <c r="D68" s="3">
        <v>88.237082551423299</v>
      </c>
      <c r="E68" s="2">
        <v>91.475797836238698</v>
      </c>
      <c r="F68" s="2">
        <v>100.026287985541</v>
      </c>
      <c r="G68" s="2">
        <v>91.915964706206196</v>
      </c>
      <c r="H68" s="2">
        <v>72.229849536766906</v>
      </c>
      <c r="I68" s="2">
        <v>55.493030837792901</v>
      </c>
      <c r="J68" s="2">
        <v>87.579910430726301</v>
      </c>
      <c r="K68" s="2"/>
      <c r="L68" s="2"/>
      <c r="M68" s="2">
        <v>77.718970328991205</v>
      </c>
      <c r="N68" s="2">
        <v>87.599835575937902</v>
      </c>
    </row>
    <row r="69" spans="1:14" ht="12" customHeight="1" x14ac:dyDescent="0.2">
      <c r="A69" s="1" t="s">
        <v>35</v>
      </c>
      <c r="B69" s="1" t="s">
        <v>291</v>
      </c>
      <c r="C69" s="4">
        <v>1.00106812375017</v>
      </c>
      <c r="D69" s="3">
        <v>112.097713442016</v>
      </c>
      <c r="E69" s="2">
        <v>112.075845341269</v>
      </c>
      <c r="F69" s="2">
        <v>105.902605268551</v>
      </c>
      <c r="G69" s="2">
        <v>110.453452119579</v>
      </c>
      <c r="H69" s="2">
        <v>105.33147996647099</v>
      </c>
      <c r="I69" s="2">
        <v>146.91775898459699</v>
      </c>
      <c r="J69" s="2">
        <v>123.690561719478</v>
      </c>
      <c r="K69" s="2"/>
      <c r="L69" s="2"/>
      <c r="M69" s="2">
        <v>73.305795198908797</v>
      </c>
      <c r="N69" s="2">
        <v>149.207905070739</v>
      </c>
    </row>
    <row r="70" spans="1:14" ht="12" customHeight="1" x14ac:dyDescent="0.2">
      <c r="A70" s="1" t="s">
        <v>161</v>
      </c>
      <c r="B70" s="1" t="s">
        <v>292</v>
      </c>
      <c r="C70" s="4">
        <v>0.95243826894463401</v>
      </c>
      <c r="D70" s="3">
        <v>101.953460063173</v>
      </c>
      <c r="E70" s="2"/>
      <c r="F70" s="2">
        <v>376.59596419278199</v>
      </c>
      <c r="G70" s="2"/>
      <c r="H70" s="2">
        <v>157.244165226603</v>
      </c>
      <c r="I70" s="2">
        <v>81.640243938130396</v>
      </c>
      <c r="J70" s="2">
        <v>81.576158542190697</v>
      </c>
      <c r="K70" s="2">
        <v>117.59012593730201</v>
      </c>
      <c r="L70" s="2"/>
      <c r="M70" s="2">
        <v>86.8119600275637</v>
      </c>
      <c r="N70" s="2">
        <v>121.596777848027</v>
      </c>
    </row>
    <row r="71" spans="1:14" ht="12" customHeight="1" x14ac:dyDescent="0.2">
      <c r="A71" s="1" t="s">
        <v>146</v>
      </c>
      <c r="B71" s="1" t="s">
        <v>293</v>
      </c>
      <c r="C71" s="4">
        <v>0.93908622984513301</v>
      </c>
      <c r="D71" s="3">
        <v>96.219406579563199</v>
      </c>
      <c r="E71" s="2">
        <v>78.244935206392498</v>
      </c>
      <c r="F71" s="2">
        <v>92.722179087932801</v>
      </c>
      <c r="G71" s="2">
        <v>130.81555714114401</v>
      </c>
      <c r="H71" s="2">
        <v>113.59022546868501</v>
      </c>
      <c r="I71" s="2">
        <v>107.68126026577499</v>
      </c>
      <c r="J71" s="2">
        <v>108.44400324502899</v>
      </c>
      <c r="K71" s="2"/>
      <c r="L71" s="2"/>
      <c r="M71" s="2">
        <v>98.371297063827797</v>
      </c>
      <c r="N71" s="2">
        <v>95.718127824351797</v>
      </c>
    </row>
    <row r="72" spans="1:14" ht="12" customHeight="1" x14ac:dyDescent="0.2">
      <c r="A72" s="1" t="s">
        <v>130</v>
      </c>
      <c r="B72" s="1" t="s">
        <v>445</v>
      </c>
      <c r="C72" s="4">
        <v>0.94946273077941501</v>
      </c>
      <c r="D72" s="3">
        <v>96.2002756400165</v>
      </c>
      <c r="E72" s="2">
        <v>83.317126641806794</v>
      </c>
      <c r="F72" s="2"/>
      <c r="G72" s="2"/>
      <c r="H72" s="2">
        <v>117.426093976562</v>
      </c>
      <c r="I72" s="2">
        <v>102.393766687758</v>
      </c>
      <c r="J72" s="2">
        <v>88.266329745582695</v>
      </c>
      <c r="K72" s="2">
        <v>101.27062755239599</v>
      </c>
      <c r="L72" s="2"/>
      <c r="M72" s="2"/>
      <c r="N72" s="2">
        <v>100.932753717553</v>
      </c>
    </row>
    <row r="73" spans="1:14" ht="12" customHeight="1" x14ac:dyDescent="0.2">
      <c r="A73" s="1" t="s">
        <v>204</v>
      </c>
      <c r="B73" s="1" t="s">
        <v>294</v>
      </c>
      <c r="C73" s="4">
        <v>1.00020083967242</v>
      </c>
      <c r="D73" s="3">
        <v>95.632504841663504</v>
      </c>
      <c r="E73" s="2">
        <v>99.159199443713206</v>
      </c>
      <c r="F73" s="2">
        <v>97.309542312239799</v>
      </c>
      <c r="G73" s="2">
        <v>86.798127787998098</v>
      </c>
      <c r="H73" s="2">
        <v>95.980310195561302</v>
      </c>
      <c r="I73" s="2">
        <v>89.635375764506804</v>
      </c>
      <c r="J73" s="2">
        <v>98.347443637467293</v>
      </c>
      <c r="K73" s="2">
        <v>55.154999325950001</v>
      </c>
      <c r="L73" s="2"/>
      <c r="M73" s="2">
        <v>69.642065907745604</v>
      </c>
      <c r="N73" s="2">
        <v>104.59584029980699</v>
      </c>
    </row>
    <row r="74" spans="1:14" ht="12" customHeight="1" x14ac:dyDescent="0.2">
      <c r="A74" s="1" t="s">
        <v>156</v>
      </c>
      <c r="B74" s="1" t="s">
        <v>295</v>
      </c>
      <c r="C74" s="4">
        <v>0.94669591651998997</v>
      </c>
      <c r="D74" s="3">
        <v>97.373001145881403</v>
      </c>
      <c r="E74" s="2">
        <v>101.800714995826</v>
      </c>
      <c r="F74" s="2">
        <v>96.429946953217694</v>
      </c>
      <c r="G74" s="2">
        <v>84.210514494464405</v>
      </c>
      <c r="H74" s="2">
        <v>95.273586802411899</v>
      </c>
      <c r="I74" s="2">
        <v>98.358441129753501</v>
      </c>
      <c r="J74" s="2">
        <v>88.987907108851502</v>
      </c>
      <c r="K74" s="2"/>
      <c r="L74" s="2"/>
      <c r="M74" s="2">
        <v>89.901382094622505</v>
      </c>
      <c r="N74" s="2">
        <v>108.88929171513399</v>
      </c>
    </row>
    <row r="75" spans="1:14" ht="12" customHeight="1" x14ac:dyDescent="0.2">
      <c r="A75" s="1" t="s">
        <v>140</v>
      </c>
      <c r="B75" s="1" t="s">
        <v>296</v>
      </c>
      <c r="C75" s="4">
        <v>1.0014645281282699</v>
      </c>
      <c r="D75" s="3">
        <v>97.594999427916505</v>
      </c>
      <c r="E75" s="2">
        <v>94.460504999719703</v>
      </c>
      <c r="F75" s="2">
        <v>108.093166315819</v>
      </c>
      <c r="G75" s="2">
        <v>100.023951665415</v>
      </c>
      <c r="H75" s="2">
        <v>81.133971847039305</v>
      </c>
      <c r="I75" s="2">
        <v>98.479926700965194</v>
      </c>
      <c r="J75" s="2">
        <v>91.269008296744602</v>
      </c>
      <c r="K75" s="2"/>
      <c r="L75" s="2"/>
      <c r="M75" s="2">
        <v>102.89017020964199</v>
      </c>
      <c r="N75" s="2">
        <v>96.362160012985399</v>
      </c>
    </row>
    <row r="76" spans="1:14" ht="12" customHeight="1" x14ac:dyDescent="0.2">
      <c r="A76" s="1" t="s">
        <v>143</v>
      </c>
      <c r="B76" s="1" t="s">
        <v>297</v>
      </c>
      <c r="C76" s="4">
        <v>1.05736218940509</v>
      </c>
      <c r="D76" s="3">
        <v>89.867230940054398</v>
      </c>
      <c r="E76" s="2">
        <v>97.001763731553098</v>
      </c>
      <c r="F76" s="2">
        <v>81.788592214339303</v>
      </c>
      <c r="G76" s="2">
        <v>95.760845612311499</v>
      </c>
      <c r="H76" s="2">
        <v>84.927992507936594</v>
      </c>
      <c r="I76" s="2">
        <v>105.86266867992499</v>
      </c>
      <c r="J76" s="2">
        <v>132.907945326629</v>
      </c>
      <c r="K76" s="2"/>
      <c r="L76" s="2"/>
      <c r="M76" s="2">
        <v>84.582000550071996</v>
      </c>
      <c r="N76" s="2">
        <v>106.72987864106599</v>
      </c>
    </row>
    <row r="77" spans="1:14" ht="12" customHeight="1" x14ac:dyDescent="0.2">
      <c r="A77" s="1" t="s">
        <v>76</v>
      </c>
      <c r="B77" s="1" t="s">
        <v>298</v>
      </c>
      <c r="C77" s="4">
        <v>1.1744040356019401</v>
      </c>
      <c r="D77" s="3">
        <v>105.737674164897</v>
      </c>
      <c r="E77" s="2">
        <v>98.618867224727396</v>
      </c>
      <c r="F77" s="2">
        <v>113.612360378912</v>
      </c>
      <c r="G77" s="2">
        <v>111.61234359245999</v>
      </c>
      <c r="H77" s="2">
        <v>96.038233426378596</v>
      </c>
      <c r="I77" s="2">
        <v>109.915586174898</v>
      </c>
      <c r="J77" s="2">
        <v>110.80859884486701</v>
      </c>
      <c r="K77" s="2"/>
      <c r="L77" s="2"/>
      <c r="M77" s="2">
        <v>114.838391452998</v>
      </c>
      <c r="N77" s="2">
        <v>116.485774176533</v>
      </c>
    </row>
    <row r="78" spans="1:14" ht="12" customHeight="1" x14ac:dyDescent="0.2">
      <c r="A78" s="1" t="s">
        <v>97</v>
      </c>
      <c r="B78" s="1" t="s">
        <v>299</v>
      </c>
      <c r="C78" s="4">
        <v>1.1075207191170999</v>
      </c>
      <c r="D78" s="3">
        <v>104.008692252567</v>
      </c>
      <c r="E78" s="2">
        <v>92.942782592845504</v>
      </c>
      <c r="F78" s="2">
        <v>106.571837726515</v>
      </c>
      <c r="G78" s="2">
        <v>84.883239886658899</v>
      </c>
      <c r="H78" s="2">
        <v>123.66837329669499</v>
      </c>
      <c r="I78" s="2">
        <v>56.8832412467466</v>
      </c>
      <c r="J78" s="2">
        <v>102.185793774936</v>
      </c>
      <c r="K78" s="2"/>
      <c r="L78" s="2"/>
      <c r="M78" s="2">
        <v>129.903483067309</v>
      </c>
      <c r="N78" s="2">
        <v>72.159171817987101</v>
      </c>
    </row>
    <row r="79" spans="1:14" ht="12" customHeight="1" x14ac:dyDescent="0.2">
      <c r="A79" s="1" t="s">
        <v>50</v>
      </c>
      <c r="B79" s="1" t="s">
        <v>300</v>
      </c>
      <c r="C79" s="4">
        <v>1.10767869849616</v>
      </c>
      <c r="D79" s="3">
        <v>92.180156873711894</v>
      </c>
      <c r="E79" s="2">
        <v>76.924676876422794</v>
      </c>
      <c r="F79" s="2">
        <v>84.043522376865297</v>
      </c>
      <c r="G79" s="2">
        <v>125.54003306585599</v>
      </c>
      <c r="H79" s="2">
        <v>98.273027875538602</v>
      </c>
      <c r="I79" s="2">
        <v>149.63327759009101</v>
      </c>
      <c r="J79" s="2">
        <v>106.508192874177</v>
      </c>
      <c r="K79" s="2"/>
      <c r="L79" s="2"/>
      <c r="M79" s="2">
        <v>100.53866377495</v>
      </c>
      <c r="N79" s="2">
        <v>61.416334558250703</v>
      </c>
    </row>
    <row r="80" spans="1:14" ht="12" customHeight="1" x14ac:dyDescent="0.2">
      <c r="A80" s="1" t="s">
        <v>176</v>
      </c>
      <c r="B80" s="1" t="s">
        <v>446</v>
      </c>
      <c r="C80" s="4">
        <v>1.11501850342631</v>
      </c>
      <c r="D80" s="3">
        <v>100.534522915472</v>
      </c>
      <c r="E80" s="2">
        <v>92.751143131152901</v>
      </c>
      <c r="F80" s="2">
        <v>109.646367328992</v>
      </c>
      <c r="G80" s="2">
        <v>89.255701281787495</v>
      </c>
      <c r="H80" s="2">
        <v>102.486109224286</v>
      </c>
      <c r="I80" s="2">
        <v>80.684116436408004</v>
      </c>
      <c r="J80" s="2">
        <v>126.48863001439599</v>
      </c>
      <c r="K80" s="2"/>
      <c r="L80" s="2"/>
      <c r="M80" s="2">
        <v>89.451490763374906</v>
      </c>
      <c r="N80" s="2">
        <v>101.22159824312401</v>
      </c>
    </row>
    <row r="81" spans="1:14" ht="12" customHeight="1" x14ac:dyDescent="0.2">
      <c r="A81" s="1" t="s">
        <v>46</v>
      </c>
      <c r="B81" s="1" t="s">
        <v>301</v>
      </c>
      <c r="C81" s="4">
        <v>0.91963800824702402</v>
      </c>
      <c r="D81" s="3">
        <v>121.326686732179</v>
      </c>
      <c r="E81" s="2"/>
      <c r="F81" s="2"/>
      <c r="G81" s="2"/>
      <c r="H81" s="2">
        <v>115.451733459721</v>
      </c>
      <c r="I81" s="2"/>
      <c r="J81" s="2">
        <v>136.90974885765999</v>
      </c>
      <c r="K81" s="2">
        <v>109.360978469686</v>
      </c>
      <c r="L81" s="2"/>
      <c r="M81" s="2">
        <v>90.574688195352394</v>
      </c>
      <c r="N81" s="2">
        <v>108.962389460407</v>
      </c>
    </row>
    <row r="82" spans="1:14" ht="12" customHeight="1" x14ac:dyDescent="0.2">
      <c r="A82" s="1" t="s">
        <v>169</v>
      </c>
      <c r="B82" s="1" t="s">
        <v>302</v>
      </c>
      <c r="C82" s="4">
        <v>0.97163896723564103</v>
      </c>
      <c r="D82" s="3">
        <v>91.646539091816194</v>
      </c>
      <c r="E82" s="2">
        <v>91.603503397900894</v>
      </c>
      <c r="F82" s="2">
        <v>84.423654644265198</v>
      </c>
      <c r="G82" s="2">
        <v>107.128859950888</v>
      </c>
      <c r="H82" s="2">
        <v>85.666999850527802</v>
      </c>
      <c r="I82" s="2">
        <v>80.491654300176407</v>
      </c>
      <c r="J82" s="2">
        <v>98.285513001865098</v>
      </c>
      <c r="K82" s="2"/>
      <c r="L82" s="2"/>
      <c r="M82" s="2">
        <v>77.094791959874797</v>
      </c>
      <c r="N82" s="2">
        <v>110.34456148229501</v>
      </c>
    </row>
    <row r="83" spans="1:14" ht="12" customHeight="1" x14ac:dyDescent="0.2">
      <c r="A83" s="1" t="s">
        <v>203</v>
      </c>
      <c r="B83" s="1" t="s">
        <v>447</v>
      </c>
      <c r="C83" s="4">
        <v>0.944194383606489</v>
      </c>
      <c r="D83" s="3">
        <v>100.892452391332</v>
      </c>
      <c r="E83" s="2">
        <v>104.84492596958501</v>
      </c>
      <c r="F83" s="2">
        <v>101.969358972652</v>
      </c>
      <c r="G83" s="2">
        <v>91.797785594884303</v>
      </c>
      <c r="H83" s="2">
        <v>99.847151186773303</v>
      </c>
      <c r="I83" s="2">
        <v>111.882378566434</v>
      </c>
      <c r="J83" s="2">
        <v>125.379947326162</v>
      </c>
      <c r="K83" s="2"/>
      <c r="L83" s="2"/>
      <c r="M83" s="2">
        <v>100.833292464154</v>
      </c>
      <c r="N83" s="2">
        <v>95.108560413750098</v>
      </c>
    </row>
    <row r="84" spans="1:14" ht="12" customHeight="1" x14ac:dyDescent="0.2">
      <c r="A84" s="1" t="s">
        <v>126</v>
      </c>
      <c r="B84" s="1" t="s">
        <v>303</v>
      </c>
      <c r="C84" s="4">
        <v>0.94271432548175105</v>
      </c>
      <c r="D84" s="3">
        <v>106.847485797685</v>
      </c>
      <c r="E84" s="2">
        <v>108.303967850006</v>
      </c>
      <c r="F84" s="2">
        <v>127.41470289555799</v>
      </c>
      <c r="G84" s="2">
        <v>90.394513331487403</v>
      </c>
      <c r="H84" s="2">
        <v>96.060559204384006</v>
      </c>
      <c r="I84" s="2">
        <v>85.300976195613103</v>
      </c>
      <c r="J84" s="2">
        <v>78.915356880267296</v>
      </c>
      <c r="K84" s="2"/>
      <c r="L84" s="2"/>
      <c r="M84" s="2">
        <v>109.403199663199</v>
      </c>
      <c r="N84" s="2">
        <v>117.37769537751799</v>
      </c>
    </row>
    <row r="85" spans="1:14" ht="12" customHeight="1" x14ac:dyDescent="0.2">
      <c r="A85" s="1" t="s">
        <v>61</v>
      </c>
      <c r="B85" s="1" t="s">
        <v>304</v>
      </c>
      <c r="C85" s="4">
        <v>0.96501279366613202</v>
      </c>
      <c r="D85" s="3">
        <v>108.002356820307</v>
      </c>
      <c r="E85" s="2">
        <v>105.32843464943301</v>
      </c>
      <c r="F85" s="2">
        <v>128.78386878083401</v>
      </c>
      <c r="G85" s="2">
        <v>98.538326739449104</v>
      </c>
      <c r="H85" s="2">
        <v>106.206381243934</v>
      </c>
      <c r="I85" s="2">
        <v>125.227462125236</v>
      </c>
      <c r="J85" s="2">
        <v>74.708322628119802</v>
      </c>
      <c r="K85" s="2"/>
      <c r="L85" s="2"/>
      <c r="M85" s="2">
        <v>120.363409399369</v>
      </c>
      <c r="N85" s="2">
        <v>85.769667265351998</v>
      </c>
    </row>
    <row r="86" spans="1:14" ht="12" customHeight="1" x14ac:dyDescent="0.2">
      <c r="A86" s="1" t="s">
        <v>47</v>
      </c>
      <c r="B86" s="1" t="s">
        <v>305</v>
      </c>
      <c r="C86" s="4">
        <v>0.95728915352567001</v>
      </c>
      <c r="D86" s="3">
        <v>95.286746982241496</v>
      </c>
      <c r="E86" s="2">
        <v>98.307224363478298</v>
      </c>
      <c r="F86" s="2">
        <v>101.05100198354501</v>
      </c>
      <c r="G86" s="2">
        <v>102.94061952128899</v>
      </c>
      <c r="H86" s="2">
        <v>88.764234301715305</v>
      </c>
      <c r="I86" s="2">
        <v>56.581226088330702</v>
      </c>
      <c r="J86" s="2">
        <v>109.37731331486</v>
      </c>
      <c r="K86" s="2"/>
      <c r="L86" s="2"/>
      <c r="M86" s="2">
        <v>85.357174400387805</v>
      </c>
      <c r="N86" s="2">
        <v>96.962295353142807</v>
      </c>
    </row>
    <row r="87" spans="1:14" ht="12" customHeight="1" x14ac:dyDescent="0.2">
      <c r="A87" s="1" t="s">
        <v>89</v>
      </c>
      <c r="B87" s="1" t="s">
        <v>306</v>
      </c>
      <c r="C87" s="4">
        <v>1.1157290552066801</v>
      </c>
      <c r="D87" s="3">
        <v>104.33660155452399</v>
      </c>
      <c r="E87" s="2">
        <v>97.343099474283093</v>
      </c>
      <c r="F87" s="2">
        <v>93.034590898200094</v>
      </c>
      <c r="G87" s="2">
        <v>108.453931473156</v>
      </c>
      <c r="H87" s="2">
        <v>118.82927649731501</v>
      </c>
      <c r="I87" s="2">
        <v>147.68105984179701</v>
      </c>
      <c r="J87" s="2">
        <v>128.08922583498401</v>
      </c>
      <c r="K87" s="2"/>
      <c r="L87" s="2"/>
      <c r="M87" s="2">
        <v>122.970499735663</v>
      </c>
      <c r="N87" s="2">
        <v>92.793594639134596</v>
      </c>
    </row>
    <row r="88" spans="1:14" ht="12" customHeight="1" x14ac:dyDescent="0.2">
      <c r="A88" s="1" t="s">
        <v>157</v>
      </c>
      <c r="B88" s="1" t="s">
        <v>307</v>
      </c>
      <c r="C88" s="4">
        <v>0.94854808511640398</v>
      </c>
      <c r="D88" s="3">
        <v>100.388755311913</v>
      </c>
      <c r="E88" s="2">
        <v>96.403979626203693</v>
      </c>
      <c r="F88" s="2">
        <v>105.28568413135299</v>
      </c>
      <c r="G88" s="2">
        <v>74.407355796567401</v>
      </c>
      <c r="H88" s="2">
        <v>111.742752240811</v>
      </c>
      <c r="I88" s="2">
        <v>86.469092078423301</v>
      </c>
      <c r="J88" s="2">
        <v>89.756068138604206</v>
      </c>
      <c r="K88" s="2"/>
      <c r="L88" s="2"/>
      <c r="M88" s="2">
        <v>96.037317010936306</v>
      </c>
      <c r="N88" s="2">
        <v>85.554867420774102</v>
      </c>
    </row>
    <row r="89" spans="1:14" ht="12" customHeight="1" x14ac:dyDescent="0.2">
      <c r="A89" s="1" t="s">
        <v>138</v>
      </c>
      <c r="B89" s="1" t="s">
        <v>308</v>
      </c>
      <c r="C89" s="4">
        <v>0.93418638285998001</v>
      </c>
      <c r="D89" s="3">
        <v>101.172488253305</v>
      </c>
      <c r="E89" s="2">
        <v>103.95605876866701</v>
      </c>
      <c r="F89" s="2">
        <v>99.579951750029693</v>
      </c>
      <c r="G89" s="2">
        <v>99.852606530222005</v>
      </c>
      <c r="H89" s="2">
        <v>95.892463049836095</v>
      </c>
      <c r="I89" s="2">
        <v>86.460530169182505</v>
      </c>
      <c r="J89" s="2">
        <v>87.146464827454594</v>
      </c>
      <c r="K89" s="2"/>
      <c r="L89" s="2"/>
      <c r="M89" s="2">
        <v>99.297311698371601</v>
      </c>
      <c r="N89" s="2">
        <v>119.499860979009</v>
      </c>
    </row>
    <row r="90" spans="1:14" ht="12" customHeight="1" x14ac:dyDescent="0.2">
      <c r="A90" s="1" t="s">
        <v>207</v>
      </c>
      <c r="B90" s="1" t="s">
        <v>309</v>
      </c>
      <c r="C90" s="4">
        <v>0.97354529547122504</v>
      </c>
      <c r="D90" s="3">
        <v>100.795997020513</v>
      </c>
      <c r="E90" s="2">
        <v>104.721448019863</v>
      </c>
      <c r="F90" s="2">
        <v>106.008281391702</v>
      </c>
      <c r="G90" s="2">
        <v>101.258975927424</v>
      </c>
      <c r="H90" s="2">
        <v>105.183426169304</v>
      </c>
      <c r="I90" s="2">
        <v>95.9528221483897</v>
      </c>
      <c r="J90" s="2">
        <v>72.825136721542606</v>
      </c>
      <c r="K90" s="2"/>
      <c r="L90" s="2"/>
      <c r="M90" s="2">
        <v>89.595944115935794</v>
      </c>
      <c r="N90" s="2">
        <v>87.647232021352394</v>
      </c>
    </row>
    <row r="91" spans="1:14" ht="12" customHeight="1" x14ac:dyDescent="0.2">
      <c r="A91" s="1" t="s">
        <v>200</v>
      </c>
      <c r="B91" s="1" t="s">
        <v>310</v>
      </c>
      <c r="C91" s="4">
        <v>1.1158617999293601</v>
      </c>
      <c r="D91" s="3">
        <v>105.719564349859</v>
      </c>
      <c r="E91" s="2">
        <v>114.879561248427</v>
      </c>
      <c r="F91" s="2">
        <v>112.519841308669</v>
      </c>
      <c r="G91" s="2">
        <v>95.812477738114794</v>
      </c>
      <c r="H91" s="2">
        <v>111.905867762654</v>
      </c>
      <c r="I91" s="2">
        <v>134.34027325445899</v>
      </c>
      <c r="J91" s="2">
        <v>113.387787334585</v>
      </c>
      <c r="K91" s="2">
        <v>82.870408329394607</v>
      </c>
      <c r="L91" s="2"/>
      <c r="M91" s="2">
        <v>75.567446135016795</v>
      </c>
      <c r="N91" s="2">
        <v>74.100698458591907</v>
      </c>
    </row>
    <row r="92" spans="1:14" ht="12" customHeight="1" x14ac:dyDescent="0.2">
      <c r="A92" s="1" t="s">
        <v>213</v>
      </c>
      <c r="B92" s="1" t="s">
        <v>311</v>
      </c>
      <c r="C92" s="4">
        <v>1.0841757972566699</v>
      </c>
      <c r="D92" s="3">
        <v>87.764531628481606</v>
      </c>
      <c r="E92" s="2"/>
      <c r="F92" s="2"/>
      <c r="G92" s="2"/>
      <c r="H92" s="2"/>
      <c r="I92" s="2"/>
      <c r="J92" s="2">
        <v>159.38354529791599</v>
      </c>
      <c r="K92" s="2">
        <v>84.496472142650404</v>
      </c>
      <c r="L92" s="2"/>
      <c r="M92" s="2"/>
      <c r="N92" s="2"/>
    </row>
    <row r="93" spans="1:14" ht="12" customHeight="1" x14ac:dyDescent="0.2">
      <c r="A93" s="1" t="s">
        <v>193</v>
      </c>
      <c r="B93" s="1" t="s">
        <v>312</v>
      </c>
      <c r="C93" s="4">
        <v>0.94871218715515704</v>
      </c>
      <c r="D93" s="3">
        <v>111.30739833050799</v>
      </c>
      <c r="E93" s="2">
        <v>106.49376812348</v>
      </c>
      <c r="F93" s="2">
        <v>117.14262857566401</v>
      </c>
      <c r="G93" s="2">
        <v>75.235825912599594</v>
      </c>
      <c r="H93" s="2">
        <v>119.72738450115401</v>
      </c>
      <c r="I93" s="2">
        <v>130.28767926711501</v>
      </c>
      <c r="J93" s="2"/>
      <c r="K93" s="2"/>
      <c r="L93" s="2"/>
      <c r="M93" s="2"/>
      <c r="N93" s="2">
        <v>125.418279743448</v>
      </c>
    </row>
    <row r="94" spans="1:14" ht="12" customHeight="1" x14ac:dyDescent="0.2">
      <c r="A94" s="1" t="s">
        <v>198</v>
      </c>
      <c r="B94" s="1" t="s">
        <v>313</v>
      </c>
      <c r="C94" s="4">
        <v>0.95123362441324599</v>
      </c>
      <c r="D94" s="3">
        <v>100.39981977224799</v>
      </c>
      <c r="E94" s="2">
        <v>108.68152562069901</v>
      </c>
      <c r="F94" s="2">
        <v>105.296693357599</v>
      </c>
      <c r="G94" s="2">
        <v>100.191595879868</v>
      </c>
      <c r="H94" s="2">
        <v>89.197267969507493</v>
      </c>
      <c r="I94" s="2">
        <v>93.908243323314693</v>
      </c>
      <c r="J94" s="2">
        <v>99.936753539012201</v>
      </c>
      <c r="K94" s="2"/>
      <c r="L94" s="2"/>
      <c r="M94" s="2">
        <v>97.102032638115404</v>
      </c>
      <c r="N94" s="2">
        <v>103.351565261175</v>
      </c>
    </row>
    <row r="95" spans="1:14" ht="12" customHeight="1" x14ac:dyDescent="0.2">
      <c r="A95" s="1" t="s">
        <v>44</v>
      </c>
      <c r="B95" s="1" t="s">
        <v>314</v>
      </c>
      <c r="C95" s="4">
        <v>0.94385249817327399</v>
      </c>
      <c r="D95" s="3">
        <v>94.703447898353801</v>
      </c>
      <c r="E95" s="2">
        <v>85.273642982851996</v>
      </c>
      <c r="F95" s="2">
        <v>111.18931429999201</v>
      </c>
      <c r="G95" s="2">
        <v>146.78305742944099</v>
      </c>
      <c r="H95" s="2">
        <v>70.283557556894195</v>
      </c>
      <c r="I95" s="2">
        <v>102.058860326448</v>
      </c>
      <c r="J95" s="2">
        <v>98.368633462446795</v>
      </c>
      <c r="K95" s="2"/>
      <c r="L95" s="2"/>
      <c r="M95" s="2">
        <v>97.070811981572305</v>
      </c>
      <c r="N95" s="2">
        <v>108.936844695979</v>
      </c>
    </row>
    <row r="96" spans="1:14" ht="12" customHeight="1" x14ac:dyDescent="0.2">
      <c r="A96" s="1" t="s">
        <v>223</v>
      </c>
      <c r="B96" s="1" t="s">
        <v>315</v>
      </c>
      <c r="C96" s="4">
        <v>0.94218789438478201</v>
      </c>
      <c r="D96" s="3">
        <v>95.680937776101402</v>
      </c>
      <c r="E96" s="2">
        <v>112.366519543162</v>
      </c>
      <c r="F96" s="2">
        <v>71.865587553883302</v>
      </c>
      <c r="G96" s="2">
        <v>117.01897865972001</v>
      </c>
      <c r="H96" s="2">
        <v>113.801208318495</v>
      </c>
      <c r="I96" s="2">
        <v>89.899183411181298</v>
      </c>
      <c r="J96" s="2">
        <v>98.012416994254707</v>
      </c>
      <c r="K96" s="2"/>
      <c r="L96" s="2"/>
      <c r="M96" s="2">
        <v>137.523893426462</v>
      </c>
      <c r="N96" s="2">
        <v>100.698994545399</v>
      </c>
    </row>
    <row r="97" spans="1:14" ht="12" customHeight="1" x14ac:dyDescent="0.2">
      <c r="A97" s="1" t="s">
        <v>71</v>
      </c>
      <c r="B97" s="1" t="s">
        <v>316</v>
      </c>
      <c r="C97" s="4">
        <v>0.96629661058531702</v>
      </c>
      <c r="D97" s="3">
        <v>104.244560746031</v>
      </c>
      <c r="E97" s="2">
        <v>98.095178966629007</v>
      </c>
      <c r="F97" s="2">
        <v>120.862163694183</v>
      </c>
      <c r="G97" s="2">
        <v>121.026724453939</v>
      </c>
      <c r="H97" s="2">
        <v>83.580254556141995</v>
      </c>
      <c r="I97" s="2">
        <v>147.64771331868499</v>
      </c>
      <c r="J97" s="2">
        <v>90.403670663131095</v>
      </c>
      <c r="K97" s="2"/>
      <c r="L97" s="2"/>
      <c r="M97" s="2">
        <v>99.731435215029407</v>
      </c>
      <c r="N97" s="2">
        <v>111.662722666213</v>
      </c>
    </row>
    <row r="98" spans="1:14" ht="12" customHeight="1" x14ac:dyDescent="0.2">
      <c r="A98" s="1" t="s">
        <v>120</v>
      </c>
      <c r="B98" s="1" t="s">
        <v>317</v>
      </c>
      <c r="C98" s="4">
        <v>0.94132502503063697</v>
      </c>
      <c r="D98" s="3">
        <v>100.33558479946799</v>
      </c>
      <c r="E98" s="2"/>
      <c r="F98" s="2"/>
      <c r="G98" s="2"/>
      <c r="H98" s="2"/>
      <c r="I98" s="2"/>
      <c r="J98" s="2"/>
      <c r="K98" s="2">
        <v>100.33558479946799</v>
      </c>
      <c r="L98" s="2"/>
      <c r="M98" s="2"/>
      <c r="N98" s="2"/>
    </row>
    <row r="99" spans="1:14" ht="12" customHeight="1" x14ac:dyDescent="0.2">
      <c r="A99" s="1" t="s">
        <v>112</v>
      </c>
      <c r="B99" s="1" t="s">
        <v>318</v>
      </c>
      <c r="C99" s="4">
        <v>0.93367670287072002</v>
      </c>
      <c r="D99" s="3">
        <v>100.16949764831701</v>
      </c>
      <c r="E99" s="2">
        <v>100.646611748498</v>
      </c>
      <c r="F99" s="2">
        <v>91.426293912425905</v>
      </c>
      <c r="G99" s="2">
        <v>107.90191952767</v>
      </c>
      <c r="H99" s="2">
        <v>94.716767397798293</v>
      </c>
      <c r="I99" s="2">
        <v>122.028826560056</v>
      </c>
      <c r="J99" s="2">
        <v>100.28937649317901</v>
      </c>
      <c r="K99" s="2"/>
      <c r="L99" s="2"/>
      <c r="M99" s="2">
        <v>130.98354828340601</v>
      </c>
      <c r="N99" s="2">
        <v>114.381057717183</v>
      </c>
    </row>
    <row r="100" spans="1:14" ht="12" customHeight="1" x14ac:dyDescent="0.2">
      <c r="A100" s="1" t="s">
        <v>151</v>
      </c>
      <c r="B100" s="1" t="s">
        <v>319</v>
      </c>
      <c r="C100" s="4">
        <v>0.97111445192923396</v>
      </c>
      <c r="D100" s="3">
        <v>104.50821586697499</v>
      </c>
      <c r="E100" s="2">
        <v>96.278174857557602</v>
      </c>
      <c r="F100" s="2">
        <v>107.709786476289</v>
      </c>
      <c r="G100" s="2">
        <v>85.710385936268096</v>
      </c>
      <c r="H100" s="2">
        <v>98.448275463544704</v>
      </c>
      <c r="I100" s="2">
        <v>121.98875356041999</v>
      </c>
      <c r="J100" s="2">
        <v>126.67105291834299</v>
      </c>
      <c r="K100" s="2"/>
      <c r="L100" s="2"/>
      <c r="M100" s="2">
        <v>106.472195116069</v>
      </c>
      <c r="N100" s="2">
        <v>104.866213417784</v>
      </c>
    </row>
    <row r="101" spans="1:14" ht="12" customHeight="1" x14ac:dyDescent="0.2">
      <c r="A101" s="1" t="s">
        <v>183</v>
      </c>
      <c r="B101" s="1" t="s">
        <v>448</v>
      </c>
      <c r="C101" s="4">
        <v>0.96775206202503306</v>
      </c>
      <c r="D101" s="3">
        <v>104.318325924837</v>
      </c>
      <c r="E101" s="2">
        <v>113.84838389025001</v>
      </c>
      <c r="F101" s="2">
        <v>108.01480458599301</v>
      </c>
      <c r="G101" s="2">
        <v>106.868148529062</v>
      </c>
      <c r="H101" s="2">
        <v>101.574476338941</v>
      </c>
      <c r="I101" s="2">
        <v>48.8455206600878</v>
      </c>
      <c r="J101" s="2">
        <v>105.458877190653</v>
      </c>
      <c r="K101" s="2"/>
      <c r="L101" s="2"/>
      <c r="M101" s="2">
        <v>111.11024714017</v>
      </c>
      <c r="N101" s="2">
        <v>121.41581261480501</v>
      </c>
    </row>
    <row r="102" spans="1:14" ht="12" customHeight="1" x14ac:dyDescent="0.2">
      <c r="A102" s="1" t="s">
        <v>113</v>
      </c>
      <c r="B102" s="1" t="s">
        <v>320</v>
      </c>
      <c r="C102" s="4">
        <v>0.94288961581219599</v>
      </c>
      <c r="D102" s="3">
        <v>103.19354694416</v>
      </c>
      <c r="E102" s="2"/>
      <c r="F102" s="2"/>
      <c r="G102" s="2"/>
      <c r="H102" s="2"/>
      <c r="I102" s="2"/>
      <c r="J102" s="2"/>
      <c r="K102" s="2">
        <v>103.19354694416</v>
      </c>
      <c r="L102" s="2"/>
      <c r="M102" s="2"/>
      <c r="N102" s="2"/>
    </row>
    <row r="103" spans="1:14" ht="12" customHeight="1" x14ac:dyDescent="0.2">
      <c r="A103" s="1" t="s">
        <v>74</v>
      </c>
      <c r="B103" s="1" t="s">
        <v>321</v>
      </c>
      <c r="C103" s="4">
        <v>1.00718324355935</v>
      </c>
      <c r="D103" s="3">
        <v>84.785622122678006</v>
      </c>
      <c r="E103" s="2">
        <v>103.652593809895</v>
      </c>
      <c r="F103" s="2">
        <v>73.255744194584807</v>
      </c>
      <c r="G103" s="2">
        <v>85.758418285686105</v>
      </c>
      <c r="H103" s="2">
        <v>85.122221671778405</v>
      </c>
      <c r="I103" s="2">
        <v>121.707304143809</v>
      </c>
      <c r="J103" s="2">
        <v>95.590539978916098</v>
      </c>
      <c r="K103" s="2"/>
      <c r="L103" s="2"/>
      <c r="M103" s="2">
        <v>83.743787036711595</v>
      </c>
      <c r="N103" s="2">
        <v>102.162415404607</v>
      </c>
    </row>
    <row r="104" spans="1:14" ht="12" customHeight="1" x14ac:dyDescent="0.2">
      <c r="A104" s="1" t="s">
        <v>77</v>
      </c>
      <c r="B104" s="1" t="s">
        <v>322</v>
      </c>
      <c r="C104" s="4">
        <v>1.0204358326238201</v>
      </c>
      <c r="D104" s="3">
        <v>100.91307642871</v>
      </c>
      <c r="E104" s="2">
        <v>74.293449639695197</v>
      </c>
      <c r="F104" s="2">
        <v>106.505689853037</v>
      </c>
      <c r="G104" s="2">
        <v>80.527481382237596</v>
      </c>
      <c r="H104" s="2">
        <v>113.075012361837</v>
      </c>
      <c r="I104" s="2">
        <v>112.13518078446999</v>
      </c>
      <c r="J104" s="2">
        <v>75.833567820439001</v>
      </c>
      <c r="K104" s="2"/>
      <c r="L104" s="2"/>
      <c r="M104" s="2">
        <v>98.290575793574206</v>
      </c>
      <c r="N104" s="2">
        <v>126.14063921942601</v>
      </c>
    </row>
    <row r="105" spans="1:14" ht="12" customHeight="1" x14ac:dyDescent="0.2">
      <c r="A105" s="1" t="s">
        <v>52</v>
      </c>
      <c r="B105" s="1" t="s">
        <v>323</v>
      </c>
      <c r="C105" s="4">
        <v>1.0646894878173401</v>
      </c>
      <c r="D105" s="3">
        <v>102.272200324278</v>
      </c>
      <c r="E105" s="2">
        <v>108.40671766968801</v>
      </c>
      <c r="F105" s="2">
        <v>98.255187405514903</v>
      </c>
      <c r="G105" s="2">
        <v>123.679326424447</v>
      </c>
      <c r="H105" s="2">
        <v>94.167019374405299</v>
      </c>
      <c r="I105" s="2">
        <v>139.484733409867</v>
      </c>
      <c r="J105" s="2">
        <v>133.74628935578701</v>
      </c>
      <c r="K105" s="2"/>
      <c r="L105" s="2"/>
      <c r="M105" s="2">
        <v>79.443062816761497</v>
      </c>
      <c r="N105" s="2">
        <v>143.488978225447</v>
      </c>
    </row>
    <row r="106" spans="1:14" ht="12" customHeight="1" x14ac:dyDescent="0.2">
      <c r="A106" s="1" t="s">
        <v>188</v>
      </c>
      <c r="B106" s="1" t="s">
        <v>324</v>
      </c>
      <c r="C106" s="4">
        <v>0.95242234436198403</v>
      </c>
      <c r="D106" s="3">
        <v>98.837964751269794</v>
      </c>
      <c r="E106" s="2">
        <v>93.5311267108181</v>
      </c>
      <c r="F106" s="2">
        <v>103.065383868125</v>
      </c>
      <c r="G106" s="2">
        <v>82.0184979854765</v>
      </c>
      <c r="H106" s="2">
        <v>102.099752033258</v>
      </c>
      <c r="I106" s="2">
        <v>112.255426852467</v>
      </c>
      <c r="J106" s="2">
        <v>92.071553204403401</v>
      </c>
      <c r="K106" s="2"/>
      <c r="L106" s="2"/>
      <c r="M106" s="2">
        <v>96.003008097421898</v>
      </c>
      <c r="N106" s="2">
        <v>97.154421469867103</v>
      </c>
    </row>
    <row r="107" spans="1:14" ht="12" customHeight="1" x14ac:dyDescent="0.2">
      <c r="A107" s="1" t="s">
        <v>116</v>
      </c>
      <c r="B107" s="1" t="s">
        <v>325</v>
      </c>
      <c r="C107" s="4">
        <v>0.94594435538115995</v>
      </c>
      <c r="D107" s="3">
        <v>120.891284806808</v>
      </c>
      <c r="E107" s="2">
        <v>114.671671314341</v>
      </c>
      <c r="F107" s="2">
        <v>124.68203952184101</v>
      </c>
      <c r="G107" s="2">
        <v>175.53141111433399</v>
      </c>
      <c r="H107" s="2">
        <v>117.284744013737</v>
      </c>
      <c r="I107" s="2">
        <v>97.362162141237505</v>
      </c>
      <c r="J107" s="2">
        <v>103.708188257092</v>
      </c>
      <c r="K107" s="2"/>
      <c r="L107" s="2"/>
      <c r="M107" s="2">
        <v>100.66495260780199</v>
      </c>
      <c r="N107" s="2">
        <v>130.497948339716</v>
      </c>
    </row>
    <row r="108" spans="1:14" ht="12" customHeight="1" x14ac:dyDescent="0.2">
      <c r="A108" s="1" t="s">
        <v>51</v>
      </c>
      <c r="B108" s="1" t="s">
        <v>326</v>
      </c>
      <c r="C108" s="4">
        <v>0.94408402235816802</v>
      </c>
      <c r="D108" s="3">
        <v>97.009820947920105</v>
      </c>
      <c r="E108" s="2"/>
      <c r="F108" s="2">
        <v>358.652676538734</v>
      </c>
      <c r="G108" s="2"/>
      <c r="H108" s="2">
        <v>82.407035825512907</v>
      </c>
      <c r="I108" s="2">
        <v>128.767697127536</v>
      </c>
      <c r="J108" s="2">
        <v>92.289516943702097</v>
      </c>
      <c r="K108" s="2">
        <v>102.797005472522</v>
      </c>
      <c r="L108" s="2"/>
      <c r="M108" s="2">
        <v>105.542465758725</v>
      </c>
      <c r="N108" s="2">
        <v>95.175096989543903</v>
      </c>
    </row>
    <row r="109" spans="1:14" ht="12" customHeight="1" x14ac:dyDescent="0.2">
      <c r="A109" s="1" t="s">
        <v>88</v>
      </c>
      <c r="B109" s="1" t="s">
        <v>327</v>
      </c>
      <c r="C109" s="4">
        <v>0.96954467625066498</v>
      </c>
      <c r="D109" s="3">
        <v>105.502299166471</v>
      </c>
      <c r="E109" s="2">
        <v>109.65364518068399</v>
      </c>
      <c r="F109" s="2">
        <v>122.28465098251699</v>
      </c>
      <c r="G109" s="2">
        <v>117.311471259108</v>
      </c>
      <c r="H109" s="2">
        <v>90.383806123020193</v>
      </c>
      <c r="I109" s="2">
        <v>88.339472462522593</v>
      </c>
      <c r="J109" s="2">
        <v>55.7756841487979</v>
      </c>
      <c r="K109" s="2"/>
      <c r="L109" s="2"/>
      <c r="M109" s="2">
        <v>77.038821994733894</v>
      </c>
      <c r="N109" s="2">
        <v>101.315667558423</v>
      </c>
    </row>
    <row r="110" spans="1:14" ht="12" customHeight="1" x14ac:dyDescent="0.2">
      <c r="A110" s="1" t="s">
        <v>123</v>
      </c>
      <c r="B110" s="1" t="s">
        <v>328</v>
      </c>
      <c r="C110" s="4">
        <v>0.97585668665006597</v>
      </c>
      <c r="D110" s="3">
        <v>102.953587275689</v>
      </c>
      <c r="E110" s="2">
        <v>106.247848981037</v>
      </c>
      <c r="F110" s="2">
        <v>114.437324107734</v>
      </c>
      <c r="G110" s="2">
        <v>106.990225116305</v>
      </c>
      <c r="H110" s="2">
        <v>97.382781684493807</v>
      </c>
      <c r="I110" s="2">
        <v>59.795452605420103</v>
      </c>
      <c r="J110" s="2">
        <v>91.934551871775795</v>
      </c>
      <c r="K110" s="2"/>
      <c r="L110" s="2"/>
      <c r="M110" s="2">
        <v>76.951683202935499</v>
      </c>
      <c r="N110" s="2">
        <v>97.035366077472801</v>
      </c>
    </row>
    <row r="111" spans="1:14" ht="12" customHeight="1" x14ac:dyDescent="0.2">
      <c r="A111" s="1" t="s">
        <v>131</v>
      </c>
      <c r="B111" s="1" t="s">
        <v>329</v>
      </c>
      <c r="C111" s="4">
        <v>1.0213840684305799</v>
      </c>
      <c r="D111" s="3">
        <v>92.639031711731306</v>
      </c>
      <c r="E111" s="2"/>
      <c r="F111" s="2"/>
      <c r="G111" s="2"/>
      <c r="H111" s="2">
        <v>135.06745908674401</v>
      </c>
      <c r="I111" s="2"/>
      <c r="J111" s="2">
        <v>93.923869307718107</v>
      </c>
      <c r="K111" s="2">
        <v>89.266014625439595</v>
      </c>
      <c r="L111" s="2"/>
      <c r="M111" s="2">
        <v>69.819045276165497</v>
      </c>
      <c r="N111" s="2">
        <v>110.27338670269501</v>
      </c>
    </row>
    <row r="112" spans="1:14" ht="12" customHeight="1" x14ac:dyDescent="0.2">
      <c r="A112" s="1" t="s">
        <v>152</v>
      </c>
      <c r="B112" s="1" t="s">
        <v>330</v>
      </c>
      <c r="C112" s="4">
        <v>0.98432049738545102</v>
      </c>
      <c r="D112" s="3">
        <v>98.191731246258797</v>
      </c>
      <c r="E112" s="2">
        <v>81.792079235660296</v>
      </c>
      <c r="F112" s="2">
        <v>106.99079912694999</v>
      </c>
      <c r="G112" s="2">
        <v>119.527547739797</v>
      </c>
      <c r="H112" s="2">
        <v>107.544054334742</v>
      </c>
      <c r="I112" s="2">
        <v>100.57387617073999</v>
      </c>
      <c r="J112" s="2">
        <v>73.550917064748703</v>
      </c>
      <c r="K112" s="2"/>
      <c r="L112" s="2"/>
      <c r="M112" s="2">
        <v>101.174177038557</v>
      </c>
      <c r="N112" s="2">
        <v>79.582469336336004</v>
      </c>
    </row>
    <row r="113" spans="1:14" ht="12" customHeight="1" x14ac:dyDescent="0.2">
      <c r="A113" s="1" t="s">
        <v>124</v>
      </c>
      <c r="B113" s="1" t="s">
        <v>331</v>
      </c>
      <c r="C113" s="4">
        <v>0.97254677991084104</v>
      </c>
      <c r="D113" s="3">
        <v>76.8649307905564</v>
      </c>
      <c r="E113" s="2"/>
      <c r="F113" s="2"/>
      <c r="G113" s="2"/>
      <c r="H113" s="2">
        <v>79.101565977349395</v>
      </c>
      <c r="I113" s="2">
        <v>117.624844925014</v>
      </c>
      <c r="J113" s="2">
        <v>87.402397337256602</v>
      </c>
      <c r="K113" s="2">
        <v>68.814488153225597</v>
      </c>
      <c r="L113" s="2"/>
      <c r="M113" s="2"/>
      <c r="N113" s="2">
        <v>67.935955980706296</v>
      </c>
    </row>
    <row r="114" spans="1:14" ht="12" customHeight="1" x14ac:dyDescent="0.2">
      <c r="A114" s="1" t="s">
        <v>73</v>
      </c>
      <c r="B114" s="1" t="s">
        <v>332</v>
      </c>
      <c r="C114" s="4">
        <v>1.1824991243734599</v>
      </c>
      <c r="D114" s="3">
        <v>116.29686044973</v>
      </c>
      <c r="E114" s="2">
        <v>106.59820478055001</v>
      </c>
      <c r="F114" s="2">
        <v>110.79826900080501</v>
      </c>
      <c r="G114" s="2">
        <v>153.42152158996501</v>
      </c>
      <c r="H114" s="2">
        <v>118.990104213517</v>
      </c>
      <c r="I114" s="2">
        <v>133.360189400021</v>
      </c>
      <c r="J114" s="2"/>
      <c r="K114" s="2">
        <v>98.2474799626753</v>
      </c>
      <c r="L114" s="2"/>
      <c r="M114" s="2"/>
      <c r="N114" s="2">
        <v>105.11778499127399</v>
      </c>
    </row>
    <row r="115" spans="1:14" ht="12" customHeight="1" x14ac:dyDescent="0.2">
      <c r="A115" s="1" t="s">
        <v>56</v>
      </c>
      <c r="B115" s="1" t="s">
        <v>449</v>
      </c>
      <c r="C115" s="4">
        <v>0.95263432425322603</v>
      </c>
      <c r="D115" s="3">
        <v>98.837339465356195</v>
      </c>
      <c r="E115" s="2">
        <v>86.809472515451901</v>
      </c>
      <c r="F115" s="2">
        <v>103.307779077912</v>
      </c>
      <c r="G115" s="2">
        <v>143.35044719738499</v>
      </c>
      <c r="H115" s="2">
        <v>99.521532542157502</v>
      </c>
      <c r="I115" s="2">
        <v>87.136017901075206</v>
      </c>
      <c r="J115" s="2">
        <v>78.518494147889996</v>
      </c>
      <c r="K115" s="2"/>
      <c r="L115" s="2"/>
      <c r="M115" s="2">
        <v>93.242675084494195</v>
      </c>
      <c r="N115" s="2">
        <v>102.759684643759</v>
      </c>
    </row>
    <row r="116" spans="1:14" ht="12" customHeight="1" x14ac:dyDescent="0.2">
      <c r="A116" s="1" t="s">
        <v>111</v>
      </c>
      <c r="B116" s="1" t="s">
        <v>333</v>
      </c>
      <c r="C116" s="4">
        <v>1.1630117652929901</v>
      </c>
      <c r="D116" s="3">
        <v>95.873562700179093</v>
      </c>
      <c r="E116" s="2">
        <v>89.624080472641396</v>
      </c>
      <c r="F116" s="2">
        <v>94.546451668571507</v>
      </c>
      <c r="G116" s="2"/>
      <c r="H116" s="2">
        <v>107.669034446436</v>
      </c>
      <c r="I116" s="2"/>
      <c r="J116" s="2"/>
      <c r="K116" s="2"/>
      <c r="L116" s="2"/>
      <c r="M116" s="2">
        <v>90.080933094579507</v>
      </c>
      <c r="N116" s="2">
        <v>78.414850398532707</v>
      </c>
    </row>
    <row r="117" spans="1:14" ht="12" customHeight="1" x14ac:dyDescent="0.2">
      <c r="A117" s="1" t="s">
        <v>99</v>
      </c>
      <c r="B117" s="1" t="s">
        <v>334</v>
      </c>
      <c r="C117" s="4">
        <v>0.93435606877264299</v>
      </c>
      <c r="D117" s="3">
        <v>100.69545582780199</v>
      </c>
      <c r="E117" s="2"/>
      <c r="F117" s="2"/>
      <c r="G117" s="2"/>
      <c r="H117" s="2"/>
      <c r="I117" s="2"/>
      <c r="J117" s="2"/>
      <c r="K117" s="2">
        <v>100.69545582780199</v>
      </c>
      <c r="L117" s="2"/>
      <c r="M117" s="2"/>
      <c r="N117" s="2"/>
    </row>
    <row r="118" spans="1:14" ht="12" customHeight="1" x14ac:dyDescent="0.2">
      <c r="A118" s="1" t="s">
        <v>105</v>
      </c>
      <c r="B118" s="1" t="s">
        <v>335</v>
      </c>
      <c r="C118" s="4">
        <v>1.01307016732273</v>
      </c>
      <c r="D118" s="3">
        <v>102.90964111535401</v>
      </c>
      <c r="E118" s="2">
        <v>84.491246917993905</v>
      </c>
      <c r="F118" s="2">
        <v>81.940304003411697</v>
      </c>
      <c r="G118" s="2">
        <v>97.977885326944701</v>
      </c>
      <c r="H118" s="2">
        <v>140.51582380898199</v>
      </c>
      <c r="I118" s="2">
        <v>100.989315130549</v>
      </c>
      <c r="J118" s="2">
        <v>62.527239061602401</v>
      </c>
      <c r="K118" s="2"/>
      <c r="L118" s="2"/>
      <c r="M118" s="2">
        <v>121.015661495477</v>
      </c>
      <c r="N118" s="2">
        <v>238.799574326787</v>
      </c>
    </row>
    <row r="119" spans="1:14" ht="12" customHeight="1" x14ac:dyDescent="0.2">
      <c r="A119" s="1" t="s">
        <v>141</v>
      </c>
      <c r="B119" s="1" t="s">
        <v>336</v>
      </c>
      <c r="C119" s="4">
        <v>1.05107117425034</v>
      </c>
      <c r="D119" s="3">
        <v>99.308375390206095</v>
      </c>
      <c r="E119" s="2">
        <v>93.596777503595803</v>
      </c>
      <c r="F119" s="2">
        <v>95.269952319755305</v>
      </c>
      <c r="G119" s="2">
        <v>198.79260781433501</v>
      </c>
      <c r="H119" s="2">
        <v>104.81084245710301</v>
      </c>
      <c r="I119" s="2">
        <v>81.876778144918205</v>
      </c>
      <c r="J119" s="2"/>
      <c r="K119" s="2"/>
      <c r="L119" s="2"/>
      <c r="M119" s="2">
        <v>71.405598934461196</v>
      </c>
      <c r="N119" s="2">
        <v>79.144063664176599</v>
      </c>
    </row>
    <row r="120" spans="1:14" ht="12" customHeight="1" x14ac:dyDescent="0.2">
      <c r="A120" s="1" t="s">
        <v>133</v>
      </c>
      <c r="B120" s="1" t="s">
        <v>337</v>
      </c>
      <c r="C120" s="4">
        <v>1.08303300284243</v>
      </c>
      <c r="D120" s="3">
        <v>77.564953725012302</v>
      </c>
      <c r="E120" s="2">
        <v>136.736807333043</v>
      </c>
      <c r="F120" s="2"/>
      <c r="G120" s="2"/>
      <c r="H120" s="2">
        <v>101.231850731047</v>
      </c>
      <c r="I120" s="2"/>
      <c r="J120" s="2">
        <v>75.013934301205893</v>
      </c>
      <c r="K120" s="2">
        <v>74.3125501673006</v>
      </c>
      <c r="L120" s="2"/>
      <c r="M120" s="2"/>
      <c r="N120" s="2">
        <v>133.70036061596201</v>
      </c>
    </row>
    <row r="121" spans="1:14" ht="12" customHeight="1" x14ac:dyDescent="0.2">
      <c r="A121" s="1" t="s">
        <v>196</v>
      </c>
      <c r="B121" s="1" t="s">
        <v>338</v>
      </c>
      <c r="C121" s="4">
        <v>1.1161985691751899</v>
      </c>
      <c r="D121" s="3">
        <v>108.86039344795</v>
      </c>
      <c r="E121" s="2">
        <v>132.87888425014299</v>
      </c>
      <c r="F121" s="2">
        <v>159.67935139338601</v>
      </c>
      <c r="G121" s="2">
        <v>145.058877017193</v>
      </c>
      <c r="H121" s="2">
        <v>83.196453517783695</v>
      </c>
      <c r="I121" s="2">
        <v>96.374060814473594</v>
      </c>
      <c r="J121" s="2">
        <v>109.916037495821</v>
      </c>
      <c r="K121" s="2"/>
      <c r="L121" s="2"/>
      <c r="M121" s="2"/>
      <c r="N121" s="2">
        <v>102.350813145068</v>
      </c>
    </row>
    <row r="122" spans="1:14" ht="12" customHeight="1" x14ac:dyDescent="0.2">
      <c r="A122" s="1" t="s">
        <v>25</v>
      </c>
      <c r="B122" s="1" t="s">
        <v>450</v>
      </c>
      <c r="C122" s="4">
        <v>0.96404638648419905</v>
      </c>
      <c r="D122" s="3">
        <v>105.72151909169099</v>
      </c>
      <c r="E122" s="2">
        <v>106.514046212045</v>
      </c>
      <c r="F122" s="2">
        <v>97.896436315659003</v>
      </c>
      <c r="G122" s="2">
        <v>114.953892808785</v>
      </c>
      <c r="H122" s="2">
        <v>100.244746580244</v>
      </c>
      <c r="I122" s="2">
        <v>63.810238328038302</v>
      </c>
      <c r="J122" s="2">
        <v>138.46820829740801</v>
      </c>
      <c r="K122" s="2">
        <v>126.60908876495</v>
      </c>
      <c r="L122" s="2"/>
      <c r="M122" s="2">
        <v>94.253273558020396</v>
      </c>
      <c r="N122" s="2">
        <v>122.060278888545</v>
      </c>
    </row>
    <row r="123" spans="1:14" ht="12" customHeight="1" x14ac:dyDescent="0.2">
      <c r="A123" s="1" t="s">
        <v>148</v>
      </c>
      <c r="B123" s="1" t="s">
        <v>339</v>
      </c>
      <c r="C123" s="4">
        <v>0.95848660806588604</v>
      </c>
      <c r="D123" s="3">
        <v>111.12679419831299</v>
      </c>
      <c r="E123" s="2">
        <v>106.78685778423301</v>
      </c>
      <c r="F123" s="2">
        <v>97.057501048256995</v>
      </c>
      <c r="G123" s="2">
        <v>100.609977302312</v>
      </c>
      <c r="H123" s="2">
        <v>130.963750689422</v>
      </c>
      <c r="I123" s="2">
        <v>119.029467482211</v>
      </c>
      <c r="J123" s="2">
        <v>97.308938961166902</v>
      </c>
      <c r="K123" s="2"/>
      <c r="L123" s="2"/>
      <c r="M123" s="2">
        <v>103.441195244843</v>
      </c>
      <c r="N123" s="2">
        <v>122.788972962881</v>
      </c>
    </row>
    <row r="124" spans="1:14" ht="12" customHeight="1" x14ac:dyDescent="0.2">
      <c r="A124" s="1" t="s">
        <v>108</v>
      </c>
      <c r="B124" s="1" t="s">
        <v>340</v>
      </c>
      <c r="C124" s="4">
        <v>1.0108876457936999</v>
      </c>
      <c r="D124" s="3">
        <v>107.297810604837</v>
      </c>
      <c r="E124" s="2">
        <v>115.020468245194</v>
      </c>
      <c r="F124" s="2">
        <v>100.302665614948</v>
      </c>
      <c r="G124" s="2">
        <v>107.87682807433001</v>
      </c>
      <c r="H124" s="2">
        <v>116.248738496295</v>
      </c>
      <c r="I124" s="2">
        <v>124.950636944949</v>
      </c>
      <c r="J124" s="2">
        <v>141.683588089247</v>
      </c>
      <c r="K124" s="2"/>
      <c r="L124" s="2"/>
      <c r="M124" s="2">
        <v>122.601985569188</v>
      </c>
      <c r="N124" s="2">
        <v>79.671723193118893</v>
      </c>
    </row>
    <row r="125" spans="1:14" ht="12" customHeight="1" x14ac:dyDescent="0.2">
      <c r="A125" s="1" t="s">
        <v>41</v>
      </c>
      <c r="B125" s="1" t="s">
        <v>341</v>
      </c>
      <c r="C125" s="4">
        <v>1.1474631779262501</v>
      </c>
      <c r="D125" s="3">
        <v>94.982515985731894</v>
      </c>
      <c r="E125" s="2">
        <v>101.62322677123601</v>
      </c>
      <c r="F125" s="2">
        <v>87.640067288017306</v>
      </c>
      <c r="G125" s="2">
        <v>95.258292473127</v>
      </c>
      <c r="H125" s="2">
        <v>96.658386685098293</v>
      </c>
      <c r="I125" s="2">
        <v>85.188664036231401</v>
      </c>
      <c r="J125" s="2">
        <v>120.620594246485</v>
      </c>
      <c r="K125" s="2"/>
      <c r="L125" s="2"/>
      <c r="M125" s="2">
        <v>99.131385463429496</v>
      </c>
      <c r="N125" s="2">
        <v>99.387931621630699</v>
      </c>
    </row>
    <row r="126" spans="1:14" ht="12" customHeight="1" x14ac:dyDescent="0.2">
      <c r="A126" s="1" t="s">
        <v>191</v>
      </c>
      <c r="B126" s="1" t="s">
        <v>342</v>
      </c>
      <c r="C126" s="4">
        <v>1.06072581427968</v>
      </c>
      <c r="D126" s="3">
        <v>99.375952367074603</v>
      </c>
      <c r="E126" s="2">
        <v>114.653277776491</v>
      </c>
      <c r="F126" s="2">
        <v>120.650775354082</v>
      </c>
      <c r="G126" s="2">
        <v>103.150311546106</v>
      </c>
      <c r="H126" s="2">
        <v>63.744714805739399</v>
      </c>
      <c r="I126" s="2">
        <v>81.875497659825896</v>
      </c>
      <c r="J126" s="2">
        <v>101.483755829196</v>
      </c>
      <c r="K126" s="2"/>
      <c r="L126" s="2"/>
      <c r="M126" s="2">
        <v>99.975015572805106</v>
      </c>
      <c r="N126" s="2">
        <v>103.670741507835</v>
      </c>
    </row>
    <row r="127" spans="1:14" ht="12" customHeight="1" x14ac:dyDescent="0.2">
      <c r="A127" s="1" t="s">
        <v>80</v>
      </c>
      <c r="B127" s="1" t="s">
        <v>343</v>
      </c>
      <c r="C127" s="4">
        <v>1.1083063570875</v>
      </c>
      <c r="D127" s="3">
        <v>85.484392288329204</v>
      </c>
      <c r="E127" s="2">
        <v>96.951856261749697</v>
      </c>
      <c r="F127" s="2">
        <v>83.945034001784705</v>
      </c>
      <c r="G127" s="2">
        <v>122.915848591829</v>
      </c>
      <c r="H127" s="2">
        <v>66.499416776496403</v>
      </c>
      <c r="I127" s="2">
        <v>66.314865206872199</v>
      </c>
      <c r="J127" s="2">
        <v>123.69571077237801</v>
      </c>
      <c r="K127" s="2">
        <v>84.458607858659803</v>
      </c>
      <c r="L127" s="2"/>
      <c r="M127" s="2">
        <v>69.884161373682204</v>
      </c>
      <c r="N127" s="2">
        <v>91.417221402448007</v>
      </c>
    </row>
    <row r="128" spans="1:14" ht="12" customHeight="1" x14ac:dyDescent="0.2">
      <c r="A128" s="1" t="s">
        <v>170</v>
      </c>
      <c r="B128" s="1" t="s">
        <v>344</v>
      </c>
      <c r="C128" s="4">
        <v>1.1042401921121501</v>
      </c>
      <c r="D128" s="3">
        <v>104.20387966596699</v>
      </c>
      <c r="E128" s="2"/>
      <c r="F128" s="2"/>
      <c r="G128" s="2"/>
      <c r="H128" s="2"/>
      <c r="I128" s="2"/>
      <c r="J128" s="2"/>
      <c r="K128" s="2">
        <v>104.20387966596699</v>
      </c>
      <c r="L128" s="2"/>
      <c r="M128" s="2"/>
      <c r="N128" s="2"/>
    </row>
    <row r="129" spans="1:14" ht="12" customHeight="1" x14ac:dyDescent="0.2">
      <c r="A129" s="1" t="s">
        <v>70</v>
      </c>
      <c r="B129" s="1" t="s">
        <v>345</v>
      </c>
      <c r="C129" s="4">
        <v>0.94558852911087499</v>
      </c>
      <c r="D129" s="3">
        <v>96.0189404302496</v>
      </c>
      <c r="E129" s="2">
        <v>105.892141882993</v>
      </c>
      <c r="F129" s="2">
        <v>105.219369867616</v>
      </c>
      <c r="G129" s="2">
        <v>120.553876527499</v>
      </c>
      <c r="H129" s="2">
        <v>101.650978192463</v>
      </c>
      <c r="I129" s="2">
        <v>45.541892005063502</v>
      </c>
      <c r="J129" s="2">
        <v>90.323525006595503</v>
      </c>
      <c r="K129" s="2">
        <v>162.11940809208201</v>
      </c>
      <c r="L129" s="2"/>
      <c r="M129" s="2">
        <v>81.026725630713997</v>
      </c>
      <c r="N129" s="2">
        <v>109.122121121192</v>
      </c>
    </row>
    <row r="130" spans="1:14" ht="12" customHeight="1" x14ac:dyDescent="0.2">
      <c r="A130" s="1" t="s">
        <v>95</v>
      </c>
      <c r="B130" s="1" t="s">
        <v>346</v>
      </c>
      <c r="C130" s="4">
        <v>0.96203125375360199</v>
      </c>
      <c r="D130" s="3">
        <v>101.79307471352</v>
      </c>
      <c r="E130" s="2">
        <v>101.39758501266699</v>
      </c>
      <c r="F130" s="2">
        <v>104.237390209376</v>
      </c>
      <c r="G130" s="2">
        <v>108.039726948091</v>
      </c>
      <c r="H130" s="2">
        <v>100.443807510894</v>
      </c>
      <c r="I130" s="2">
        <v>102.474355918524</v>
      </c>
      <c r="J130" s="2">
        <v>92.203919074625304</v>
      </c>
      <c r="K130" s="2"/>
      <c r="L130" s="2"/>
      <c r="M130" s="2">
        <v>75.244404683653698</v>
      </c>
      <c r="N130" s="2">
        <v>105.43750427664099</v>
      </c>
    </row>
    <row r="131" spans="1:14" ht="12" customHeight="1" x14ac:dyDescent="0.2">
      <c r="A131" s="1" t="s">
        <v>166</v>
      </c>
      <c r="B131" s="1" t="s">
        <v>347</v>
      </c>
      <c r="C131" s="4">
        <v>0.94860961448060799</v>
      </c>
      <c r="D131" s="3">
        <v>107.416888739698</v>
      </c>
      <c r="E131" s="2">
        <v>152.05423261146399</v>
      </c>
      <c r="F131" s="2">
        <v>177.98177276848099</v>
      </c>
      <c r="G131" s="2"/>
      <c r="H131" s="2">
        <v>104.885398298588</v>
      </c>
      <c r="I131" s="2">
        <v>81.107106062187199</v>
      </c>
      <c r="J131" s="2">
        <v>135.89781971257401</v>
      </c>
      <c r="K131" s="2">
        <v>85.146173430587595</v>
      </c>
      <c r="L131" s="2"/>
      <c r="M131" s="2">
        <v>83.473191283624701</v>
      </c>
      <c r="N131" s="2">
        <v>52.021029790999002</v>
      </c>
    </row>
    <row r="132" spans="1:14" ht="12" customHeight="1" x14ac:dyDescent="0.2">
      <c r="A132" s="1" t="s">
        <v>222</v>
      </c>
      <c r="B132" s="1" t="s">
        <v>348</v>
      </c>
      <c r="C132" s="4">
        <v>0.95806157934065395</v>
      </c>
      <c r="D132" s="3">
        <v>104.10100925003201</v>
      </c>
      <c r="E132" s="2">
        <v>105.407749733847</v>
      </c>
      <c r="F132" s="2">
        <v>108.34825933816199</v>
      </c>
      <c r="G132" s="2">
        <v>112.51209703311299</v>
      </c>
      <c r="H132" s="2">
        <v>101.98468587954299</v>
      </c>
      <c r="I132" s="2">
        <v>96.018973018406697</v>
      </c>
      <c r="J132" s="2">
        <v>94.934082967594506</v>
      </c>
      <c r="K132" s="2"/>
      <c r="L132" s="2"/>
      <c r="M132" s="2">
        <v>103.282119721325</v>
      </c>
      <c r="N132" s="2">
        <v>94.178266669914393</v>
      </c>
    </row>
    <row r="133" spans="1:14" ht="12" customHeight="1" x14ac:dyDescent="0.2">
      <c r="A133" s="1" t="s">
        <v>197</v>
      </c>
      <c r="B133" s="1" t="s">
        <v>349</v>
      </c>
      <c r="C133" s="4">
        <v>0.96054309144830397</v>
      </c>
      <c r="D133" s="3">
        <v>119.169342086245</v>
      </c>
      <c r="E133" s="2">
        <v>117.17639463588399</v>
      </c>
      <c r="F133" s="2">
        <v>129.203913594818</v>
      </c>
      <c r="G133" s="2">
        <v>103.83581652863</v>
      </c>
      <c r="H133" s="2">
        <v>133.555917484015</v>
      </c>
      <c r="I133" s="2">
        <v>152.754383840923</v>
      </c>
      <c r="J133" s="2"/>
      <c r="K133" s="2"/>
      <c r="L133" s="2"/>
      <c r="M133" s="2"/>
      <c r="N133" s="2">
        <v>72.069982133216101</v>
      </c>
    </row>
    <row r="134" spans="1:14" ht="12" customHeight="1" x14ac:dyDescent="0.2">
      <c r="A134" s="1" t="s">
        <v>205</v>
      </c>
      <c r="B134" s="1" t="s">
        <v>350</v>
      </c>
      <c r="C134" s="4">
        <v>0.96311836262581696</v>
      </c>
      <c r="D134" s="3">
        <v>103.60988964997399</v>
      </c>
      <c r="E134" s="2">
        <v>92.311721754324495</v>
      </c>
      <c r="F134" s="2">
        <v>101.55557887107101</v>
      </c>
      <c r="G134" s="2">
        <v>92.868965448546604</v>
      </c>
      <c r="H134" s="2">
        <v>113.310869153987</v>
      </c>
      <c r="I134" s="2">
        <v>115.689624437966</v>
      </c>
      <c r="J134" s="2">
        <v>98.046522867639794</v>
      </c>
      <c r="K134" s="2"/>
      <c r="L134" s="2"/>
      <c r="M134" s="2">
        <v>88.842320404146093</v>
      </c>
      <c r="N134" s="2">
        <v>122.788773128771</v>
      </c>
    </row>
    <row r="135" spans="1:14" ht="12" customHeight="1" x14ac:dyDescent="0.2">
      <c r="A135" s="1" t="s">
        <v>19</v>
      </c>
      <c r="B135" s="1" t="s">
        <v>351</v>
      </c>
      <c r="C135" s="4">
        <v>1.1038588079469001</v>
      </c>
      <c r="D135" s="3">
        <v>99.145204479508905</v>
      </c>
      <c r="E135" s="2"/>
      <c r="F135" s="2"/>
      <c r="G135" s="2"/>
      <c r="H135" s="2">
        <v>85.748262729233801</v>
      </c>
      <c r="I135" s="2"/>
      <c r="J135" s="2">
        <v>117.86772847282</v>
      </c>
      <c r="K135" s="2">
        <v>95.640237144212193</v>
      </c>
      <c r="L135" s="2"/>
      <c r="M135" s="2"/>
      <c r="N135" s="2"/>
    </row>
    <row r="136" spans="1:14" ht="12" customHeight="1" x14ac:dyDescent="0.2">
      <c r="A136" s="1" t="s">
        <v>102</v>
      </c>
      <c r="B136" s="1" t="s">
        <v>352</v>
      </c>
      <c r="C136" s="4">
        <v>1.1003348774536299</v>
      </c>
      <c r="D136" s="3">
        <v>108.123731728073</v>
      </c>
      <c r="E136" s="2"/>
      <c r="F136" s="2"/>
      <c r="G136" s="2"/>
      <c r="H136" s="2"/>
      <c r="I136" s="2"/>
      <c r="J136" s="2"/>
      <c r="K136" s="2"/>
      <c r="L136" s="2">
        <v>108.123731728073</v>
      </c>
      <c r="M136" s="2"/>
      <c r="N136" s="2"/>
    </row>
    <row r="137" spans="1:14" ht="12" customHeight="1" x14ac:dyDescent="0.2">
      <c r="A137" s="1" t="s">
        <v>202</v>
      </c>
      <c r="B137" s="1" t="s">
        <v>353</v>
      </c>
      <c r="C137" s="4">
        <v>1.1933290017781699</v>
      </c>
      <c r="D137" s="3">
        <v>106.039767449536</v>
      </c>
      <c r="E137" s="2">
        <v>95.121590695695105</v>
      </c>
      <c r="F137" s="2">
        <v>106.036387588273</v>
      </c>
      <c r="G137" s="2">
        <v>103.522120202392</v>
      </c>
      <c r="H137" s="2">
        <v>108.803587545193</v>
      </c>
      <c r="I137" s="2">
        <v>132.40817122742899</v>
      </c>
      <c r="J137" s="2"/>
      <c r="K137" s="2"/>
      <c r="L137" s="2"/>
      <c r="M137" s="2">
        <v>118.68857504604701</v>
      </c>
      <c r="N137" s="2">
        <v>123.59211113982199</v>
      </c>
    </row>
    <row r="138" spans="1:14" ht="12" customHeight="1" x14ac:dyDescent="0.2">
      <c r="A138" s="1" t="s">
        <v>36</v>
      </c>
      <c r="B138" s="1" t="s">
        <v>354</v>
      </c>
      <c r="C138" s="4">
        <v>0.99075710067695799</v>
      </c>
      <c r="D138" s="3">
        <v>108.72021001039001</v>
      </c>
      <c r="E138" s="2"/>
      <c r="F138" s="2"/>
      <c r="G138" s="2"/>
      <c r="H138" s="2">
        <v>79.586321804327795</v>
      </c>
      <c r="I138" s="2"/>
      <c r="J138" s="2">
        <v>122.794700472486</v>
      </c>
      <c r="K138" s="2">
        <v>104.07033918963801</v>
      </c>
      <c r="L138" s="2"/>
      <c r="M138" s="2"/>
      <c r="N138" s="2">
        <v>87.867608353313102</v>
      </c>
    </row>
    <row r="139" spans="1:14" ht="12" customHeight="1" x14ac:dyDescent="0.2">
      <c r="A139" s="1" t="s">
        <v>136</v>
      </c>
      <c r="B139" s="1" t="s">
        <v>355</v>
      </c>
      <c r="C139" s="4">
        <v>0.96683416499478003</v>
      </c>
      <c r="D139" s="3">
        <v>91.737810550291101</v>
      </c>
      <c r="E139" s="2"/>
      <c r="F139" s="2"/>
      <c r="G139" s="2"/>
      <c r="H139" s="2">
        <v>88.242051889496295</v>
      </c>
      <c r="I139" s="2">
        <v>225.059021366151</v>
      </c>
      <c r="J139" s="2">
        <v>97.017624435876101</v>
      </c>
      <c r="K139" s="2">
        <v>88.490025018686794</v>
      </c>
      <c r="L139" s="2"/>
      <c r="M139" s="2">
        <v>78.326913359021702</v>
      </c>
      <c r="N139" s="2"/>
    </row>
    <row r="140" spans="1:14" ht="12" customHeight="1" x14ac:dyDescent="0.2">
      <c r="A140" s="1" t="s">
        <v>144</v>
      </c>
      <c r="B140" s="1" t="s">
        <v>356</v>
      </c>
      <c r="C140" s="4">
        <v>1.1524859522312101</v>
      </c>
      <c r="D140" s="3">
        <v>119.168039021461</v>
      </c>
      <c r="E140" s="2">
        <v>120.802292715243</v>
      </c>
      <c r="F140" s="2">
        <v>136.562546145027</v>
      </c>
      <c r="G140" s="2">
        <v>117.220001091942</v>
      </c>
      <c r="H140" s="2">
        <v>102.923160875919</v>
      </c>
      <c r="I140" s="2">
        <v>124.145810750864</v>
      </c>
      <c r="J140" s="2"/>
      <c r="K140" s="2"/>
      <c r="L140" s="2"/>
      <c r="M140" s="2"/>
      <c r="N140" s="2">
        <v>106.077142024183</v>
      </c>
    </row>
    <row r="141" spans="1:14" ht="12" customHeight="1" x14ac:dyDescent="0.2">
      <c r="A141" s="1" t="s">
        <v>96</v>
      </c>
      <c r="B141" s="1" t="s">
        <v>357</v>
      </c>
      <c r="C141" s="4">
        <v>0.95941169006781601</v>
      </c>
      <c r="D141" s="3">
        <v>94.603417575066203</v>
      </c>
      <c r="E141" s="2"/>
      <c r="F141" s="2"/>
      <c r="G141" s="2"/>
      <c r="H141" s="2">
        <v>96.310835388133796</v>
      </c>
      <c r="I141" s="2">
        <v>397.316220524198</v>
      </c>
      <c r="J141" s="2">
        <v>95.4341092391101</v>
      </c>
      <c r="K141" s="2">
        <v>89.739691982158206</v>
      </c>
      <c r="L141" s="2"/>
      <c r="M141" s="2"/>
      <c r="N141" s="2">
        <v>110.341818609828</v>
      </c>
    </row>
    <row r="142" spans="1:14" ht="12" customHeight="1" x14ac:dyDescent="0.2">
      <c r="A142" s="1" t="s">
        <v>190</v>
      </c>
      <c r="B142" s="1" t="s">
        <v>358</v>
      </c>
      <c r="C142" s="4">
        <v>0.95257630779203895</v>
      </c>
      <c r="D142" s="3">
        <v>95.784422425735897</v>
      </c>
      <c r="E142" s="2">
        <v>97.463383745011399</v>
      </c>
      <c r="F142" s="2">
        <v>96.4663215171216</v>
      </c>
      <c r="G142" s="2">
        <v>83.336629080508601</v>
      </c>
      <c r="H142" s="2">
        <v>93.957390549184097</v>
      </c>
      <c r="I142" s="2">
        <v>92.848381228890901</v>
      </c>
      <c r="J142" s="2">
        <v>100.93278179232099</v>
      </c>
      <c r="K142" s="2">
        <v>100</v>
      </c>
      <c r="L142" s="2"/>
      <c r="M142" s="2">
        <v>80.182286221222697</v>
      </c>
      <c r="N142" s="2">
        <v>107.466027824009</v>
      </c>
    </row>
    <row r="143" spans="1:14" ht="12" customHeight="1" x14ac:dyDescent="0.2">
      <c r="A143" s="1" t="s">
        <v>72</v>
      </c>
      <c r="B143" s="1" t="s">
        <v>359</v>
      </c>
      <c r="C143" s="4">
        <v>0.97214585549558996</v>
      </c>
      <c r="D143" s="3">
        <v>95.124330342920899</v>
      </c>
      <c r="E143" s="2">
        <v>88.021675935301801</v>
      </c>
      <c r="F143" s="2">
        <v>88.146131105913398</v>
      </c>
      <c r="G143" s="2">
        <v>77.710334150002595</v>
      </c>
      <c r="H143" s="2">
        <v>114.078299929892</v>
      </c>
      <c r="I143" s="2">
        <v>97.4163488049183</v>
      </c>
      <c r="J143" s="2">
        <v>93.952683210269996</v>
      </c>
      <c r="K143" s="2"/>
      <c r="L143" s="2"/>
      <c r="M143" s="2">
        <v>101.63895341068201</v>
      </c>
      <c r="N143" s="2">
        <v>98.654733081760895</v>
      </c>
    </row>
    <row r="144" spans="1:14" ht="12" customHeight="1" x14ac:dyDescent="0.2">
      <c r="A144" s="1" t="s">
        <v>128</v>
      </c>
      <c r="B144" s="1" t="s">
        <v>360</v>
      </c>
      <c r="C144" s="4">
        <v>0.94723505190693902</v>
      </c>
      <c r="D144" s="3">
        <v>94.755692034195405</v>
      </c>
      <c r="E144" s="2">
        <v>97.642598759206294</v>
      </c>
      <c r="F144" s="2">
        <v>88.3252111284135</v>
      </c>
      <c r="G144" s="2">
        <v>78.663913224142306</v>
      </c>
      <c r="H144" s="2">
        <v>99.748365845622203</v>
      </c>
      <c r="I144" s="2">
        <v>141.20803769589301</v>
      </c>
      <c r="J144" s="2">
        <v>79.528089862209796</v>
      </c>
      <c r="K144" s="2">
        <v>203.65035638147799</v>
      </c>
      <c r="L144" s="2"/>
      <c r="M144" s="2">
        <v>93.426723842598193</v>
      </c>
      <c r="N144" s="2">
        <v>109.922990273891</v>
      </c>
    </row>
    <row r="145" spans="1:14" ht="12" customHeight="1" x14ac:dyDescent="0.2">
      <c r="A145" s="1" t="s">
        <v>132</v>
      </c>
      <c r="B145" s="1" t="s">
        <v>451</v>
      </c>
      <c r="C145" s="4">
        <v>1.0119009679190301</v>
      </c>
      <c r="D145" s="3">
        <v>98.128425768643993</v>
      </c>
      <c r="E145" s="2">
        <v>108.406583466789</v>
      </c>
      <c r="F145" s="2">
        <v>98.292881492259298</v>
      </c>
      <c r="G145" s="2">
        <v>111.59513013724499</v>
      </c>
      <c r="H145" s="2">
        <v>111.875483699233</v>
      </c>
      <c r="I145" s="2">
        <v>108.659695773186</v>
      </c>
      <c r="J145" s="2">
        <v>29.509026645936402</v>
      </c>
      <c r="K145" s="2"/>
      <c r="L145" s="2"/>
      <c r="M145" s="2">
        <v>99.689674320012998</v>
      </c>
      <c r="N145" s="2">
        <v>99.888102446547506</v>
      </c>
    </row>
    <row r="146" spans="1:14" ht="12" customHeight="1" x14ac:dyDescent="0.2">
      <c r="A146" s="1" t="s">
        <v>16</v>
      </c>
      <c r="B146" s="1" t="s">
        <v>361</v>
      </c>
      <c r="C146" s="4">
        <v>1.07597411672011</v>
      </c>
      <c r="D146" s="3">
        <v>93.814058125783504</v>
      </c>
      <c r="E146" s="2">
        <v>87.252709906271704</v>
      </c>
      <c r="F146" s="2">
        <v>105.372284411923</v>
      </c>
      <c r="G146" s="2">
        <v>101.916017354074</v>
      </c>
      <c r="H146" s="2">
        <v>77.917608951320702</v>
      </c>
      <c r="I146" s="2">
        <v>81.949100260392697</v>
      </c>
      <c r="J146" s="2">
        <v>97.508027588955798</v>
      </c>
      <c r="K146" s="2"/>
      <c r="L146" s="2"/>
      <c r="M146" s="2">
        <v>134.872859748807</v>
      </c>
      <c r="N146" s="2">
        <v>87.100899762216898</v>
      </c>
    </row>
    <row r="147" spans="1:14" ht="12" customHeight="1" x14ac:dyDescent="0.2">
      <c r="A147" s="1" t="s">
        <v>180</v>
      </c>
      <c r="B147" s="1" t="s">
        <v>362</v>
      </c>
      <c r="C147" s="4">
        <v>1.07109627624533</v>
      </c>
      <c r="D147" s="3">
        <v>81.914413967057698</v>
      </c>
      <c r="E147" s="2">
        <v>93.107529241883995</v>
      </c>
      <c r="F147" s="2">
        <v>72.270054620244693</v>
      </c>
      <c r="G147" s="2">
        <v>77.308271719844399</v>
      </c>
      <c r="H147" s="2">
        <v>81.269994643287404</v>
      </c>
      <c r="I147" s="2">
        <v>111.094391283109</v>
      </c>
      <c r="J147" s="2">
        <v>292.48787507127997</v>
      </c>
      <c r="K147" s="2"/>
      <c r="L147" s="2"/>
      <c r="M147" s="2">
        <v>90.381162101502397</v>
      </c>
      <c r="N147" s="2">
        <v>105.64811843566901</v>
      </c>
    </row>
    <row r="148" spans="1:14" ht="12" customHeight="1" x14ac:dyDescent="0.2">
      <c r="A148" s="1" t="s">
        <v>15</v>
      </c>
      <c r="B148" s="1" t="s">
        <v>363</v>
      </c>
      <c r="C148" s="4">
        <v>0.97545723720089395</v>
      </c>
      <c r="D148" s="3">
        <v>108.23434188972099</v>
      </c>
      <c r="E148" s="2"/>
      <c r="F148" s="2"/>
      <c r="G148" s="2"/>
      <c r="H148" s="2"/>
      <c r="I148" s="2"/>
      <c r="J148" s="2"/>
      <c r="K148" s="2">
        <v>108.23434188972099</v>
      </c>
      <c r="L148" s="2"/>
      <c r="M148" s="2"/>
      <c r="N148" s="2"/>
    </row>
    <row r="149" spans="1:14" ht="12" customHeight="1" x14ac:dyDescent="0.2">
      <c r="A149" s="1" t="s">
        <v>167</v>
      </c>
      <c r="B149" s="1" t="s">
        <v>364</v>
      </c>
      <c r="C149" s="4">
        <v>0.94651282626561895</v>
      </c>
      <c r="D149" s="3">
        <v>98.272349193909307</v>
      </c>
      <c r="E149" s="2">
        <v>93.478560603713007</v>
      </c>
      <c r="F149" s="2">
        <v>113.857386353035</v>
      </c>
      <c r="G149" s="2">
        <v>96.421677224881506</v>
      </c>
      <c r="H149" s="2">
        <v>84.688761988629494</v>
      </c>
      <c r="I149" s="2">
        <v>110.20877718078999</v>
      </c>
      <c r="J149" s="2">
        <v>84.643305257507805</v>
      </c>
      <c r="K149" s="2"/>
      <c r="L149" s="2"/>
      <c r="M149" s="2">
        <v>80.280188991907806</v>
      </c>
      <c r="N149" s="2">
        <v>109.24666841013</v>
      </c>
    </row>
    <row r="150" spans="1:14" ht="12" customHeight="1" x14ac:dyDescent="0.2">
      <c r="A150" s="1" t="s">
        <v>227</v>
      </c>
      <c r="B150" s="1" t="s">
        <v>469</v>
      </c>
      <c r="C150" s="4">
        <v>0.96156916100422196</v>
      </c>
      <c r="D150" s="3">
        <v>115.532888530882</v>
      </c>
      <c r="E150" s="2"/>
      <c r="F150" s="2"/>
      <c r="G150" s="2"/>
      <c r="H150" s="2">
        <v>104.093128914361</v>
      </c>
      <c r="I150" s="2"/>
      <c r="J150" s="2">
        <v>138.31857434480801</v>
      </c>
      <c r="K150" s="2">
        <v>108.166239969369</v>
      </c>
      <c r="L150" s="2"/>
      <c r="M150" s="2">
        <v>102.00770376859001</v>
      </c>
      <c r="N150" s="2"/>
    </row>
    <row r="151" spans="1:14" ht="12" customHeight="1" x14ac:dyDescent="0.2">
      <c r="A151" s="1" t="s">
        <v>209</v>
      </c>
      <c r="B151" s="1" t="s">
        <v>365</v>
      </c>
      <c r="C151" s="4">
        <v>0.94660766958140596</v>
      </c>
      <c r="D151" s="3">
        <v>120.528713515541</v>
      </c>
      <c r="E151" s="2">
        <v>112.81723415990299</v>
      </c>
      <c r="F151" s="2">
        <v>127.501401570279</v>
      </c>
      <c r="G151" s="2">
        <v>157.34282029894399</v>
      </c>
      <c r="H151" s="2">
        <v>118.068740402448</v>
      </c>
      <c r="I151" s="2">
        <v>101.593530693349</v>
      </c>
      <c r="J151" s="2">
        <v>123.137889114309</v>
      </c>
      <c r="K151" s="2"/>
      <c r="L151" s="2"/>
      <c r="M151" s="2">
        <v>126.975734527283</v>
      </c>
      <c r="N151" s="2">
        <v>103.28022474951</v>
      </c>
    </row>
    <row r="152" spans="1:14" ht="12" customHeight="1" x14ac:dyDescent="0.2">
      <c r="A152" s="1" t="s">
        <v>39</v>
      </c>
      <c r="B152" s="1" t="s">
        <v>366</v>
      </c>
      <c r="C152" s="4">
        <v>1.1165065247285599</v>
      </c>
      <c r="D152" s="3">
        <v>108.218715647035</v>
      </c>
      <c r="E152" s="2"/>
      <c r="F152" s="2">
        <v>84.065450900485999</v>
      </c>
      <c r="G152" s="2"/>
      <c r="H152" s="2">
        <v>93.496818240375106</v>
      </c>
      <c r="I152" s="2"/>
      <c r="J152" s="2">
        <v>120.95719661604301</v>
      </c>
      <c r="K152" s="2">
        <v>108.322035241346</v>
      </c>
      <c r="L152" s="2"/>
      <c r="M152" s="2"/>
      <c r="N152" s="2">
        <v>66.418505440124704</v>
      </c>
    </row>
    <row r="153" spans="1:14" ht="12" customHeight="1" x14ac:dyDescent="0.2">
      <c r="A153" s="1" t="s">
        <v>165</v>
      </c>
      <c r="B153" s="1" t="s">
        <v>367</v>
      </c>
      <c r="C153" s="4">
        <v>1.09848720098073</v>
      </c>
      <c r="D153" s="3">
        <v>130.67440234355999</v>
      </c>
      <c r="E153" s="2"/>
      <c r="F153" s="2"/>
      <c r="G153" s="2"/>
      <c r="H153" s="2"/>
      <c r="I153" s="2"/>
      <c r="J153" s="2"/>
      <c r="K153" s="2">
        <v>130.67440234355999</v>
      </c>
      <c r="L153" s="2"/>
      <c r="M153" s="2"/>
      <c r="N153" s="2"/>
    </row>
    <row r="154" spans="1:14" ht="12" customHeight="1" x14ac:dyDescent="0.2">
      <c r="A154" s="1" t="s">
        <v>83</v>
      </c>
      <c r="B154" s="1" t="s">
        <v>368</v>
      </c>
      <c r="C154" s="4">
        <v>0.93686502038414599</v>
      </c>
      <c r="D154" s="3">
        <v>125.17037989383201</v>
      </c>
      <c r="E154" s="2"/>
      <c r="F154" s="2">
        <v>365.28121833865703</v>
      </c>
      <c r="G154" s="2"/>
      <c r="H154" s="2">
        <v>128.30552333230801</v>
      </c>
      <c r="I154" s="2"/>
      <c r="J154" s="2">
        <v>114.655054195597</v>
      </c>
      <c r="K154" s="2">
        <v>122.198149323747</v>
      </c>
      <c r="L154" s="2"/>
      <c r="M154" s="2">
        <v>98.535343578651506</v>
      </c>
      <c r="N154" s="2"/>
    </row>
    <row r="155" spans="1:14" ht="12" customHeight="1" x14ac:dyDescent="0.2">
      <c r="A155" s="1" t="s">
        <v>115</v>
      </c>
      <c r="B155" s="1" t="s">
        <v>369</v>
      </c>
      <c r="C155" s="4">
        <v>0.99179654256834504</v>
      </c>
      <c r="D155" s="3">
        <v>83.527986164629397</v>
      </c>
      <c r="E155" s="2">
        <v>96.150158127462305</v>
      </c>
      <c r="F155" s="2">
        <v>67.482854085473903</v>
      </c>
      <c r="G155" s="2">
        <v>90.735573451075197</v>
      </c>
      <c r="H155" s="2">
        <v>114.88378286023</v>
      </c>
      <c r="I155" s="2">
        <v>106.548082796183</v>
      </c>
      <c r="J155" s="2">
        <v>94.574406384867899</v>
      </c>
      <c r="K155" s="2">
        <v>69.469039837364207</v>
      </c>
      <c r="L155" s="2"/>
      <c r="M155" s="2">
        <v>139.515273334098</v>
      </c>
      <c r="N155" s="2">
        <v>68.165484322825293</v>
      </c>
    </row>
    <row r="156" spans="1:14" ht="12" customHeight="1" x14ac:dyDescent="0.2">
      <c r="A156" s="1" t="s">
        <v>17</v>
      </c>
      <c r="B156" s="1" t="s">
        <v>370</v>
      </c>
      <c r="C156" s="4">
        <v>0.98835264400737199</v>
      </c>
      <c r="D156" s="3">
        <v>102.648428003757</v>
      </c>
      <c r="E156" s="2"/>
      <c r="F156" s="2"/>
      <c r="G156" s="2"/>
      <c r="H156" s="2"/>
      <c r="I156" s="2"/>
      <c r="J156" s="2"/>
      <c r="K156" s="2">
        <v>102.648428003757</v>
      </c>
      <c r="L156" s="2"/>
      <c r="M156" s="2"/>
      <c r="N156" s="2"/>
    </row>
    <row r="157" spans="1:14" ht="12" customHeight="1" x14ac:dyDescent="0.2">
      <c r="A157" s="1" t="s">
        <v>68</v>
      </c>
      <c r="B157" s="1" t="s">
        <v>371</v>
      </c>
      <c r="C157" s="4">
        <v>1.09637865939086</v>
      </c>
      <c r="D157" s="3">
        <v>94.691384963481894</v>
      </c>
      <c r="E157" s="2">
        <v>95.333022544508694</v>
      </c>
      <c r="F157" s="2">
        <v>112.210973834393</v>
      </c>
      <c r="G157" s="2">
        <v>99.938302018599998</v>
      </c>
      <c r="H157" s="2">
        <v>85.905189989542095</v>
      </c>
      <c r="I157" s="2">
        <v>103.39585218972201</v>
      </c>
      <c r="J157" s="2">
        <v>45.5679672874586</v>
      </c>
      <c r="K157" s="2"/>
      <c r="L157" s="2"/>
      <c r="M157" s="2">
        <v>104.872297860998</v>
      </c>
      <c r="N157" s="2">
        <v>86.035758821324507</v>
      </c>
    </row>
    <row r="158" spans="1:14" ht="12" customHeight="1" x14ac:dyDescent="0.2">
      <c r="A158" s="1" t="s">
        <v>62</v>
      </c>
      <c r="B158" s="1" t="s">
        <v>372</v>
      </c>
      <c r="C158" s="4">
        <v>0.96148380892373997</v>
      </c>
      <c r="D158" s="3">
        <v>98.446378793395596</v>
      </c>
      <c r="E158" s="2">
        <v>97.198519564859694</v>
      </c>
      <c r="F158" s="2">
        <v>97.599591404960705</v>
      </c>
      <c r="G158" s="2">
        <v>111.675469039318</v>
      </c>
      <c r="H158" s="2">
        <v>89.6799451785743</v>
      </c>
      <c r="I158" s="2">
        <v>97.338967144664096</v>
      </c>
      <c r="J158" s="2">
        <v>115.669163789257</v>
      </c>
      <c r="K158" s="2"/>
      <c r="L158" s="2"/>
      <c r="M158" s="2">
        <v>117.43793074272899</v>
      </c>
      <c r="N158" s="2">
        <v>102.08912012939101</v>
      </c>
    </row>
    <row r="159" spans="1:14" ht="12" customHeight="1" x14ac:dyDescent="0.2">
      <c r="A159" s="1" t="s">
        <v>121</v>
      </c>
      <c r="B159" s="1" t="s">
        <v>373</v>
      </c>
      <c r="C159" s="4">
        <v>0.94241663980698098</v>
      </c>
      <c r="D159" s="3">
        <v>94.105366838022505</v>
      </c>
      <c r="E159" s="2">
        <v>104.170036725491</v>
      </c>
      <c r="F159" s="2">
        <v>83.110338600960901</v>
      </c>
      <c r="G159" s="2">
        <v>111.27395098162</v>
      </c>
      <c r="H159" s="2">
        <v>100.908253022899</v>
      </c>
      <c r="I159" s="2">
        <v>100.888343879546</v>
      </c>
      <c r="J159" s="2">
        <v>82.742044245031096</v>
      </c>
      <c r="K159" s="2"/>
      <c r="L159" s="2"/>
      <c r="M159" s="2">
        <v>104.717318858304</v>
      </c>
      <c r="N159" s="2">
        <v>127.557546179935</v>
      </c>
    </row>
    <row r="160" spans="1:14" ht="12" customHeight="1" x14ac:dyDescent="0.2">
      <c r="A160" s="1" t="s">
        <v>175</v>
      </c>
      <c r="B160" s="1" t="s">
        <v>374</v>
      </c>
      <c r="C160" s="4">
        <v>0.95280373127604401</v>
      </c>
      <c r="D160" s="3">
        <v>94.363816629360997</v>
      </c>
      <c r="E160" s="2">
        <v>138.84475665522299</v>
      </c>
      <c r="F160" s="2">
        <v>69.993513957271006</v>
      </c>
      <c r="G160" s="2">
        <v>100.676119789532</v>
      </c>
      <c r="H160" s="2">
        <v>108.89014046370799</v>
      </c>
      <c r="I160" s="2">
        <v>168.67129979463701</v>
      </c>
      <c r="J160" s="2">
        <v>126.409299882491</v>
      </c>
      <c r="K160" s="2"/>
      <c r="L160" s="2"/>
      <c r="M160" s="2">
        <v>82.880664468186893</v>
      </c>
      <c r="N160" s="2">
        <v>110.233545411862</v>
      </c>
    </row>
    <row r="161" spans="1:14" ht="12" customHeight="1" x14ac:dyDescent="0.2">
      <c r="A161" s="1" t="s">
        <v>174</v>
      </c>
      <c r="B161" s="1" t="s">
        <v>375</v>
      </c>
      <c r="C161" s="4">
        <v>1.0033833758763699</v>
      </c>
      <c r="D161" s="3">
        <v>99.7079243151627</v>
      </c>
      <c r="E161" s="2">
        <v>148.86471964043699</v>
      </c>
      <c r="F161" s="2">
        <v>358.04695492760601</v>
      </c>
      <c r="G161" s="2"/>
      <c r="H161" s="2">
        <v>108.297386974099</v>
      </c>
      <c r="I161" s="2">
        <v>133.53200298377999</v>
      </c>
      <c r="J161" s="2">
        <v>86.537154476478904</v>
      </c>
      <c r="K161" s="2">
        <v>99.379889820954105</v>
      </c>
      <c r="L161" s="2"/>
      <c r="M161" s="2">
        <v>103.995694941088</v>
      </c>
      <c r="N161" s="2">
        <v>133.44399915860899</v>
      </c>
    </row>
    <row r="162" spans="1:14" ht="12" customHeight="1" x14ac:dyDescent="0.2">
      <c r="A162" s="1" t="s">
        <v>106</v>
      </c>
      <c r="B162" s="1" t="s">
        <v>452</v>
      </c>
      <c r="C162" s="4">
        <v>0.95293193994213599</v>
      </c>
      <c r="D162" s="3">
        <v>92.937098014021899</v>
      </c>
      <c r="E162" s="2"/>
      <c r="F162" s="2"/>
      <c r="G162" s="2"/>
      <c r="H162" s="2">
        <v>76.330303735494198</v>
      </c>
      <c r="I162" s="2">
        <v>40.397840683827503</v>
      </c>
      <c r="J162" s="2">
        <v>119.54638213763</v>
      </c>
      <c r="K162" s="2">
        <v>80.641256752989193</v>
      </c>
      <c r="L162" s="2"/>
      <c r="M162" s="2">
        <v>91.971393508127207</v>
      </c>
      <c r="N162" s="2"/>
    </row>
    <row r="163" spans="1:14" ht="12" customHeight="1" x14ac:dyDescent="0.2">
      <c r="A163" s="1" t="s">
        <v>91</v>
      </c>
      <c r="B163" s="1" t="s">
        <v>376</v>
      </c>
      <c r="C163" s="4">
        <v>0.94846968717618796</v>
      </c>
      <c r="D163" s="3">
        <v>118.637056214468</v>
      </c>
      <c r="E163" s="2">
        <v>71.544511645040203</v>
      </c>
      <c r="F163" s="2"/>
      <c r="G163" s="2"/>
      <c r="H163" s="2">
        <v>101.217239416219</v>
      </c>
      <c r="I163" s="2">
        <v>33.374795780255198</v>
      </c>
      <c r="J163" s="2">
        <v>100.17461753290399</v>
      </c>
      <c r="K163" s="2">
        <v>138.81788626348501</v>
      </c>
      <c r="L163" s="2"/>
      <c r="M163" s="2"/>
      <c r="N163" s="2">
        <v>31.737690174722601</v>
      </c>
    </row>
    <row r="164" spans="1:14" ht="12" customHeight="1" x14ac:dyDescent="0.2">
      <c r="A164" s="1" t="s">
        <v>135</v>
      </c>
      <c r="B164" s="1" t="s">
        <v>377</v>
      </c>
      <c r="C164" s="4">
        <v>0.96465059966176903</v>
      </c>
      <c r="D164" s="3">
        <v>110.07609082894</v>
      </c>
      <c r="E164" s="2">
        <v>108.124330928494</v>
      </c>
      <c r="F164" s="2">
        <v>123.476080540407</v>
      </c>
      <c r="G164" s="2">
        <v>105.88192184287701</v>
      </c>
      <c r="H164" s="2">
        <v>92.159035799942004</v>
      </c>
      <c r="I164" s="2">
        <v>79.952700012195606</v>
      </c>
      <c r="J164" s="2">
        <v>114.019561476416</v>
      </c>
      <c r="K164" s="2"/>
      <c r="L164" s="2"/>
      <c r="M164" s="2">
        <v>102.22514495375999</v>
      </c>
      <c r="N164" s="2">
        <v>108.951864921685</v>
      </c>
    </row>
    <row r="165" spans="1:14" ht="12" customHeight="1" x14ac:dyDescent="0.2">
      <c r="A165" s="1" t="s">
        <v>82</v>
      </c>
      <c r="B165" s="1" t="s">
        <v>378</v>
      </c>
      <c r="C165" s="4">
        <v>0.93391269825540002</v>
      </c>
      <c r="D165" s="3">
        <v>94.674302737940806</v>
      </c>
      <c r="E165" s="2">
        <v>91.671343697859896</v>
      </c>
      <c r="F165" s="2">
        <v>85.941115479379107</v>
      </c>
      <c r="G165" s="2">
        <v>82.651055766000795</v>
      </c>
      <c r="H165" s="2">
        <v>114.482965701533</v>
      </c>
      <c r="I165" s="2">
        <v>45.057063117824498</v>
      </c>
      <c r="J165" s="2">
        <v>118.64340205525301</v>
      </c>
      <c r="K165" s="2"/>
      <c r="L165" s="2"/>
      <c r="M165" s="2">
        <v>100.206371008609</v>
      </c>
      <c r="N165" s="2">
        <v>114.639746738913</v>
      </c>
    </row>
    <row r="166" spans="1:14" ht="12" customHeight="1" x14ac:dyDescent="0.2">
      <c r="A166" s="1" t="s">
        <v>201</v>
      </c>
      <c r="B166" s="1" t="s">
        <v>379</v>
      </c>
      <c r="C166" s="4">
        <v>0.932664416228981</v>
      </c>
      <c r="D166" s="3">
        <v>111.611147893023</v>
      </c>
      <c r="E166" s="2">
        <v>115.348157196069</v>
      </c>
      <c r="F166" s="2">
        <v>126.680637031359</v>
      </c>
      <c r="G166" s="2">
        <v>109.68500187765601</v>
      </c>
      <c r="H166" s="2">
        <v>88.910480986146496</v>
      </c>
      <c r="I166" s="2">
        <v>79.592519759316104</v>
      </c>
      <c r="J166" s="2">
        <v>102.34197906770299</v>
      </c>
      <c r="K166" s="2"/>
      <c r="L166" s="2"/>
      <c r="M166" s="2">
        <v>126.572536004147</v>
      </c>
      <c r="N166" s="2">
        <v>99.308559724425706</v>
      </c>
    </row>
    <row r="167" spans="1:14" ht="12" customHeight="1" x14ac:dyDescent="0.2">
      <c r="A167" s="1" t="s">
        <v>208</v>
      </c>
      <c r="B167" s="1" t="s">
        <v>380</v>
      </c>
      <c r="C167" s="4">
        <v>0.95955371714061199</v>
      </c>
      <c r="D167" s="3">
        <v>96.663837336400206</v>
      </c>
      <c r="E167" s="2">
        <v>99.824141294300006</v>
      </c>
      <c r="F167" s="2">
        <v>96.331888514869604</v>
      </c>
      <c r="G167" s="2">
        <v>84.941964833472994</v>
      </c>
      <c r="H167" s="2">
        <v>87.418284459569094</v>
      </c>
      <c r="I167" s="2">
        <v>106.280934958042</v>
      </c>
      <c r="J167" s="2">
        <v>84.870546085989105</v>
      </c>
      <c r="K167" s="2"/>
      <c r="L167" s="2"/>
      <c r="M167" s="2">
        <v>121.56382254656801</v>
      </c>
      <c r="N167" s="2">
        <v>102.07260729603701</v>
      </c>
    </row>
    <row r="168" spans="1:14" ht="12" customHeight="1" x14ac:dyDescent="0.2">
      <c r="A168" s="1" t="s">
        <v>104</v>
      </c>
      <c r="B168" s="1" t="s">
        <v>381</v>
      </c>
      <c r="C168" s="4">
        <v>1.02034564320031</v>
      </c>
      <c r="D168" s="3">
        <v>89.525156446775796</v>
      </c>
      <c r="E168" s="2">
        <v>99.9286742243726</v>
      </c>
      <c r="F168" s="2">
        <v>107.428513133739</v>
      </c>
      <c r="G168" s="2">
        <v>75.509872057964202</v>
      </c>
      <c r="H168" s="2">
        <v>103.079462226429</v>
      </c>
      <c r="I168" s="2">
        <v>103.25018966839301</v>
      </c>
      <c r="J168" s="2">
        <v>67.198916774969703</v>
      </c>
      <c r="K168" s="2"/>
      <c r="L168" s="2"/>
      <c r="M168" s="2">
        <v>88.694523748125704</v>
      </c>
      <c r="N168" s="2">
        <v>54.427487679385301</v>
      </c>
    </row>
    <row r="169" spans="1:14" ht="12" customHeight="1" x14ac:dyDescent="0.2">
      <c r="A169" s="1" t="s">
        <v>212</v>
      </c>
      <c r="B169" s="1" t="s">
        <v>382</v>
      </c>
      <c r="C169" s="4">
        <v>1.07667590510739</v>
      </c>
      <c r="D169" s="3">
        <v>102.932275321796</v>
      </c>
      <c r="E169" s="2">
        <v>96.648960038860693</v>
      </c>
      <c r="F169" s="2">
        <v>116.24267259650701</v>
      </c>
      <c r="G169" s="2">
        <v>89.379560393965704</v>
      </c>
      <c r="H169" s="2">
        <v>89.404549847623699</v>
      </c>
      <c r="I169" s="2">
        <v>107.49844473283601</v>
      </c>
      <c r="J169" s="2">
        <v>77.422749747685501</v>
      </c>
      <c r="K169" s="2"/>
      <c r="L169" s="2"/>
      <c r="M169" s="2">
        <v>103.697371850783</v>
      </c>
      <c r="N169" s="2">
        <v>99.419066835790801</v>
      </c>
    </row>
    <row r="170" spans="1:14" ht="12" customHeight="1" x14ac:dyDescent="0.2">
      <c r="A170" s="1" t="s">
        <v>60</v>
      </c>
      <c r="B170" s="1" t="s">
        <v>383</v>
      </c>
      <c r="C170" s="4">
        <v>1.04881148989288</v>
      </c>
      <c r="D170" s="3">
        <v>93.312840170871297</v>
      </c>
      <c r="E170" s="2">
        <v>103.76136921849699</v>
      </c>
      <c r="F170" s="2">
        <v>98.738931406815198</v>
      </c>
      <c r="G170" s="2">
        <v>67.215979799101007</v>
      </c>
      <c r="H170" s="2">
        <v>96.914407748057599</v>
      </c>
      <c r="I170" s="2">
        <v>94.570472932120495</v>
      </c>
      <c r="J170" s="2">
        <v>56.470659541445301</v>
      </c>
      <c r="K170" s="2"/>
      <c r="L170" s="2"/>
      <c r="M170" s="2">
        <v>92.079464329927006</v>
      </c>
      <c r="N170" s="2">
        <v>80.591110640886896</v>
      </c>
    </row>
    <row r="171" spans="1:14" ht="12" customHeight="1" x14ac:dyDescent="0.2">
      <c r="A171" s="1" t="s">
        <v>178</v>
      </c>
      <c r="B171" s="1" t="s">
        <v>384</v>
      </c>
      <c r="C171" s="4">
        <v>0.97233511439050702</v>
      </c>
      <c r="D171" s="3">
        <v>105.306764159268</v>
      </c>
      <c r="E171" s="2">
        <v>89.765531066273894</v>
      </c>
      <c r="F171" s="2">
        <v>116.880024283072</v>
      </c>
      <c r="G171" s="2">
        <v>110.768899433898</v>
      </c>
      <c r="H171" s="2">
        <v>98.487310476273393</v>
      </c>
      <c r="I171" s="2">
        <v>68.734205238783304</v>
      </c>
      <c r="J171" s="2">
        <v>107.448575662691</v>
      </c>
      <c r="K171" s="2"/>
      <c r="L171" s="2"/>
      <c r="M171" s="2">
        <v>106.53523444168999</v>
      </c>
      <c r="N171" s="2">
        <v>121.524978478584</v>
      </c>
    </row>
    <row r="172" spans="1:14" ht="12" customHeight="1" x14ac:dyDescent="0.2">
      <c r="A172" s="1" t="s">
        <v>64</v>
      </c>
      <c r="B172" s="1" t="s">
        <v>385</v>
      </c>
      <c r="C172" s="4">
        <v>1.11991519395781</v>
      </c>
      <c r="D172" s="3">
        <v>110.536341663702</v>
      </c>
      <c r="E172" s="2"/>
      <c r="F172" s="2"/>
      <c r="G172" s="2"/>
      <c r="H172" s="2">
        <v>91.352694367122197</v>
      </c>
      <c r="I172" s="2">
        <v>76.958214741671298</v>
      </c>
      <c r="J172" s="2">
        <v>126.435490508501</v>
      </c>
      <c r="K172" s="2">
        <v>107.181840457428</v>
      </c>
      <c r="L172" s="2"/>
      <c r="M172" s="2"/>
      <c r="N172" s="2"/>
    </row>
    <row r="173" spans="1:14" ht="12" customHeight="1" x14ac:dyDescent="0.2">
      <c r="A173" s="1" t="s">
        <v>220</v>
      </c>
      <c r="B173" s="1" t="s">
        <v>386</v>
      </c>
      <c r="C173" s="4">
        <v>0.95422492260817504</v>
      </c>
      <c r="D173" s="3">
        <v>110.251011800764</v>
      </c>
      <c r="E173" s="2">
        <v>87.8284312081488</v>
      </c>
      <c r="F173" s="2">
        <v>116.897412269363</v>
      </c>
      <c r="G173" s="2">
        <v>105.57212191227801</v>
      </c>
      <c r="H173" s="2">
        <v>106.335942174134</v>
      </c>
      <c r="I173" s="2">
        <v>113.895128948817</v>
      </c>
      <c r="J173" s="2">
        <v>139.90920486359701</v>
      </c>
      <c r="K173" s="2"/>
      <c r="L173" s="2"/>
      <c r="M173" s="2">
        <v>148.767995940411</v>
      </c>
      <c r="N173" s="2">
        <v>111.655151706182</v>
      </c>
    </row>
    <row r="174" spans="1:14" ht="12" customHeight="1" x14ac:dyDescent="0.2">
      <c r="A174" s="1" t="s">
        <v>79</v>
      </c>
      <c r="B174" s="1" t="s">
        <v>387</v>
      </c>
      <c r="C174" s="4">
        <v>1.0527813491182201</v>
      </c>
      <c r="D174" s="3">
        <v>100.12714041484401</v>
      </c>
      <c r="E174" s="2"/>
      <c r="F174" s="2"/>
      <c r="G174" s="2"/>
      <c r="H174" s="2"/>
      <c r="I174" s="2"/>
      <c r="J174" s="2"/>
      <c r="K174" s="2">
        <v>100.12714041484401</v>
      </c>
      <c r="L174" s="2"/>
      <c r="M174" s="2"/>
      <c r="N174" s="2"/>
    </row>
    <row r="175" spans="1:14" ht="12" customHeight="1" x14ac:dyDescent="0.2">
      <c r="A175" s="1" t="s">
        <v>55</v>
      </c>
      <c r="B175" s="1" t="s">
        <v>388</v>
      </c>
      <c r="C175" s="4">
        <v>0.93484558188093303</v>
      </c>
      <c r="D175" s="3">
        <v>101.61370712994</v>
      </c>
      <c r="E175" s="2"/>
      <c r="F175" s="2"/>
      <c r="G175" s="2"/>
      <c r="H175" s="2"/>
      <c r="I175" s="2"/>
      <c r="J175" s="2"/>
      <c r="K175" s="2">
        <v>101.61370712994</v>
      </c>
      <c r="L175" s="2"/>
      <c r="M175" s="2"/>
      <c r="N175" s="2"/>
    </row>
    <row r="176" spans="1:14" ht="12" customHeight="1" x14ac:dyDescent="0.2">
      <c r="A176" s="1" t="s">
        <v>211</v>
      </c>
      <c r="B176" s="1" t="s">
        <v>389</v>
      </c>
      <c r="C176" s="4">
        <v>0.96565101612271698</v>
      </c>
      <c r="D176" s="3">
        <v>95.278492788406098</v>
      </c>
      <c r="E176" s="2">
        <v>104.575382998965</v>
      </c>
      <c r="F176" s="2">
        <v>115.898127192827</v>
      </c>
      <c r="G176" s="2">
        <v>140.28783669109001</v>
      </c>
      <c r="H176" s="2">
        <v>73.209333439792204</v>
      </c>
      <c r="I176" s="2">
        <v>29.8061185676499</v>
      </c>
      <c r="J176" s="2">
        <v>84.374634575936298</v>
      </c>
      <c r="K176" s="2"/>
      <c r="L176" s="2"/>
      <c r="M176" s="2">
        <v>105.477228608106</v>
      </c>
      <c r="N176" s="2">
        <v>108.736074361626</v>
      </c>
    </row>
    <row r="177" spans="1:14" ht="12" customHeight="1" x14ac:dyDescent="0.2">
      <c r="A177" s="1" t="s">
        <v>23</v>
      </c>
      <c r="B177" s="1" t="s">
        <v>390</v>
      </c>
      <c r="C177" s="4">
        <v>1.0579545787291</v>
      </c>
      <c r="D177" s="3">
        <v>110.555852319707</v>
      </c>
      <c r="E177" s="2"/>
      <c r="F177" s="2"/>
      <c r="G177" s="2"/>
      <c r="H177" s="2">
        <v>93.231433410546202</v>
      </c>
      <c r="I177" s="2">
        <v>219.25250982001199</v>
      </c>
      <c r="J177" s="2">
        <v>118.57951604126799</v>
      </c>
      <c r="K177" s="2">
        <v>106.449434717161</v>
      </c>
      <c r="L177" s="2"/>
      <c r="M177" s="2">
        <v>97.770250268680797</v>
      </c>
      <c r="N177" s="2">
        <v>107.218758050152</v>
      </c>
    </row>
    <row r="178" spans="1:14" ht="12" customHeight="1" x14ac:dyDescent="0.2">
      <c r="A178" s="1" t="s">
        <v>34</v>
      </c>
      <c r="B178" s="1" t="s">
        <v>391</v>
      </c>
      <c r="C178" s="4">
        <v>0.95537623104941705</v>
      </c>
      <c r="D178" s="3">
        <v>108.210628962483</v>
      </c>
      <c r="E178" s="2">
        <v>107.277120419253</v>
      </c>
      <c r="F178" s="2">
        <v>127.71480245184701</v>
      </c>
      <c r="G178" s="2">
        <v>110.449676979042</v>
      </c>
      <c r="H178" s="2">
        <v>99.591029388439907</v>
      </c>
      <c r="I178" s="2">
        <v>149.542079068985</v>
      </c>
      <c r="J178" s="2">
        <v>90.024631999803901</v>
      </c>
      <c r="K178" s="2"/>
      <c r="L178" s="2"/>
      <c r="M178" s="2">
        <v>74.725758241847601</v>
      </c>
      <c r="N178" s="2">
        <v>93.430414516208799</v>
      </c>
    </row>
    <row r="179" spans="1:14" ht="12" customHeight="1" x14ac:dyDescent="0.2">
      <c r="A179" s="1" t="s">
        <v>129</v>
      </c>
      <c r="B179" s="1" t="s">
        <v>392</v>
      </c>
      <c r="C179" s="4">
        <v>0.95525110335838104</v>
      </c>
      <c r="D179" s="3">
        <v>99.572049569567795</v>
      </c>
      <c r="E179" s="2">
        <v>101.752458828709</v>
      </c>
      <c r="F179" s="2">
        <v>99.694781105277997</v>
      </c>
      <c r="G179" s="2">
        <v>91.961426654945001</v>
      </c>
      <c r="H179" s="2">
        <v>100.945838802849</v>
      </c>
      <c r="I179" s="2">
        <v>113.378320000728</v>
      </c>
      <c r="J179" s="2">
        <v>121.844553810004</v>
      </c>
      <c r="K179" s="2"/>
      <c r="L179" s="2"/>
      <c r="M179" s="2">
        <v>98.436647217476903</v>
      </c>
      <c r="N179" s="2">
        <v>92.842668840573097</v>
      </c>
    </row>
    <row r="180" spans="1:14" ht="12" customHeight="1" x14ac:dyDescent="0.2">
      <c r="A180" s="1" t="s">
        <v>182</v>
      </c>
      <c r="B180" s="1" t="s">
        <v>393</v>
      </c>
      <c r="C180" s="4">
        <v>0.99052168921597095</v>
      </c>
      <c r="D180" s="3">
        <v>84.095032641186705</v>
      </c>
      <c r="E180" s="2"/>
      <c r="F180" s="2"/>
      <c r="G180" s="2"/>
      <c r="H180" s="2"/>
      <c r="I180" s="2"/>
      <c r="J180" s="2"/>
      <c r="K180" s="2">
        <v>84.095032641186705</v>
      </c>
      <c r="L180" s="2"/>
      <c r="M180" s="2"/>
      <c r="N180" s="2"/>
    </row>
    <row r="181" spans="1:14" ht="12" customHeight="1" x14ac:dyDescent="0.2">
      <c r="A181" s="1" t="s">
        <v>185</v>
      </c>
      <c r="B181" s="1" t="s">
        <v>394</v>
      </c>
      <c r="C181" s="4">
        <v>0.94404534742569601</v>
      </c>
      <c r="D181" s="3">
        <v>94.285394529874594</v>
      </c>
      <c r="E181" s="2"/>
      <c r="F181" s="2"/>
      <c r="G181" s="2"/>
      <c r="H181" s="2"/>
      <c r="I181" s="2"/>
      <c r="J181" s="2"/>
      <c r="K181" s="2">
        <v>94.285394529874594</v>
      </c>
      <c r="L181" s="2"/>
      <c r="M181" s="2"/>
      <c r="N181" s="2"/>
    </row>
    <row r="182" spans="1:14" ht="12" customHeight="1" x14ac:dyDescent="0.2">
      <c r="A182" s="1" t="s">
        <v>127</v>
      </c>
      <c r="B182" s="1" t="s">
        <v>395</v>
      </c>
      <c r="C182" s="4">
        <v>0.94666693094198395</v>
      </c>
      <c r="D182" s="3">
        <v>127.690783522895</v>
      </c>
      <c r="E182" s="2"/>
      <c r="F182" s="2"/>
      <c r="G182" s="2"/>
      <c r="H182" s="2"/>
      <c r="I182" s="2"/>
      <c r="J182" s="2"/>
      <c r="K182" s="2">
        <v>129.80448612006799</v>
      </c>
      <c r="L182" s="2"/>
      <c r="M182" s="2"/>
      <c r="N182" s="2">
        <v>105.829670150902</v>
      </c>
    </row>
    <row r="183" spans="1:14" ht="12" customHeight="1" x14ac:dyDescent="0.2">
      <c r="A183" s="1" t="s">
        <v>117</v>
      </c>
      <c r="B183" s="1" t="s">
        <v>396</v>
      </c>
      <c r="C183" s="4">
        <v>0.94724880145521795</v>
      </c>
      <c r="D183" s="3">
        <v>84.993281048533404</v>
      </c>
      <c r="E183" s="2"/>
      <c r="F183" s="2"/>
      <c r="G183" s="2"/>
      <c r="H183" s="2"/>
      <c r="I183" s="2"/>
      <c r="J183" s="2"/>
      <c r="K183" s="2"/>
      <c r="L183" s="2">
        <v>84.993281048533404</v>
      </c>
      <c r="M183" s="2"/>
      <c r="N183" s="2"/>
    </row>
    <row r="184" spans="1:14" ht="12" customHeight="1" x14ac:dyDescent="0.2">
      <c r="A184" s="1" t="s">
        <v>122</v>
      </c>
      <c r="B184" s="1" t="s">
        <v>397</v>
      </c>
      <c r="C184" s="4">
        <v>0.96255501675336697</v>
      </c>
      <c r="D184" s="3">
        <v>91.872187613758001</v>
      </c>
      <c r="E184" s="2"/>
      <c r="F184" s="2"/>
      <c r="G184" s="2"/>
      <c r="H184" s="2"/>
      <c r="I184" s="2"/>
      <c r="J184" s="2"/>
      <c r="K184" s="2"/>
      <c r="L184" s="2">
        <v>91.872187613758001</v>
      </c>
      <c r="M184" s="2"/>
      <c r="N184" s="2"/>
    </row>
    <row r="185" spans="1:14" ht="12" customHeight="1" x14ac:dyDescent="0.2">
      <c r="A185" s="1" t="s">
        <v>226</v>
      </c>
      <c r="B185" s="1" t="s">
        <v>398</v>
      </c>
      <c r="C185" s="4">
        <v>0.95712065257439605</v>
      </c>
      <c r="D185" s="3">
        <v>100.977998288862</v>
      </c>
      <c r="E185" s="2"/>
      <c r="F185" s="2"/>
      <c r="G185" s="2"/>
      <c r="H185" s="2"/>
      <c r="I185" s="2"/>
      <c r="J185" s="2"/>
      <c r="K185" s="2"/>
      <c r="L185" s="2">
        <v>100.977998288862</v>
      </c>
      <c r="M185" s="2"/>
      <c r="N185" s="2"/>
    </row>
    <row r="186" spans="1:14" ht="12" customHeight="1" x14ac:dyDescent="0.2">
      <c r="A186" s="1" t="s">
        <v>65</v>
      </c>
      <c r="B186" s="1" t="s">
        <v>399</v>
      </c>
      <c r="C186" s="4">
        <v>0.95704476515453896</v>
      </c>
      <c r="D186" s="3">
        <v>97.127497079699097</v>
      </c>
      <c r="E186" s="2"/>
      <c r="F186" s="2"/>
      <c r="G186" s="2"/>
      <c r="H186" s="2"/>
      <c r="I186" s="2"/>
      <c r="J186" s="2"/>
      <c r="K186" s="2"/>
      <c r="L186" s="2">
        <v>97.127497079699097</v>
      </c>
      <c r="M186" s="2"/>
      <c r="N186" s="2"/>
    </row>
    <row r="187" spans="1:14" ht="12" customHeight="1" x14ac:dyDescent="0.2">
      <c r="A187" s="1" t="s">
        <v>42</v>
      </c>
      <c r="B187" s="1" t="s">
        <v>400</v>
      </c>
      <c r="C187" s="4">
        <v>0.95873429792995002</v>
      </c>
      <c r="D187" s="3">
        <v>81.472432701066694</v>
      </c>
      <c r="E187" s="2"/>
      <c r="F187" s="2"/>
      <c r="G187" s="2"/>
      <c r="H187" s="2"/>
      <c r="I187" s="2"/>
      <c r="J187" s="2">
        <v>96.171856687424594</v>
      </c>
      <c r="K187" s="2">
        <v>78.566147770256407</v>
      </c>
      <c r="L187" s="2"/>
      <c r="M187" s="2"/>
      <c r="N187" s="2"/>
    </row>
    <row r="188" spans="1:14" ht="12" customHeight="1" x14ac:dyDescent="0.2">
      <c r="A188" s="1" t="s">
        <v>67</v>
      </c>
      <c r="B188" s="1" t="s">
        <v>401</v>
      </c>
      <c r="C188" s="4">
        <v>0.96018412811702603</v>
      </c>
      <c r="D188" s="3">
        <v>106.94258316042</v>
      </c>
      <c r="E188" s="2">
        <v>113.77283962919</v>
      </c>
      <c r="F188" s="2">
        <v>104.989533942598</v>
      </c>
      <c r="G188" s="2">
        <v>120.258321423206</v>
      </c>
      <c r="H188" s="2">
        <v>101.881502923379</v>
      </c>
      <c r="I188" s="2">
        <v>126.730638672683</v>
      </c>
      <c r="J188" s="2">
        <v>109.75577268382099</v>
      </c>
      <c r="K188" s="2"/>
      <c r="L188" s="2"/>
      <c r="M188" s="2">
        <v>103.467445398883</v>
      </c>
      <c r="N188" s="2">
        <v>105.22799842975201</v>
      </c>
    </row>
    <row r="189" spans="1:14" ht="12" customHeight="1" x14ac:dyDescent="0.2">
      <c r="A189" s="1" t="s">
        <v>142</v>
      </c>
      <c r="B189" s="1" t="s">
        <v>402</v>
      </c>
      <c r="C189" s="4">
        <v>0.95113845744043601</v>
      </c>
      <c r="D189" s="3">
        <v>88.301551998047998</v>
      </c>
      <c r="E189" s="2"/>
      <c r="F189" s="2"/>
      <c r="G189" s="2"/>
      <c r="H189" s="2">
        <v>122.663768396289</v>
      </c>
      <c r="I189" s="2"/>
      <c r="J189" s="2">
        <v>94.316856522688695</v>
      </c>
      <c r="K189" s="2">
        <v>84.875183372993305</v>
      </c>
      <c r="L189" s="2"/>
      <c r="M189" s="2"/>
      <c r="N189" s="2">
        <v>111.692613829081</v>
      </c>
    </row>
    <row r="190" spans="1:14" ht="12" customHeight="1" x14ac:dyDescent="0.2">
      <c r="A190" s="1" t="s">
        <v>109</v>
      </c>
      <c r="B190" s="1" t="s">
        <v>403</v>
      </c>
      <c r="C190" s="4">
        <v>0.95697651587714605</v>
      </c>
      <c r="D190" s="3">
        <v>99.5928153024431</v>
      </c>
      <c r="E190" s="2">
        <v>101.330489934288</v>
      </c>
      <c r="F190" s="2">
        <v>98.928644116781001</v>
      </c>
      <c r="G190" s="2">
        <v>111.649632878559</v>
      </c>
      <c r="H190" s="2">
        <v>99.410055152059101</v>
      </c>
      <c r="I190" s="2">
        <v>82.169976092449801</v>
      </c>
      <c r="J190" s="2">
        <v>93.274423852505393</v>
      </c>
      <c r="K190" s="2"/>
      <c r="L190" s="2"/>
      <c r="M190" s="2">
        <v>96.342728799495305</v>
      </c>
      <c r="N190" s="2">
        <v>111.756788332987</v>
      </c>
    </row>
    <row r="191" spans="1:14" ht="12" customHeight="1" x14ac:dyDescent="0.2">
      <c r="A191" s="1" t="s">
        <v>171</v>
      </c>
      <c r="B191" s="1" t="s">
        <v>404</v>
      </c>
      <c r="C191" s="4">
        <v>0.95378956214946398</v>
      </c>
      <c r="D191" s="3">
        <v>105.107434106363</v>
      </c>
      <c r="E191" s="2"/>
      <c r="F191" s="2"/>
      <c r="G191" s="2"/>
      <c r="H191" s="2">
        <v>147.83168109892</v>
      </c>
      <c r="I191" s="2"/>
      <c r="J191" s="2">
        <v>94.871040910612805</v>
      </c>
      <c r="K191" s="2">
        <v>104.07901862332</v>
      </c>
      <c r="L191" s="2"/>
      <c r="M191" s="2"/>
      <c r="N191" s="2">
        <v>182.32710816304601</v>
      </c>
    </row>
    <row r="192" spans="1:14" ht="12" customHeight="1" x14ac:dyDescent="0.2">
      <c r="A192" s="1" t="s">
        <v>32</v>
      </c>
      <c r="B192" s="1" t="s">
        <v>405</v>
      </c>
      <c r="C192" s="4">
        <v>0.98805074434989204</v>
      </c>
      <c r="D192" s="3">
        <v>107.854307016286</v>
      </c>
      <c r="E192" s="2">
        <v>117.78267836977</v>
      </c>
      <c r="F192" s="2">
        <v>108.208470142034</v>
      </c>
      <c r="G192" s="2">
        <v>84.682471012777597</v>
      </c>
      <c r="H192" s="2">
        <v>98.996862333889197</v>
      </c>
      <c r="I192" s="2">
        <v>120.932397130364</v>
      </c>
      <c r="J192" s="2">
        <v>90.459611672982604</v>
      </c>
      <c r="K192" s="2"/>
      <c r="L192" s="2"/>
      <c r="M192" s="2">
        <v>121.80743794277301</v>
      </c>
      <c r="N192" s="2">
        <v>112.244413228337</v>
      </c>
    </row>
    <row r="193" spans="1:14" ht="12" customHeight="1" x14ac:dyDescent="0.2">
      <c r="A193" s="1" t="s">
        <v>153</v>
      </c>
      <c r="B193" s="1" t="s">
        <v>406</v>
      </c>
      <c r="C193" s="4">
        <v>0.95694313726281099</v>
      </c>
      <c r="D193" s="3">
        <v>92.727629187594005</v>
      </c>
      <c r="E193" s="2">
        <v>92.889923925285203</v>
      </c>
      <c r="F193" s="2">
        <v>92.037432894272101</v>
      </c>
      <c r="G193" s="2">
        <v>90.263075656524506</v>
      </c>
      <c r="H193" s="2">
        <v>98.502574476189196</v>
      </c>
      <c r="I193" s="2">
        <v>129.88848066596299</v>
      </c>
      <c r="J193" s="2">
        <v>70.429692771337898</v>
      </c>
      <c r="K193" s="2"/>
      <c r="L193" s="2"/>
      <c r="M193" s="2">
        <v>90.757243694154297</v>
      </c>
      <c r="N193" s="2">
        <v>119.508095517746</v>
      </c>
    </row>
    <row r="194" spans="1:14" ht="12" customHeight="1" x14ac:dyDescent="0.2">
      <c r="A194" s="1" t="s">
        <v>28</v>
      </c>
      <c r="B194" s="1" t="s">
        <v>407</v>
      </c>
      <c r="C194" s="4">
        <v>0.94401441733073999</v>
      </c>
      <c r="D194" s="3">
        <v>99.644670951958304</v>
      </c>
      <c r="E194" s="2">
        <v>102.331006888766</v>
      </c>
      <c r="F194" s="2">
        <v>99.964971552294401</v>
      </c>
      <c r="G194" s="2">
        <v>84.669171829384894</v>
      </c>
      <c r="H194" s="2">
        <v>95.7110871583359</v>
      </c>
      <c r="I194" s="2">
        <v>118.66531589235601</v>
      </c>
      <c r="J194" s="2">
        <v>103.337693560755</v>
      </c>
      <c r="K194" s="2">
        <v>60.921317680108203</v>
      </c>
      <c r="L194" s="2"/>
      <c r="M194" s="2">
        <v>105.41308391176401</v>
      </c>
      <c r="N194" s="2">
        <v>106.21642794500001</v>
      </c>
    </row>
    <row r="195" spans="1:14" ht="12" customHeight="1" x14ac:dyDescent="0.2">
      <c r="A195" s="1" t="s">
        <v>54</v>
      </c>
      <c r="B195" s="1" t="s">
        <v>408</v>
      </c>
      <c r="C195" s="4">
        <v>0.95022766273356596</v>
      </c>
      <c r="D195" s="3">
        <v>95.752290595322904</v>
      </c>
      <c r="E195" s="2"/>
      <c r="F195" s="2"/>
      <c r="G195" s="2"/>
      <c r="H195" s="2">
        <v>130.64424129147699</v>
      </c>
      <c r="I195" s="2"/>
      <c r="J195" s="2">
        <v>129.116100988033</v>
      </c>
      <c r="K195" s="2">
        <v>92.885542592628298</v>
      </c>
      <c r="L195" s="2"/>
      <c r="M195" s="2"/>
      <c r="N195" s="2"/>
    </row>
    <row r="196" spans="1:14" ht="12" customHeight="1" x14ac:dyDescent="0.2">
      <c r="A196" s="1" t="s">
        <v>92</v>
      </c>
      <c r="B196" s="1" t="s">
        <v>409</v>
      </c>
      <c r="C196" s="4">
        <v>0.95220296744855104</v>
      </c>
      <c r="D196" s="3">
        <v>101.021777772913</v>
      </c>
      <c r="E196" s="2">
        <v>100.781909024778</v>
      </c>
      <c r="F196" s="2">
        <v>102.058767314134</v>
      </c>
      <c r="G196" s="2">
        <v>118.946723176926</v>
      </c>
      <c r="H196" s="2">
        <v>101.046941079631</v>
      </c>
      <c r="I196" s="2">
        <v>75.658960570129807</v>
      </c>
      <c r="J196" s="2">
        <v>115.54774588290201</v>
      </c>
      <c r="K196" s="2"/>
      <c r="L196" s="2"/>
      <c r="M196" s="2">
        <v>120.520214164034</v>
      </c>
      <c r="N196" s="2">
        <v>95.865063790377505</v>
      </c>
    </row>
    <row r="197" spans="1:14" ht="12" customHeight="1" x14ac:dyDescent="0.2">
      <c r="A197" s="1" t="s">
        <v>48</v>
      </c>
      <c r="B197" s="1" t="s">
        <v>410</v>
      </c>
      <c r="C197" s="4">
        <v>0.94524160781043098</v>
      </c>
      <c r="D197" s="3">
        <v>101.139190196244</v>
      </c>
      <c r="E197" s="2">
        <v>117.745487135772</v>
      </c>
      <c r="F197" s="2">
        <v>110.493796076385</v>
      </c>
      <c r="G197" s="2">
        <v>75.822572953297794</v>
      </c>
      <c r="H197" s="2">
        <v>86.227880359474895</v>
      </c>
      <c r="I197" s="2">
        <v>152.84830206597499</v>
      </c>
      <c r="J197" s="2">
        <v>95.301930444668997</v>
      </c>
      <c r="K197" s="2"/>
      <c r="L197" s="2"/>
      <c r="M197" s="2">
        <v>106.511388361112</v>
      </c>
      <c r="N197" s="2">
        <v>86.063941527181896</v>
      </c>
    </row>
    <row r="198" spans="1:14" ht="12" customHeight="1" x14ac:dyDescent="0.2">
      <c r="A198" s="1" t="s">
        <v>33</v>
      </c>
      <c r="B198" s="1" t="s">
        <v>411</v>
      </c>
      <c r="C198" s="4">
        <v>1.0522288958678201</v>
      </c>
      <c r="D198" s="3">
        <v>101.352345145619</v>
      </c>
      <c r="E198" s="2">
        <v>102.489051321414</v>
      </c>
      <c r="F198" s="2">
        <v>114.86690369433499</v>
      </c>
      <c r="G198" s="2">
        <v>114.57796120378001</v>
      </c>
      <c r="H198" s="2">
        <v>85.083013226976504</v>
      </c>
      <c r="I198" s="2">
        <v>86.6541366132722</v>
      </c>
      <c r="J198" s="2">
        <v>100.123899813043</v>
      </c>
      <c r="K198" s="2"/>
      <c r="L198" s="2"/>
      <c r="M198" s="2">
        <v>104.41290015394701</v>
      </c>
      <c r="N198" s="2">
        <v>99.969742599586993</v>
      </c>
    </row>
    <row r="199" spans="1:14" ht="12" customHeight="1" x14ac:dyDescent="0.2">
      <c r="A199" s="1" t="s">
        <v>63</v>
      </c>
      <c r="B199" s="1" t="s">
        <v>412</v>
      </c>
      <c r="C199" s="4">
        <v>0.94952404883173203</v>
      </c>
      <c r="D199" s="3">
        <v>104.379792937494</v>
      </c>
      <c r="E199" s="2">
        <v>105.500224404365</v>
      </c>
      <c r="F199" s="2">
        <v>124.37341404602201</v>
      </c>
      <c r="G199" s="2">
        <v>110.66700452698799</v>
      </c>
      <c r="H199" s="2">
        <v>74.638974850866305</v>
      </c>
      <c r="I199" s="2">
        <v>73.002996782352696</v>
      </c>
      <c r="J199" s="2">
        <v>111.091325487948</v>
      </c>
      <c r="K199" s="2">
        <v>82.422280599916505</v>
      </c>
      <c r="L199" s="2"/>
      <c r="M199" s="2">
        <v>125.388366999586</v>
      </c>
      <c r="N199" s="2">
        <v>95.124055211838197</v>
      </c>
    </row>
    <row r="200" spans="1:14" ht="12" customHeight="1" x14ac:dyDescent="0.2">
      <c r="A200" s="1" t="s">
        <v>24</v>
      </c>
      <c r="B200" s="1" t="s">
        <v>413</v>
      </c>
      <c r="C200" s="4">
        <v>0.96132823607234597</v>
      </c>
      <c r="D200" s="3">
        <v>79.076576034302306</v>
      </c>
      <c r="E200" s="2"/>
      <c r="F200" s="2"/>
      <c r="G200" s="2"/>
      <c r="H200" s="2"/>
      <c r="I200" s="2"/>
      <c r="J200" s="2"/>
      <c r="K200" s="2">
        <v>79.076576034302306</v>
      </c>
      <c r="L200" s="2"/>
      <c r="M200" s="2"/>
      <c r="N200" s="2"/>
    </row>
    <row r="201" spans="1:14" ht="12" customHeight="1" x14ac:dyDescent="0.2">
      <c r="A201" s="1" t="s">
        <v>75</v>
      </c>
      <c r="B201" s="1" t="s">
        <v>453</v>
      </c>
      <c r="C201" s="4">
        <v>0.96726925767137995</v>
      </c>
      <c r="D201" s="3">
        <v>109.60884660836</v>
      </c>
      <c r="E201" s="2"/>
      <c r="F201" s="2"/>
      <c r="G201" s="2"/>
      <c r="H201" s="2"/>
      <c r="I201" s="2"/>
      <c r="J201" s="2"/>
      <c r="K201" s="2">
        <v>109.60884660836</v>
      </c>
      <c r="L201" s="2"/>
      <c r="M201" s="2"/>
      <c r="N201" s="2"/>
    </row>
    <row r="202" spans="1:14" ht="12" customHeight="1" x14ac:dyDescent="0.2">
      <c r="A202" s="1" t="s">
        <v>158</v>
      </c>
      <c r="B202" s="1" t="s">
        <v>414</v>
      </c>
      <c r="C202" s="4">
        <v>0.94377884244282695</v>
      </c>
      <c r="D202" s="3">
        <v>94.066188598511005</v>
      </c>
      <c r="E202" s="2">
        <v>96.160276663726705</v>
      </c>
      <c r="F202" s="2">
        <v>90.657829727076106</v>
      </c>
      <c r="G202" s="2">
        <v>97.737785801709805</v>
      </c>
      <c r="H202" s="2">
        <v>92.759573056847799</v>
      </c>
      <c r="I202" s="2">
        <v>119.28921944267201</v>
      </c>
      <c r="J202" s="2">
        <v>75.955197824217706</v>
      </c>
      <c r="K202" s="2"/>
      <c r="L202" s="2"/>
      <c r="M202" s="2">
        <v>109.322968719507</v>
      </c>
      <c r="N202" s="2">
        <v>87.875851008811694</v>
      </c>
    </row>
    <row r="203" spans="1:14" ht="12" customHeight="1" x14ac:dyDescent="0.2">
      <c r="A203" s="1" t="s">
        <v>179</v>
      </c>
      <c r="B203" s="1" t="s">
        <v>415</v>
      </c>
      <c r="C203" s="4">
        <v>1.07722932863877</v>
      </c>
      <c r="D203" s="3">
        <v>91.164442385350398</v>
      </c>
      <c r="E203" s="2"/>
      <c r="F203" s="2"/>
      <c r="G203" s="2"/>
      <c r="H203" s="2"/>
      <c r="I203" s="2"/>
      <c r="J203" s="2"/>
      <c r="K203" s="2">
        <v>91.164442385350398</v>
      </c>
      <c r="L203" s="2"/>
      <c r="M203" s="2"/>
      <c r="N203" s="2"/>
    </row>
    <row r="204" spans="1:14" ht="12" customHeight="1" x14ac:dyDescent="0.2">
      <c r="A204" s="1" t="s">
        <v>86</v>
      </c>
      <c r="B204" s="1" t="s">
        <v>416</v>
      </c>
      <c r="C204" s="4">
        <v>1.00920589877622</v>
      </c>
      <c r="D204" s="3">
        <v>95.948254855608695</v>
      </c>
      <c r="E204" s="2"/>
      <c r="F204" s="2"/>
      <c r="G204" s="2"/>
      <c r="H204" s="2"/>
      <c r="I204" s="2"/>
      <c r="J204" s="2"/>
      <c r="K204" s="2">
        <v>95.948254855608695</v>
      </c>
      <c r="L204" s="2"/>
      <c r="M204" s="2"/>
      <c r="N204" s="2"/>
    </row>
    <row r="205" spans="1:14" ht="12" customHeight="1" x14ac:dyDescent="0.2">
      <c r="A205" s="1" t="s">
        <v>31</v>
      </c>
      <c r="B205" s="1" t="s">
        <v>454</v>
      </c>
      <c r="C205" s="4">
        <v>0.95740883599129101</v>
      </c>
      <c r="D205" s="3">
        <v>105.273974077681</v>
      </c>
      <c r="E205" s="2"/>
      <c r="F205" s="2"/>
      <c r="G205" s="2"/>
      <c r="H205" s="2">
        <v>101.99219997711199</v>
      </c>
      <c r="I205" s="2"/>
      <c r="J205" s="2">
        <v>106.67460748189001</v>
      </c>
      <c r="K205" s="2">
        <v>30.5271047232021</v>
      </c>
      <c r="L205" s="2"/>
      <c r="M205" s="2">
        <v>120.525913215624</v>
      </c>
      <c r="N205" s="2"/>
    </row>
    <row r="206" spans="1:14" ht="12" customHeight="1" x14ac:dyDescent="0.2">
      <c r="A206" s="1" t="s">
        <v>114</v>
      </c>
      <c r="B206" s="1" t="s">
        <v>417</v>
      </c>
      <c r="C206" s="4">
        <v>0.93737543741328999</v>
      </c>
      <c r="D206" s="3">
        <v>105.969372383346</v>
      </c>
      <c r="E206" s="2"/>
      <c r="F206" s="2"/>
      <c r="G206" s="2"/>
      <c r="H206" s="2">
        <v>103.642560997434</v>
      </c>
      <c r="I206" s="2"/>
      <c r="J206" s="2">
        <v>104.78195643647</v>
      </c>
      <c r="K206" s="2"/>
      <c r="L206" s="2"/>
      <c r="M206" s="2"/>
      <c r="N206" s="2">
        <v>115.435740678112</v>
      </c>
    </row>
    <row r="207" spans="1:14" ht="12" customHeight="1" x14ac:dyDescent="0.2">
      <c r="A207" s="1" t="s">
        <v>98</v>
      </c>
      <c r="B207" s="1" t="s">
        <v>418</v>
      </c>
      <c r="C207" s="4">
        <v>0.93391325592799601</v>
      </c>
      <c r="D207" s="3">
        <v>104.126755858411</v>
      </c>
      <c r="E207" s="2"/>
      <c r="F207" s="2"/>
      <c r="G207" s="2"/>
      <c r="H207" s="2">
        <v>116.924686201254</v>
      </c>
      <c r="I207" s="2"/>
      <c r="J207" s="2">
        <v>105.43535166713001</v>
      </c>
      <c r="K207" s="2"/>
      <c r="L207" s="2"/>
      <c r="M207" s="2">
        <v>112.97548978354</v>
      </c>
      <c r="N207" s="2">
        <v>35.371520677497699</v>
      </c>
    </row>
    <row r="208" spans="1:14" ht="12" customHeight="1" x14ac:dyDescent="0.2">
      <c r="A208" s="1" t="s">
        <v>94</v>
      </c>
      <c r="B208" s="1" t="s">
        <v>419</v>
      </c>
      <c r="C208" s="4">
        <v>0.96592114520210703</v>
      </c>
      <c r="D208" s="3">
        <v>105.62680365518101</v>
      </c>
      <c r="E208" s="2"/>
      <c r="F208" s="2"/>
      <c r="G208" s="2"/>
      <c r="H208" s="2">
        <v>93.984794672660897</v>
      </c>
      <c r="I208" s="2"/>
      <c r="J208" s="2">
        <v>104.30842210374399</v>
      </c>
      <c r="K208" s="2">
        <v>146.333246672737</v>
      </c>
      <c r="L208" s="2"/>
      <c r="M208" s="2"/>
      <c r="N208" s="2">
        <v>220.955511792393</v>
      </c>
    </row>
    <row r="209" spans="1:14" ht="12" customHeight="1" x14ac:dyDescent="0.2">
      <c r="A209" s="1" t="s">
        <v>218</v>
      </c>
      <c r="B209" s="1" t="s">
        <v>455</v>
      </c>
      <c r="C209" s="4">
        <v>0.95636444035983004</v>
      </c>
      <c r="D209" s="3">
        <v>97.257689079684098</v>
      </c>
      <c r="E209" s="2">
        <v>99.563457849297706</v>
      </c>
      <c r="F209" s="2"/>
      <c r="G209" s="2"/>
      <c r="H209" s="2">
        <v>101.377394678524</v>
      </c>
      <c r="I209" s="2">
        <v>61.913480163211403</v>
      </c>
      <c r="J209" s="2">
        <v>105.08714800302999</v>
      </c>
      <c r="K209" s="2"/>
      <c r="L209" s="2"/>
      <c r="M209" s="2">
        <v>53.491238983874801</v>
      </c>
      <c r="N209" s="2"/>
    </row>
    <row r="210" spans="1:14" ht="12" customHeight="1" x14ac:dyDescent="0.2">
      <c r="A210" s="1" t="s">
        <v>53</v>
      </c>
      <c r="B210" s="1" t="s">
        <v>456</v>
      </c>
      <c r="C210" s="4">
        <v>0.94911665451951699</v>
      </c>
      <c r="D210" s="3">
        <v>102.266231681505</v>
      </c>
      <c r="E210" s="2">
        <v>108.934169260743</v>
      </c>
      <c r="F210" s="2">
        <v>157.578129543876</v>
      </c>
      <c r="G210" s="2"/>
      <c r="H210" s="2">
        <v>98.248400354592803</v>
      </c>
      <c r="I210" s="2">
        <v>100.95347338428699</v>
      </c>
      <c r="J210" s="2">
        <v>99.170428882604796</v>
      </c>
      <c r="K210" s="2">
        <v>114.518212199963</v>
      </c>
      <c r="L210" s="2"/>
      <c r="M210" s="2">
        <v>68.236489510985393</v>
      </c>
      <c r="N210" s="2">
        <v>124.898295734675</v>
      </c>
    </row>
    <row r="211" spans="1:14" ht="12" customHeight="1" x14ac:dyDescent="0.2">
      <c r="A211" s="1" t="s">
        <v>81</v>
      </c>
      <c r="B211" s="1" t="s">
        <v>420</v>
      </c>
      <c r="C211" s="4">
        <v>1.0845888090642599</v>
      </c>
      <c r="D211" s="3">
        <v>96.5532422632931</v>
      </c>
      <c r="E211" s="2"/>
      <c r="F211" s="2"/>
      <c r="G211" s="2"/>
      <c r="H211" s="2">
        <v>98.457961197163399</v>
      </c>
      <c r="I211" s="2">
        <v>101.286415115748</v>
      </c>
      <c r="J211" s="2">
        <v>109.61101671307</v>
      </c>
      <c r="K211" s="2"/>
      <c r="L211" s="2"/>
      <c r="M211" s="2">
        <v>59.079239400161697</v>
      </c>
      <c r="N211" s="2">
        <v>74.810799587857801</v>
      </c>
    </row>
    <row r="212" spans="1:14" ht="12" customHeight="1" x14ac:dyDescent="0.2">
      <c r="A212" s="1" t="s">
        <v>214</v>
      </c>
      <c r="B212" s="1" t="s">
        <v>421</v>
      </c>
      <c r="C212" s="4">
        <v>0.95667900149757401</v>
      </c>
      <c r="D212" s="3">
        <v>87.009996924781703</v>
      </c>
      <c r="E212" s="2"/>
      <c r="F212" s="2"/>
      <c r="G212" s="2"/>
      <c r="H212" s="2"/>
      <c r="I212" s="2"/>
      <c r="J212" s="2"/>
      <c r="K212" s="2"/>
      <c r="L212" s="2">
        <v>87.009996924781703</v>
      </c>
      <c r="M212" s="2"/>
      <c r="N212" s="2"/>
    </row>
    <row r="213" spans="1:14" ht="12" customHeight="1" x14ac:dyDescent="0.2">
      <c r="A213" s="1" t="s">
        <v>66</v>
      </c>
      <c r="B213" s="1" t="s">
        <v>422</v>
      </c>
      <c r="C213" s="4">
        <v>0.99191099933301696</v>
      </c>
      <c r="D213" s="3">
        <v>115.260748858629</v>
      </c>
      <c r="E213" s="2"/>
      <c r="F213" s="2"/>
      <c r="G213" s="2"/>
      <c r="H213" s="2"/>
      <c r="I213" s="2"/>
      <c r="J213" s="2"/>
      <c r="K213" s="2"/>
      <c r="L213" s="2">
        <v>115.260748858629</v>
      </c>
      <c r="M213" s="2"/>
      <c r="N213" s="2"/>
    </row>
    <row r="214" spans="1:14" ht="12" customHeight="1" x14ac:dyDescent="0.2">
      <c r="A214" s="1" t="s">
        <v>164</v>
      </c>
      <c r="B214" s="1" t="s">
        <v>423</v>
      </c>
      <c r="C214" s="4">
        <v>1.0065959595852501</v>
      </c>
      <c r="D214" s="3">
        <v>113.908986445056</v>
      </c>
      <c r="E214" s="2"/>
      <c r="F214" s="2"/>
      <c r="G214" s="2"/>
      <c r="H214" s="2"/>
      <c r="I214" s="2"/>
      <c r="J214" s="2"/>
      <c r="K214" s="2"/>
      <c r="L214" s="2">
        <v>113.908986445056</v>
      </c>
      <c r="M214" s="2"/>
      <c r="N214" s="2"/>
    </row>
    <row r="215" spans="1:14" ht="12" customHeight="1" x14ac:dyDescent="0.2">
      <c r="A215" s="1" t="s">
        <v>162</v>
      </c>
      <c r="B215" s="1" t="s">
        <v>424</v>
      </c>
      <c r="C215" s="4">
        <v>1.0284303326734101</v>
      </c>
      <c r="D215" s="3">
        <v>96.929209943993598</v>
      </c>
      <c r="E215" s="2"/>
      <c r="F215" s="2"/>
      <c r="G215" s="2"/>
      <c r="H215" s="2"/>
      <c r="I215" s="2"/>
      <c r="J215" s="2"/>
      <c r="K215" s="2"/>
      <c r="L215" s="2">
        <v>96.929209943993598</v>
      </c>
      <c r="M215" s="2"/>
      <c r="N215" s="2"/>
    </row>
    <row r="216" spans="1:14" ht="12" customHeight="1" x14ac:dyDescent="0.2">
      <c r="A216" s="1" t="s">
        <v>172</v>
      </c>
      <c r="B216" s="1" t="s">
        <v>425</v>
      </c>
      <c r="C216" s="4">
        <v>0.96429207714570098</v>
      </c>
      <c r="D216" s="3">
        <v>99.423051176058294</v>
      </c>
      <c r="E216" s="2"/>
      <c r="F216" s="2"/>
      <c r="G216" s="2"/>
      <c r="H216" s="2"/>
      <c r="I216" s="2"/>
      <c r="J216" s="2"/>
      <c r="K216" s="2"/>
      <c r="L216" s="2">
        <v>99.423051176058294</v>
      </c>
      <c r="M216" s="2"/>
      <c r="N216" s="2"/>
    </row>
    <row r="217" spans="1:14" ht="12" customHeight="1" x14ac:dyDescent="0.2">
      <c r="A217" s="1" t="s">
        <v>49</v>
      </c>
      <c r="B217" s="1" t="s">
        <v>426</v>
      </c>
      <c r="C217" s="4">
        <v>0.96978460014953105</v>
      </c>
      <c r="D217" s="3">
        <v>115.57968275443</v>
      </c>
      <c r="E217" s="2"/>
      <c r="F217" s="2"/>
      <c r="G217" s="2"/>
      <c r="H217" s="2">
        <v>138.140868635955</v>
      </c>
      <c r="I217" s="2">
        <v>257.47461184018198</v>
      </c>
      <c r="J217" s="2">
        <v>117.733756721134</v>
      </c>
      <c r="K217" s="2">
        <v>110.738963603142</v>
      </c>
      <c r="L217" s="2"/>
      <c r="M217" s="2"/>
      <c r="N217" s="2">
        <v>293.86080612729398</v>
      </c>
    </row>
    <row r="218" spans="1:14" ht="12" customHeight="1" x14ac:dyDescent="0.2">
      <c r="A218" s="1" t="s">
        <v>84</v>
      </c>
      <c r="B218" s="1" t="s">
        <v>427</v>
      </c>
      <c r="C218" s="4">
        <v>1.1419376526289799</v>
      </c>
      <c r="D218" s="3">
        <v>100.74733377449</v>
      </c>
      <c r="E218" s="2">
        <v>101.568268005763</v>
      </c>
      <c r="F218" s="2">
        <v>100.551349494946</v>
      </c>
      <c r="G218" s="2">
        <v>83.774779245547904</v>
      </c>
      <c r="H218" s="2">
        <v>111.36365884295699</v>
      </c>
      <c r="I218" s="2">
        <v>97.210289205558297</v>
      </c>
      <c r="J218" s="2">
        <v>145.45229090519501</v>
      </c>
      <c r="K218" s="2"/>
      <c r="L218" s="2"/>
      <c r="M218" s="2">
        <v>103.270007824269</v>
      </c>
      <c r="N218" s="2">
        <v>92.901768400502704</v>
      </c>
    </row>
    <row r="219" spans="1:14" ht="12" customHeight="1" x14ac:dyDescent="0.2">
      <c r="A219" s="1" t="s">
        <v>59</v>
      </c>
      <c r="B219" s="1" t="s">
        <v>428</v>
      </c>
      <c r="C219" s="4">
        <v>0.95356301861852999</v>
      </c>
      <c r="D219" s="3">
        <v>96.219238605612205</v>
      </c>
      <c r="E219" s="2"/>
      <c r="F219" s="2"/>
      <c r="G219" s="2"/>
      <c r="H219" s="2"/>
      <c r="I219" s="2"/>
      <c r="J219" s="2"/>
      <c r="K219" s="2">
        <v>96.219238605612205</v>
      </c>
      <c r="L219" s="2"/>
      <c r="M219" s="2"/>
      <c r="N219" s="2"/>
    </row>
    <row r="220" spans="1:14" ht="12" customHeight="1" x14ac:dyDescent="0.2">
      <c r="A220" s="1" t="s">
        <v>216</v>
      </c>
      <c r="B220" s="1" t="s">
        <v>429</v>
      </c>
      <c r="C220" s="4">
        <v>0.99404415964925996</v>
      </c>
      <c r="D220" s="3">
        <v>92.746643542286506</v>
      </c>
      <c r="E220" s="2">
        <v>90.737117274042205</v>
      </c>
      <c r="F220" s="2">
        <v>97.164956675503504</v>
      </c>
      <c r="G220" s="2">
        <v>112.064229211119</v>
      </c>
      <c r="H220" s="2">
        <v>88.752145103530296</v>
      </c>
      <c r="I220" s="2">
        <v>79.839238169498898</v>
      </c>
      <c r="J220" s="2">
        <v>88.090380897166895</v>
      </c>
      <c r="K220" s="2"/>
      <c r="L220" s="2"/>
      <c r="M220" s="2">
        <v>85.884712156795899</v>
      </c>
      <c r="N220" s="2">
        <v>87.945424563036497</v>
      </c>
    </row>
    <row r="221" spans="1:14" ht="12" customHeight="1" x14ac:dyDescent="0.2">
      <c r="A221" s="1" t="s">
        <v>37</v>
      </c>
      <c r="B221" s="1" t="s">
        <v>430</v>
      </c>
      <c r="C221" s="4">
        <v>1.00492961173801</v>
      </c>
      <c r="D221" s="3">
        <v>105.098752059918</v>
      </c>
      <c r="E221" s="2">
        <v>93.719310341092594</v>
      </c>
      <c r="F221" s="2">
        <v>87.838387323427796</v>
      </c>
      <c r="G221" s="2">
        <v>110.75421025393101</v>
      </c>
      <c r="H221" s="2">
        <v>94.316496025932096</v>
      </c>
      <c r="I221" s="2">
        <v>420.34894873589201</v>
      </c>
      <c r="J221" s="2">
        <v>116.302321947869</v>
      </c>
      <c r="K221" s="2"/>
      <c r="L221" s="2"/>
      <c r="M221" s="2"/>
      <c r="N221" s="2">
        <v>30.4356058436532</v>
      </c>
    </row>
    <row r="222" spans="1:14" ht="12" customHeight="1" x14ac:dyDescent="0.2">
      <c r="A222" s="1" t="s">
        <v>26</v>
      </c>
      <c r="B222" s="1" t="s">
        <v>457</v>
      </c>
      <c r="C222" s="4">
        <v>0.97177251063946701</v>
      </c>
      <c r="D222" s="3">
        <v>106.057686755539</v>
      </c>
      <c r="E222" s="2">
        <v>107.74263115443399</v>
      </c>
      <c r="F222" s="2"/>
      <c r="G222" s="2"/>
      <c r="H222" s="2">
        <v>106.761852426567</v>
      </c>
      <c r="I222" s="2"/>
      <c r="J222" s="2">
        <v>105.971055948432</v>
      </c>
      <c r="K222" s="2"/>
      <c r="L222" s="2"/>
      <c r="M222" s="2">
        <v>100</v>
      </c>
      <c r="N222" s="2">
        <v>105.67961843934</v>
      </c>
    </row>
    <row r="223" spans="1:14" ht="12" customHeight="1" x14ac:dyDescent="0.2">
      <c r="A223" s="1" t="s">
        <v>40</v>
      </c>
      <c r="B223" s="1" t="s">
        <v>431</v>
      </c>
      <c r="C223" s="4">
        <v>1.1323103425716301</v>
      </c>
      <c r="D223" s="3">
        <v>88.773814550852293</v>
      </c>
      <c r="E223" s="2">
        <v>91.984944296784903</v>
      </c>
      <c r="F223" s="2"/>
      <c r="G223" s="2"/>
      <c r="H223" s="2">
        <v>88.040871360595403</v>
      </c>
      <c r="I223" s="2">
        <v>206.02941539627699</v>
      </c>
      <c r="J223" s="2">
        <v>88.362375087645702</v>
      </c>
      <c r="K223" s="2"/>
      <c r="L223" s="2"/>
      <c r="M223" s="2">
        <v>81.357271058500004</v>
      </c>
      <c r="N223" s="2">
        <v>190.60618883380599</v>
      </c>
    </row>
    <row r="224" spans="1:14" ht="12" customHeight="1" x14ac:dyDescent="0.2">
      <c r="A224" s="1" t="s">
        <v>87</v>
      </c>
      <c r="B224" s="1" t="s">
        <v>458</v>
      </c>
      <c r="C224" s="4">
        <v>0.98706467410993104</v>
      </c>
      <c r="D224" s="3">
        <v>95.661140589622306</v>
      </c>
      <c r="E224" s="2">
        <v>138.62210935668199</v>
      </c>
      <c r="F224" s="2"/>
      <c r="G224" s="2"/>
      <c r="H224" s="2">
        <v>99.680599074561201</v>
      </c>
      <c r="I224" s="2">
        <v>126.67279927547401</v>
      </c>
      <c r="J224" s="2">
        <v>96.280776172516198</v>
      </c>
      <c r="K224" s="2">
        <v>37.679930127048699</v>
      </c>
      <c r="L224" s="2"/>
      <c r="M224" s="2">
        <v>68.945916139710604</v>
      </c>
      <c r="N224" s="2"/>
    </row>
    <row r="225" spans="1:14" ht="12" customHeight="1" x14ac:dyDescent="0.2">
      <c r="A225" s="1" t="s">
        <v>29</v>
      </c>
      <c r="B225" s="1" t="s">
        <v>459</v>
      </c>
      <c r="C225" s="4">
        <v>0.95080631809925598</v>
      </c>
      <c r="D225" s="3">
        <v>75.748351619707705</v>
      </c>
      <c r="E225" s="2"/>
      <c r="F225" s="2"/>
      <c r="G225" s="2"/>
      <c r="H225" s="2"/>
      <c r="I225" s="2"/>
      <c r="J225" s="2">
        <v>85.238594464564898</v>
      </c>
      <c r="K225" s="2">
        <v>69.225010558617797</v>
      </c>
      <c r="L225" s="2"/>
      <c r="M225" s="2"/>
      <c r="N225" s="2"/>
    </row>
    <row r="226" spans="1:14" ht="12" customHeight="1" x14ac:dyDescent="0.2">
      <c r="A226" s="1" t="s">
        <v>38</v>
      </c>
      <c r="B226" s="1" t="s">
        <v>432</v>
      </c>
      <c r="C226" s="4">
        <v>1.12492573504437</v>
      </c>
      <c r="D226" s="3">
        <v>119.15265177904099</v>
      </c>
      <c r="E226" s="2"/>
      <c r="F226" s="2"/>
      <c r="G226" s="2"/>
      <c r="H226" s="2"/>
      <c r="I226" s="2"/>
      <c r="J226" s="2"/>
      <c r="K226" s="2">
        <v>119.15265177904099</v>
      </c>
      <c r="L226" s="2"/>
      <c r="M226" s="2"/>
      <c r="N226" s="2"/>
    </row>
    <row r="227" spans="1:14" ht="12" customHeight="1" x14ac:dyDescent="0.2">
      <c r="A227" s="1" t="s">
        <v>155</v>
      </c>
      <c r="B227" s="1" t="s">
        <v>433</v>
      </c>
      <c r="C227" s="4">
        <v>0.94768705211292203</v>
      </c>
      <c r="D227" s="3">
        <v>126.49608954663501</v>
      </c>
      <c r="E227" s="2"/>
      <c r="F227" s="2"/>
      <c r="G227" s="2"/>
      <c r="H227" s="2"/>
      <c r="I227" s="2"/>
      <c r="J227" s="2"/>
      <c r="K227" s="2">
        <v>126.49608954663501</v>
      </c>
      <c r="L227" s="2"/>
      <c r="M227" s="2"/>
      <c r="N227" s="2"/>
    </row>
    <row r="228" spans="1:14" ht="12" customHeight="1" x14ac:dyDescent="0.2">
      <c r="A228" s="52" t="s">
        <v>27</v>
      </c>
      <c r="B228" s="52" t="s">
        <v>434</v>
      </c>
      <c r="C228" s="57">
        <v>0.95568037421896301</v>
      </c>
      <c r="D228" s="55">
        <v>107.184233836716</v>
      </c>
      <c r="E228" s="56"/>
      <c r="F228" s="56"/>
      <c r="G228" s="56"/>
      <c r="H228" s="56"/>
      <c r="I228" s="56"/>
      <c r="J228" s="56">
        <v>152.23468181851101</v>
      </c>
      <c r="K228" s="56">
        <v>102.27997312796001</v>
      </c>
      <c r="L228" s="56"/>
      <c r="M228" s="56"/>
      <c r="N228" s="56"/>
    </row>
    <row r="229" spans="1:14" ht="12" customHeight="1" x14ac:dyDescent="0.2">
      <c r="B229" s="12"/>
      <c r="D229" s="30"/>
      <c r="E229" s="30"/>
      <c r="F229" s="30"/>
      <c r="G229" s="30"/>
      <c r="H229" s="30"/>
      <c r="I229" s="30"/>
      <c r="J229" s="30"/>
      <c r="K229" s="30"/>
      <c r="L229" s="30"/>
      <c r="M229" s="30"/>
      <c r="N229" s="30"/>
    </row>
    <row r="230" spans="1:14" ht="12" customHeight="1" x14ac:dyDescent="0.2">
      <c r="B230" s="12"/>
    </row>
  </sheetData>
  <autoFilter ref="A5:O230" xr:uid="{00000000-0009-0000-0000-000001000000}"/>
  <mergeCells count="1">
    <mergeCell ref="B1:D1"/>
  </mergeCells>
  <hyperlinks>
    <hyperlink ref="A1" location="Index!A1" display="Index" xr:uid="{00000000-0004-0000-0100-000000000000}"/>
  </hyperlinks>
  <printOptions gridLines="1"/>
  <pageMargins left="0.74803149606299213" right="0.6692913385826772" top="0.98425196850393704" bottom="0.9055118110236221" header="0.51181102362204722" footer="0.51181102362204722"/>
  <pageSetup paperSize="9" scale="67" fitToHeight="0" orientation="landscape" horizontalDpi="4294967292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6"/>
    <pageSetUpPr fitToPage="1"/>
  </sheetPr>
  <dimension ref="A1:N232"/>
  <sheetViews>
    <sheetView zoomScaleNormal="100" workbookViewId="0">
      <pane xSplit="3" ySplit="4" topLeftCell="D5" activePane="bottomRight" state="frozen"/>
      <selection pane="topRight"/>
      <selection pane="bottomLeft"/>
      <selection pane="bottomRight"/>
    </sheetView>
  </sheetViews>
  <sheetFormatPr defaultRowHeight="12.75" x14ac:dyDescent="0.2"/>
  <cols>
    <col min="1" max="1" width="6.7109375" style="14" customWidth="1"/>
    <col min="2" max="2" width="56.42578125" style="13" bestFit="1" customWidth="1"/>
    <col min="3" max="13" width="9.85546875" style="13" customWidth="1"/>
    <col min="14" max="14" width="9.42578125" style="13" bestFit="1" customWidth="1"/>
    <col min="15" max="16384" width="9.140625" style="13"/>
  </cols>
  <sheetData>
    <row r="1" spans="1:14" ht="18" customHeight="1" x14ac:dyDescent="0.2">
      <c r="A1" s="7" t="s">
        <v>1</v>
      </c>
      <c r="B1" s="83" t="s">
        <v>474</v>
      </c>
      <c r="C1" s="83"/>
      <c r="D1" s="83"/>
    </row>
    <row r="2" spans="1:14" ht="12" customHeight="1" x14ac:dyDescent="0.2">
      <c r="A2" s="59"/>
      <c r="B2" s="5"/>
      <c r="C2" s="5"/>
      <c r="D2" s="5"/>
    </row>
    <row r="3" spans="1:14" ht="12" customHeight="1" x14ac:dyDescent="0.2">
      <c r="A3" s="60"/>
      <c r="B3" s="10"/>
      <c r="C3" s="10"/>
      <c r="D3" s="49">
        <v>4</v>
      </c>
      <c r="E3" s="49">
        <v>5</v>
      </c>
      <c r="F3" s="49">
        <v>7</v>
      </c>
      <c r="G3" s="49">
        <v>8</v>
      </c>
      <c r="H3" s="49">
        <v>9</v>
      </c>
      <c r="I3" s="49">
        <v>10</v>
      </c>
      <c r="J3" s="49">
        <v>11</v>
      </c>
      <c r="K3" s="49">
        <v>12</v>
      </c>
      <c r="L3" s="49">
        <v>13</v>
      </c>
      <c r="M3" s="49">
        <v>14</v>
      </c>
      <c r="N3" s="10"/>
    </row>
    <row r="4" spans="1:14" ht="34.5" thickBot="1" x14ac:dyDescent="0.25">
      <c r="A4" s="53" t="s">
        <v>3</v>
      </c>
      <c r="B4" s="53" t="s">
        <v>4</v>
      </c>
      <c r="C4" s="54" t="s">
        <v>470</v>
      </c>
      <c r="D4" s="53" t="s">
        <v>472</v>
      </c>
      <c r="E4" s="53" t="s">
        <v>471</v>
      </c>
      <c r="F4" s="53" t="s">
        <v>6</v>
      </c>
      <c r="G4" s="53" t="s">
        <v>7</v>
      </c>
      <c r="H4" s="53" t="s">
        <v>8</v>
      </c>
      <c r="I4" s="53" t="s">
        <v>9</v>
      </c>
      <c r="J4" s="53" t="s">
        <v>10</v>
      </c>
      <c r="K4" s="53" t="s">
        <v>233</v>
      </c>
      <c r="L4" s="53" t="s">
        <v>0</v>
      </c>
      <c r="M4" s="53" t="s">
        <v>11</v>
      </c>
    </row>
    <row r="5" spans="1:14" ht="12" customHeight="1" x14ac:dyDescent="0.2">
      <c r="A5" s="1" t="s">
        <v>461</v>
      </c>
      <c r="B5" s="1" t="s">
        <v>462</v>
      </c>
      <c r="C5" s="3">
        <v>99.037752541142396</v>
      </c>
      <c r="D5" s="2">
        <v>103.938441661149</v>
      </c>
      <c r="E5" s="2">
        <v>108.287915117528</v>
      </c>
      <c r="F5" s="2">
        <v>96.783556024335994</v>
      </c>
      <c r="G5" s="2">
        <v>88.859356257619496</v>
      </c>
      <c r="H5" s="2">
        <v>98.447709111417396</v>
      </c>
      <c r="I5" s="2">
        <v>103.060840741311</v>
      </c>
      <c r="J5" s="2">
        <v>48.697079219787</v>
      </c>
      <c r="K5" s="2"/>
      <c r="L5" s="2">
        <v>75.561755491545398</v>
      </c>
      <c r="M5" s="2">
        <v>116.9413542952</v>
      </c>
    </row>
    <row r="6" spans="1:14" ht="12" customHeight="1" x14ac:dyDescent="0.2">
      <c r="A6" s="1" t="s">
        <v>221</v>
      </c>
      <c r="B6" s="1" t="s">
        <v>240</v>
      </c>
      <c r="C6" s="3">
        <v>94.726055486438398</v>
      </c>
      <c r="D6" s="2">
        <v>48.340373993967901</v>
      </c>
      <c r="E6" s="2"/>
      <c r="F6" s="2"/>
      <c r="G6" s="2">
        <v>121.835820693272</v>
      </c>
      <c r="H6" s="2"/>
      <c r="I6" s="2">
        <v>83.385324907583097</v>
      </c>
      <c r="J6" s="2">
        <v>116.963980457392</v>
      </c>
      <c r="K6" s="2"/>
      <c r="L6" s="2"/>
      <c r="M6" s="2">
        <v>86.702426823791598</v>
      </c>
    </row>
    <row r="7" spans="1:14" ht="12" customHeight="1" x14ac:dyDescent="0.2">
      <c r="A7" s="1" t="s">
        <v>160</v>
      </c>
      <c r="B7" s="1" t="s">
        <v>241</v>
      </c>
      <c r="C7" s="3">
        <v>106.814195786935</v>
      </c>
      <c r="D7" s="2">
        <v>54.962381164324299</v>
      </c>
      <c r="E7" s="2"/>
      <c r="F7" s="2"/>
      <c r="G7" s="2">
        <v>110.194565013824</v>
      </c>
      <c r="H7" s="2"/>
      <c r="I7" s="2">
        <v>115.33943245306</v>
      </c>
      <c r="J7" s="2">
        <v>100.138532330907</v>
      </c>
      <c r="K7" s="2"/>
      <c r="L7" s="2"/>
      <c r="M7" s="2">
        <v>105.676357582957</v>
      </c>
    </row>
    <row r="8" spans="1:14" ht="12" customHeight="1" x14ac:dyDescent="0.2">
      <c r="A8" s="1" t="s">
        <v>159</v>
      </c>
      <c r="B8" s="1" t="s">
        <v>242</v>
      </c>
      <c r="C8" s="3">
        <v>96.943169614163295</v>
      </c>
      <c r="D8" s="2">
        <v>51.746369270101098</v>
      </c>
      <c r="E8" s="2"/>
      <c r="F8" s="2"/>
      <c r="G8" s="2">
        <v>112.565948760932</v>
      </c>
      <c r="H8" s="2">
        <v>132.79720543627201</v>
      </c>
      <c r="I8" s="2">
        <v>92.297387389771202</v>
      </c>
      <c r="J8" s="2"/>
      <c r="K8" s="2"/>
      <c r="L8" s="2">
        <v>101.941818674508</v>
      </c>
      <c r="M8" s="2">
        <v>105.224950790957</v>
      </c>
    </row>
    <row r="9" spans="1:14" ht="12" customHeight="1" x14ac:dyDescent="0.2">
      <c r="A9" s="1" t="s">
        <v>232</v>
      </c>
      <c r="B9" s="1" t="s">
        <v>243</v>
      </c>
      <c r="C9" s="3">
        <v>111.59071516185099</v>
      </c>
      <c r="D9" s="2">
        <v>120.147112592396</v>
      </c>
      <c r="E9" s="2">
        <v>131.07547638157001</v>
      </c>
      <c r="F9" s="2">
        <v>139.88806437563699</v>
      </c>
      <c r="G9" s="2">
        <v>101.428847147345</v>
      </c>
      <c r="H9" s="2">
        <v>117.158240341406</v>
      </c>
      <c r="I9" s="2">
        <v>81.827729445181802</v>
      </c>
      <c r="J9" s="2">
        <v>103.314037118559</v>
      </c>
      <c r="K9" s="2">
        <v>117.176876813587</v>
      </c>
      <c r="L9" s="2">
        <v>109.496583183402</v>
      </c>
      <c r="M9" s="2">
        <v>117.59032472476601</v>
      </c>
    </row>
    <row r="10" spans="1:14" ht="12" customHeight="1" x14ac:dyDescent="0.2">
      <c r="A10" s="1" t="s">
        <v>231</v>
      </c>
      <c r="B10" s="1" t="s">
        <v>244</v>
      </c>
      <c r="C10" s="3">
        <v>108.868116356534</v>
      </c>
      <c r="D10" s="2">
        <v>123.517885122396</v>
      </c>
      <c r="E10" s="2">
        <v>97.540143889000603</v>
      </c>
      <c r="F10" s="2">
        <v>115.495919525066</v>
      </c>
      <c r="G10" s="2">
        <v>122.12814389397499</v>
      </c>
      <c r="H10" s="2">
        <v>105.56290855760101</v>
      </c>
      <c r="I10" s="2">
        <v>180.985115073423</v>
      </c>
      <c r="J10" s="2"/>
      <c r="K10" s="2"/>
      <c r="L10" s="2">
        <v>90.030751302264605</v>
      </c>
      <c r="M10" s="2">
        <v>101.753857001784</v>
      </c>
    </row>
    <row r="11" spans="1:14" ht="12" customHeight="1" x14ac:dyDescent="0.2">
      <c r="A11" s="1" t="s">
        <v>236</v>
      </c>
      <c r="B11" s="1" t="s">
        <v>245</v>
      </c>
      <c r="C11" s="3">
        <v>96.850249455113698</v>
      </c>
      <c r="D11" s="2">
        <v>79.061527114053405</v>
      </c>
      <c r="E11" s="2"/>
      <c r="F11" s="2"/>
      <c r="G11" s="2">
        <v>94.915258520905994</v>
      </c>
      <c r="H11" s="2"/>
      <c r="I11" s="2">
        <v>88.449964251680896</v>
      </c>
      <c r="J11" s="2"/>
      <c r="K11" s="2"/>
      <c r="L11" s="2">
        <v>111.528713853564</v>
      </c>
      <c r="M11" s="2">
        <v>111.814856067823</v>
      </c>
    </row>
    <row r="12" spans="1:14" ht="12" customHeight="1" x14ac:dyDescent="0.2">
      <c r="A12" s="1" t="s">
        <v>239</v>
      </c>
      <c r="B12" s="1" t="s">
        <v>437</v>
      </c>
      <c r="C12" s="3">
        <v>112.807802457138</v>
      </c>
      <c r="D12" s="2">
        <v>127.226245174591</v>
      </c>
      <c r="E12" s="2">
        <v>118.483726646774</v>
      </c>
      <c r="F12" s="2">
        <v>108.53227320234799</v>
      </c>
      <c r="G12" s="2">
        <v>104.178331857527</v>
      </c>
      <c r="H12" s="2">
        <v>111.585697328565</v>
      </c>
      <c r="I12" s="2">
        <v>96.966455150377499</v>
      </c>
      <c r="J12" s="2"/>
      <c r="K12" s="2"/>
      <c r="L12" s="2">
        <v>131.61319632735601</v>
      </c>
      <c r="M12" s="2">
        <v>96.304229381795395</v>
      </c>
    </row>
    <row r="13" spans="1:14" ht="12" customHeight="1" x14ac:dyDescent="0.2">
      <c r="A13" s="1" t="s">
        <v>463</v>
      </c>
      <c r="B13" s="1" t="s">
        <v>464</v>
      </c>
      <c r="C13" s="3">
        <v>98.432449520784004</v>
      </c>
      <c r="D13" s="2"/>
      <c r="E13" s="2"/>
      <c r="F13" s="2"/>
      <c r="G13" s="2"/>
      <c r="H13" s="2"/>
      <c r="I13" s="2">
        <v>100.69142390581401</v>
      </c>
      <c r="J13" s="2">
        <v>97.513595347701596</v>
      </c>
      <c r="K13" s="2"/>
      <c r="L13" s="2"/>
      <c r="M13" s="2"/>
    </row>
    <row r="14" spans="1:14" ht="12" customHeight="1" x14ac:dyDescent="0.2">
      <c r="A14" s="1" t="s">
        <v>465</v>
      </c>
      <c r="B14" s="1" t="s">
        <v>466</v>
      </c>
      <c r="C14" s="3">
        <v>92.803127787564193</v>
      </c>
      <c r="D14" s="2">
        <v>107.344875416283</v>
      </c>
      <c r="E14" s="2">
        <v>92.410266880773605</v>
      </c>
      <c r="F14" s="2">
        <v>98.683099759001195</v>
      </c>
      <c r="G14" s="2">
        <v>76.494477112748598</v>
      </c>
      <c r="H14" s="2">
        <v>152.652352348242</v>
      </c>
      <c r="I14" s="2">
        <v>112.614002213389</v>
      </c>
      <c r="J14" s="2">
        <v>14.589998852610099</v>
      </c>
      <c r="K14" s="2"/>
      <c r="L14" s="2">
        <v>85.483359207876305</v>
      </c>
      <c r="M14" s="2">
        <v>88.257261340624098</v>
      </c>
    </row>
    <row r="15" spans="1:14" ht="12" customHeight="1" x14ac:dyDescent="0.2">
      <c r="A15" s="1" t="s">
        <v>217</v>
      </c>
      <c r="B15" s="1" t="s">
        <v>246</v>
      </c>
      <c r="C15" s="3">
        <v>103.67575709933</v>
      </c>
      <c r="D15" s="2">
        <v>108.657348173063</v>
      </c>
      <c r="E15" s="2">
        <v>112.597427659039</v>
      </c>
      <c r="F15" s="2">
        <v>138.10267799147499</v>
      </c>
      <c r="G15" s="2">
        <v>97.943324223293601</v>
      </c>
      <c r="H15" s="2">
        <v>85.830918924329595</v>
      </c>
      <c r="I15" s="2">
        <v>134.28048091690599</v>
      </c>
      <c r="J15" s="2">
        <v>102.231651446881</v>
      </c>
      <c r="K15" s="2"/>
      <c r="L15" s="2">
        <v>88.472172451190005</v>
      </c>
      <c r="M15" s="2">
        <v>84.802997358047705</v>
      </c>
    </row>
    <row r="16" spans="1:14" ht="12" customHeight="1" x14ac:dyDescent="0.2">
      <c r="A16" s="1" t="s">
        <v>224</v>
      </c>
      <c r="B16" s="1" t="s">
        <v>247</v>
      </c>
      <c r="C16" s="3">
        <v>103.10333836029901</v>
      </c>
      <c r="D16" s="2">
        <v>101.765680990845</v>
      </c>
      <c r="E16" s="2">
        <v>100.471261161928</v>
      </c>
      <c r="F16" s="2">
        <v>109.37700472682</v>
      </c>
      <c r="G16" s="2">
        <v>117.743728561531</v>
      </c>
      <c r="H16" s="2">
        <v>103.36150167923</v>
      </c>
      <c r="I16" s="2">
        <v>145.335906932987</v>
      </c>
      <c r="J16" s="2"/>
      <c r="K16" s="2"/>
      <c r="L16" s="2">
        <v>102.251018306219</v>
      </c>
      <c r="M16" s="2">
        <v>77.493066605124994</v>
      </c>
    </row>
    <row r="17" spans="1:13" ht="12" customHeight="1" x14ac:dyDescent="0.2">
      <c r="A17" s="1" t="s">
        <v>206</v>
      </c>
      <c r="B17" s="1" t="s">
        <v>248</v>
      </c>
      <c r="C17" s="3">
        <v>87.460546916869603</v>
      </c>
      <c r="D17" s="2">
        <v>93.164813601574394</v>
      </c>
      <c r="E17" s="2">
        <v>76.669652895628502</v>
      </c>
      <c r="F17" s="2">
        <v>75.4692716458635</v>
      </c>
      <c r="G17" s="2">
        <v>115.54412977215</v>
      </c>
      <c r="H17" s="2">
        <v>114.465900476515</v>
      </c>
      <c r="I17" s="2">
        <v>75.178091616761293</v>
      </c>
      <c r="J17" s="2"/>
      <c r="K17" s="2"/>
      <c r="L17" s="2">
        <v>97.289485744686601</v>
      </c>
      <c r="M17" s="2">
        <v>70.312942932375194</v>
      </c>
    </row>
    <row r="18" spans="1:13" ht="12" customHeight="1" x14ac:dyDescent="0.2">
      <c r="A18" s="1" t="s">
        <v>163</v>
      </c>
      <c r="B18" s="1" t="s">
        <v>438</v>
      </c>
      <c r="C18" s="3">
        <v>98.156147611431393</v>
      </c>
      <c r="D18" s="2">
        <v>106.471901885737</v>
      </c>
      <c r="E18" s="2">
        <v>90.9650178571504</v>
      </c>
      <c r="F18" s="2">
        <v>130.22489699143</v>
      </c>
      <c r="G18" s="2">
        <v>89.672032595979402</v>
      </c>
      <c r="H18" s="2">
        <v>82.733777285079796</v>
      </c>
      <c r="I18" s="2">
        <v>125.192881958089</v>
      </c>
      <c r="J18" s="2">
        <v>79.756409924182293</v>
      </c>
      <c r="K18" s="2"/>
      <c r="L18" s="2">
        <v>104.482150346929</v>
      </c>
      <c r="M18" s="2">
        <v>94.699135142096097</v>
      </c>
    </row>
    <row r="19" spans="1:13" ht="12" customHeight="1" x14ac:dyDescent="0.2">
      <c r="A19" s="1" t="s">
        <v>30</v>
      </c>
      <c r="B19" s="1" t="s">
        <v>249</v>
      </c>
      <c r="C19" s="3">
        <v>89.680205136027993</v>
      </c>
      <c r="D19" s="2">
        <v>102.108203182213</v>
      </c>
      <c r="E19" s="2">
        <v>76.741806506521598</v>
      </c>
      <c r="F19" s="2">
        <v>121.871884978271</v>
      </c>
      <c r="G19" s="2">
        <v>102.77449740342701</v>
      </c>
      <c r="H19" s="2">
        <v>58.882221680645799</v>
      </c>
      <c r="I19" s="2">
        <v>158.76803671440399</v>
      </c>
      <c r="J19" s="2"/>
      <c r="K19" s="2"/>
      <c r="L19" s="2">
        <v>81.682415867544293</v>
      </c>
      <c r="M19" s="2">
        <v>84.767034202536095</v>
      </c>
    </row>
    <row r="20" spans="1:13" ht="12" customHeight="1" x14ac:dyDescent="0.2">
      <c r="A20" s="1" t="s">
        <v>173</v>
      </c>
      <c r="B20" s="1" t="s">
        <v>250</v>
      </c>
      <c r="C20" s="3">
        <v>85.926651473331404</v>
      </c>
      <c r="D20" s="2">
        <v>89.885198648949995</v>
      </c>
      <c r="E20" s="2">
        <v>66.871101790962101</v>
      </c>
      <c r="F20" s="2">
        <v>61.454835930621499</v>
      </c>
      <c r="G20" s="2">
        <v>123.715616808413</v>
      </c>
      <c r="H20" s="2">
        <v>81.4909871813188</v>
      </c>
      <c r="I20" s="2">
        <v>143.61398082360199</v>
      </c>
      <c r="J20" s="2"/>
      <c r="K20" s="2"/>
      <c r="L20" s="2">
        <v>96.757312038431905</v>
      </c>
      <c r="M20" s="2">
        <v>84.868435271071405</v>
      </c>
    </row>
    <row r="21" spans="1:13" ht="12" customHeight="1" x14ac:dyDescent="0.2">
      <c r="A21" s="1" t="s">
        <v>147</v>
      </c>
      <c r="B21" s="1" t="s">
        <v>251</v>
      </c>
      <c r="C21" s="3">
        <v>106.66181618173501</v>
      </c>
      <c r="D21" s="2">
        <v>111.706176530259</v>
      </c>
      <c r="E21" s="2">
        <v>100.015783758436</v>
      </c>
      <c r="F21" s="2">
        <v>108.104234128374</v>
      </c>
      <c r="G21" s="2">
        <v>109.71914103141</v>
      </c>
      <c r="H21" s="2">
        <v>108.289277674144</v>
      </c>
      <c r="I21" s="2">
        <v>181.05408482067</v>
      </c>
      <c r="J21" s="2">
        <v>91.317793378862106</v>
      </c>
      <c r="K21" s="2"/>
      <c r="L21" s="2">
        <v>130.39426388262899</v>
      </c>
      <c r="M21" s="2">
        <v>94.095126617452806</v>
      </c>
    </row>
    <row r="22" spans="1:13" ht="12" customHeight="1" x14ac:dyDescent="0.2">
      <c r="A22" s="1" t="s">
        <v>149</v>
      </c>
      <c r="B22" s="1" t="s">
        <v>252</v>
      </c>
      <c r="C22" s="3">
        <v>154.335478974209</v>
      </c>
      <c r="D22" s="2">
        <v>149.48773755138001</v>
      </c>
      <c r="E22" s="2">
        <v>149.17004385906299</v>
      </c>
      <c r="F22" s="2">
        <v>279.73520178460501</v>
      </c>
      <c r="G22" s="2">
        <v>152.64511621641401</v>
      </c>
      <c r="H22" s="2">
        <v>101.069327895199</v>
      </c>
      <c r="I22" s="2"/>
      <c r="J22" s="2"/>
      <c r="K22" s="2"/>
      <c r="L22" s="2"/>
      <c r="M22" s="2">
        <v>194.62218249825801</v>
      </c>
    </row>
    <row r="23" spans="1:13" ht="12" customHeight="1" x14ac:dyDescent="0.2">
      <c r="A23" s="1" t="s">
        <v>119</v>
      </c>
      <c r="B23" s="1" t="s">
        <v>253</v>
      </c>
      <c r="C23" s="3">
        <v>109.354211264824</v>
      </c>
      <c r="D23" s="2">
        <v>115.00475689354801</v>
      </c>
      <c r="E23" s="2">
        <v>119.017692146131</v>
      </c>
      <c r="F23" s="2">
        <v>96.931068543890504</v>
      </c>
      <c r="G23" s="2">
        <v>92.565326132005097</v>
      </c>
      <c r="H23" s="2">
        <v>79.527411074918902</v>
      </c>
      <c r="I23" s="2">
        <v>192.47860138261001</v>
      </c>
      <c r="J23" s="2">
        <v>94.879173448060996</v>
      </c>
      <c r="K23" s="2"/>
      <c r="L23" s="2">
        <v>130.649590274471</v>
      </c>
      <c r="M23" s="2">
        <v>96.642460690766598</v>
      </c>
    </row>
    <row r="24" spans="1:13" ht="12" customHeight="1" x14ac:dyDescent="0.2">
      <c r="A24" s="1" t="s">
        <v>189</v>
      </c>
      <c r="B24" s="1" t="s">
        <v>254</v>
      </c>
      <c r="C24" s="3">
        <v>108.406324948915</v>
      </c>
      <c r="D24" s="2">
        <v>122.767914255601</v>
      </c>
      <c r="E24" s="2">
        <v>97.440372808096697</v>
      </c>
      <c r="F24" s="2">
        <v>98.695842965293593</v>
      </c>
      <c r="G24" s="2">
        <v>112.83197267556299</v>
      </c>
      <c r="H24" s="2">
        <v>123.208247479394</v>
      </c>
      <c r="I24" s="2">
        <v>103.044638873152</v>
      </c>
      <c r="J24" s="2"/>
      <c r="K24" s="2"/>
      <c r="L24" s="2">
        <v>116.359428494729</v>
      </c>
      <c r="M24" s="2">
        <v>113.59632103131401</v>
      </c>
    </row>
    <row r="25" spans="1:13" ht="12" customHeight="1" x14ac:dyDescent="0.2">
      <c r="A25" s="1" t="s">
        <v>118</v>
      </c>
      <c r="B25" s="1" t="s">
        <v>255</v>
      </c>
      <c r="C25" s="3">
        <v>106.994825567124</v>
      </c>
      <c r="D25" s="2"/>
      <c r="E25" s="2"/>
      <c r="F25" s="2"/>
      <c r="G25" s="2">
        <v>103.35147970161999</v>
      </c>
      <c r="H25" s="2"/>
      <c r="I25" s="2">
        <v>110.682458647666</v>
      </c>
      <c r="J25" s="2">
        <v>104.741875375425</v>
      </c>
      <c r="K25" s="2"/>
      <c r="L25" s="2">
        <v>94.5605306659441</v>
      </c>
      <c r="M25" s="2">
        <v>101.515885932293</v>
      </c>
    </row>
    <row r="26" spans="1:13" ht="12" customHeight="1" x14ac:dyDescent="0.2">
      <c r="A26" s="1" t="s">
        <v>90</v>
      </c>
      <c r="B26" s="1" t="s">
        <v>256</v>
      </c>
      <c r="C26" s="3">
        <v>100.485159828885</v>
      </c>
      <c r="D26" s="2">
        <v>88.708133511983803</v>
      </c>
      <c r="E26" s="2">
        <v>108.12157449217</v>
      </c>
      <c r="F26" s="2">
        <v>100.591311862075</v>
      </c>
      <c r="G26" s="2">
        <v>99.930058479078497</v>
      </c>
      <c r="H26" s="2">
        <v>85.576337846942096</v>
      </c>
      <c r="I26" s="2">
        <v>104.453679020672</v>
      </c>
      <c r="J26" s="2"/>
      <c r="K26" s="2"/>
      <c r="L26" s="2">
        <v>96.801658554508904</v>
      </c>
      <c r="M26" s="2">
        <v>94.854340803510098</v>
      </c>
    </row>
    <row r="27" spans="1:13" ht="12" customHeight="1" x14ac:dyDescent="0.2">
      <c r="A27" s="1" t="s">
        <v>184</v>
      </c>
      <c r="B27" s="1" t="s">
        <v>257</v>
      </c>
      <c r="C27" s="3">
        <v>89.505550012533703</v>
      </c>
      <c r="D27" s="2">
        <v>82.692924573002202</v>
      </c>
      <c r="E27" s="2">
        <v>85.604467088996202</v>
      </c>
      <c r="F27" s="2">
        <v>81.653874927943605</v>
      </c>
      <c r="G27" s="2">
        <v>93.2976113292641</v>
      </c>
      <c r="H27" s="2">
        <v>86.838790315188106</v>
      </c>
      <c r="I27" s="2">
        <v>94.717228679572003</v>
      </c>
      <c r="J27" s="2"/>
      <c r="K27" s="2"/>
      <c r="L27" s="2">
        <v>100.230831478024</v>
      </c>
      <c r="M27" s="2">
        <v>106.274272650585</v>
      </c>
    </row>
    <row r="28" spans="1:13" ht="12" customHeight="1" x14ac:dyDescent="0.2">
      <c r="A28" s="1" t="s">
        <v>57</v>
      </c>
      <c r="B28" s="1" t="s">
        <v>258</v>
      </c>
      <c r="C28" s="3">
        <v>98.945042327435303</v>
      </c>
      <c r="D28" s="2">
        <v>85.941398567177401</v>
      </c>
      <c r="E28" s="2">
        <v>100.933196482898</v>
      </c>
      <c r="F28" s="2">
        <v>109.46262470002</v>
      </c>
      <c r="G28" s="2">
        <v>105.46646602865199</v>
      </c>
      <c r="H28" s="2">
        <v>97.043843832008605</v>
      </c>
      <c r="I28" s="2">
        <v>96.640353855496002</v>
      </c>
      <c r="J28" s="2"/>
      <c r="K28" s="2"/>
      <c r="L28" s="2">
        <v>85.221575007595305</v>
      </c>
      <c r="M28" s="2">
        <v>122.748999769433</v>
      </c>
    </row>
    <row r="29" spans="1:13" ht="12" customHeight="1" x14ac:dyDescent="0.2">
      <c r="A29" s="1" t="s">
        <v>210</v>
      </c>
      <c r="B29" s="1" t="s">
        <v>259</v>
      </c>
      <c r="C29" s="3">
        <v>97.928869313962196</v>
      </c>
      <c r="D29" s="2">
        <v>90.534370152098205</v>
      </c>
      <c r="E29" s="2">
        <v>106.25630761507099</v>
      </c>
      <c r="F29" s="2">
        <v>102.140022385215</v>
      </c>
      <c r="G29" s="2">
        <v>89.7060623166103</v>
      </c>
      <c r="H29" s="2">
        <v>133.20345642708199</v>
      </c>
      <c r="I29" s="2">
        <v>102.246878212214</v>
      </c>
      <c r="J29" s="2"/>
      <c r="K29" s="2"/>
      <c r="L29" s="2">
        <v>102.031928074999</v>
      </c>
      <c r="M29" s="2">
        <v>79.799322221056499</v>
      </c>
    </row>
    <row r="30" spans="1:13" ht="12" customHeight="1" x14ac:dyDescent="0.2">
      <c r="A30" s="1" t="s">
        <v>219</v>
      </c>
      <c r="B30" s="1" t="s">
        <v>260</v>
      </c>
      <c r="C30" s="3">
        <v>94.346559593831898</v>
      </c>
      <c r="D30" s="2">
        <v>104.65313371145</v>
      </c>
      <c r="E30" s="2">
        <v>83.760081454072704</v>
      </c>
      <c r="F30" s="2">
        <v>120.371286637707</v>
      </c>
      <c r="G30" s="2">
        <v>98.476507384786402</v>
      </c>
      <c r="H30" s="2">
        <v>112.125048423536</v>
      </c>
      <c r="I30" s="2">
        <v>97.598840564344201</v>
      </c>
      <c r="J30" s="2"/>
      <c r="K30" s="2"/>
      <c r="L30" s="2">
        <v>94.808578834610401</v>
      </c>
      <c r="M30" s="2">
        <v>91.8472817743653</v>
      </c>
    </row>
    <row r="31" spans="1:13" ht="12" customHeight="1" x14ac:dyDescent="0.2">
      <c r="A31" s="1" t="s">
        <v>177</v>
      </c>
      <c r="B31" s="1" t="s">
        <v>439</v>
      </c>
      <c r="C31" s="3">
        <v>90.164942569182202</v>
      </c>
      <c r="D31" s="2">
        <v>90.9011885043479</v>
      </c>
      <c r="E31" s="2">
        <v>91.758516277975104</v>
      </c>
      <c r="F31" s="2">
        <v>105.572102010292</v>
      </c>
      <c r="G31" s="2">
        <v>81.733574551213493</v>
      </c>
      <c r="H31" s="2">
        <v>84.756268023569504</v>
      </c>
      <c r="I31" s="2">
        <v>94.328659354808295</v>
      </c>
      <c r="J31" s="2"/>
      <c r="K31" s="2"/>
      <c r="L31" s="2">
        <v>91.368616281257502</v>
      </c>
      <c r="M31" s="2">
        <v>98.4974198048603</v>
      </c>
    </row>
    <row r="32" spans="1:13" ht="12" customHeight="1" x14ac:dyDescent="0.2">
      <c r="A32" s="1" t="s">
        <v>100</v>
      </c>
      <c r="B32" s="1" t="s">
        <v>261</v>
      </c>
      <c r="C32" s="3">
        <v>105.528177983693</v>
      </c>
      <c r="D32" s="2">
        <v>104.378877729141</v>
      </c>
      <c r="E32" s="2">
        <v>120.024491149702</v>
      </c>
      <c r="F32" s="2">
        <v>101.555272675331</v>
      </c>
      <c r="G32" s="2">
        <v>90.102651354734803</v>
      </c>
      <c r="H32" s="2"/>
      <c r="I32" s="2"/>
      <c r="J32" s="2"/>
      <c r="K32" s="2"/>
      <c r="L32" s="2"/>
      <c r="M32" s="2">
        <v>112.83873547057701</v>
      </c>
    </row>
    <row r="33" spans="1:13" ht="12" customHeight="1" x14ac:dyDescent="0.2">
      <c r="A33" s="1" t="s">
        <v>230</v>
      </c>
      <c r="B33" s="1" t="s">
        <v>262</v>
      </c>
      <c r="C33" s="3">
        <v>100.651920084323</v>
      </c>
      <c r="D33" s="2">
        <v>93.167953327798401</v>
      </c>
      <c r="E33" s="2">
        <v>110.711532921624</v>
      </c>
      <c r="F33" s="2">
        <v>110.009368915788</v>
      </c>
      <c r="G33" s="2">
        <v>103.02914456244</v>
      </c>
      <c r="H33" s="2">
        <v>95.508778826306695</v>
      </c>
      <c r="I33" s="2">
        <v>67.695345229759894</v>
      </c>
      <c r="J33" s="2">
        <v>131.19482447575399</v>
      </c>
      <c r="K33" s="2"/>
      <c r="L33" s="2">
        <v>84.038043523565804</v>
      </c>
      <c r="M33" s="2">
        <v>111.723760496026</v>
      </c>
    </row>
    <row r="34" spans="1:13" ht="12" customHeight="1" x14ac:dyDescent="0.2">
      <c r="A34" s="1" t="s">
        <v>107</v>
      </c>
      <c r="B34" s="1" t="s">
        <v>263</v>
      </c>
      <c r="C34" s="3">
        <v>94.394160258613994</v>
      </c>
      <c r="D34" s="2">
        <v>90.383850957838703</v>
      </c>
      <c r="E34" s="2">
        <v>101.667604701664</v>
      </c>
      <c r="F34" s="2">
        <v>137.012935478038</v>
      </c>
      <c r="G34" s="2">
        <v>84.810825739263095</v>
      </c>
      <c r="H34" s="2">
        <v>118.43625859815801</v>
      </c>
      <c r="I34" s="2">
        <v>91.367698897724594</v>
      </c>
      <c r="J34" s="2"/>
      <c r="K34" s="2"/>
      <c r="L34" s="2">
        <v>76.388624819393002</v>
      </c>
      <c r="M34" s="2">
        <v>89.685796998766506</v>
      </c>
    </row>
    <row r="35" spans="1:13" ht="12" customHeight="1" x14ac:dyDescent="0.2">
      <c r="A35" s="1" t="s">
        <v>186</v>
      </c>
      <c r="B35" s="1" t="s">
        <v>264</v>
      </c>
      <c r="C35" s="3">
        <v>110.46935597127001</v>
      </c>
      <c r="D35" s="2">
        <v>117.870530954644</v>
      </c>
      <c r="E35" s="2">
        <v>116.568845663449</v>
      </c>
      <c r="F35" s="2">
        <v>180.568862375382</v>
      </c>
      <c r="G35" s="2">
        <v>95.689890290247007</v>
      </c>
      <c r="H35" s="2"/>
      <c r="I35" s="2"/>
      <c r="J35" s="2"/>
      <c r="K35" s="2"/>
      <c r="L35" s="2"/>
      <c r="M35" s="2">
        <v>110.986003277449</v>
      </c>
    </row>
    <row r="36" spans="1:13" ht="12" customHeight="1" x14ac:dyDescent="0.2">
      <c r="A36" s="1" t="s">
        <v>125</v>
      </c>
      <c r="B36" s="1" t="s">
        <v>265</v>
      </c>
      <c r="C36" s="3">
        <v>101.153517843993</v>
      </c>
      <c r="D36" s="2">
        <v>96.377898777480496</v>
      </c>
      <c r="E36" s="2">
        <v>81.274223975942803</v>
      </c>
      <c r="F36" s="2">
        <v>89.325900626846504</v>
      </c>
      <c r="G36" s="2">
        <v>109.884377068414</v>
      </c>
      <c r="H36" s="2">
        <v>93.690246835338698</v>
      </c>
      <c r="I36" s="2">
        <v>147.134812369965</v>
      </c>
      <c r="J36" s="2"/>
      <c r="K36" s="2"/>
      <c r="L36" s="2">
        <v>119.718032849853</v>
      </c>
      <c r="M36" s="2">
        <v>108.344563465565</v>
      </c>
    </row>
    <row r="37" spans="1:13" ht="12" customHeight="1" x14ac:dyDescent="0.2">
      <c r="A37" s="1" t="s">
        <v>22</v>
      </c>
      <c r="B37" s="1" t="s">
        <v>266</v>
      </c>
      <c r="C37" s="3">
        <v>94.980084888489003</v>
      </c>
      <c r="D37" s="2">
        <v>55.479217556628399</v>
      </c>
      <c r="E37" s="2">
        <v>108.700192070273</v>
      </c>
      <c r="F37" s="2">
        <v>76.054275220139701</v>
      </c>
      <c r="G37" s="2">
        <v>102.694136858202</v>
      </c>
      <c r="H37" s="2">
        <v>148.58970977020701</v>
      </c>
      <c r="I37" s="2">
        <v>129.80885883140101</v>
      </c>
      <c r="J37" s="2"/>
      <c r="K37" s="2"/>
      <c r="L37" s="2">
        <v>85.209500316784002</v>
      </c>
      <c r="M37" s="2">
        <v>94.756933166009006</v>
      </c>
    </row>
    <row r="38" spans="1:13" ht="12" customHeight="1" x14ac:dyDescent="0.2">
      <c r="A38" s="1" t="s">
        <v>103</v>
      </c>
      <c r="B38" s="1" t="s">
        <v>267</v>
      </c>
      <c r="C38" s="3">
        <v>92.1467507784253</v>
      </c>
      <c r="D38" s="2">
        <v>97.993026906278899</v>
      </c>
      <c r="E38" s="2">
        <v>87.120485221347096</v>
      </c>
      <c r="F38" s="2">
        <v>101.174362484472</v>
      </c>
      <c r="G38" s="2">
        <v>100.259494146158</v>
      </c>
      <c r="H38" s="2">
        <v>54.625043102747597</v>
      </c>
      <c r="I38" s="2">
        <v>84.523012360886895</v>
      </c>
      <c r="J38" s="2"/>
      <c r="K38" s="2"/>
      <c r="L38" s="2">
        <v>87.987135342064505</v>
      </c>
      <c r="M38" s="2">
        <v>95.698998179748898</v>
      </c>
    </row>
    <row r="39" spans="1:13" ht="12" customHeight="1" x14ac:dyDescent="0.2">
      <c r="A39" s="1" t="s">
        <v>225</v>
      </c>
      <c r="B39" s="1" t="s">
        <v>268</v>
      </c>
      <c r="C39" s="3">
        <v>89.747969720849298</v>
      </c>
      <c r="D39" s="2">
        <v>89.3132281969514</v>
      </c>
      <c r="E39" s="2">
        <v>84.096125329250199</v>
      </c>
      <c r="F39" s="2">
        <v>97.477364627659298</v>
      </c>
      <c r="G39" s="2">
        <v>85.631861458990002</v>
      </c>
      <c r="H39" s="2">
        <v>101.890640386708</v>
      </c>
      <c r="I39" s="2">
        <v>76.199943514329306</v>
      </c>
      <c r="J39" s="2">
        <v>143.16757782801699</v>
      </c>
      <c r="K39" s="2"/>
      <c r="L39" s="2">
        <v>121.764792534753</v>
      </c>
      <c r="M39" s="2">
        <v>105.060857078277</v>
      </c>
    </row>
    <row r="40" spans="1:13" ht="12" customHeight="1" x14ac:dyDescent="0.2">
      <c r="A40" s="1" t="s">
        <v>78</v>
      </c>
      <c r="B40" s="1" t="s">
        <v>269</v>
      </c>
      <c r="C40" s="3">
        <v>92.315664401309107</v>
      </c>
      <c r="D40" s="2">
        <v>87.876534497006901</v>
      </c>
      <c r="E40" s="2">
        <v>102.789886542161</v>
      </c>
      <c r="F40" s="2">
        <v>83.694439446673599</v>
      </c>
      <c r="G40" s="2">
        <v>86.3888058073736</v>
      </c>
      <c r="H40" s="2">
        <v>75.811096202438094</v>
      </c>
      <c r="I40" s="2">
        <v>96.885839530535904</v>
      </c>
      <c r="J40" s="2">
        <v>61.1787777641307</v>
      </c>
      <c r="K40" s="2"/>
      <c r="L40" s="2">
        <v>72.999041176335297</v>
      </c>
      <c r="M40" s="2">
        <v>91.033936124487099</v>
      </c>
    </row>
    <row r="41" spans="1:13" ht="12" customHeight="1" x14ac:dyDescent="0.2">
      <c r="A41" s="1" t="s">
        <v>229</v>
      </c>
      <c r="B41" s="1" t="s">
        <v>270</v>
      </c>
      <c r="C41" s="3">
        <v>93.661389650945694</v>
      </c>
      <c r="D41" s="2">
        <v>89.287542325386497</v>
      </c>
      <c r="E41" s="2">
        <v>96.326582893076804</v>
      </c>
      <c r="F41" s="2">
        <v>90.947379903157994</v>
      </c>
      <c r="G41" s="2">
        <v>99.671208394620507</v>
      </c>
      <c r="H41" s="2">
        <v>111.767906256692</v>
      </c>
      <c r="I41" s="2">
        <v>120.93353880644599</v>
      </c>
      <c r="J41" s="2"/>
      <c r="K41" s="2"/>
      <c r="L41" s="2">
        <v>103.102404793159</v>
      </c>
      <c r="M41" s="2">
        <v>52.166336195240802</v>
      </c>
    </row>
    <row r="42" spans="1:13" ht="12" customHeight="1" x14ac:dyDescent="0.2">
      <c r="A42" s="1" t="s">
        <v>154</v>
      </c>
      <c r="B42" s="1" t="s">
        <v>271</v>
      </c>
      <c r="C42" s="3">
        <v>94.595197768505798</v>
      </c>
      <c r="D42" s="2">
        <v>84.857648044193098</v>
      </c>
      <c r="E42" s="2">
        <v>92.6380434793479</v>
      </c>
      <c r="F42" s="2">
        <v>99.204586830233097</v>
      </c>
      <c r="G42" s="2">
        <v>113.367624119071</v>
      </c>
      <c r="H42" s="2">
        <v>453.83723563048801</v>
      </c>
      <c r="I42" s="2">
        <v>96.875372243621797</v>
      </c>
      <c r="J42" s="2">
        <v>131.00830500688701</v>
      </c>
      <c r="K42" s="2"/>
      <c r="L42" s="2">
        <v>69.823208945480005</v>
      </c>
      <c r="M42" s="2">
        <v>40.808461935454098</v>
      </c>
    </row>
    <row r="43" spans="1:13" ht="12" customHeight="1" x14ac:dyDescent="0.2">
      <c r="A43" s="1" t="s">
        <v>192</v>
      </c>
      <c r="B43" s="1" t="s">
        <v>272</v>
      </c>
      <c r="C43" s="3">
        <v>101.446668843083</v>
      </c>
      <c r="D43" s="2">
        <v>92.780673992487493</v>
      </c>
      <c r="E43" s="2">
        <v>122.174338218964</v>
      </c>
      <c r="F43" s="2">
        <v>114.918074292127</v>
      </c>
      <c r="G43" s="2">
        <v>89.734594914786399</v>
      </c>
      <c r="H43" s="2">
        <v>108.11431767054501</v>
      </c>
      <c r="I43" s="2">
        <v>64.586870444621098</v>
      </c>
      <c r="J43" s="2"/>
      <c r="K43" s="2"/>
      <c r="L43" s="2">
        <v>110.65998681601501</v>
      </c>
      <c r="M43" s="2">
        <v>70.757365432239894</v>
      </c>
    </row>
    <row r="44" spans="1:13" ht="12" customHeight="1" x14ac:dyDescent="0.2">
      <c r="A44" s="1" t="s">
        <v>150</v>
      </c>
      <c r="B44" s="1" t="s">
        <v>440</v>
      </c>
      <c r="C44" s="3">
        <v>90.920190259717799</v>
      </c>
      <c r="D44" s="2">
        <v>81.390927902233699</v>
      </c>
      <c r="E44" s="2">
        <v>88.651140048847196</v>
      </c>
      <c r="F44" s="2">
        <v>92.433419177815793</v>
      </c>
      <c r="G44" s="2">
        <v>90.450592473313407</v>
      </c>
      <c r="H44" s="2">
        <v>133.51180114963901</v>
      </c>
      <c r="I44" s="2">
        <v>170.658516121334</v>
      </c>
      <c r="J44" s="2"/>
      <c r="K44" s="2"/>
      <c r="L44" s="2">
        <v>104.44803398499501</v>
      </c>
      <c r="M44" s="2">
        <v>93.200341120387904</v>
      </c>
    </row>
    <row r="45" spans="1:13" ht="12" customHeight="1" x14ac:dyDescent="0.2">
      <c r="A45" s="1" t="s">
        <v>139</v>
      </c>
      <c r="B45" s="1" t="s">
        <v>273</v>
      </c>
      <c r="C45" s="3">
        <v>98.497283723038194</v>
      </c>
      <c r="D45" s="2">
        <v>94.095239211709796</v>
      </c>
      <c r="E45" s="2">
        <v>93.131401284692402</v>
      </c>
      <c r="F45" s="2">
        <v>136.97008778720101</v>
      </c>
      <c r="G45" s="2">
        <v>95.332733436213005</v>
      </c>
      <c r="H45" s="2">
        <v>141.256155503082</v>
      </c>
      <c r="I45" s="2">
        <v>115.41148278879</v>
      </c>
      <c r="J45" s="2"/>
      <c r="K45" s="2"/>
      <c r="L45" s="2">
        <v>95.289516579816905</v>
      </c>
      <c r="M45" s="2">
        <v>106.38316957000799</v>
      </c>
    </row>
    <row r="46" spans="1:13" ht="12" customHeight="1" x14ac:dyDescent="0.2">
      <c r="A46" s="1" t="s">
        <v>110</v>
      </c>
      <c r="B46" s="1" t="s">
        <v>441</v>
      </c>
      <c r="C46" s="3">
        <v>98.584876614745298</v>
      </c>
      <c r="D46" s="2">
        <v>103.885382527015</v>
      </c>
      <c r="E46" s="2">
        <v>101.844687679676</v>
      </c>
      <c r="F46" s="2">
        <v>110.205643461625</v>
      </c>
      <c r="G46" s="2">
        <v>94.572287870603503</v>
      </c>
      <c r="H46" s="2">
        <v>69.452088956730094</v>
      </c>
      <c r="I46" s="2">
        <v>97.290498435143107</v>
      </c>
      <c r="J46" s="2"/>
      <c r="K46" s="2"/>
      <c r="L46" s="2">
        <v>99.012814474941607</v>
      </c>
      <c r="M46" s="2">
        <v>93.961053385927002</v>
      </c>
    </row>
    <row r="47" spans="1:13" ht="12" customHeight="1" x14ac:dyDescent="0.2">
      <c r="A47" s="1" t="s">
        <v>21</v>
      </c>
      <c r="B47" s="1" t="s">
        <v>274</v>
      </c>
      <c r="C47" s="3">
        <v>100.281249772574</v>
      </c>
      <c r="D47" s="2">
        <v>105.852670624072</v>
      </c>
      <c r="E47" s="2">
        <v>96.040583082665094</v>
      </c>
      <c r="F47" s="2">
        <v>77.055681587447594</v>
      </c>
      <c r="G47" s="2">
        <v>108.850597828121</v>
      </c>
      <c r="H47" s="2">
        <v>107.170572357353</v>
      </c>
      <c r="I47" s="2">
        <v>147.01834881560401</v>
      </c>
      <c r="J47" s="2"/>
      <c r="K47" s="2"/>
      <c r="L47" s="2">
        <v>114.148275550205</v>
      </c>
      <c r="M47" s="2">
        <v>88.6422157821209</v>
      </c>
    </row>
    <row r="48" spans="1:13" ht="12" customHeight="1" x14ac:dyDescent="0.2">
      <c r="A48" s="1" t="s">
        <v>45</v>
      </c>
      <c r="B48" s="1" t="s">
        <v>468</v>
      </c>
      <c r="C48" s="3">
        <v>94.927786254084893</v>
      </c>
      <c r="D48" s="2">
        <v>73.295151027440198</v>
      </c>
      <c r="E48" s="2">
        <v>85.983072218142993</v>
      </c>
      <c r="F48" s="2">
        <v>73.0233959463215</v>
      </c>
      <c r="G48" s="2">
        <v>118.670886138463</v>
      </c>
      <c r="H48" s="2">
        <v>118.531948019716</v>
      </c>
      <c r="I48" s="2">
        <v>64.826563216676007</v>
      </c>
      <c r="J48" s="2"/>
      <c r="K48" s="2"/>
      <c r="L48" s="2">
        <v>123.295154316336</v>
      </c>
      <c r="M48" s="2">
        <v>88.616632347785696</v>
      </c>
    </row>
    <row r="49" spans="1:13" ht="12" customHeight="1" x14ac:dyDescent="0.2">
      <c r="A49" s="1" t="s">
        <v>181</v>
      </c>
      <c r="B49" s="1" t="s">
        <v>442</v>
      </c>
      <c r="C49" s="3">
        <v>98.029864863570594</v>
      </c>
      <c r="D49" s="2"/>
      <c r="E49" s="2"/>
      <c r="F49" s="2"/>
      <c r="G49" s="2">
        <v>108.62089190457699</v>
      </c>
      <c r="H49" s="2">
        <v>88.495664418895103</v>
      </c>
      <c r="I49" s="2">
        <v>98.504059122481394</v>
      </c>
      <c r="J49" s="2"/>
      <c r="K49" s="2"/>
      <c r="L49" s="2">
        <v>91.731830542913798</v>
      </c>
      <c r="M49" s="2">
        <v>94.663589601883601</v>
      </c>
    </row>
    <row r="50" spans="1:13" ht="12" customHeight="1" x14ac:dyDescent="0.2">
      <c r="A50" s="1" t="s">
        <v>69</v>
      </c>
      <c r="B50" s="1" t="s">
        <v>443</v>
      </c>
      <c r="C50" s="3">
        <v>95.355445331141894</v>
      </c>
      <c r="D50" s="2">
        <v>91.701855893825396</v>
      </c>
      <c r="E50" s="2">
        <v>98.996508587625598</v>
      </c>
      <c r="F50" s="2">
        <v>105.084752067157</v>
      </c>
      <c r="G50" s="2">
        <v>89.819119484403899</v>
      </c>
      <c r="H50" s="2">
        <v>124.716563578467</v>
      </c>
      <c r="I50" s="2">
        <v>82.512894898773297</v>
      </c>
      <c r="J50" s="2"/>
      <c r="K50" s="2"/>
      <c r="L50" s="2">
        <v>90.218847811004593</v>
      </c>
      <c r="M50" s="2">
        <v>94.317251375324801</v>
      </c>
    </row>
    <row r="51" spans="1:13" ht="12" customHeight="1" x14ac:dyDescent="0.2">
      <c r="A51" s="1" t="s">
        <v>58</v>
      </c>
      <c r="B51" s="1" t="s">
        <v>275</v>
      </c>
      <c r="C51" s="3">
        <v>110.794216854306</v>
      </c>
      <c r="D51" s="2">
        <v>146.00044294513299</v>
      </c>
      <c r="E51" s="2">
        <v>295.27489098007197</v>
      </c>
      <c r="F51" s="2"/>
      <c r="G51" s="2">
        <v>75.029000253078095</v>
      </c>
      <c r="H51" s="2">
        <v>151.69350891784899</v>
      </c>
      <c r="I51" s="2">
        <v>105.56573985501799</v>
      </c>
      <c r="J51" s="2">
        <v>116.844320140802</v>
      </c>
      <c r="K51" s="2"/>
      <c r="L51" s="2"/>
      <c r="M51" s="2">
        <v>116.249300696738</v>
      </c>
    </row>
    <row r="52" spans="1:13" ht="12" customHeight="1" x14ac:dyDescent="0.2">
      <c r="A52" s="1" t="s">
        <v>195</v>
      </c>
      <c r="B52" s="1" t="s">
        <v>276</v>
      </c>
      <c r="C52" s="3">
        <v>97.410542693995296</v>
      </c>
      <c r="D52" s="2">
        <v>101.502388375531</v>
      </c>
      <c r="E52" s="2">
        <v>95.340232019069603</v>
      </c>
      <c r="F52" s="2">
        <v>102.78934660691201</v>
      </c>
      <c r="G52" s="2">
        <v>106.44693268686601</v>
      </c>
      <c r="H52" s="2">
        <v>153.01893346974501</v>
      </c>
      <c r="I52" s="2">
        <v>76.372585451181294</v>
      </c>
      <c r="J52" s="2"/>
      <c r="K52" s="2"/>
      <c r="L52" s="2">
        <v>119.86621027806</v>
      </c>
      <c r="M52" s="2">
        <v>71.954289096512397</v>
      </c>
    </row>
    <row r="53" spans="1:13" ht="12" customHeight="1" x14ac:dyDescent="0.2">
      <c r="A53" s="1" t="s">
        <v>168</v>
      </c>
      <c r="B53" s="1" t="s">
        <v>277</v>
      </c>
      <c r="C53" s="3">
        <v>108.340460674534</v>
      </c>
      <c r="D53" s="2">
        <v>127.419870614218</v>
      </c>
      <c r="E53" s="2">
        <v>120.991034810996</v>
      </c>
      <c r="F53" s="2">
        <v>156.02169348334999</v>
      </c>
      <c r="G53" s="2">
        <v>82.8885380009079</v>
      </c>
      <c r="H53" s="2">
        <v>89.512507235734901</v>
      </c>
      <c r="I53" s="2">
        <v>102.908656172807</v>
      </c>
      <c r="J53" s="2">
        <v>62.727310785727603</v>
      </c>
      <c r="K53" s="2"/>
      <c r="L53" s="2">
        <v>110.7286388837</v>
      </c>
      <c r="M53" s="2">
        <v>112.446061293932</v>
      </c>
    </row>
    <row r="54" spans="1:13" ht="12" customHeight="1" x14ac:dyDescent="0.2">
      <c r="A54" s="1" t="s">
        <v>145</v>
      </c>
      <c r="B54" s="1" t="s">
        <v>278</v>
      </c>
      <c r="C54" s="3">
        <v>89.7844967557443</v>
      </c>
      <c r="D54" s="2">
        <v>83.939678909940099</v>
      </c>
      <c r="E54" s="2">
        <v>79.015834637987993</v>
      </c>
      <c r="F54" s="2">
        <v>82.571851486202505</v>
      </c>
      <c r="G54" s="2">
        <v>102.90794819994601</v>
      </c>
      <c r="H54" s="2">
        <v>118.19620379619001</v>
      </c>
      <c r="I54" s="2">
        <v>96.698976569721097</v>
      </c>
      <c r="J54" s="2"/>
      <c r="K54" s="2"/>
      <c r="L54" s="2">
        <v>111.36252701055299</v>
      </c>
      <c r="M54" s="2">
        <v>99.587709596960593</v>
      </c>
    </row>
    <row r="55" spans="1:13" ht="12" customHeight="1" x14ac:dyDescent="0.2">
      <c r="A55" s="1" t="s">
        <v>228</v>
      </c>
      <c r="B55" s="1" t="s">
        <v>279</v>
      </c>
      <c r="C55" s="3">
        <v>102.487915505185</v>
      </c>
      <c r="D55" s="2">
        <v>86.674725073447604</v>
      </c>
      <c r="E55" s="2">
        <v>106.113416804666</v>
      </c>
      <c r="F55" s="2">
        <v>108.095004847491</v>
      </c>
      <c r="G55" s="2">
        <v>99.926104495310298</v>
      </c>
      <c r="H55" s="2">
        <v>129.444208733388</v>
      </c>
      <c r="I55" s="2">
        <v>83.155527032333595</v>
      </c>
      <c r="J55" s="2"/>
      <c r="K55" s="2"/>
      <c r="L55" s="2">
        <v>126.580112623986</v>
      </c>
      <c r="M55" s="2">
        <v>99.267306376888897</v>
      </c>
    </row>
    <row r="56" spans="1:13" ht="12" customHeight="1" x14ac:dyDescent="0.2">
      <c r="A56" s="1" t="s">
        <v>187</v>
      </c>
      <c r="B56" s="1" t="s">
        <v>280</v>
      </c>
      <c r="C56" s="3">
        <v>101.69564102842899</v>
      </c>
      <c r="D56" s="2">
        <v>159.266298703313</v>
      </c>
      <c r="E56" s="2">
        <v>142.234755390689</v>
      </c>
      <c r="F56" s="2"/>
      <c r="G56" s="2">
        <v>96.786419663782596</v>
      </c>
      <c r="H56" s="2">
        <v>158.27856147042101</v>
      </c>
      <c r="I56" s="2"/>
      <c r="J56" s="2"/>
      <c r="K56" s="2"/>
      <c r="L56" s="2"/>
      <c r="M56" s="2">
        <v>95.394167921629702</v>
      </c>
    </row>
    <row r="57" spans="1:13" ht="12" customHeight="1" x14ac:dyDescent="0.2">
      <c r="A57" s="1" t="s">
        <v>101</v>
      </c>
      <c r="B57" s="1" t="s">
        <v>281</v>
      </c>
      <c r="C57" s="3">
        <v>96.092323686914796</v>
      </c>
      <c r="D57" s="2">
        <v>95.726142269910895</v>
      </c>
      <c r="E57" s="2">
        <v>99.262242497722198</v>
      </c>
      <c r="F57" s="2">
        <v>106.15410812101</v>
      </c>
      <c r="G57" s="2">
        <v>82.1135748784518</v>
      </c>
      <c r="H57" s="2">
        <v>100</v>
      </c>
      <c r="I57" s="2">
        <v>105.932332015385</v>
      </c>
      <c r="J57" s="2"/>
      <c r="K57" s="2"/>
      <c r="L57" s="2">
        <v>109.998091816344</v>
      </c>
      <c r="M57" s="2">
        <v>76.138499947776396</v>
      </c>
    </row>
    <row r="58" spans="1:13" ht="12" customHeight="1" x14ac:dyDescent="0.2">
      <c r="A58" s="1" t="s">
        <v>199</v>
      </c>
      <c r="B58" s="1" t="s">
        <v>282</v>
      </c>
      <c r="C58" s="3">
        <v>96.060065909123793</v>
      </c>
      <c r="D58" s="2">
        <v>94.098996336997203</v>
      </c>
      <c r="E58" s="2">
        <v>110.50841917441301</v>
      </c>
      <c r="F58" s="2">
        <v>118.481014378739</v>
      </c>
      <c r="G58" s="2">
        <v>76.251815586126298</v>
      </c>
      <c r="H58" s="2">
        <v>77.127353210746804</v>
      </c>
      <c r="I58" s="2"/>
      <c r="J58" s="2"/>
      <c r="K58" s="2"/>
      <c r="L58" s="2"/>
      <c r="M58" s="2">
        <v>105.13784413738099</v>
      </c>
    </row>
    <row r="59" spans="1:13" ht="12" customHeight="1" x14ac:dyDescent="0.2">
      <c r="A59" s="1" t="s">
        <v>18</v>
      </c>
      <c r="B59" s="1" t="s">
        <v>283</v>
      </c>
      <c r="C59" s="3">
        <v>109.12673453561</v>
      </c>
      <c r="D59" s="2">
        <v>125.051154688664</v>
      </c>
      <c r="E59" s="2">
        <v>111.467138304111</v>
      </c>
      <c r="F59" s="2">
        <v>88.5317299348755</v>
      </c>
      <c r="G59" s="2">
        <v>115.541451979171</v>
      </c>
      <c r="H59" s="2">
        <v>112.412308523254</v>
      </c>
      <c r="I59" s="2">
        <v>100.752113065442</v>
      </c>
      <c r="J59" s="2"/>
      <c r="K59" s="2"/>
      <c r="L59" s="2">
        <v>115.202223008879</v>
      </c>
      <c r="M59" s="2">
        <v>82.174073362602698</v>
      </c>
    </row>
    <row r="60" spans="1:13" ht="12" customHeight="1" x14ac:dyDescent="0.2">
      <c r="A60" s="1" t="s">
        <v>20</v>
      </c>
      <c r="B60" s="1" t="s">
        <v>284</v>
      </c>
      <c r="C60" s="3">
        <v>96.323544769425993</v>
      </c>
      <c r="D60" s="2">
        <v>99.4944677761207</v>
      </c>
      <c r="E60" s="2">
        <v>100.16131067253799</v>
      </c>
      <c r="F60" s="2">
        <v>108.49028137243199</v>
      </c>
      <c r="G60" s="2">
        <v>95.792151638445205</v>
      </c>
      <c r="H60" s="2">
        <v>85.982552979922801</v>
      </c>
      <c r="I60" s="2">
        <v>84.0516546113994</v>
      </c>
      <c r="J60" s="2"/>
      <c r="K60" s="2"/>
      <c r="L60" s="2">
        <v>74.340410657627501</v>
      </c>
      <c r="M60" s="2">
        <v>99.040983431057498</v>
      </c>
    </row>
    <row r="61" spans="1:13" ht="12" customHeight="1" x14ac:dyDescent="0.2">
      <c r="A61" s="1" t="s">
        <v>194</v>
      </c>
      <c r="B61" s="1" t="s">
        <v>285</v>
      </c>
      <c r="C61" s="3">
        <v>95.999801755189694</v>
      </c>
      <c r="D61" s="2">
        <v>88.541562186229498</v>
      </c>
      <c r="E61" s="2">
        <v>85.010992743854899</v>
      </c>
      <c r="F61" s="2">
        <v>92.966200811716504</v>
      </c>
      <c r="G61" s="2">
        <v>103.446217419364</v>
      </c>
      <c r="H61" s="2">
        <v>100.21954412106901</v>
      </c>
      <c r="I61" s="2">
        <v>88.271168394062599</v>
      </c>
      <c r="J61" s="2"/>
      <c r="K61" s="2"/>
      <c r="L61" s="2">
        <v>135.57221205822799</v>
      </c>
      <c r="M61" s="2">
        <v>128.240155800449</v>
      </c>
    </row>
    <row r="62" spans="1:13" ht="12" customHeight="1" x14ac:dyDescent="0.2">
      <c r="A62" s="1" t="s">
        <v>43</v>
      </c>
      <c r="B62" s="1" t="s">
        <v>286</v>
      </c>
      <c r="C62" s="3">
        <v>94.678676566899995</v>
      </c>
      <c r="D62" s="2">
        <v>95.974581516323596</v>
      </c>
      <c r="E62" s="2">
        <v>93.273246131601397</v>
      </c>
      <c r="F62" s="2">
        <v>93.914692868807407</v>
      </c>
      <c r="G62" s="2">
        <v>90.049549464598797</v>
      </c>
      <c r="H62" s="2">
        <v>80.512627500093998</v>
      </c>
      <c r="I62" s="2">
        <v>81.980669762139897</v>
      </c>
      <c r="J62" s="2">
        <v>148.38731457865299</v>
      </c>
      <c r="K62" s="2"/>
      <c r="L62" s="2">
        <v>97.679298043332494</v>
      </c>
      <c r="M62" s="2">
        <v>119.93846967773</v>
      </c>
    </row>
    <row r="63" spans="1:13" ht="12" customHeight="1" x14ac:dyDescent="0.2">
      <c r="A63" s="1" t="s">
        <v>93</v>
      </c>
      <c r="B63" s="1" t="s">
        <v>287</v>
      </c>
      <c r="C63" s="3">
        <v>133.11871508765799</v>
      </c>
      <c r="D63" s="2"/>
      <c r="E63" s="2"/>
      <c r="F63" s="2"/>
      <c r="G63" s="2"/>
      <c r="H63" s="2"/>
      <c r="I63" s="2"/>
      <c r="J63" s="2">
        <v>133.11871508765799</v>
      </c>
      <c r="K63" s="2"/>
      <c r="L63" s="2"/>
      <c r="M63" s="2"/>
    </row>
    <row r="64" spans="1:13" ht="12" customHeight="1" x14ac:dyDescent="0.2">
      <c r="A64" s="1" t="s">
        <v>134</v>
      </c>
      <c r="B64" s="1" t="s">
        <v>288</v>
      </c>
      <c r="C64" s="3">
        <v>116.204832001922</v>
      </c>
      <c r="D64" s="2">
        <v>113.629583219522</v>
      </c>
      <c r="E64" s="2">
        <v>111.387789128123</v>
      </c>
      <c r="F64" s="2">
        <v>127.832034313984</v>
      </c>
      <c r="G64" s="2">
        <v>124.879581036101</v>
      </c>
      <c r="H64" s="2"/>
      <c r="I64" s="2"/>
      <c r="J64" s="2"/>
      <c r="K64" s="2"/>
      <c r="L64" s="2"/>
      <c r="M64" s="2">
        <v>93.835427378322507</v>
      </c>
    </row>
    <row r="65" spans="1:13" ht="12" customHeight="1" x14ac:dyDescent="0.2">
      <c r="A65" s="1" t="s">
        <v>137</v>
      </c>
      <c r="B65" s="1" t="s">
        <v>444</v>
      </c>
      <c r="C65" s="3">
        <v>109.45073463421301</v>
      </c>
      <c r="D65" s="2">
        <v>80.280629148677207</v>
      </c>
      <c r="E65" s="2">
        <v>118.53138215333701</v>
      </c>
      <c r="F65" s="2">
        <v>40.711496573122197</v>
      </c>
      <c r="G65" s="2">
        <v>116.70881347760501</v>
      </c>
      <c r="H65" s="2">
        <v>105.364842457935</v>
      </c>
      <c r="I65" s="2">
        <v>217.29713264617499</v>
      </c>
      <c r="J65" s="2"/>
      <c r="K65" s="2"/>
      <c r="L65" s="2">
        <v>92.803678753741806</v>
      </c>
      <c r="M65" s="2">
        <v>196.79781272721601</v>
      </c>
    </row>
    <row r="66" spans="1:13" ht="12" customHeight="1" x14ac:dyDescent="0.2">
      <c r="A66" s="1" t="s">
        <v>85</v>
      </c>
      <c r="B66" s="1" t="s">
        <v>289</v>
      </c>
      <c r="C66" s="3">
        <v>97.318490951716299</v>
      </c>
      <c r="D66" s="2">
        <v>83.577760368469598</v>
      </c>
      <c r="E66" s="2">
        <v>79.377614391475802</v>
      </c>
      <c r="F66" s="2">
        <v>95.707323428301706</v>
      </c>
      <c r="G66" s="2">
        <v>127.238227309517</v>
      </c>
      <c r="H66" s="2">
        <v>133.28644103640701</v>
      </c>
      <c r="I66" s="2">
        <v>73.274794388977298</v>
      </c>
      <c r="J66" s="2"/>
      <c r="K66" s="2"/>
      <c r="L66" s="2">
        <v>101.972349220241</v>
      </c>
      <c r="M66" s="2">
        <v>119.976974970144</v>
      </c>
    </row>
    <row r="67" spans="1:13" ht="12" customHeight="1" x14ac:dyDescent="0.2">
      <c r="A67" s="1" t="s">
        <v>215</v>
      </c>
      <c r="B67" s="1" t="s">
        <v>290</v>
      </c>
      <c r="C67" s="3">
        <v>84.979551320620402</v>
      </c>
      <c r="D67" s="2">
        <v>88.265415882135201</v>
      </c>
      <c r="E67" s="2">
        <v>96.517485419236294</v>
      </c>
      <c r="F67" s="2">
        <v>87.615128450293994</v>
      </c>
      <c r="G67" s="2">
        <v>69.352733057331093</v>
      </c>
      <c r="H67" s="2">
        <v>53.479934902683503</v>
      </c>
      <c r="I67" s="2">
        <v>84.613559989511202</v>
      </c>
      <c r="J67" s="2"/>
      <c r="K67" s="2"/>
      <c r="L67" s="2">
        <v>74.537008931050806</v>
      </c>
      <c r="M67" s="2">
        <v>84.275280497576105</v>
      </c>
    </row>
    <row r="68" spans="1:13" ht="12" customHeight="1" x14ac:dyDescent="0.2">
      <c r="A68" s="1" t="s">
        <v>35</v>
      </c>
      <c r="B68" s="1" t="s">
        <v>291</v>
      </c>
      <c r="C68" s="3">
        <v>111.839729492502</v>
      </c>
      <c r="D68" s="2">
        <v>111.48810425515499</v>
      </c>
      <c r="E68" s="2">
        <v>106.054261580656</v>
      </c>
      <c r="F68" s="2">
        <v>109.560334940817</v>
      </c>
      <c r="G68" s="2">
        <v>104.574004468495</v>
      </c>
      <c r="H68" s="2">
        <v>146.602612180596</v>
      </c>
      <c r="I68" s="2">
        <v>124.744481039598</v>
      </c>
      <c r="J68" s="2"/>
      <c r="K68" s="2"/>
      <c r="L68" s="2">
        <v>73.409822029985804</v>
      </c>
      <c r="M68" s="2">
        <v>149.547427532673</v>
      </c>
    </row>
    <row r="69" spans="1:13" ht="12" customHeight="1" x14ac:dyDescent="0.2">
      <c r="A69" s="1" t="s">
        <v>161</v>
      </c>
      <c r="B69" s="1" t="s">
        <v>292</v>
      </c>
      <c r="C69" s="3">
        <v>98.097910741264798</v>
      </c>
      <c r="D69" s="2"/>
      <c r="E69" s="2">
        <v>362.99370076195697</v>
      </c>
      <c r="F69" s="2"/>
      <c r="G69" s="2">
        <v>152.76338007709501</v>
      </c>
      <c r="H69" s="2">
        <v>78.396774651940206</v>
      </c>
      <c r="I69" s="2">
        <v>78.565143247956101</v>
      </c>
      <c r="J69" s="2">
        <v>112.794776652922</v>
      </c>
      <c r="K69" s="2"/>
      <c r="L69" s="2">
        <v>81.555322315353905</v>
      </c>
      <c r="M69" s="2">
        <v>118.19068056287</v>
      </c>
    </row>
    <row r="70" spans="1:13" ht="12" customHeight="1" x14ac:dyDescent="0.2">
      <c r="A70" s="1" t="s">
        <v>146</v>
      </c>
      <c r="B70" s="1" t="s">
        <v>293</v>
      </c>
      <c r="C70" s="3">
        <v>90.860522876505598</v>
      </c>
      <c r="D70" s="2">
        <v>73.810591157572503</v>
      </c>
      <c r="E70" s="2">
        <v>87.887487202694999</v>
      </c>
      <c r="F70" s="2">
        <v>121.22575528868801</v>
      </c>
      <c r="G70" s="2">
        <v>106.91100411622899</v>
      </c>
      <c r="H70" s="2">
        <v>101.328665559877</v>
      </c>
      <c r="I70" s="2">
        <v>103.56190206671801</v>
      </c>
      <c r="J70" s="2"/>
      <c r="K70" s="2"/>
      <c r="L70" s="2">
        <v>92.569968490641102</v>
      </c>
      <c r="M70" s="2">
        <v>90.283979480390201</v>
      </c>
    </row>
    <row r="71" spans="1:13" ht="12" customHeight="1" x14ac:dyDescent="0.2">
      <c r="A71" s="1" t="s">
        <v>130</v>
      </c>
      <c r="B71" s="1" t="s">
        <v>445</v>
      </c>
      <c r="C71" s="3">
        <v>92.112606004324803</v>
      </c>
      <c r="D71" s="2">
        <v>78.345180794365902</v>
      </c>
      <c r="E71" s="2"/>
      <c r="F71" s="2"/>
      <c r="G71" s="2">
        <v>112.218307216624</v>
      </c>
      <c r="H71" s="2">
        <v>98.501203422903203</v>
      </c>
      <c r="I71" s="2">
        <v>84.978392635015794</v>
      </c>
      <c r="J71" s="2">
        <v>96.540890052677199</v>
      </c>
      <c r="K71" s="2"/>
      <c r="L71" s="2"/>
      <c r="M71" s="2">
        <v>97.592641485436602</v>
      </c>
    </row>
    <row r="72" spans="1:13" ht="12" customHeight="1" x14ac:dyDescent="0.2">
      <c r="A72" s="1" t="s">
        <v>204</v>
      </c>
      <c r="B72" s="1" t="s">
        <v>294</v>
      </c>
      <c r="C72" s="3">
        <v>95.115365165019597</v>
      </c>
      <c r="D72" s="2">
        <v>98.365989443057899</v>
      </c>
      <c r="E72" s="2">
        <v>97.289103844943497</v>
      </c>
      <c r="F72" s="2">
        <v>84.857854368168802</v>
      </c>
      <c r="G72" s="2">
        <v>95.399437854066093</v>
      </c>
      <c r="H72" s="2">
        <v>89.050850251940901</v>
      </c>
      <c r="I72" s="2">
        <v>99.395622188874697</v>
      </c>
      <c r="J72" s="2">
        <v>55.379922369456402</v>
      </c>
      <c r="K72" s="2"/>
      <c r="L72" s="2">
        <v>69.784675457430893</v>
      </c>
      <c r="M72" s="2">
        <v>104.57577472519</v>
      </c>
    </row>
    <row r="73" spans="1:13" ht="12" customHeight="1" x14ac:dyDescent="0.2">
      <c r="A73" s="1" t="s">
        <v>156</v>
      </c>
      <c r="B73" s="1" t="s">
        <v>295</v>
      </c>
      <c r="C73" s="3">
        <v>92.250723226068402</v>
      </c>
      <c r="D73" s="2">
        <v>96.330736450826606</v>
      </c>
      <c r="E73" s="2">
        <v>91.741901703539</v>
      </c>
      <c r="F73" s="2">
        <v>78.487715100953807</v>
      </c>
      <c r="G73" s="2">
        <v>89.8899637272729</v>
      </c>
      <c r="H73" s="2">
        <v>93.167678741672304</v>
      </c>
      <c r="I73" s="2">
        <v>85.265239404810899</v>
      </c>
      <c r="J73" s="2"/>
      <c r="K73" s="2"/>
      <c r="L73" s="2">
        <v>85.097023488657101</v>
      </c>
      <c r="M73" s="2">
        <v>103.47855917005499</v>
      </c>
    </row>
    <row r="74" spans="1:13" ht="12" customHeight="1" x14ac:dyDescent="0.2">
      <c r="A74" s="1" t="s">
        <v>140</v>
      </c>
      <c r="B74" s="1" t="s">
        <v>296</v>
      </c>
      <c r="C74" s="3">
        <v>97.900827911035293</v>
      </c>
      <c r="D74" s="2">
        <v>94.916875501061796</v>
      </c>
      <c r="E74" s="2">
        <v>108.728854089018</v>
      </c>
      <c r="F74" s="2">
        <v>99.232425023176503</v>
      </c>
      <c r="G74" s="2">
        <v>81.131959483289606</v>
      </c>
      <c r="H74" s="2">
        <v>97.900923947981894</v>
      </c>
      <c r="I74" s="2">
        <v>92.322229286953203</v>
      </c>
      <c r="J74" s="2"/>
      <c r="K74" s="2"/>
      <c r="L74" s="2">
        <v>103.214650029925</v>
      </c>
      <c r="M74" s="2">
        <v>96.776939902310801</v>
      </c>
    </row>
    <row r="75" spans="1:13" ht="12" customHeight="1" x14ac:dyDescent="0.2">
      <c r="A75" s="1" t="s">
        <v>143</v>
      </c>
      <c r="B75" s="1" t="s">
        <v>297</v>
      </c>
      <c r="C75" s="3">
        <v>95.1560277159696</v>
      </c>
      <c r="D75" s="2">
        <v>102.8766702627</v>
      </c>
      <c r="E75" s="2">
        <v>86.916697650443197</v>
      </c>
      <c r="F75" s="2">
        <v>100.280180800285</v>
      </c>
      <c r="G75" s="2">
        <v>89.396313079343997</v>
      </c>
      <c r="H75" s="2">
        <v>111.71302828331601</v>
      </c>
      <c r="I75" s="2">
        <v>141.22517242078999</v>
      </c>
      <c r="J75" s="2"/>
      <c r="K75" s="2"/>
      <c r="L75" s="2">
        <v>89.0783685950407</v>
      </c>
      <c r="M75" s="2">
        <v>113.547123581553</v>
      </c>
    </row>
    <row r="76" spans="1:13" ht="12" customHeight="1" x14ac:dyDescent="0.2">
      <c r="A76" s="1" t="s">
        <v>76</v>
      </c>
      <c r="B76" s="1" t="s">
        <v>298</v>
      </c>
      <c r="C76" s="3">
        <v>121.77514646943899</v>
      </c>
      <c r="D76" s="2">
        <v>112.76210920385</v>
      </c>
      <c r="E76" s="2">
        <v>131.43883103240699</v>
      </c>
      <c r="F76" s="2">
        <v>127.77426868550999</v>
      </c>
      <c r="G76" s="2">
        <v>110.703391168145</v>
      </c>
      <c r="H76" s="2">
        <v>126.558909190612</v>
      </c>
      <c r="I76" s="2">
        <v>130.522046989947</v>
      </c>
      <c r="J76" s="2"/>
      <c r="K76" s="2"/>
      <c r="L76" s="2">
        <v>134.814812903112</v>
      </c>
      <c r="M76" s="2">
        <v>132.59302008929899</v>
      </c>
    </row>
    <row r="77" spans="1:13" ht="12" customHeight="1" x14ac:dyDescent="0.2">
      <c r="A77" s="1" t="s">
        <v>97</v>
      </c>
      <c r="B77" s="1" t="s">
        <v>299</v>
      </c>
      <c r="C77" s="3">
        <v>114.796912514417</v>
      </c>
      <c r="D77" s="2">
        <v>102.529520180218</v>
      </c>
      <c r="E77" s="2">
        <v>117.85307394052001</v>
      </c>
      <c r="F77" s="2">
        <v>93.211299610912604</v>
      </c>
      <c r="G77" s="2">
        <v>135.34557469141399</v>
      </c>
      <c r="H77" s="2">
        <v>63.414953756201797</v>
      </c>
      <c r="I77" s="2">
        <v>113.80974342103001</v>
      </c>
      <c r="J77" s="2"/>
      <c r="K77" s="2"/>
      <c r="L77" s="2">
        <v>143.74005067662699</v>
      </c>
      <c r="M77" s="2">
        <v>79.875123949865497</v>
      </c>
    </row>
    <row r="78" spans="1:13" ht="12" customHeight="1" x14ac:dyDescent="0.2">
      <c r="A78" s="1" t="s">
        <v>50</v>
      </c>
      <c r="B78" s="1" t="s">
        <v>300</v>
      </c>
      <c r="C78" s="3">
        <v>101.769625975053</v>
      </c>
      <c r="D78" s="2">
        <v>84.948525461290203</v>
      </c>
      <c r="E78" s="2">
        <v>93.279695086504006</v>
      </c>
      <c r="F78" s="2">
        <v>135.573538682931</v>
      </c>
      <c r="G78" s="2">
        <v>107.670895771594</v>
      </c>
      <c r="H78" s="2">
        <v>166.87663990637199</v>
      </c>
      <c r="I78" s="2">
        <v>118.767822334778</v>
      </c>
      <c r="J78" s="2"/>
      <c r="K78" s="2"/>
      <c r="L78" s="2">
        <v>110.332908535196</v>
      </c>
      <c r="M78" s="2">
        <v>67.071220221137196</v>
      </c>
    </row>
    <row r="79" spans="1:13" ht="12" customHeight="1" x14ac:dyDescent="0.2">
      <c r="A79" s="1" t="s">
        <v>176</v>
      </c>
      <c r="B79" s="1" t="s">
        <v>446</v>
      </c>
      <c r="C79" s="3">
        <v>110.725033339001</v>
      </c>
      <c r="D79" s="2">
        <v>101.80759629134999</v>
      </c>
      <c r="E79" s="2">
        <v>121.278783217398</v>
      </c>
      <c r="F79" s="2">
        <v>96.908588650829202</v>
      </c>
      <c r="G79" s="2">
        <v>113.284273189088</v>
      </c>
      <c r="H79" s="2">
        <v>89.462291738906401</v>
      </c>
      <c r="I79" s="2">
        <v>140.760005957196</v>
      </c>
      <c r="J79" s="2"/>
      <c r="K79" s="2"/>
      <c r="L79" s="2">
        <v>99.645953778775194</v>
      </c>
      <c r="M79" s="2">
        <v>110.553919630275</v>
      </c>
    </row>
    <row r="80" spans="1:13" ht="12" customHeight="1" x14ac:dyDescent="0.2">
      <c r="A80" s="1" t="s">
        <v>46</v>
      </c>
      <c r="B80" s="1" t="s">
        <v>301</v>
      </c>
      <c r="C80" s="3">
        <v>112.297126760848</v>
      </c>
      <c r="D80" s="2"/>
      <c r="E80" s="2"/>
      <c r="F80" s="2"/>
      <c r="G80" s="2">
        <v>107.444735021702</v>
      </c>
      <c r="H80" s="2"/>
      <c r="I80" s="2">
        <v>127.10515770493799</v>
      </c>
      <c r="J80" s="2">
        <v>100.993086122574</v>
      </c>
      <c r="K80" s="2"/>
      <c r="L80" s="2">
        <v>82.277718238157405</v>
      </c>
      <c r="M80" s="2">
        <v>102.05286465833299</v>
      </c>
    </row>
    <row r="81" spans="1:13" ht="12" customHeight="1" x14ac:dyDescent="0.2">
      <c r="A81" s="1" t="s">
        <v>169</v>
      </c>
      <c r="B81" s="1" t="s">
        <v>302</v>
      </c>
      <c r="C81" s="3">
        <v>89.553975264846997</v>
      </c>
      <c r="D81" s="2">
        <v>89.473720563331796</v>
      </c>
      <c r="E81" s="2">
        <v>82.497955962161896</v>
      </c>
      <c r="F81" s="2">
        <v>103.358728041201</v>
      </c>
      <c r="G81" s="2">
        <v>83.124037755273505</v>
      </c>
      <c r="H81" s="2">
        <v>78.853042924306607</v>
      </c>
      <c r="I81" s="2">
        <v>96.5474652364599</v>
      </c>
      <c r="J81" s="2"/>
      <c r="K81" s="2"/>
      <c r="L81" s="2">
        <v>74.9117023338965</v>
      </c>
      <c r="M81" s="2">
        <v>108.416899149088</v>
      </c>
    </row>
    <row r="82" spans="1:13" ht="12" customHeight="1" x14ac:dyDescent="0.2">
      <c r="A82" s="1" t="s">
        <v>203</v>
      </c>
      <c r="B82" s="1" t="s">
        <v>447</v>
      </c>
      <c r="C82" s="3">
        <v>95.485803570256806</v>
      </c>
      <c r="D82" s="2">
        <v>99.357878490767604</v>
      </c>
      <c r="E82" s="2">
        <v>96.819558715428101</v>
      </c>
      <c r="F82" s="2">
        <v>85.695196137350706</v>
      </c>
      <c r="G82" s="2">
        <v>94.270059652263299</v>
      </c>
      <c r="H82" s="2">
        <v>105.291163082152</v>
      </c>
      <c r="I82" s="2">
        <v>118.48633560908701</v>
      </c>
      <c r="J82" s="2"/>
      <c r="K82" s="2"/>
      <c r="L82" s="2">
        <v>95.283121625818794</v>
      </c>
      <c r="M82" s="2">
        <v>90.314224501542995</v>
      </c>
    </row>
    <row r="83" spans="1:13" ht="12" customHeight="1" x14ac:dyDescent="0.2">
      <c r="A83" s="1" t="s">
        <v>126</v>
      </c>
      <c r="B83" s="1" t="s">
        <v>303</v>
      </c>
      <c r="C83" s="3">
        <v>101.180196426873</v>
      </c>
      <c r="D83" s="2">
        <v>102.800382553548</v>
      </c>
      <c r="E83" s="2">
        <v>120.903860965007</v>
      </c>
      <c r="F83" s="2">
        <v>84.751585765501602</v>
      </c>
      <c r="G83" s="2">
        <v>90.809921168416807</v>
      </c>
      <c r="H83" s="2">
        <v>81.071453668839396</v>
      </c>
      <c r="I83" s="2">
        <v>74.7323657344932</v>
      </c>
      <c r="J83" s="2"/>
      <c r="K83" s="2"/>
      <c r="L83" s="2">
        <v>103.163328913706</v>
      </c>
      <c r="M83" s="2">
        <v>111.324025192761</v>
      </c>
    </row>
    <row r="84" spans="1:13" ht="12" customHeight="1" x14ac:dyDescent="0.2">
      <c r="A84" s="1" t="s">
        <v>61</v>
      </c>
      <c r="B84" s="1" t="s">
        <v>304</v>
      </c>
      <c r="C84" s="3">
        <v>104.942682924873</v>
      </c>
      <c r="D84" s="2">
        <v>102.363450880597</v>
      </c>
      <c r="E84" s="2">
        <v>125.47755884258</v>
      </c>
      <c r="F84" s="2">
        <v>94.453489222163299</v>
      </c>
      <c r="G84" s="2">
        <v>102.831230554646</v>
      </c>
      <c r="H84" s="2">
        <v>121.657987980163</v>
      </c>
      <c r="I84" s="2">
        <v>72.846358338359394</v>
      </c>
      <c r="J84" s="2"/>
      <c r="K84" s="2"/>
      <c r="L84" s="2">
        <v>116.20007015189501</v>
      </c>
      <c r="M84" s="2">
        <v>83.2177733113286</v>
      </c>
    </row>
    <row r="85" spans="1:13" ht="12" customHeight="1" x14ac:dyDescent="0.2">
      <c r="A85" s="1" t="s">
        <v>47</v>
      </c>
      <c r="B85" s="1" t="s">
        <v>305</v>
      </c>
      <c r="C85" s="3">
        <v>91.598421625229193</v>
      </c>
      <c r="D85" s="2">
        <v>94.778433852312006</v>
      </c>
      <c r="E85" s="2">
        <v>97.581648856548</v>
      </c>
      <c r="F85" s="2">
        <v>97.85127919448</v>
      </c>
      <c r="G85" s="2">
        <v>84.905414236213701</v>
      </c>
      <c r="H85" s="2">
        <v>53.185072042577303</v>
      </c>
      <c r="I85" s="2">
        <v>105.979477310619</v>
      </c>
      <c r="J85" s="2"/>
      <c r="K85" s="2"/>
      <c r="L85" s="2">
        <v>81.814277221524193</v>
      </c>
      <c r="M85" s="2">
        <v>93.482105637566093</v>
      </c>
    </row>
    <row r="86" spans="1:13" ht="12" customHeight="1" x14ac:dyDescent="0.2">
      <c r="A86" s="1" t="s">
        <v>89</v>
      </c>
      <c r="B86" s="1" t="s">
        <v>306</v>
      </c>
      <c r="C86" s="3">
        <v>114.359353453518</v>
      </c>
      <c r="D86" s="2">
        <v>106.54040132128</v>
      </c>
      <c r="E86" s="2">
        <v>103.08577094781</v>
      </c>
      <c r="F86" s="2">
        <v>118.359087642072</v>
      </c>
      <c r="G86" s="2">
        <v>127.58219342526699</v>
      </c>
      <c r="H86" s="2">
        <v>162.02601549357399</v>
      </c>
      <c r="I86" s="2">
        <v>144.29149923695701</v>
      </c>
      <c r="J86" s="2"/>
      <c r="K86" s="2"/>
      <c r="L86" s="2">
        <v>137.13895383193301</v>
      </c>
      <c r="M86" s="2">
        <v>101.96341119380401</v>
      </c>
    </row>
    <row r="87" spans="1:13" ht="12" customHeight="1" x14ac:dyDescent="0.2">
      <c r="A87" s="1" t="s">
        <v>157</v>
      </c>
      <c r="B87" s="1" t="s">
        <v>307</v>
      </c>
      <c r="C87" s="3">
        <v>95.593134410964893</v>
      </c>
      <c r="D87" s="2">
        <v>92.013399531587496</v>
      </c>
      <c r="E87" s="2">
        <v>100.379989489614</v>
      </c>
      <c r="F87" s="2">
        <v>69.904826146590196</v>
      </c>
      <c r="G87" s="2">
        <v>106.017898249284</v>
      </c>
      <c r="H87" s="2">
        <v>82.540562054787898</v>
      </c>
      <c r="I87" s="2">
        <v>85.6615029972114</v>
      </c>
      <c r="J87" s="2"/>
      <c r="K87" s="2"/>
      <c r="L87" s="2">
        <v>91.174966624206405</v>
      </c>
      <c r="M87" s="2">
        <v>81.920112264703306</v>
      </c>
    </row>
    <row r="88" spans="1:13" ht="12" customHeight="1" x14ac:dyDescent="0.2">
      <c r="A88" s="1" t="s">
        <v>138</v>
      </c>
      <c r="B88" s="1" t="s">
        <v>308</v>
      </c>
      <c r="C88" s="3">
        <v>94.749644436234902</v>
      </c>
      <c r="D88" s="2">
        <v>97.151199950914304</v>
      </c>
      <c r="E88" s="2">
        <v>93.670352273217105</v>
      </c>
      <c r="F88" s="2">
        <v>91.886819833043504</v>
      </c>
      <c r="G88" s="2">
        <v>89.647137476675098</v>
      </c>
      <c r="H88" s="2">
        <v>81.114460213233997</v>
      </c>
      <c r="I88" s="2">
        <v>81.765881845029597</v>
      </c>
      <c r="J88" s="2"/>
      <c r="K88" s="2"/>
      <c r="L88" s="2">
        <v>92.703623827291693</v>
      </c>
      <c r="M88" s="2">
        <v>112.389017819777</v>
      </c>
    </row>
    <row r="89" spans="1:13" ht="12" customHeight="1" x14ac:dyDescent="0.2">
      <c r="A89" s="1" t="s">
        <v>207</v>
      </c>
      <c r="B89" s="1" t="s">
        <v>309</v>
      </c>
      <c r="C89" s="3">
        <v>98.277949898071498</v>
      </c>
      <c r="D89" s="2">
        <v>102.066771885119</v>
      </c>
      <c r="E89" s="2">
        <v>103.67315303311899</v>
      </c>
      <c r="F89" s="2">
        <v>96.821627524078806</v>
      </c>
      <c r="G89" s="2">
        <v>102.484609823235</v>
      </c>
      <c r="H89" s="2">
        <v>93.444978867068897</v>
      </c>
      <c r="I89" s="2">
        <v>71.569746069020894</v>
      </c>
      <c r="J89" s="2"/>
      <c r="K89" s="2"/>
      <c r="L89" s="2">
        <v>86.923631624595899</v>
      </c>
      <c r="M89" s="2">
        <v>85.859001345687403</v>
      </c>
    </row>
    <row r="90" spans="1:13" ht="12" customHeight="1" x14ac:dyDescent="0.2">
      <c r="A90" s="1" t="s">
        <v>200</v>
      </c>
      <c r="B90" s="1" t="s">
        <v>310</v>
      </c>
      <c r="C90" s="3">
        <v>117.707791474084</v>
      </c>
      <c r="D90" s="2">
        <v>127.297582225505</v>
      </c>
      <c r="E90" s="2">
        <v>125.41831361537901</v>
      </c>
      <c r="F90" s="2">
        <v>105.989216732697</v>
      </c>
      <c r="G90" s="2">
        <v>123.729901939236</v>
      </c>
      <c r="H90" s="2">
        <v>150.74648247097301</v>
      </c>
      <c r="I90" s="2">
        <v>127.270029265169</v>
      </c>
      <c r="J90" s="2">
        <v>91.955356860366706</v>
      </c>
      <c r="K90" s="2"/>
      <c r="L90" s="2">
        <v>84.363836653536396</v>
      </c>
      <c r="M90" s="2">
        <v>82.278360267202899</v>
      </c>
    </row>
    <row r="91" spans="1:13" ht="12" customHeight="1" x14ac:dyDescent="0.2">
      <c r="A91" s="1" t="s">
        <v>213</v>
      </c>
      <c r="B91" s="1" t="s">
        <v>311</v>
      </c>
      <c r="C91" s="3">
        <v>95.110033520774493</v>
      </c>
      <c r="D91" s="2"/>
      <c r="E91" s="2"/>
      <c r="F91" s="2"/>
      <c r="G91" s="2"/>
      <c r="H91" s="2"/>
      <c r="I91" s="2">
        <v>174.77043705923899</v>
      </c>
      <c r="J91" s="2">
        <v>91.519534156783493</v>
      </c>
      <c r="K91" s="2"/>
      <c r="L91" s="2"/>
      <c r="M91" s="2"/>
    </row>
    <row r="92" spans="1:13" ht="12" customHeight="1" x14ac:dyDescent="0.2">
      <c r="A92" s="1" t="s">
        <v>193</v>
      </c>
      <c r="B92" s="1" t="s">
        <v>312</v>
      </c>
      <c r="C92" s="3">
        <v>106.786222084915</v>
      </c>
      <c r="D92" s="2">
        <v>102.093544270742</v>
      </c>
      <c r="E92" s="2">
        <v>115.03376737211801</v>
      </c>
      <c r="F92" s="2">
        <v>71.046078615360301</v>
      </c>
      <c r="G92" s="2">
        <v>114.28651481072301</v>
      </c>
      <c r="H92" s="2">
        <v>125.535151063504</v>
      </c>
      <c r="I92" s="2"/>
      <c r="J92" s="2"/>
      <c r="K92" s="2"/>
      <c r="L92" s="2"/>
      <c r="M92" s="2">
        <v>119.788844773016</v>
      </c>
    </row>
    <row r="93" spans="1:13" ht="12" customHeight="1" x14ac:dyDescent="0.2">
      <c r="A93" s="1" t="s">
        <v>198</v>
      </c>
      <c r="B93" s="1" t="s">
        <v>313</v>
      </c>
      <c r="C93" s="3">
        <v>95.792835009172805</v>
      </c>
      <c r="D93" s="2">
        <v>103.73247821441301</v>
      </c>
      <c r="E93" s="2">
        <v>100.82355391146</v>
      </c>
      <c r="F93" s="2">
        <v>93.430360576103794</v>
      </c>
      <c r="G93" s="2">
        <v>84.880786615379293</v>
      </c>
      <c r="H93" s="2">
        <v>89.161665488744802</v>
      </c>
      <c r="I93" s="2">
        <v>95.875699579225895</v>
      </c>
      <c r="J93" s="2"/>
      <c r="K93" s="2"/>
      <c r="L93" s="2">
        <v>92.663103769030698</v>
      </c>
      <c r="M93" s="2">
        <v>98.961996416730599</v>
      </c>
    </row>
    <row r="94" spans="1:13" ht="12" customHeight="1" x14ac:dyDescent="0.2">
      <c r="A94" s="1" t="s">
        <v>44</v>
      </c>
      <c r="B94" s="1" t="s">
        <v>314</v>
      </c>
      <c r="C94" s="3">
        <v>89.721415105849104</v>
      </c>
      <c r="D94" s="2">
        <v>80.8469399838703</v>
      </c>
      <c r="E94" s="2">
        <v>105.554088286108</v>
      </c>
      <c r="F94" s="2">
        <v>137.426421738595</v>
      </c>
      <c r="G94" s="2">
        <v>66.528660306268605</v>
      </c>
      <c r="H94" s="2">
        <v>96.167211816014103</v>
      </c>
      <c r="I94" s="2">
        <v>93.640126853827198</v>
      </c>
      <c r="J94" s="2"/>
      <c r="K94" s="2"/>
      <c r="L94" s="2">
        <v>91.577862230004101</v>
      </c>
      <c r="M94" s="2">
        <v>103.30187315443401</v>
      </c>
    </row>
    <row r="95" spans="1:13" ht="12" customHeight="1" x14ac:dyDescent="0.2">
      <c r="A95" s="1" t="s">
        <v>223</v>
      </c>
      <c r="B95" s="1" t="s">
        <v>315</v>
      </c>
      <c r="C95" s="3">
        <v>90.742058381448302</v>
      </c>
      <c r="D95" s="2">
        <v>106.546396379188</v>
      </c>
      <c r="E95" s="2">
        <v>68.1356685581693</v>
      </c>
      <c r="F95" s="2">
        <v>109.570287652548</v>
      </c>
      <c r="G95" s="2">
        <v>107.12665983125299</v>
      </c>
      <c r="H95" s="2">
        <v>83.372767506029504</v>
      </c>
      <c r="I95" s="2">
        <v>93.595768846684294</v>
      </c>
      <c r="J95" s="2"/>
      <c r="K95" s="2"/>
      <c r="L95" s="2">
        <v>129.504783186065</v>
      </c>
      <c r="M95" s="2">
        <v>97.678847589669502</v>
      </c>
    </row>
    <row r="96" spans="1:13" ht="12" customHeight="1" x14ac:dyDescent="0.2">
      <c r="A96" s="1" t="s">
        <v>71</v>
      </c>
      <c r="B96" s="1" t="s">
        <v>316</v>
      </c>
      <c r="C96" s="3">
        <v>100.940216802485</v>
      </c>
      <c r="D96" s="2">
        <v>95.388098212300093</v>
      </c>
      <c r="E96" s="2">
        <v>117.53571140025301</v>
      </c>
      <c r="F96" s="2">
        <v>115.390889106073</v>
      </c>
      <c r="G96" s="2">
        <v>80.486230671181701</v>
      </c>
      <c r="H96" s="2">
        <v>140.29531157454099</v>
      </c>
      <c r="I96" s="2">
        <v>88.217975814960397</v>
      </c>
      <c r="J96" s="2"/>
      <c r="K96" s="2"/>
      <c r="L96" s="2">
        <v>96.415837697073101</v>
      </c>
      <c r="M96" s="2">
        <v>107.986936434976</v>
      </c>
    </row>
    <row r="97" spans="1:13" ht="12" customHeight="1" x14ac:dyDescent="0.2">
      <c r="A97" s="1" t="s">
        <v>120</v>
      </c>
      <c r="B97" s="1" t="s">
        <v>317</v>
      </c>
      <c r="C97" s="3">
        <v>94.856320693580301</v>
      </c>
      <c r="D97" s="2"/>
      <c r="E97" s="2"/>
      <c r="F97" s="2"/>
      <c r="G97" s="2"/>
      <c r="H97" s="2"/>
      <c r="I97" s="2"/>
      <c r="J97" s="2">
        <v>94.856320693580301</v>
      </c>
      <c r="K97" s="2"/>
      <c r="L97" s="2"/>
      <c r="M97" s="2"/>
    </row>
    <row r="98" spans="1:13" ht="12" customHeight="1" x14ac:dyDescent="0.2">
      <c r="A98" s="1" t="s">
        <v>112</v>
      </c>
      <c r="B98" s="1" t="s">
        <v>318</v>
      </c>
      <c r="C98" s="3">
        <v>93.912533853356706</v>
      </c>
      <c r="D98" s="2">
        <v>94.368028516475903</v>
      </c>
      <c r="E98" s="2">
        <v>86.059454307013198</v>
      </c>
      <c r="F98" s="2">
        <v>99.883837695915503</v>
      </c>
      <c r="G98" s="2">
        <v>88.419716615268001</v>
      </c>
      <c r="H98" s="2">
        <v>114.410763624341</v>
      </c>
      <c r="I98" s="2">
        <v>94.742783142122406</v>
      </c>
      <c r="J98" s="2"/>
      <c r="K98" s="2"/>
      <c r="L98" s="2">
        <v>122.443836788613</v>
      </c>
      <c r="M98" s="2">
        <v>107.249461901502</v>
      </c>
    </row>
    <row r="99" spans="1:13" ht="12" customHeight="1" x14ac:dyDescent="0.2">
      <c r="A99" s="1" t="s">
        <v>151</v>
      </c>
      <c r="B99" s="1" t="s">
        <v>319</v>
      </c>
      <c r="C99" s="3">
        <v>101.63052626304101</v>
      </c>
      <c r="D99" s="2">
        <v>93.292686122081903</v>
      </c>
      <c r="E99" s="2">
        <v>105.235929651207</v>
      </c>
      <c r="F99" s="2">
        <v>81.885645039556593</v>
      </c>
      <c r="G99" s="2">
        <v>95.026890218118993</v>
      </c>
      <c r="H99" s="2">
        <v>120.76591840262</v>
      </c>
      <c r="I99" s="2">
        <v>123.79071235392701</v>
      </c>
      <c r="J99" s="2"/>
      <c r="K99" s="2"/>
      <c r="L99" s="2">
        <v>103.37145945447701</v>
      </c>
      <c r="M99" s="2">
        <v>102.61127242073201</v>
      </c>
    </row>
    <row r="100" spans="1:13" ht="12" customHeight="1" x14ac:dyDescent="0.2">
      <c r="A100" s="1" t="s">
        <v>183</v>
      </c>
      <c r="B100" s="1" t="s">
        <v>448</v>
      </c>
      <c r="C100" s="3">
        <v>101.19388794934601</v>
      </c>
      <c r="D100" s="2">
        <v>110.863557956045</v>
      </c>
      <c r="E100" s="2">
        <v>105.292035951399</v>
      </c>
      <c r="F100" s="2">
        <v>102.856785860765</v>
      </c>
      <c r="G100" s="2">
        <v>97.960711587099794</v>
      </c>
      <c r="H100" s="2">
        <v>46.354501214457997</v>
      </c>
      <c r="I100" s="2">
        <v>102.765153306017</v>
      </c>
      <c r="J100" s="2"/>
      <c r="K100" s="2"/>
      <c r="L100" s="2">
        <v>107.46328668399499</v>
      </c>
      <c r="M100" s="2">
        <v>118.174257417788</v>
      </c>
    </row>
    <row r="101" spans="1:13" ht="12" customHeight="1" x14ac:dyDescent="0.2">
      <c r="A101" s="1" t="s">
        <v>113</v>
      </c>
      <c r="B101" s="1" t="s">
        <v>320</v>
      </c>
      <c r="C101" s="3">
        <v>97.667836633512493</v>
      </c>
      <c r="D101" s="2"/>
      <c r="E101" s="2"/>
      <c r="F101" s="2"/>
      <c r="G101" s="2"/>
      <c r="H101" s="2"/>
      <c r="I101" s="2"/>
      <c r="J101" s="2">
        <v>97.667836633512493</v>
      </c>
      <c r="K101" s="2"/>
      <c r="L101" s="2"/>
      <c r="M101" s="2"/>
    </row>
    <row r="102" spans="1:13" ht="12" customHeight="1" x14ac:dyDescent="0.2">
      <c r="A102" s="1" t="s">
        <v>74</v>
      </c>
      <c r="B102" s="1" t="s">
        <v>321</v>
      </c>
      <c r="C102" s="3">
        <v>85.713351467238397</v>
      </c>
      <c r="D102" s="2">
        <v>104.913436438435</v>
      </c>
      <c r="E102" s="2">
        <v>74.139386793823206</v>
      </c>
      <c r="F102" s="2">
        <v>85.853136598061695</v>
      </c>
      <c r="G102" s="2">
        <v>85.657254958994301</v>
      </c>
      <c r="H102" s="2">
        <v>123.392565046188</v>
      </c>
      <c r="I102" s="2">
        <v>97.533850865339801</v>
      </c>
      <c r="J102" s="2"/>
      <c r="K102" s="2"/>
      <c r="L102" s="2">
        <v>84.340689899576802</v>
      </c>
      <c r="M102" s="2">
        <v>103.148610226575</v>
      </c>
    </row>
    <row r="103" spans="1:13" ht="12" customHeight="1" x14ac:dyDescent="0.2">
      <c r="A103" s="1" t="s">
        <v>77</v>
      </c>
      <c r="B103" s="1" t="s">
        <v>322</v>
      </c>
      <c r="C103" s="3">
        <v>103.082057178152</v>
      </c>
      <c r="D103" s="2">
        <v>75.968134726085495</v>
      </c>
      <c r="E103" s="2">
        <v>109.206294510239</v>
      </c>
      <c r="F103" s="2">
        <v>81.546234104252406</v>
      </c>
      <c r="G103" s="2">
        <v>115.383166518474</v>
      </c>
      <c r="H103" s="2">
        <v>111.817795084251</v>
      </c>
      <c r="I103" s="2">
        <v>77.978599758859005</v>
      </c>
      <c r="J103" s="2"/>
      <c r="K103" s="2"/>
      <c r="L103" s="2">
        <v>100.429058291601</v>
      </c>
      <c r="M103" s="2">
        <v>128.928778697501</v>
      </c>
    </row>
    <row r="104" spans="1:13" ht="12" customHeight="1" x14ac:dyDescent="0.2">
      <c r="A104" s="1" t="s">
        <v>52</v>
      </c>
      <c r="B104" s="1" t="s">
        <v>323</v>
      </c>
      <c r="C104" s="3">
        <v>108.946456169201</v>
      </c>
      <c r="D104" s="2">
        <v>115.722119162073</v>
      </c>
      <c r="E104" s="2">
        <v>104.938754231917</v>
      </c>
      <c r="F104" s="2">
        <v>130.883547691009</v>
      </c>
      <c r="G104" s="2">
        <v>100.027687125301</v>
      </c>
      <c r="H104" s="2">
        <v>149.11015101670301</v>
      </c>
      <c r="I104" s="2">
        <v>143.13746271131001</v>
      </c>
      <c r="J104" s="2"/>
      <c r="K104" s="2"/>
      <c r="L104" s="2">
        <v>84.532036712336904</v>
      </c>
      <c r="M104" s="2">
        <v>151.39887870778401</v>
      </c>
    </row>
    <row r="105" spans="1:13" ht="12" customHeight="1" x14ac:dyDescent="0.2">
      <c r="A105" s="1" t="s">
        <v>188</v>
      </c>
      <c r="B105" s="1" t="s">
        <v>324</v>
      </c>
      <c r="C105" s="3">
        <v>94.561362246483696</v>
      </c>
      <c r="D105" s="2">
        <v>89.5592215630505</v>
      </c>
      <c r="E105" s="2">
        <v>98.838815312869599</v>
      </c>
      <c r="F105" s="2">
        <v>77.488911986915596</v>
      </c>
      <c r="G105" s="2">
        <v>97.224168499140404</v>
      </c>
      <c r="H105" s="2">
        <v>106.892228910439</v>
      </c>
      <c r="I105" s="2">
        <v>88.671846229292399</v>
      </c>
      <c r="J105" s="2"/>
      <c r="K105" s="2"/>
      <c r="L105" s="2">
        <v>91.5266317451471</v>
      </c>
      <c r="M105" s="2">
        <v>93.5841553586652</v>
      </c>
    </row>
    <row r="106" spans="1:13" ht="12" customHeight="1" x14ac:dyDescent="0.2">
      <c r="A106" s="1" t="s">
        <v>116</v>
      </c>
      <c r="B106" s="1" t="s">
        <v>325</v>
      </c>
      <c r="C106" s="3">
        <v>114.88331790789699</v>
      </c>
      <c r="D106" s="2">
        <v>109.075907000681</v>
      </c>
      <c r="E106" s="2">
        <v>118.861678597912</v>
      </c>
      <c r="F106" s="2">
        <v>164.872044757011</v>
      </c>
      <c r="G106" s="2">
        <v>110.88817194289901</v>
      </c>
      <c r="H106" s="2">
        <v>92.632416871924093</v>
      </c>
      <c r="I106" s="2">
        <v>99.154159967164603</v>
      </c>
      <c r="J106" s="2"/>
      <c r="K106" s="2"/>
      <c r="L106" s="2">
        <v>95.327963540193906</v>
      </c>
      <c r="M106" s="2">
        <v>124.207363753601</v>
      </c>
    </row>
    <row r="107" spans="1:13" ht="12" customHeight="1" x14ac:dyDescent="0.2">
      <c r="A107" s="1" t="s">
        <v>51</v>
      </c>
      <c r="B107" s="1" t="s">
        <v>326</v>
      </c>
      <c r="C107" s="3">
        <v>92.248481958589295</v>
      </c>
      <c r="D107" s="2"/>
      <c r="E107" s="2">
        <v>343.067609778313</v>
      </c>
      <c r="F107" s="2"/>
      <c r="G107" s="2">
        <v>77.616969321505096</v>
      </c>
      <c r="H107" s="2">
        <v>122.50043649064</v>
      </c>
      <c r="I107" s="2">
        <v>87.853634545166003</v>
      </c>
      <c r="J107" s="2">
        <v>97.601869773577107</v>
      </c>
      <c r="K107" s="2"/>
      <c r="L107" s="2">
        <v>99.9761370392023</v>
      </c>
      <c r="M107" s="2">
        <v>91.617741605451798</v>
      </c>
    </row>
    <row r="108" spans="1:13" ht="12" customHeight="1" x14ac:dyDescent="0.2">
      <c r="A108" s="1" t="s">
        <v>88</v>
      </c>
      <c r="B108" s="1" t="s">
        <v>327</v>
      </c>
      <c r="C108" s="3">
        <v>102.553984971606</v>
      </c>
      <c r="D108" s="2">
        <v>106.81926992948399</v>
      </c>
      <c r="E108" s="2">
        <v>119.18493797600701</v>
      </c>
      <c r="F108" s="2">
        <v>112.313856684142</v>
      </c>
      <c r="G108" s="2">
        <v>87.335723697484099</v>
      </c>
      <c r="H108" s="2">
        <v>86.172009885165906</v>
      </c>
      <c r="I108" s="2">
        <v>54.588850492683903</v>
      </c>
      <c r="J108" s="2"/>
      <c r="K108" s="2"/>
      <c r="L108" s="2">
        <v>74.776377916482303</v>
      </c>
      <c r="M108" s="2">
        <v>98.715630271345105</v>
      </c>
    </row>
    <row r="109" spans="1:13" ht="12" customHeight="1" x14ac:dyDescent="0.2">
      <c r="A109" s="1" t="s">
        <v>123</v>
      </c>
      <c r="B109" s="1" t="s">
        <v>328</v>
      </c>
      <c r="C109" s="3">
        <v>100.69870632337501</v>
      </c>
      <c r="D109" s="2">
        <v>104.304948370989</v>
      </c>
      <c r="E109" s="2">
        <v>112.25212121418301</v>
      </c>
      <c r="F109" s="2">
        <v>102.141438713353</v>
      </c>
      <c r="G109" s="2">
        <v>94.939703416684097</v>
      </c>
      <c r="H109" s="2">
        <v>57.788128173784202</v>
      </c>
      <c r="I109" s="2">
        <v>90.450743443055202</v>
      </c>
      <c r="J109" s="2"/>
      <c r="K109" s="2"/>
      <c r="L109" s="2">
        <v>75.166323952691997</v>
      </c>
      <c r="M109" s="2">
        <v>95.146458352090207</v>
      </c>
    </row>
    <row r="110" spans="1:13" ht="12" customHeight="1" x14ac:dyDescent="0.2">
      <c r="A110" s="1" t="s">
        <v>131</v>
      </c>
      <c r="B110" s="1" t="s">
        <v>329</v>
      </c>
      <c r="C110" s="3">
        <v>94.957772707069395</v>
      </c>
      <c r="D110" s="2"/>
      <c r="E110" s="2"/>
      <c r="F110" s="2"/>
      <c r="G110" s="2">
        <v>139.78648209729499</v>
      </c>
      <c r="H110" s="2"/>
      <c r="I110" s="2">
        <v>96.665323409971194</v>
      </c>
      <c r="J110" s="2">
        <v>91.407480527213494</v>
      </c>
      <c r="K110" s="2"/>
      <c r="L110" s="2">
        <v>69.544204756146101</v>
      </c>
      <c r="M110" s="2">
        <v>112.999269664541</v>
      </c>
    </row>
    <row r="111" spans="1:13" ht="12" customHeight="1" x14ac:dyDescent="0.2">
      <c r="A111" s="1" t="s">
        <v>152</v>
      </c>
      <c r="B111" s="1" t="s">
        <v>330</v>
      </c>
      <c r="C111" s="3">
        <v>96.986815643473605</v>
      </c>
      <c r="D111" s="2">
        <v>80.846148361097605</v>
      </c>
      <c r="E111" s="2">
        <v>105.85205968879301</v>
      </c>
      <c r="F111" s="2">
        <v>116.876140286235</v>
      </c>
      <c r="G111" s="2">
        <v>105.94600993215001</v>
      </c>
      <c r="H111" s="2">
        <v>98.555909513662698</v>
      </c>
      <c r="I111" s="2">
        <v>73.356206539888603</v>
      </c>
      <c r="J111" s="2"/>
      <c r="K111" s="2"/>
      <c r="L111" s="2">
        <v>99.744201683676707</v>
      </c>
      <c r="M111" s="2">
        <v>78.907513060058506</v>
      </c>
    </row>
    <row r="112" spans="1:13" ht="12" customHeight="1" x14ac:dyDescent="0.2">
      <c r="A112" s="1" t="s">
        <v>124</v>
      </c>
      <c r="B112" s="1" t="s">
        <v>331</v>
      </c>
      <c r="C112" s="3">
        <v>75.043274821665193</v>
      </c>
      <c r="D112" s="2"/>
      <c r="E112" s="2"/>
      <c r="F112" s="2"/>
      <c r="G112" s="2">
        <v>75.646828865361499</v>
      </c>
      <c r="H112" s="2">
        <v>115.04765819063</v>
      </c>
      <c r="I112" s="2">
        <v>85.7175457256904</v>
      </c>
      <c r="J112" s="2">
        <v>67.332189452881593</v>
      </c>
      <c r="K112" s="2"/>
      <c r="L112" s="2"/>
      <c r="M112" s="2">
        <v>64.775161091723106</v>
      </c>
    </row>
    <row r="113" spans="1:13" ht="12" customHeight="1" x14ac:dyDescent="0.2">
      <c r="A113" s="1" t="s">
        <v>73</v>
      </c>
      <c r="B113" s="1" t="s">
        <v>332</v>
      </c>
      <c r="C113" s="3">
        <v>127.735948467952</v>
      </c>
      <c r="D113" s="2">
        <v>115.08455697053</v>
      </c>
      <c r="E113" s="2">
        <v>120.916609545288</v>
      </c>
      <c r="F113" s="2">
        <v>170.97640345625899</v>
      </c>
      <c r="G113" s="2">
        <v>132.804646560679</v>
      </c>
      <c r="H113" s="2">
        <v>147.19499708891499</v>
      </c>
      <c r="I113" s="2"/>
      <c r="J113" s="2">
        <v>115.550919673498</v>
      </c>
      <c r="K113" s="2"/>
      <c r="L113" s="2"/>
      <c r="M113" s="2">
        <v>119.059469285719</v>
      </c>
    </row>
    <row r="114" spans="1:13" ht="12" customHeight="1" x14ac:dyDescent="0.2">
      <c r="A114" s="1" t="s">
        <v>56</v>
      </c>
      <c r="B114" s="1" t="s">
        <v>449</v>
      </c>
      <c r="C114" s="3">
        <v>94.493246712909794</v>
      </c>
      <c r="D114" s="2">
        <v>83.236493233796097</v>
      </c>
      <c r="E114" s="2">
        <v>98.983640891473797</v>
      </c>
      <c r="F114" s="2">
        <v>135.42204975056501</v>
      </c>
      <c r="G114" s="2">
        <v>94.918292291204594</v>
      </c>
      <c r="H114" s="2">
        <v>82.273607641294603</v>
      </c>
      <c r="I114" s="2">
        <v>75.415862178348604</v>
      </c>
      <c r="J114" s="2"/>
      <c r="K114" s="2"/>
      <c r="L114" s="2">
        <v>88.906888139834393</v>
      </c>
      <c r="M114" s="2">
        <v>98.853750315527094</v>
      </c>
    </row>
    <row r="115" spans="1:13" ht="12" customHeight="1" x14ac:dyDescent="0.2">
      <c r="A115" s="1" t="s">
        <v>111</v>
      </c>
      <c r="B115" s="1" t="s">
        <v>333</v>
      </c>
      <c r="C115" s="3">
        <v>110.019731199386</v>
      </c>
      <c r="D115" s="2">
        <v>103.118989859899</v>
      </c>
      <c r="E115" s="2">
        <v>105.305132408855</v>
      </c>
      <c r="F115" s="2"/>
      <c r="G115" s="2">
        <v>123.67730200117001</v>
      </c>
      <c r="H115" s="2"/>
      <c r="I115" s="2"/>
      <c r="J115" s="2"/>
      <c r="K115" s="2"/>
      <c r="L115" s="2">
        <v>98.758922038908594</v>
      </c>
      <c r="M115" s="2">
        <v>91.523109607696597</v>
      </c>
    </row>
    <row r="116" spans="1:13" ht="12" customHeight="1" x14ac:dyDescent="0.2">
      <c r="A116" s="1" t="s">
        <v>99</v>
      </c>
      <c r="B116" s="1" t="s">
        <v>334</v>
      </c>
      <c r="C116" s="3">
        <v>94.695285736598606</v>
      </c>
      <c r="D116" s="2"/>
      <c r="E116" s="2"/>
      <c r="F116" s="2"/>
      <c r="G116" s="2"/>
      <c r="H116" s="2"/>
      <c r="I116" s="2"/>
      <c r="J116" s="2">
        <v>94.695285736598606</v>
      </c>
      <c r="K116" s="2"/>
      <c r="L116" s="2"/>
      <c r="M116" s="2"/>
    </row>
    <row r="117" spans="1:13" ht="12" customHeight="1" x14ac:dyDescent="0.2">
      <c r="A117" s="1" t="s">
        <v>105</v>
      </c>
      <c r="B117" s="1" t="s">
        <v>335</v>
      </c>
      <c r="C117" s="3">
        <v>104.395991569123</v>
      </c>
      <c r="D117" s="2">
        <v>85.811464726218603</v>
      </c>
      <c r="E117" s="2">
        <v>83.468757614475294</v>
      </c>
      <c r="F117" s="2">
        <v>98.009293739312199</v>
      </c>
      <c r="G117" s="2">
        <v>141.935687553435</v>
      </c>
      <c r="H117" s="2">
        <v>102.911516305066</v>
      </c>
      <c r="I117" s="2">
        <v>63.537188138275297</v>
      </c>
      <c r="J117" s="2"/>
      <c r="K117" s="2"/>
      <c r="L117" s="2">
        <v>122.62634721846899</v>
      </c>
      <c r="M117" s="2">
        <v>242.33393460149</v>
      </c>
    </row>
    <row r="118" spans="1:13" ht="12" customHeight="1" x14ac:dyDescent="0.2">
      <c r="A118" s="1" t="s">
        <v>141</v>
      </c>
      <c r="B118" s="1" t="s">
        <v>336</v>
      </c>
      <c r="C118" s="3">
        <v>103.352035656288</v>
      </c>
      <c r="D118" s="2">
        <v>96.994527836798795</v>
      </c>
      <c r="E118" s="2">
        <v>99.231362409636802</v>
      </c>
      <c r="F118" s="2">
        <v>207.63998013185699</v>
      </c>
      <c r="G118" s="2">
        <v>109.51378893663301</v>
      </c>
      <c r="H118" s="2">
        <v>86.766071695683607</v>
      </c>
      <c r="I118" s="2"/>
      <c r="J118" s="2"/>
      <c r="K118" s="2"/>
      <c r="L118" s="2">
        <v>74.085055008513706</v>
      </c>
      <c r="M118" s="2">
        <v>82.920341409005502</v>
      </c>
    </row>
    <row r="119" spans="1:13" ht="12" customHeight="1" x14ac:dyDescent="0.2">
      <c r="A119" s="1" t="s">
        <v>133</v>
      </c>
      <c r="B119" s="1" t="s">
        <v>337</v>
      </c>
      <c r="C119" s="3">
        <v>84.427281383398693</v>
      </c>
      <c r="D119" s="2">
        <v>146.53850327846999</v>
      </c>
      <c r="E119" s="2"/>
      <c r="F119" s="2"/>
      <c r="G119" s="2">
        <v>110.70851676559001</v>
      </c>
      <c r="H119" s="2"/>
      <c r="I119" s="2">
        <v>81.7143382091554</v>
      </c>
      <c r="J119" s="2">
        <v>80.799083748952299</v>
      </c>
      <c r="K119" s="2"/>
      <c r="L119" s="2"/>
      <c r="M119" s="2">
        <v>147.395573412793</v>
      </c>
    </row>
    <row r="120" spans="1:13" ht="12" customHeight="1" x14ac:dyDescent="0.2">
      <c r="A120" s="1" t="s">
        <v>196</v>
      </c>
      <c r="B120" s="1" t="s">
        <v>338</v>
      </c>
      <c r="C120" s="3">
        <v>120.02030929499099</v>
      </c>
      <c r="D120" s="2">
        <v>143.57082841526801</v>
      </c>
      <c r="E120" s="2">
        <v>171.758048803631</v>
      </c>
      <c r="F120" s="2">
        <v>160.92854127755299</v>
      </c>
      <c r="G120" s="2">
        <v>92.398908149181494</v>
      </c>
      <c r="H120" s="2">
        <v>101.203515480395</v>
      </c>
      <c r="I120" s="2">
        <v>122.98501011158</v>
      </c>
      <c r="J120" s="2"/>
      <c r="K120" s="2"/>
      <c r="L120" s="2"/>
      <c r="M120" s="2">
        <v>113.55647642202899</v>
      </c>
    </row>
    <row r="121" spans="1:13" ht="12" customHeight="1" x14ac:dyDescent="0.2">
      <c r="A121" s="1" t="s">
        <v>25</v>
      </c>
      <c r="B121" s="1" t="s">
        <v>450</v>
      </c>
      <c r="C121" s="3">
        <v>100.747392748319</v>
      </c>
      <c r="D121" s="2">
        <v>100.81665128423001</v>
      </c>
      <c r="E121" s="2">
        <v>94.020073300490495</v>
      </c>
      <c r="F121" s="2">
        <v>108.41019375128499</v>
      </c>
      <c r="G121" s="2">
        <v>95.267574041156905</v>
      </c>
      <c r="H121" s="2">
        <v>59.123225814845298</v>
      </c>
      <c r="I121" s="2">
        <v>134.633009531455</v>
      </c>
      <c r="J121" s="2">
        <v>121.263339177269</v>
      </c>
      <c r="K121" s="2"/>
      <c r="L121" s="2">
        <v>90.925712209770197</v>
      </c>
      <c r="M121" s="2">
        <v>116.525962858263</v>
      </c>
    </row>
    <row r="122" spans="1:13" ht="12" customHeight="1" x14ac:dyDescent="0.2">
      <c r="A122" s="1" t="s">
        <v>148</v>
      </c>
      <c r="B122" s="1" t="s">
        <v>339</v>
      </c>
      <c r="C122" s="3">
        <v>106.853899140528</v>
      </c>
      <c r="D122" s="2">
        <v>102.713948408107</v>
      </c>
      <c r="E122" s="2">
        <v>93.666474670101906</v>
      </c>
      <c r="F122" s="2">
        <v>95.781764148473101</v>
      </c>
      <c r="G122" s="2">
        <v>125.67212836051399</v>
      </c>
      <c r="H122" s="2">
        <v>114.250626496658</v>
      </c>
      <c r="I122" s="2">
        <v>94.500454992551994</v>
      </c>
      <c r="J122" s="2"/>
      <c r="K122" s="2"/>
      <c r="L122" s="2">
        <v>99.343664168185995</v>
      </c>
      <c r="M122" s="2">
        <v>118.13152414899</v>
      </c>
    </row>
    <row r="123" spans="1:13" ht="12" customHeight="1" x14ac:dyDescent="0.2">
      <c r="A123" s="1" t="s">
        <v>108</v>
      </c>
      <c r="B123" s="1" t="s">
        <v>340</v>
      </c>
      <c r="C123" s="3">
        <v>108.58117838813</v>
      </c>
      <c r="D123" s="2">
        <v>116.40223149598</v>
      </c>
      <c r="E123" s="2">
        <v>101.686484064146</v>
      </c>
      <c r="F123" s="2">
        <v>108.31366563831099</v>
      </c>
      <c r="G123" s="2">
        <v>117.42420645755401</v>
      </c>
      <c r="H123" s="2">
        <v>126.403370209917</v>
      </c>
      <c r="I123" s="2">
        <v>144.64950696960901</v>
      </c>
      <c r="J123" s="2"/>
      <c r="K123" s="2"/>
      <c r="L123" s="2">
        <v>124.017238900761</v>
      </c>
      <c r="M123" s="2">
        <v>80.682842895444594</v>
      </c>
    </row>
    <row r="124" spans="1:13" ht="12" customHeight="1" x14ac:dyDescent="0.2">
      <c r="A124" s="1" t="s">
        <v>41</v>
      </c>
      <c r="B124" s="1" t="s">
        <v>341</v>
      </c>
      <c r="C124" s="3">
        <v>107.250099055539</v>
      </c>
      <c r="D124" s="2">
        <v>114.59036696983701</v>
      </c>
      <c r="E124" s="2">
        <v>100.033816165066</v>
      </c>
      <c r="F124" s="2">
        <v>108.03527858267699</v>
      </c>
      <c r="G124" s="2">
        <v>108.858429750737</v>
      </c>
      <c r="H124" s="2">
        <v>92.820257935480598</v>
      </c>
      <c r="I124" s="2">
        <v>139.71064464580101</v>
      </c>
      <c r="J124" s="2"/>
      <c r="K124" s="2"/>
      <c r="L124" s="2">
        <v>113.20022161304399</v>
      </c>
      <c r="M124" s="2">
        <v>108.589931217584</v>
      </c>
    </row>
    <row r="125" spans="1:13" ht="12" customHeight="1" x14ac:dyDescent="0.2">
      <c r="A125" s="1" t="s">
        <v>191</v>
      </c>
      <c r="B125" s="1" t="s">
        <v>342</v>
      </c>
      <c r="C125" s="3">
        <v>105.481902926147</v>
      </c>
      <c r="D125" s="2">
        <v>121.92394465283201</v>
      </c>
      <c r="E125" s="2">
        <v>128.34420936144701</v>
      </c>
      <c r="F125" s="2">
        <v>108.52919289352999</v>
      </c>
      <c r="G125" s="2">
        <v>67.416773584845103</v>
      </c>
      <c r="H125" s="2">
        <v>86.985883406659596</v>
      </c>
      <c r="I125" s="2">
        <v>108.252014806605</v>
      </c>
      <c r="J125" s="2"/>
      <c r="K125" s="2"/>
      <c r="L125" s="2">
        <v>106.082684879426</v>
      </c>
      <c r="M125" s="2">
        <v>110.340874468016</v>
      </c>
    </row>
    <row r="126" spans="1:13" ht="12" customHeight="1" x14ac:dyDescent="0.2">
      <c r="A126" s="1" t="s">
        <v>80</v>
      </c>
      <c r="B126" s="1" t="s">
        <v>343</v>
      </c>
      <c r="C126" s="3">
        <v>94.183386619276803</v>
      </c>
      <c r="D126" s="2">
        <v>106.33090468723</v>
      </c>
      <c r="E126" s="2">
        <v>92.500063971585405</v>
      </c>
      <c r="F126" s="2">
        <v>134.673515696306</v>
      </c>
      <c r="G126" s="2">
        <v>73.035536393835699</v>
      </c>
      <c r="H126" s="2">
        <v>72.878922451643106</v>
      </c>
      <c r="I126" s="2">
        <v>137.50444344552901</v>
      </c>
      <c r="J126" s="2">
        <v>93.736434254285996</v>
      </c>
      <c r="K126" s="2"/>
      <c r="L126" s="2">
        <v>77.514703971350997</v>
      </c>
      <c r="M126" s="2">
        <v>101.156943017763</v>
      </c>
    </row>
    <row r="127" spans="1:13" ht="12" customHeight="1" x14ac:dyDescent="0.2">
      <c r="A127" s="1" t="s">
        <v>170</v>
      </c>
      <c r="B127" s="1" t="s">
        <v>344</v>
      </c>
      <c r="C127" s="3">
        <v>114.572273481896</v>
      </c>
      <c r="D127" s="2"/>
      <c r="E127" s="2"/>
      <c r="F127" s="2"/>
      <c r="G127" s="2"/>
      <c r="H127" s="2"/>
      <c r="I127" s="2"/>
      <c r="J127" s="2">
        <v>114.572273481896</v>
      </c>
      <c r="K127" s="2"/>
      <c r="L127" s="2"/>
      <c r="M127" s="2"/>
    </row>
    <row r="128" spans="1:13" ht="12" customHeight="1" x14ac:dyDescent="0.2">
      <c r="A128" s="1" t="s">
        <v>70</v>
      </c>
      <c r="B128" s="1" t="s">
        <v>345</v>
      </c>
      <c r="C128" s="3">
        <v>91.290599940282803</v>
      </c>
      <c r="D128" s="2">
        <v>100.727596746061</v>
      </c>
      <c r="E128" s="2">
        <v>100.180551093265</v>
      </c>
      <c r="F128" s="2">
        <v>113.30446023123901</v>
      </c>
      <c r="G128" s="2">
        <v>96.497821348659997</v>
      </c>
      <c r="H128" s="2">
        <v>43.228123252206601</v>
      </c>
      <c r="I128" s="2">
        <v>86.223944349062606</v>
      </c>
      <c r="J128" s="2">
        <v>154.45233745939001</v>
      </c>
      <c r="K128" s="2"/>
      <c r="L128" s="2">
        <v>76.910551538679201</v>
      </c>
      <c r="M128" s="2">
        <v>103.758226929828</v>
      </c>
    </row>
    <row r="129" spans="1:13" ht="12" customHeight="1" x14ac:dyDescent="0.2">
      <c r="A129" s="1" t="s">
        <v>95</v>
      </c>
      <c r="B129" s="1" t="s">
        <v>346</v>
      </c>
      <c r="C129" s="3">
        <v>97.897157162911597</v>
      </c>
      <c r="D129" s="2">
        <v>97.137135430489195</v>
      </c>
      <c r="E129" s="2">
        <v>100.781259905608</v>
      </c>
      <c r="F129" s="2">
        <v>102.23428300592199</v>
      </c>
      <c r="G129" s="2">
        <v>96.159571327296504</v>
      </c>
      <c r="H129" s="2">
        <v>97.974151134757193</v>
      </c>
      <c r="I129" s="2">
        <v>89.667364490874505</v>
      </c>
      <c r="J129" s="2"/>
      <c r="K129" s="2"/>
      <c r="L129" s="2">
        <v>72.442448342148097</v>
      </c>
      <c r="M129" s="2">
        <v>102.533556780371</v>
      </c>
    </row>
    <row r="130" spans="1:13" ht="12" customHeight="1" x14ac:dyDescent="0.2">
      <c r="A130" s="1" t="s">
        <v>166</v>
      </c>
      <c r="B130" s="1" t="s">
        <v>347</v>
      </c>
      <c r="C130" s="3">
        <v>102.876529704341</v>
      </c>
      <c r="D130" s="2">
        <v>150.08803642826001</v>
      </c>
      <c r="E130" s="2">
        <v>174.67208881840199</v>
      </c>
      <c r="F130" s="2"/>
      <c r="G130" s="2">
        <v>99.656038326687494</v>
      </c>
      <c r="H130" s="2">
        <v>77.377491598199796</v>
      </c>
      <c r="I130" s="2">
        <v>130.22807364613999</v>
      </c>
      <c r="J130" s="2">
        <v>81.262370392349098</v>
      </c>
      <c r="K130" s="2"/>
      <c r="L130" s="2">
        <v>80.038774029808494</v>
      </c>
      <c r="M130" s="2">
        <v>49.969537504986498</v>
      </c>
    </row>
    <row r="131" spans="1:13" ht="12" customHeight="1" x14ac:dyDescent="0.2">
      <c r="A131" s="1" t="s">
        <v>222</v>
      </c>
      <c r="B131" s="1" t="s">
        <v>348</v>
      </c>
      <c r="C131" s="3">
        <v>100.368216296298</v>
      </c>
      <c r="D131" s="2">
        <v>101.72641081699101</v>
      </c>
      <c r="E131" s="2">
        <v>105.013926749292</v>
      </c>
      <c r="F131" s="2">
        <v>107.115058573167</v>
      </c>
      <c r="G131" s="2">
        <v>97.954723753176097</v>
      </c>
      <c r="H131" s="2">
        <v>92.618479977985203</v>
      </c>
      <c r="I131" s="2">
        <v>92.097390646622998</v>
      </c>
      <c r="J131" s="2"/>
      <c r="K131" s="2"/>
      <c r="L131" s="2">
        <v>98.931413781900304</v>
      </c>
      <c r="M131" s="2">
        <v>90.626429184105803</v>
      </c>
    </row>
    <row r="132" spans="1:13" ht="12" customHeight="1" x14ac:dyDescent="0.2">
      <c r="A132" s="1" t="s">
        <v>197</v>
      </c>
      <c r="B132" s="1" t="s">
        <v>349</v>
      </c>
      <c r="C132" s="3">
        <v>114.953099048323</v>
      </c>
      <c r="D132" s="2">
        <v>113.116982133942</v>
      </c>
      <c r="E132" s="2">
        <v>126.144066862985</v>
      </c>
      <c r="F132" s="2">
        <v>95.620188615372399</v>
      </c>
      <c r="G132" s="2">
        <v>129.47958732069901</v>
      </c>
      <c r="H132" s="2">
        <v>147.93386376148001</v>
      </c>
      <c r="I132" s="2"/>
      <c r="J132" s="2"/>
      <c r="K132" s="2"/>
      <c r="L132" s="2"/>
      <c r="M132" s="2">
        <v>69.261154212796697</v>
      </c>
    </row>
    <row r="133" spans="1:13" ht="12" customHeight="1" x14ac:dyDescent="0.2">
      <c r="A133" s="1" t="s">
        <v>205</v>
      </c>
      <c r="B133" s="1" t="s">
        <v>350</v>
      </c>
      <c r="C133" s="3">
        <v>99.775958332051701</v>
      </c>
      <c r="D133" s="2">
        <v>88.906765757693506</v>
      </c>
      <c r="E133" s="2">
        <v>98.3526147821769</v>
      </c>
      <c r="F133" s="2">
        <v>87.930573306937305</v>
      </c>
      <c r="G133" s="2">
        <v>108.749393794366</v>
      </c>
      <c r="H133" s="2">
        <v>109.887166453261</v>
      </c>
      <c r="I133" s="2">
        <v>95.798335181860693</v>
      </c>
      <c r="J133" s="2"/>
      <c r="K133" s="2"/>
      <c r="L133" s="2">
        <v>85.6599446355916</v>
      </c>
      <c r="M133" s="2">
        <v>118.31475578167699</v>
      </c>
    </row>
    <row r="134" spans="1:13" ht="12" customHeight="1" x14ac:dyDescent="0.2">
      <c r="A134" s="1" t="s">
        <v>19</v>
      </c>
      <c r="B134" s="1" t="s">
        <v>351</v>
      </c>
      <c r="C134" s="3">
        <v>109.655447680596</v>
      </c>
      <c r="D134" s="2"/>
      <c r="E134" s="2"/>
      <c r="F134" s="2"/>
      <c r="G134" s="2">
        <v>95.567388851919105</v>
      </c>
      <c r="H134" s="2"/>
      <c r="I134" s="2">
        <v>130.826477023732</v>
      </c>
      <c r="J134" s="2">
        <v>105.68552351592901</v>
      </c>
      <c r="K134" s="2"/>
      <c r="L134" s="2"/>
      <c r="M134" s="2"/>
    </row>
    <row r="135" spans="1:13" ht="12" customHeight="1" x14ac:dyDescent="0.2">
      <c r="A135" s="1" t="s">
        <v>102</v>
      </c>
      <c r="B135" s="1" t="s">
        <v>352</v>
      </c>
      <c r="C135" s="3">
        <v>119.705432941205</v>
      </c>
      <c r="D135" s="2"/>
      <c r="E135" s="2"/>
      <c r="F135" s="2"/>
      <c r="G135" s="2"/>
      <c r="H135" s="2"/>
      <c r="I135" s="2"/>
      <c r="J135" s="2"/>
      <c r="K135" s="2">
        <v>119.705432941205</v>
      </c>
      <c r="L135" s="2"/>
      <c r="M135" s="2"/>
    </row>
    <row r="136" spans="1:13" ht="12" customHeight="1" x14ac:dyDescent="0.2">
      <c r="A136" s="1" t="s">
        <v>202</v>
      </c>
      <c r="B136" s="1" t="s">
        <v>353</v>
      </c>
      <c r="C136" s="3">
        <v>123.471691555758</v>
      </c>
      <c r="D136" s="2">
        <v>109.721420032802</v>
      </c>
      <c r="E136" s="2">
        <v>124.097784009349</v>
      </c>
      <c r="F136" s="2">
        <v>120.769662590165</v>
      </c>
      <c r="G136" s="2">
        <v>126.78917173269799</v>
      </c>
      <c r="H136" s="2">
        <v>145.304133430939</v>
      </c>
      <c r="I136" s="2"/>
      <c r="J136" s="2"/>
      <c r="K136" s="2"/>
      <c r="L136" s="2">
        <v>141.47907882814499</v>
      </c>
      <c r="M136" s="2">
        <v>145.66716070995699</v>
      </c>
    </row>
    <row r="137" spans="1:13" ht="12" customHeight="1" x14ac:dyDescent="0.2">
      <c r="A137" s="1" t="s">
        <v>36</v>
      </c>
      <c r="B137" s="1" t="s">
        <v>354</v>
      </c>
      <c r="C137" s="3">
        <v>108.05422676796699</v>
      </c>
      <c r="D137" s="2"/>
      <c r="E137" s="2"/>
      <c r="F137" s="2"/>
      <c r="G137" s="2">
        <v>79.7043678676838</v>
      </c>
      <c r="H137" s="2"/>
      <c r="I137" s="2">
        <v>121.939283984242</v>
      </c>
      <c r="J137" s="2">
        <v>103.404394658201</v>
      </c>
      <c r="K137" s="2"/>
      <c r="L137" s="2"/>
      <c r="M137" s="2">
        <v>87.646745575137501</v>
      </c>
    </row>
    <row r="138" spans="1:13" ht="12" customHeight="1" x14ac:dyDescent="0.2">
      <c r="A138" s="1" t="s">
        <v>136</v>
      </c>
      <c r="B138" s="1" t="s">
        <v>355</v>
      </c>
      <c r="C138" s="3">
        <v>89.022137223584707</v>
      </c>
      <c r="D138" s="2"/>
      <c r="E138" s="2"/>
      <c r="F138" s="2"/>
      <c r="G138" s="2">
        <v>85.945670466623596</v>
      </c>
      <c r="H138" s="2">
        <v>220.72349885141301</v>
      </c>
      <c r="I138" s="2">
        <v>94.530042151500496</v>
      </c>
      <c r="J138" s="2">
        <v>85.597724499420707</v>
      </c>
      <c r="K138" s="2"/>
      <c r="L138" s="2">
        <v>79.168957127684706</v>
      </c>
      <c r="M138" s="2"/>
    </row>
    <row r="139" spans="1:13" ht="12" customHeight="1" x14ac:dyDescent="0.2">
      <c r="A139" s="1" t="s">
        <v>144</v>
      </c>
      <c r="B139" s="1" t="s">
        <v>356</v>
      </c>
      <c r="C139" s="3">
        <v>131.46821303677601</v>
      </c>
      <c r="D139" s="2">
        <v>132.873309767373</v>
      </c>
      <c r="E139" s="2">
        <v>149.97847324858401</v>
      </c>
      <c r="F139" s="2">
        <v>128.98083930702001</v>
      </c>
      <c r="G139" s="2">
        <v>115.394743806779</v>
      </c>
      <c r="H139" s="2">
        <v>126.37259412528201</v>
      </c>
      <c r="I139" s="2"/>
      <c r="J139" s="2"/>
      <c r="K139" s="2"/>
      <c r="L139" s="2"/>
      <c r="M139" s="2">
        <v>119.08700485541</v>
      </c>
    </row>
    <row r="140" spans="1:13" ht="12" customHeight="1" x14ac:dyDescent="0.2">
      <c r="A140" s="1" t="s">
        <v>96</v>
      </c>
      <c r="B140" s="1" t="s">
        <v>357</v>
      </c>
      <c r="C140" s="3">
        <v>91.519079157364203</v>
      </c>
      <c r="D140" s="2"/>
      <c r="E140" s="2"/>
      <c r="F140" s="2"/>
      <c r="G140" s="2">
        <v>94.056802981909996</v>
      </c>
      <c r="H140" s="2">
        <v>386.67087268224202</v>
      </c>
      <c r="I140" s="2">
        <v>92.037695265092907</v>
      </c>
      <c r="J140" s="2">
        <v>86.5488529513744</v>
      </c>
      <c r="K140" s="2"/>
      <c r="L140" s="2"/>
      <c r="M140" s="2">
        <v>108.427397727589</v>
      </c>
    </row>
    <row r="141" spans="1:13" ht="12" customHeight="1" x14ac:dyDescent="0.2">
      <c r="A141" s="1" t="s">
        <v>190</v>
      </c>
      <c r="B141" s="1" t="s">
        <v>358</v>
      </c>
      <c r="C141" s="3">
        <v>91.164001047206398</v>
      </c>
      <c r="D141" s="2">
        <v>92.799628813984299</v>
      </c>
      <c r="E141" s="2">
        <v>92.2474673207347</v>
      </c>
      <c r="F141" s="2">
        <v>78.103520996655206</v>
      </c>
      <c r="G141" s="2">
        <v>89.1387474072732</v>
      </c>
      <c r="H141" s="2">
        <v>88.701246506363901</v>
      </c>
      <c r="I141" s="2">
        <v>97.163785440519106</v>
      </c>
      <c r="J141" s="2">
        <v>100</v>
      </c>
      <c r="K141" s="2"/>
      <c r="L141" s="2">
        <v>76.491130974643497</v>
      </c>
      <c r="M141" s="2">
        <v>102.491888676874</v>
      </c>
    </row>
    <row r="142" spans="1:13" ht="12" customHeight="1" x14ac:dyDescent="0.2">
      <c r="A142" s="1" t="s">
        <v>72</v>
      </c>
      <c r="B142" s="1" t="s">
        <v>359</v>
      </c>
      <c r="C142" s="3">
        <v>92.824408094319907</v>
      </c>
      <c r="D142" s="2">
        <v>85.988941037439304</v>
      </c>
      <c r="E142" s="2">
        <v>86.191473479952407</v>
      </c>
      <c r="F142" s="2">
        <v>74.8010928725285</v>
      </c>
      <c r="G142" s="2">
        <v>111.099782135062</v>
      </c>
      <c r="H142" s="2">
        <v>95.259241681659901</v>
      </c>
      <c r="I142" s="2">
        <v>92.233389012739593</v>
      </c>
      <c r="J142" s="2"/>
      <c r="K142" s="2"/>
      <c r="L142" s="2">
        <v>98.8583947325113</v>
      </c>
      <c r="M142" s="2">
        <v>96.287302639774794</v>
      </c>
    </row>
    <row r="143" spans="1:13" ht="12" customHeight="1" x14ac:dyDescent="0.2">
      <c r="A143" s="1" t="s">
        <v>128</v>
      </c>
      <c r="B143" s="1" t="s">
        <v>360</v>
      </c>
      <c r="C143" s="3">
        <v>90.333244933900005</v>
      </c>
      <c r="D143" s="2">
        <v>93.331655310834194</v>
      </c>
      <c r="E143" s="2">
        <v>84.412040321762504</v>
      </c>
      <c r="F143" s="2">
        <v>73.997865106409506</v>
      </c>
      <c r="G143" s="2">
        <v>94.578290320055402</v>
      </c>
      <c r="H143" s="2">
        <v>134.61291931304501</v>
      </c>
      <c r="I143" s="2">
        <v>76.116128471537905</v>
      </c>
      <c r="J143" s="2">
        <v>192.85185189473401</v>
      </c>
      <c r="K143" s="2"/>
      <c r="L143" s="2">
        <v>88.228758742450296</v>
      </c>
      <c r="M143" s="2">
        <v>105.102523510819</v>
      </c>
    </row>
    <row r="144" spans="1:13" ht="12" customHeight="1" x14ac:dyDescent="0.2">
      <c r="A144" s="1" t="s">
        <v>132</v>
      </c>
      <c r="B144" s="1" t="s">
        <v>451</v>
      </c>
      <c r="C144" s="3">
        <v>98.925015035561799</v>
      </c>
      <c r="D144" s="2">
        <v>109.05582490377201</v>
      </c>
      <c r="E144" s="2">
        <v>99.380684114186593</v>
      </c>
      <c r="F144" s="2">
        <v>111.228649553832</v>
      </c>
      <c r="G144" s="2">
        <v>112.65632655364099</v>
      </c>
      <c r="H144" s="2">
        <v>109.813713694258</v>
      </c>
      <c r="I144" s="2">
        <v>30.138248734378401</v>
      </c>
      <c r="J144" s="2"/>
      <c r="K144" s="2"/>
      <c r="L144" s="2">
        <v>100.804701687253</v>
      </c>
      <c r="M144" s="2">
        <v>100.059463527299</v>
      </c>
    </row>
    <row r="145" spans="1:13" ht="12" customHeight="1" x14ac:dyDescent="0.2">
      <c r="A145" s="1" t="s">
        <v>16</v>
      </c>
      <c r="B145" s="1" t="s">
        <v>361</v>
      </c>
      <c r="C145" s="3">
        <v>101.06922352815801</v>
      </c>
      <c r="D145" s="2">
        <v>94.088657816302202</v>
      </c>
      <c r="E145" s="2">
        <v>113.740343097885</v>
      </c>
      <c r="F145" s="2">
        <v>108.571185544486</v>
      </c>
      <c r="G145" s="2">
        <v>83.691830032296906</v>
      </c>
      <c r="H145" s="2">
        <v>88.277191503388096</v>
      </c>
      <c r="I145" s="2">
        <v>105.87869778692701</v>
      </c>
      <c r="J145" s="2"/>
      <c r="K145" s="2"/>
      <c r="L145" s="2">
        <v>145.700759316068</v>
      </c>
      <c r="M145" s="2">
        <v>94.258187321099996</v>
      </c>
    </row>
    <row r="146" spans="1:13" ht="12" customHeight="1" x14ac:dyDescent="0.2">
      <c r="A146" s="1" t="s">
        <v>180</v>
      </c>
      <c r="B146" s="1" t="s">
        <v>362</v>
      </c>
      <c r="C146" s="3">
        <v>87.657590661789698</v>
      </c>
      <c r="D146" s="2">
        <v>99.7621918573508</v>
      </c>
      <c r="E146" s="2">
        <v>77.500188632707903</v>
      </c>
      <c r="F146" s="2">
        <v>81.674702321503503</v>
      </c>
      <c r="G146" s="2">
        <v>86.690765565018793</v>
      </c>
      <c r="H146" s="2">
        <v>118.72329352961199</v>
      </c>
      <c r="I146" s="2">
        <v>314.52787280357899</v>
      </c>
      <c r="J146" s="2"/>
      <c r="K146" s="2"/>
      <c r="L146" s="2">
        <v>96.699478568396302</v>
      </c>
      <c r="M146" s="2">
        <v>112.990584668396</v>
      </c>
    </row>
    <row r="147" spans="1:13" ht="12" customHeight="1" x14ac:dyDescent="0.2">
      <c r="A147" s="1" t="s">
        <v>15</v>
      </c>
      <c r="B147" s="1" t="s">
        <v>363</v>
      </c>
      <c r="C147" s="3">
        <v>106.15707834247701</v>
      </c>
      <c r="D147" s="2"/>
      <c r="E147" s="2"/>
      <c r="F147" s="2"/>
      <c r="G147" s="2"/>
      <c r="H147" s="2"/>
      <c r="I147" s="2"/>
      <c r="J147" s="2">
        <v>106.15707834247701</v>
      </c>
      <c r="K147" s="2"/>
      <c r="L147" s="2"/>
      <c r="M147" s="2"/>
    </row>
    <row r="148" spans="1:13" ht="12" customHeight="1" x14ac:dyDescent="0.2">
      <c r="A148" s="1" t="s">
        <v>167</v>
      </c>
      <c r="B148" s="1" t="s">
        <v>364</v>
      </c>
      <c r="C148" s="3">
        <v>93.357417306878204</v>
      </c>
      <c r="D148" s="2">
        <v>88.766979268920295</v>
      </c>
      <c r="E148" s="2">
        <v>108.46854060348799</v>
      </c>
      <c r="F148" s="2">
        <v>90.847505779232705</v>
      </c>
      <c r="G148" s="2">
        <v>80.153571290523402</v>
      </c>
      <c r="H148" s="2">
        <v>104.270031071639</v>
      </c>
      <c r="I148" s="2">
        <v>80.960988938768395</v>
      </c>
      <c r="J148" s="2"/>
      <c r="K148" s="2"/>
      <c r="L148" s="2">
        <v>76.048660033169199</v>
      </c>
      <c r="M148" s="2">
        <v>104.15959362569799</v>
      </c>
    </row>
    <row r="149" spans="1:13" ht="12" customHeight="1" x14ac:dyDescent="0.2">
      <c r="A149" s="1" t="s">
        <v>227</v>
      </c>
      <c r="B149" s="1" t="s">
        <v>469</v>
      </c>
      <c r="C149" s="3">
        <v>111.804102878959</v>
      </c>
      <c r="D149" s="2"/>
      <c r="E149" s="2"/>
      <c r="F149" s="2"/>
      <c r="G149" s="2">
        <v>102.103456439192</v>
      </c>
      <c r="H149" s="2"/>
      <c r="I149" s="2">
        <v>134.247791206616</v>
      </c>
      <c r="J149" s="2">
        <v>104.531778727541</v>
      </c>
      <c r="K149" s="2"/>
      <c r="L149" s="2">
        <v>102.379533665254</v>
      </c>
      <c r="M149" s="2"/>
    </row>
    <row r="150" spans="1:13" ht="12" customHeight="1" x14ac:dyDescent="0.2">
      <c r="A150" s="1" t="s">
        <v>209</v>
      </c>
      <c r="B150" s="1" t="s">
        <v>365</v>
      </c>
      <c r="C150" s="3">
        <v>114.61447225279601</v>
      </c>
      <c r="D150" s="2">
        <v>107.34145252955901</v>
      </c>
      <c r="E150" s="2">
        <v>121.548516582989</v>
      </c>
      <c r="F150" s="2">
        <v>148.05967923529499</v>
      </c>
      <c r="G150" s="2">
        <v>111.82023825344901</v>
      </c>
      <c r="H150" s="2">
        <v>96.763340525433094</v>
      </c>
      <c r="I150" s="2">
        <v>117.919676625538</v>
      </c>
      <c r="J150" s="2"/>
      <c r="K150" s="2"/>
      <c r="L150" s="2">
        <v>120.178392377433</v>
      </c>
      <c r="M150" s="2">
        <v>98.174634066403996</v>
      </c>
    </row>
    <row r="151" spans="1:13" ht="12" customHeight="1" x14ac:dyDescent="0.2">
      <c r="A151" s="1" t="s">
        <v>39</v>
      </c>
      <c r="B151" s="1" t="s">
        <v>366</v>
      </c>
      <c r="C151" s="3">
        <v>120.33649033608</v>
      </c>
      <c r="D151" s="2"/>
      <c r="E151" s="2">
        <v>87.286145243670802</v>
      </c>
      <c r="F151" s="2"/>
      <c r="G151" s="2">
        <v>101.652999485856</v>
      </c>
      <c r="H151" s="2"/>
      <c r="I151" s="2">
        <v>136.08982152140501</v>
      </c>
      <c r="J151" s="2">
        <v>120.698154705775</v>
      </c>
      <c r="K151" s="2"/>
      <c r="L151" s="2"/>
      <c r="M151" s="2">
        <v>70.721752812366304</v>
      </c>
    </row>
    <row r="152" spans="1:13" ht="12" customHeight="1" x14ac:dyDescent="0.2">
      <c r="A152" s="1" t="s">
        <v>165</v>
      </c>
      <c r="B152" s="1" t="s">
        <v>367</v>
      </c>
      <c r="C152" s="3">
        <v>143.09793412642099</v>
      </c>
      <c r="D152" s="2"/>
      <c r="E152" s="2"/>
      <c r="F152" s="2"/>
      <c r="G152" s="2"/>
      <c r="H152" s="2"/>
      <c r="I152" s="2"/>
      <c r="J152" s="2">
        <v>143.09793412642099</v>
      </c>
      <c r="K152" s="2"/>
      <c r="L152" s="2"/>
      <c r="M152" s="2"/>
    </row>
    <row r="153" spans="1:13" ht="12" customHeight="1" x14ac:dyDescent="0.2">
      <c r="A153" s="1" t="s">
        <v>83</v>
      </c>
      <c r="B153" s="1" t="s">
        <v>368</v>
      </c>
      <c r="C153" s="3">
        <v>118.693220170998</v>
      </c>
      <c r="D153" s="2"/>
      <c r="E153" s="2">
        <v>347.80731231303503</v>
      </c>
      <c r="F153" s="2"/>
      <c r="G153" s="2">
        <v>122.141181361975</v>
      </c>
      <c r="H153" s="2"/>
      <c r="I153" s="2">
        <v>108.637140187751</v>
      </c>
      <c r="J153" s="2">
        <v>115.79636917996299</v>
      </c>
      <c r="K153" s="2"/>
      <c r="L153" s="2">
        <v>95.536815006167402</v>
      </c>
      <c r="M153" s="2"/>
    </row>
    <row r="154" spans="1:13" ht="12" customHeight="1" x14ac:dyDescent="0.2">
      <c r="A154" s="1" t="s">
        <v>115</v>
      </c>
      <c r="B154" s="1" t="s">
        <v>369</v>
      </c>
      <c r="C154" s="3">
        <v>82.816512041853798</v>
      </c>
      <c r="D154" s="2">
        <v>95.159349849833106</v>
      </c>
      <c r="E154" s="2">
        <v>66.982884638121206</v>
      </c>
      <c r="F154" s="2">
        <v>89.225064598875804</v>
      </c>
      <c r="G154" s="2">
        <v>113.254261816563</v>
      </c>
      <c r="H154" s="2">
        <v>105.121769321301</v>
      </c>
      <c r="I154" s="2">
        <v>94.463076321732302</v>
      </c>
      <c r="J154" s="2">
        <v>66.879130136088406</v>
      </c>
      <c r="K154" s="2"/>
      <c r="L154" s="2">
        <v>138.279650289286</v>
      </c>
      <c r="M154" s="2">
        <v>68.158658990340896</v>
      </c>
    </row>
    <row r="155" spans="1:13" ht="12" customHeight="1" x14ac:dyDescent="0.2">
      <c r="A155" s="1" t="s">
        <v>17</v>
      </c>
      <c r="B155" s="1" t="s">
        <v>370</v>
      </c>
      <c r="C155" s="3">
        <v>101.84573916157299</v>
      </c>
      <c r="D155" s="2"/>
      <c r="E155" s="2"/>
      <c r="F155" s="2"/>
      <c r="G155" s="2"/>
      <c r="H155" s="2"/>
      <c r="I155" s="2"/>
      <c r="J155" s="2">
        <v>101.84573916157299</v>
      </c>
      <c r="K155" s="2"/>
      <c r="L155" s="2"/>
      <c r="M155" s="2"/>
    </row>
    <row r="156" spans="1:13" ht="12" customHeight="1" x14ac:dyDescent="0.2">
      <c r="A156" s="1" t="s">
        <v>68</v>
      </c>
      <c r="B156" s="1" t="s">
        <v>371</v>
      </c>
      <c r="C156" s="3">
        <v>103.66899507155399</v>
      </c>
      <c r="D156" s="2">
        <v>104.75671136240901</v>
      </c>
      <c r="E156" s="2">
        <v>123.047678922237</v>
      </c>
      <c r="F156" s="2">
        <v>108.74048825592</v>
      </c>
      <c r="G156" s="2">
        <v>93.706718448714199</v>
      </c>
      <c r="H156" s="2">
        <v>111.88050760254499</v>
      </c>
      <c r="I156" s="2">
        <v>50.262366984412097</v>
      </c>
      <c r="J156" s="2"/>
      <c r="K156" s="2"/>
      <c r="L156" s="2">
        <v>114.991548630914</v>
      </c>
      <c r="M156" s="2">
        <v>94.190868544849806</v>
      </c>
    </row>
    <row r="157" spans="1:13" ht="12" customHeight="1" x14ac:dyDescent="0.2">
      <c r="A157" s="1" t="s">
        <v>62</v>
      </c>
      <c r="B157" s="1" t="s">
        <v>372</v>
      </c>
      <c r="C157" s="3">
        <v>94.795216057196996</v>
      </c>
      <c r="D157" s="2">
        <v>93.716895093094493</v>
      </c>
      <c r="E157" s="2">
        <v>94.274236559255499</v>
      </c>
      <c r="F157" s="2">
        <v>106.557057638337</v>
      </c>
      <c r="G157" s="2">
        <v>86.096717125862298</v>
      </c>
      <c r="H157" s="2">
        <v>93.197356626187698</v>
      </c>
      <c r="I157" s="2">
        <v>111.704086122071</v>
      </c>
      <c r="J157" s="2"/>
      <c r="K157" s="2"/>
      <c r="L157" s="2">
        <v>112.797986885735</v>
      </c>
      <c r="M157" s="2">
        <v>98.263447990375496</v>
      </c>
    </row>
    <row r="158" spans="1:13" ht="12" customHeight="1" x14ac:dyDescent="0.2">
      <c r="A158" s="1" t="s">
        <v>121</v>
      </c>
      <c r="B158" s="1" t="s">
        <v>373</v>
      </c>
      <c r="C158" s="3">
        <v>89.125963677054898</v>
      </c>
      <c r="D158" s="2">
        <v>98.940203222114903</v>
      </c>
      <c r="E158" s="2">
        <v>78.738661222225502</v>
      </c>
      <c r="F158" s="2">
        <v>104.19853773750501</v>
      </c>
      <c r="G158" s="2">
        <v>95.456461550355499</v>
      </c>
      <c r="H158" s="2">
        <v>95.654366637768604</v>
      </c>
      <c r="I158" s="2">
        <v>78.739935349016406</v>
      </c>
      <c r="J158" s="2"/>
      <c r="K158" s="2"/>
      <c r="L158" s="2">
        <v>98.401281201080195</v>
      </c>
      <c r="M158" s="2">
        <v>120.378850117708</v>
      </c>
    </row>
    <row r="159" spans="1:13" ht="12" customHeight="1" x14ac:dyDescent="0.2">
      <c r="A159" s="1" t="s">
        <v>175</v>
      </c>
      <c r="B159" s="1" t="s">
        <v>374</v>
      </c>
      <c r="C159" s="3">
        <v>90.317959441577798</v>
      </c>
      <c r="D159" s="2">
        <v>133.28501769551301</v>
      </c>
      <c r="E159" s="2">
        <v>66.811693407992394</v>
      </c>
      <c r="F159" s="2">
        <v>96.045423416498096</v>
      </c>
      <c r="G159" s="2">
        <v>103.79690554487399</v>
      </c>
      <c r="H159" s="2">
        <v>161.760975605563</v>
      </c>
      <c r="I159" s="2">
        <v>121.74436312872299</v>
      </c>
      <c r="J159" s="2"/>
      <c r="K159" s="2"/>
      <c r="L159" s="2">
        <v>79.0324290545731</v>
      </c>
      <c r="M159" s="2">
        <v>107.248980921571</v>
      </c>
    </row>
    <row r="160" spans="1:13" ht="12" customHeight="1" x14ac:dyDescent="0.2">
      <c r="A160" s="1" t="s">
        <v>174</v>
      </c>
      <c r="B160" s="1" t="s">
        <v>375</v>
      </c>
      <c r="C160" s="3">
        <v>100.673219180169</v>
      </c>
      <c r="D160" s="2">
        <v>149.39009008079799</v>
      </c>
      <c r="E160" s="2">
        <v>363.991907854896</v>
      </c>
      <c r="F160" s="2"/>
      <c r="G160" s="2">
        <v>109.48432521896</v>
      </c>
      <c r="H160" s="2">
        <v>135.085685096671</v>
      </c>
      <c r="I160" s="2">
        <v>87.461810076827106</v>
      </c>
      <c r="J160" s="2">
        <v>100.261677559266</v>
      </c>
      <c r="K160" s="2"/>
      <c r="L160" s="2">
        <v>103.31504855610601</v>
      </c>
      <c r="M160" s="2">
        <v>133.65234520261799</v>
      </c>
    </row>
    <row r="161" spans="1:13" ht="12" customHeight="1" x14ac:dyDescent="0.2">
      <c r="A161" s="1" t="s">
        <v>106</v>
      </c>
      <c r="B161" s="1" t="s">
        <v>452</v>
      </c>
      <c r="C161" s="3">
        <v>89.366997925944204</v>
      </c>
      <c r="D161" s="2"/>
      <c r="E161" s="2"/>
      <c r="F161" s="2"/>
      <c r="G161" s="2">
        <v>73.476547092095601</v>
      </c>
      <c r="H161" s="2">
        <v>39.031878004393803</v>
      </c>
      <c r="I161" s="2">
        <v>115.356010520753</v>
      </c>
      <c r="J161" s="2">
        <v>77.260771274490494</v>
      </c>
      <c r="K161" s="2"/>
      <c r="L161" s="2">
        <v>90.598250165833903</v>
      </c>
      <c r="M161" s="2"/>
    </row>
    <row r="162" spans="1:13" ht="12" customHeight="1" x14ac:dyDescent="0.2">
      <c r="A162" s="1" t="s">
        <v>91</v>
      </c>
      <c r="B162" s="1" t="s">
        <v>376</v>
      </c>
      <c r="C162" s="3">
        <v>113.319798555166</v>
      </c>
      <c r="D162" s="2">
        <v>68.820705522896105</v>
      </c>
      <c r="E162" s="2"/>
      <c r="F162" s="2"/>
      <c r="G162" s="2">
        <v>97.684123986799705</v>
      </c>
      <c r="H162" s="2">
        <v>32.110142253444998</v>
      </c>
      <c r="I162" s="2">
        <v>96.083656627040597</v>
      </c>
      <c r="J162" s="2">
        <v>132.035244919387</v>
      </c>
      <c r="K162" s="2"/>
      <c r="L162" s="2"/>
      <c r="M162" s="2">
        <v>30.7322635954684</v>
      </c>
    </row>
    <row r="163" spans="1:13" ht="12" customHeight="1" x14ac:dyDescent="0.2">
      <c r="A163" s="1" t="s">
        <v>135</v>
      </c>
      <c r="B163" s="1" t="s">
        <v>377</v>
      </c>
      <c r="C163" s="3">
        <v>106.569549103824</v>
      </c>
      <c r="D163" s="2">
        <v>104.849912730013</v>
      </c>
      <c r="E163" s="2">
        <v>119.92689545897299</v>
      </c>
      <c r="F163" s="2">
        <v>101.305635405706</v>
      </c>
      <c r="G163" s="2">
        <v>88.796566128681306</v>
      </c>
      <c r="H163" s="2">
        <v>77.6623759463765</v>
      </c>
      <c r="I163" s="2">
        <v>111.035967824542</v>
      </c>
      <c r="J163" s="2"/>
      <c r="K163" s="2"/>
      <c r="L163" s="2">
        <v>98.669805506412601</v>
      </c>
      <c r="M163" s="2">
        <v>105.349871920214</v>
      </c>
    </row>
    <row r="164" spans="1:13" ht="12" customHeight="1" x14ac:dyDescent="0.2">
      <c r="A164" s="1" t="s">
        <v>82</v>
      </c>
      <c r="B164" s="1" t="s">
        <v>378</v>
      </c>
      <c r="C164" s="3">
        <v>88.626755682261603</v>
      </c>
      <c r="D164" s="2">
        <v>85.703963515828605</v>
      </c>
      <c r="E164" s="2">
        <v>80.655832041174406</v>
      </c>
      <c r="F164" s="2">
        <v>76.401248105490694</v>
      </c>
      <c r="G164" s="2">
        <v>106.906790883632</v>
      </c>
      <c r="H164" s="2">
        <v>42.293648680778603</v>
      </c>
      <c r="I164" s="2">
        <v>112.081857922753</v>
      </c>
      <c r="J164" s="2"/>
      <c r="K164" s="2"/>
      <c r="L164" s="2">
        <v>93.777070049943404</v>
      </c>
      <c r="M164" s="2">
        <v>107.814562350996</v>
      </c>
    </row>
    <row r="165" spans="1:13" ht="12" customHeight="1" x14ac:dyDescent="0.2">
      <c r="A165" s="1" t="s">
        <v>201</v>
      </c>
      <c r="B165" s="1" t="s">
        <v>379</v>
      </c>
      <c r="C165" s="3">
        <v>104.649697992404</v>
      </c>
      <c r="D165" s="2">
        <v>108.24037837421599</v>
      </c>
      <c r="E165" s="2">
        <v>119.060593013901</v>
      </c>
      <c r="F165" s="2">
        <v>101.494078479054</v>
      </c>
      <c r="G165" s="2">
        <v>83.171486987978398</v>
      </c>
      <c r="H165" s="2">
        <v>74.982996083731607</v>
      </c>
      <c r="I165" s="2">
        <v>95.986006305657696</v>
      </c>
      <c r="J165" s="2"/>
      <c r="K165" s="2"/>
      <c r="L165" s="2">
        <v>118.04645505490799</v>
      </c>
      <c r="M165" s="2">
        <v>93.446275586694696</v>
      </c>
    </row>
    <row r="166" spans="1:13" ht="12" customHeight="1" x14ac:dyDescent="0.2">
      <c r="A166" s="1" t="s">
        <v>208</v>
      </c>
      <c r="B166" s="1" t="s">
        <v>380</v>
      </c>
      <c r="C166" s="3">
        <v>92.846962076955293</v>
      </c>
      <c r="D166" s="2">
        <v>95.630707800909803</v>
      </c>
      <c r="E166" s="2">
        <v>92.997688512190706</v>
      </c>
      <c r="F166" s="2">
        <v>80.062017889504602</v>
      </c>
      <c r="G166" s="2">
        <v>83.646596578194902</v>
      </c>
      <c r="H166" s="2">
        <v>101.693264367881</v>
      </c>
      <c r="I166" s="2">
        <v>82.200603674970594</v>
      </c>
      <c r="J166" s="2"/>
      <c r="K166" s="2"/>
      <c r="L166" s="2">
        <v>116.388637092664</v>
      </c>
      <c r="M166" s="2">
        <v>99.022812428638005</v>
      </c>
    </row>
    <row r="167" spans="1:13" ht="12" customHeight="1" x14ac:dyDescent="0.2">
      <c r="A167" s="1" t="s">
        <v>104</v>
      </c>
      <c r="B167" s="1" t="s">
        <v>381</v>
      </c>
      <c r="C167" s="3">
        <v>91.482303243092701</v>
      </c>
      <c r="D167" s="2">
        <v>102.14872059742</v>
      </c>
      <c r="E167" s="2">
        <v>109.868976829508</v>
      </c>
      <c r="F167" s="2">
        <v>76.464338194726906</v>
      </c>
      <c r="G167" s="2">
        <v>104.92102541963401</v>
      </c>
      <c r="H167" s="2">
        <v>103.682060798303</v>
      </c>
      <c r="I167" s="2">
        <v>69.103711445877195</v>
      </c>
      <c r="J167" s="2"/>
      <c r="K167" s="2"/>
      <c r="L167" s="2">
        <v>90.564104953425002</v>
      </c>
      <c r="M167" s="2">
        <v>55.9181142340802</v>
      </c>
    </row>
    <row r="168" spans="1:13" ht="12" customHeight="1" x14ac:dyDescent="0.2">
      <c r="A168" s="1" t="s">
        <v>212</v>
      </c>
      <c r="B168" s="1" t="s">
        <v>382</v>
      </c>
      <c r="C168" s="3">
        <v>110.75958462046501</v>
      </c>
      <c r="D168" s="2">
        <v>104.20610538623001</v>
      </c>
      <c r="E168" s="2">
        <v>125.20777929179501</v>
      </c>
      <c r="F168" s="2">
        <v>95.531388126807798</v>
      </c>
      <c r="G168" s="2">
        <v>95.8784491038125</v>
      </c>
      <c r="H168" s="2">
        <v>116.477486630155</v>
      </c>
      <c r="I168" s="2">
        <v>84.331690063851099</v>
      </c>
      <c r="J168" s="2"/>
      <c r="K168" s="2"/>
      <c r="L168" s="2">
        <v>111.701257894169</v>
      </c>
      <c r="M168" s="2">
        <v>106.719883957999</v>
      </c>
    </row>
    <row r="169" spans="1:13" ht="12" customHeight="1" x14ac:dyDescent="0.2">
      <c r="A169" s="1" t="s">
        <v>60</v>
      </c>
      <c r="B169" s="1" t="s">
        <v>383</v>
      </c>
      <c r="C169" s="3">
        <v>97.851975055404097</v>
      </c>
      <c r="D169" s="2">
        <v>108.795977886388</v>
      </c>
      <c r="E169" s="2">
        <v>103.760952743804</v>
      </c>
      <c r="F169" s="2">
        <v>69.984394667679496</v>
      </c>
      <c r="G169" s="2">
        <v>101.247915152391</v>
      </c>
      <c r="H169" s="2">
        <v>98.310390129595305</v>
      </c>
      <c r="I169" s="2">
        <v>59.218251209263002</v>
      </c>
      <c r="J169" s="2"/>
      <c r="K169" s="2"/>
      <c r="L169" s="2">
        <v>96.714921557130907</v>
      </c>
      <c r="M169" s="2">
        <v>84.890258321618802</v>
      </c>
    </row>
    <row r="170" spans="1:13" ht="12" customHeight="1" x14ac:dyDescent="0.2">
      <c r="A170" s="1" t="s">
        <v>178</v>
      </c>
      <c r="B170" s="1" t="s">
        <v>384</v>
      </c>
      <c r="C170" s="3">
        <v>102.870119402406</v>
      </c>
      <c r="D170" s="2">
        <v>87.877500414344297</v>
      </c>
      <c r="E170" s="2">
        <v>114.533282368606</v>
      </c>
      <c r="F170" s="2">
        <v>106.958330306869</v>
      </c>
      <c r="G170" s="2">
        <v>95.662027952933897</v>
      </c>
      <c r="H170" s="2">
        <v>67.248772252782302</v>
      </c>
      <c r="I170" s="2">
        <v>105.16716515429501</v>
      </c>
      <c r="J170" s="2"/>
      <c r="K170" s="2"/>
      <c r="L170" s="2">
        <v>103.542186718957</v>
      </c>
      <c r="M170" s="2">
        <v>119.186339606513</v>
      </c>
    </row>
    <row r="171" spans="1:13" ht="12" customHeight="1" x14ac:dyDescent="0.2">
      <c r="A171" s="1" t="s">
        <v>64</v>
      </c>
      <c r="B171" s="1" t="s">
        <v>385</v>
      </c>
      <c r="C171" s="3">
        <v>123.45956683625499</v>
      </c>
      <c r="D171" s="2"/>
      <c r="E171" s="2"/>
      <c r="F171" s="2"/>
      <c r="G171" s="2">
        <v>103.44121597874199</v>
      </c>
      <c r="H171" s="2">
        <v>87.425933530388207</v>
      </c>
      <c r="I171" s="2">
        <v>142.52788319861699</v>
      </c>
      <c r="J171" s="2">
        <v>119.424366048416</v>
      </c>
      <c r="K171" s="2"/>
      <c r="L171" s="2"/>
      <c r="M171" s="2"/>
    </row>
    <row r="172" spans="1:13" ht="12" customHeight="1" x14ac:dyDescent="0.2">
      <c r="A172" s="1" t="s">
        <v>220</v>
      </c>
      <c r="B172" s="1" t="s">
        <v>386</v>
      </c>
      <c r="C172" s="3">
        <v>105.796682725135</v>
      </c>
      <c r="D172" s="2">
        <v>84.382657321889695</v>
      </c>
      <c r="E172" s="2">
        <v>112.33529660235401</v>
      </c>
      <c r="F172" s="2">
        <v>99.991051842919902</v>
      </c>
      <c r="G172" s="2">
        <v>101.55141453648</v>
      </c>
      <c r="H172" s="2">
        <v>109.387133738454</v>
      </c>
      <c r="I172" s="2">
        <v>134.50843182704901</v>
      </c>
      <c r="J172" s="2"/>
      <c r="K172" s="2"/>
      <c r="L172" s="2">
        <v>142.58046773271801</v>
      </c>
      <c r="M172" s="2">
        <v>107.700513596984</v>
      </c>
    </row>
    <row r="173" spans="1:13" ht="12" customHeight="1" x14ac:dyDescent="0.2">
      <c r="A173" s="1" t="s">
        <v>79</v>
      </c>
      <c r="B173" s="1" t="s">
        <v>387</v>
      </c>
      <c r="C173" s="3">
        <v>105.86078267036</v>
      </c>
      <c r="D173" s="2"/>
      <c r="E173" s="2"/>
      <c r="F173" s="2"/>
      <c r="G173" s="2"/>
      <c r="H173" s="2"/>
      <c r="I173" s="2"/>
      <c r="J173" s="2">
        <v>105.86078267036</v>
      </c>
      <c r="K173" s="2"/>
      <c r="L173" s="2"/>
      <c r="M173" s="2"/>
    </row>
    <row r="174" spans="1:13" ht="12" customHeight="1" x14ac:dyDescent="0.2">
      <c r="A174" s="1" t="s">
        <v>55</v>
      </c>
      <c r="B174" s="1" t="s">
        <v>388</v>
      </c>
      <c r="C174" s="3">
        <v>95.586563802716597</v>
      </c>
      <c r="D174" s="2"/>
      <c r="E174" s="2"/>
      <c r="F174" s="2"/>
      <c r="G174" s="2"/>
      <c r="H174" s="2"/>
      <c r="I174" s="2"/>
      <c r="J174" s="2">
        <v>95.586563802716597</v>
      </c>
      <c r="K174" s="2"/>
      <c r="L174" s="2"/>
      <c r="M174" s="2"/>
    </row>
    <row r="175" spans="1:13" ht="12" customHeight="1" x14ac:dyDescent="0.2">
      <c r="A175" s="1" t="s">
        <v>211</v>
      </c>
      <c r="B175" s="1" t="s">
        <v>389</v>
      </c>
      <c r="C175" s="3">
        <v>92.036666976709597</v>
      </c>
      <c r="D175" s="2">
        <v>101.446281498277</v>
      </c>
      <c r="E175" s="2">
        <v>112.46909985769101</v>
      </c>
      <c r="F175" s="2">
        <v>132.79100099371701</v>
      </c>
      <c r="G175" s="2">
        <v>70.563280597811001</v>
      </c>
      <c r="H175" s="2">
        <v>28.424448995915899</v>
      </c>
      <c r="I175" s="2">
        <v>82.685337995166805</v>
      </c>
      <c r="J175" s="2"/>
      <c r="K175" s="2"/>
      <c r="L175" s="2">
        <v>101.84596241349099</v>
      </c>
      <c r="M175" s="2">
        <v>105.433547963416</v>
      </c>
    </row>
    <row r="176" spans="1:13" ht="12" customHeight="1" x14ac:dyDescent="0.2">
      <c r="A176" s="1" t="s">
        <v>23</v>
      </c>
      <c r="B176" s="1" t="s">
        <v>390</v>
      </c>
      <c r="C176" s="3">
        <v>117.77754970991001</v>
      </c>
      <c r="D176" s="2"/>
      <c r="E176" s="2"/>
      <c r="F176" s="2"/>
      <c r="G176" s="2">
        <v>97.296916237624899</v>
      </c>
      <c r="H176" s="2">
        <v>235.29448777314499</v>
      </c>
      <c r="I176" s="2">
        <v>126.46154410190501</v>
      </c>
      <c r="J176" s="2">
        <v>113.057018890357</v>
      </c>
      <c r="K176" s="2"/>
      <c r="L176" s="2">
        <v>104.553755671703</v>
      </c>
      <c r="M176" s="2">
        <v>115.732784912779</v>
      </c>
    </row>
    <row r="177" spans="1:13" ht="12" customHeight="1" x14ac:dyDescent="0.2">
      <c r="A177" s="1" t="s">
        <v>34</v>
      </c>
      <c r="B177" s="1" t="s">
        <v>391</v>
      </c>
      <c r="C177" s="3">
        <v>103.789262210768</v>
      </c>
      <c r="D177" s="2">
        <v>103.095579661987</v>
      </c>
      <c r="E177" s="2">
        <v>122.75730084418799</v>
      </c>
      <c r="F177" s="2">
        <v>104.745773183962</v>
      </c>
      <c r="G177" s="2">
        <v>94.989988838744694</v>
      </c>
      <c r="H177" s="2">
        <v>143.95685954098499</v>
      </c>
      <c r="I177" s="2">
        <v>86.7719841691803</v>
      </c>
      <c r="J177" s="2"/>
      <c r="K177" s="2"/>
      <c r="L177" s="2">
        <v>71.357938436197699</v>
      </c>
      <c r="M177" s="2">
        <v>89.911651311844594</v>
      </c>
    </row>
    <row r="178" spans="1:13" ht="12" customHeight="1" x14ac:dyDescent="0.2">
      <c r="A178" s="1" t="s">
        <v>129</v>
      </c>
      <c r="B178" s="1" t="s">
        <v>392</v>
      </c>
      <c r="C178" s="3">
        <v>95.324049263981394</v>
      </c>
      <c r="D178" s="2">
        <v>97.112823094728796</v>
      </c>
      <c r="E178" s="2">
        <v>95.711393861823794</v>
      </c>
      <c r="F178" s="2">
        <v>87.3464835774395</v>
      </c>
      <c r="G178" s="2">
        <v>96.4397076061408</v>
      </c>
      <c r="H178" s="2">
        <v>109.58094162502699</v>
      </c>
      <c r="I178" s="2">
        <v>117.842839459826</v>
      </c>
      <c r="J178" s="2"/>
      <c r="K178" s="2"/>
      <c r="L178" s="2">
        <v>94.017045033436702</v>
      </c>
      <c r="M178" s="2">
        <v>89.0892556058525</v>
      </c>
    </row>
    <row r="179" spans="1:13" ht="12" customHeight="1" x14ac:dyDescent="0.2">
      <c r="A179" s="1" t="s">
        <v>182</v>
      </c>
      <c r="B179" s="1" t="s">
        <v>393</v>
      </c>
      <c r="C179" s="3">
        <v>83.7632179464091</v>
      </c>
      <c r="D179" s="2"/>
      <c r="E179" s="2"/>
      <c r="F179" s="2"/>
      <c r="G179" s="2"/>
      <c r="H179" s="2"/>
      <c r="I179" s="2"/>
      <c r="J179" s="2">
        <v>83.7632179464091</v>
      </c>
      <c r="K179" s="2"/>
      <c r="L179" s="2"/>
      <c r="M179" s="2"/>
    </row>
    <row r="180" spans="1:13" ht="12" customHeight="1" x14ac:dyDescent="0.2">
      <c r="A180" s="1" t="s">
        <v>185</v>
      </c>
      <c r="B180" s="1" t="s">
        <v>394</v>
      </c>
      <c r="C180" s="3">
        <v>89.465500081478098</v>
      </c>
      <c r="D180" s="2"/>
      <c r="E180" s="2"/>
      <c r="F180" s="2"/>
      <c r="G180" s="2"/>
      <c r="H180" s="2"/>
      <c r="I180" s="2"/>
      <c r="J180" s="2">
        <v>89.465500081478098</v>
      </c>
      <c r="K180" s="2"/>
      <c r="L180" s="2"/>
      <c r="M180" s="2"/>
    </row>
    <row r="181" spans="1:13" ht="12" customHeight="1" x14ac:dyDescent="0.2">
      <c r="A181" s="1" t="s">
        <v>127</v>
      </c>
      <c r="B181" s="1" t="s">
        <v>395</v>
      </c>
      <c r="C181" s="3">
        <v>121.952641856048</v>
      </c>
      <c r="D181" s="2"/>
      <c r="E181" s="2"/>
      <c r="F181" s="2"/>
      <c r="G181" s="2"/>
      <c r="H181" s="2"/>
      <c r="I181" s="2"/>
      <c r="J181" s="2">
        <v>123.624186649587</v>
      </c>
      <c r="K181" s="2"/>
      <c r="L181" s="2"/>
      <c r="M181" s="2">
        <v>104.097422031379</v>
      </c>
    </row>
    <row r="182" spans="1:13" ht="12" customHeight="1" x14ac:dyDescent="0.2">
      <c r="A182" s="1" t="s">
        <v>117</v>
      </c>
      <c r="B182" s="1" t="s">
        <v>396</v>
      </c>
      <c r="C182" s="3">
        <v>81.021206181438203</v>
      </c>
      <c r="D182" s="2"/>
      <c r="E182" s="2"/>
      <c r="F182" s="2"/>
      <c r="G182" s="2"/>
      <c r="H182" s="2"/>
      <c r="I182" s="2"/>
      <c r="J182" s="2"/>
      <c r="K182" s="2">
        <v>81.021206181438203</v>
      </c>
      <c r="L182" s="2"/>
      <c r="M182" s="2"/>
    </row>
    <row r="183" spans="1:13" ht="12" customHeight="1" x14ac:dyDescent="0.2">
      <c r="A183" s="1" t="s">
        <v>122</v>
      </c>
      <c r="B183" s="1" t="s">
        <v>397</v>
      </c>
      <c r="C183" s="3">
        <v>88.979400620900606</v>
      </c>
      <c r="D183" s="2"/>
      <c r="E183" s="2"/>
      <c r="F183" s="2"/>
      <c r="G183" s="2"/>
      <c r="H183" s="2"/>
      <c r="I183" s="2"/>
      <c r="J183" s="2"/>
      <c r="K183" s="2">
        <v>88.979400620900606</v>
      </c>
      <c r="L183" s="2"/>
      <c r="M183" s="2"/>
    </row>
    <row r="184" spans="1:13" ht="12" customHeight="1" x14ac:dyDescent="0.2">
      <c r="A184" s="1" t="s">
        <v>226</v>
      </c>
      <c r="B184" s="1" t="s">
        <v>398</v>
      </c>
      <c r="C184" s="3">
        <v>97.257649890207006</v>
      </c>
      <c r="D184" s="2"/>
      <c r="E184" s="2"/>
      <c r="F184" s="2"/>
      <c r="G184" s="2"/>
      <c r="H184" s="2"/>
      <c r="I184" s="2"/>
      <c r="J184" s="2"/>
      <c r="K184" s="2">
        <v>97.257649890207006</v>
      </c>
      <c r="L184" s="2"/>
      <c r="M184" s="2"/>
    </row>
    <row r="185" spans="1:13" ht="12" customHeight="1" x14ac:dyDescent="0.2">
      <c r="A185" s="1" t="s">
        <v>65</v>
      </c>
      <c r="B185" s="1" t="s">
        <v>399</v>
      </c>
      <c r="C185" s="3">
        <v>93.536764124336599</v>
      </c>
      <c r="D185" s="2"/>
      <c r="E185" s="2"/>
      <c r="F185" s="2"/>
      <c r="G185" s="2"/>
      <c r="H185" s="2"/>
      <c r="I185" s="2"/>
      <c r="J185" s="2"/>
      <c r="K185" s="2">
        <v>93.536764124336599</v>
      </c>
      <c r="L185" s="2"/>
      <c r="M185" s="2"/>
    </row>
    <row r="186" spans="1:13" ht="12" customHeight="1" x14ac:dyDescent="0.2">
      <c r="A186" s="1" t="s">
        <v>42</v>
      </c>
      <c r="B186" s="1" t="s">
        <v>400</v>
      </c>
      <c r="C186" s="3">
        <v>78.291664998515998</v>
      </c>
      <c r="D186" s="2"/>
      <c r="E186" s="2"/>
      <c r="F186" s="2"/>
      <c r="G186" s="2"/>
      <c r="H186" s="2"/>
      <c r="I186" s="2">
        <v>92.803980739163705</v>
      </c>
      <c r="J186" s="2">
        <v>75.436684662686602</v>
      </c>
      <c r="K186" s="2"/>
      <c r="L186" s="2"/>
      <c r="M186" s="2"/>
    </row>
    <row r="187" spans="1:13" ht="12" customHeight="1" x14ac:dyDescent="0.2">
      <c r="A187" s="1" t="s">
        <v>67</v>
      </c>
      <c r="B187" s="1" t="s">
        <v>401</v>
      </c>
      <c r="C187" s="3">
        <v>103.07197940722899</v>
      </c>
      <c r="D187" s="2">
        <v>109.46614933487</v>
      </c>
      <c r="E187" s="2">
        <v>101.16311361083299</v>
      </c>
      <c r="F187" s="2">
        <v>114.76295232943301</v>
      </c>
      <c r="G187" s="2">
        <v>97.798980355758502</v>
      </c>
      <c r="H187" s="2">
        <v>122.471621653338</v>
      </c>
      <c r="I187" s="2">
        <v>106.656321478981</v>
      </c>
      <c r="J187" s="2"/>
      <c r="K187" s="2"/>
      <c r="L187" s="2">
        <v>99.463514468436998</v>
      </c>
      <c r="M187" s="2">
        <v>102.047853987934</v>
      </c>
    </row>
    <row r="188" spans="1:13" ht="12" customHeight="1" x14ac:dyDescent="0.2">
      <c r="A188" s="1" t="s">
        <v>142</v>
      </c>
      <c r="B188" s="1" t="s">
        <v>402</v>
      </c>
      <c r="C188" s="3">
        <v>84.577265451603395</v>
      </c>
      <c r="D188" s="2"/>
      <c r="E188" s="2"/>
      <c r="F188" s="2"/>
      <c r="G188" s="2">
        <v>118.93786533007101</v>
      </c>
      <c r="H188" s="2"/>
      <c r="I188" s="2">
        <v>90.388223978609602</v>
      </c>
      <c r="J188" s="2">
        <v>81.255458456185906</v>
      </c>
      <c r="K188" s="2"/>
      <c r="L188" s="2"/>
      <c r="M188" s="2">
        <v>107.779220277604</v>
      </c>
    </row>
    <row r="189" spans="1:13" ht="12" customHeight="1" x14ac:dyDescent="0.2">
      <c r="A189" s="1" t="s">
        <v>109</v>
      </c>
      <c r="B189" s="1" t="s">
        <v>403</v>
      </c>
      <c r="C189" s="3">
        <v>95.7055274863514</v>
      </c>
      <c r="D189" s="2">
        <v>97.335263977906493</v>
      </c>
      <c r="E189" s="2">
        <v>95.277602089037302</v>
      </c>
      <c r="F189" s="2">
        <v>105.579319214622</v>
      </c>
      <c r="G189" s="2">
        <v>95.232697780316997</v>
      </c>
      <c r="H189" s="2">
        <v>79.458040145539897</v>
      </c>
      <c r="I189" s="2">
        <v>89.875528219404103</v>
      </c>
      <c r="J189" s="2"/>
      <c r="K189" s="2"/>
      <c r="L189" s="2">
        <v>92.267604260310094</v>
      </c>
      <c r="M189" s="2">
        <v>107.803190606429</v>
      </c>
    </row>
    <row r="190" spans="1:13" ht="12" customHeight="1" x14ac:dyDescent="0.2">
      <c r="A190" s="1" t="s">
        <v>171</v>
      </c>
      <c r="B190" s="1" t="s">
        <v>404</v>
      </c>
      <c r="C190" s="3">
        <v>100.86323655514001</v>
      </c>
      <c r="D190" s="2"/>
      <c r="E190" s="2"/>
      <c r="F190" s="2"/>
      <c r="G190" s="2">
        <v>142.624521541984</v>
      </c>
      <c r="H190" s="2"/>
      <c r="I190" s="2">
        <v>91.245179193550499</v>
      </c>
      <c r="J190" s="2">
        <v>99.774764584422499</v>
      </c>
      <c r="K190" s="2"/>
      <c r="L190" s="2"/>
      <c r="M190" s="2">
        <v>177.97311203086699</v>
      </c>
    </row>
    <row r="191" spans="1:13" ht="12" customHeight="1" x14ac:dyDescent="0.2">
      <c r="A191" s="1" t="s">
        <v>32</v>
      </c>
      <c r="B191" s="1" t="s">
        <v>405</v>
      </c>
      <c r="C191" s="3">
        <v>106.29846370933301</v>
      </c>
      <c r="D191" s="2">
        <v>116.305940201355</v>
      </c>
      <c r="E191" s="2">
        <v>107.27972030558399</v>
      </c>
      <c r="F191" s="2">
        <v>82.520169818752606</v>
      </c>
      <c r="G191" s="2">
        <v>96.926431679325304</v>
      </c>
      <c r="H191" s="2">
        <v>119.23223210931999</v>
      </c>
      <c r="I191" s="2">
        <v>90.137028775510601</v>
      </c>
      <c r="J191" s="2"/>
      <c r="K191" s="2"/>
      <c r="L191" s="2">
        <v>120.155490867241</v>
      </c>
      <c r="M191" s="2">
        <v>110.306928793935</v>
      </c>
    </row>
    <row r="192" spans="1:13" ht="12" customHeight="1" x14ac:dyDescent="0.2">
      <c r="A192" s="1" t="s">
        <v>153</v>
      </c>
      <c r="B192" s="1" t="s">
        <v>406</v>
      </c>
      <c r="C192" s="3">
        <v>89.112272525188203</v>
      </c>
      <c r="D192" s="2">
        <v>89.1209697368093</v>
      </c>
      <c r="E192" s="2">
        <v>88.770723882001505</v>
      </c>
      <c r="F192" s="2">
        <v>85.617640586707097</v>
      </c>
      <c r="G192" s="2">
        <v>94.161881190931993</v>
      </c>
      <c r="H192" s="2">
        <v>125.126582896885</v>
      </c>
      <c r="I192" s="2">
        <v>67.973954540141605</v>
      </c>
      <c r="J192" s="2"/>
      <c r="K192" s="2"/>
      <c r="L192" s="2">
        <v>86.810858922135495</v>
      </c>
      <c r="M192" s="2">
        <v>115.78492607001</v>
      </c>
    </row>
    <row r="193" spans="1:13" ht="12" customHeight="1" x14ac:dyDescent="0.2">
      <c r="A193" s="1" t="s">
        <v>28</v>
      </c>
      <c r="B193" s="1" t="s">
        <v>407</v>
      </c>
      <c r="C193" s="3">
        <v>94.331619351369099</v>
      </c>
      <c r="D193" s="2">
        <v>96.708867187714105</v>
      </c>
      <c r="E193" s="2">
        <v>95.080019429995403</v>
      </c>
      <c r="F193" s="2">
        <v>78.298519697746997</v>
      </c>
      <c r="G193" s="2">
        <v>90.104414777105603</v>
      </c>
      <c r="H193" s="2">
        <v>112.737318530558</v>
      </c>
      <c r="I193" s="2">
        <v>98.293744241275604</v>
      </c>
      <c r="J193" s="2">
        <v>56.2991634416952</v>
      </c>
      <c r="K193" s="2"/>
      <c r="L193" s="2">
        <v>99.500141774427206</v>
      </c>
      <c r="M193" s="2">
        <v>101.34111798362601</v>
      </c>
    </row>
    <row r="194" spans="1:13" ht="12" customHeight="1" x14ac:dyDescent="0.2">
      <c r="A194" s="1" t="s">
        <v>54</v>
      </c>
      <c r="B194" s="1" t="s">
        <v>408</v>
      </c>
      <c r="C194" s="3">
        <v>91.408421970976704</v>
      </c>
      <c r="D194" s="2"/>
      <c r="E194" s="2"/>
      <c r="F194" s="2"/>
      <c r="G194" s="2">
        <v>125.924638003513</v>
      </c>
      <c r="H194" s="2"/>
      <c r="I194" s="2">
        <v>122.649436066851</v>
      </c>
      <c r="J194" s="2">
        <v>88.681780329020299</v>
      </c>
      <c r="K194" s="2"/>
      <c r="L194" s="2"/>
      <c r="M194" s="2"/>
    </row>
    <row r="195" spans="1:13" ht="12" customHeight="1" x14ac:dyDescent="0.2">
      <c r="A195" s="1" t="s">
        <v>92</v>
      </c>
      <c r="B195" s="1" t="s">
        <v>409</v>
      </c>
      <c r="C195" s="3">
        <v>96.546261507335601</v>
      </c>
      <c r="D195" s="2">
        <v>96.165677856988694</v>
      </c>
      <c r="E195" s="2">
        <v>97.857213776779204</v>
      </c>
      <c r="F195" s="2">
        <v>112.778612796865</v>
      </c>
      <c r="G195" s="2">
        <v>96.118387692416604</v>
      </c>
      <c r="H195" s="2">
        <v>71.877909125998698</v>
      </c>
      <c r="I195" s="2">
        <v>111.52580302795801</v>
      </c>
      <c r="J195" s="2"/>
      <c r="K195" s="2"/>
      <c r="L195" s="2">
        <v>115.040348994582</v>
      </c>
      <c r="M195" s="2">
        <v>92.289749483214607</v>
      </c>
    </row>
    <row r="196" spans="1:13" ht="12" customHeight="1" x14ac:dyDescent="0.2">
      <c r="A196" s="1" t="s">
        <v>48</v>
      </c>
      <c r="B196" s="1" t="s">
        <v>410</v>
      </c>
      <c r="C196" s="3">
        <v>96.481206935035402</v>
      </c>
      <c r="D196" s="2">
        <v>112.49656922694599</v>
      </c>
      <c r="E196" s="2">
        <v>105.59460029343801</v>
      </c>
      <c r="F196" s="2">
        <v>71.121995930559507</v>
      </c>
      <c r="G196" s="2">
        <v>81.818867127389794</v>
      </c>
      <c r="H196" s="2">
        <v>144.826768982044</v>
      </c>
      <c r="I196" s="2">
        <v>91.008920563246306</v>
      </c>
      <c r="J196" s="2"/>
      <c r="K196" s="2"/>
      <c r="L196" s="2">
        <v>100.829026152827</v>
      </c>
      <c r="M196" s="2">
        <v>83.007787891112699</v>
      </c>
    </row>
    <row r="197" spans="1:13" ht="12" customHeight="1" x14ac:dyDescent="0.2">
      <c r="A197" s="1" t="s">
        <v>33</v>
      </c>
      <c r="B197" s="1" t="s">
        <v>411</v>
      </c>
      <c r="C197" s="3">
        <v>106.78314099192301</v>
      </c>
      <c r="D197" s="2">
        <v>108.013305203108</v>
      </c>
      <c r="E197" s="2">
        <v>121.11972664043201</v>
      </c>
      <c r="F197" s="2">
        <v>119.66877568294299</v>
      </c>
      <c r="G197" s="2">
        <v>89.378637205565795</v>
      </c>
      <c r="H197" s="2">
        <v>90.022014944128401</v>
      </c>
      <c r="I197" s="2">
        <v>105.847351446616</v>
      </c>
      <c r="J197" s="2"/>
      <c r="K197" s="2"/>
      <c r="L197" s="2">
        <v>109.90239961611501</v>
      </c>
      <c r="M197" s="2">
        <v>105.816706426282</v>
      </c>
    </row>
    <row r="198" spans="1:13" ht="12" customHeight="1" x14ac:dyDescent="0.2">
      <c r="A198" s="1" t="s">
        <v>63</v>
      </c>
      <c r="B198" s="1" t="s">
        <v>412</v>
      </c>
      <c r="C198" s="3">
        <v>99.490914946310397</v>
      </c>
      <c r="D198" s="2">
        <v>100.57173318709</v>
      </c>
      <c r="E198" s="2">
        <v>119.10860818862599</v>
      </c>
      <c r="F198" s="2">
        <v>104.192650404487</v>
      </c>
      <c r="G198" s="2">
        <v>70.800577474474593</v>
      </c>
      <c r="H198" s="2">
        <v>68.185107137079896</v>
      </c>
      <c r="I198" s="2">
        <v>106.86771316080601</v>
      </c>
      <c r="J198" s="2">
        <v>78.176042662970502</v>
      </c>
      <c r="K198" s="2"/>
      <c r="L198" s="2">
        <v>119.013627145676</v>
      </c>
      <c r="M198" s="2">
        <v>90.816221668392203</v>
      </c>
    </row>
    <row r="199" spans="1:13" ht="12" customHeight="1" x14ac:dyDescent="0.2">
      <c r="A199" s="1" t="s">
        <v>24</v>
      </c>
      <c r="B199" s="1" t="s">
        <v>413</v>
      </c>
      <c r="C199" s="3">
        <v>76.270903408739898</v>
      </c>
      <c r="D199" s="2"/>
      <c r="E199" s="2"/>
      <c r="F199" s="2"/>
      <c r="G199" s="2"/>
      <c r="H199" s="2"/>
      <c r="I199" s="2"/>
      <c r="J199" s="2">
        <v>76.270903408739898</v>
      </c>
      <c r="K199" s="2"/>
      <c r="L199" s="2"/>
      <c r="M199" s="2"/>
    </row>
    <row r="200" spans="1:13" ht="12" customHeight="1" x14ac:dyDescent="0.2">
      <c r="A200" s="1" t="s">
        <v>75</v>
      </c>
      <c r="B200" s="1" t="s">
        <v>453</v>
      </c>
      <c r="C200" s="3">
        <v>106.592121839782</v>
      </c>
      <c r="D200" s="2"/>
      <c r="E200" s="2"/>
      <c r="F200" s="2"/>
      <c r="G200" s="2"/>
      <c r="H200" s="2"/>
      <c r="I200" s="2"/>
      <c r="J200" s="2">
        <v>106.592121839782</v>
      </c>
      <c r="K200" s="2"/>
      <c r="L200" s="2"/>
      <c r="M200" s="2"/>
    </row>
    <row r="201" spans="1:13" ht="12" customHeight="1" x14ac:dyDescent="0.2">
      <c r="A201" s="1" t="s">
        <v>158</v>
      </c>
      <c r="B201" s="1" t="s">
        <v>414</v>
      </c>
      <c r="C201" s="3">
        <v>89.176355164435407</v>
      </c>
      <c r="D201" s="2">
        <v>91.283307867060898</v>
      </c>
      <c r="E201" s="2">
        <v>86.203047997976199</v>
      </c>
      <c r="F201" s="2">
        <v>91.550844245249493</v>
      </c>
      <c r="G201" s="2">
        <v>87.399522836475299</v>
      </c>
      <c r="H201" s="2">
        <v>112.875357262856</v>
      </c>
      <c r="I201" s="2">
        <v>72.863186103252403</v>
      </c>
      <c r="J201" s="2"/>
      <c r="K201" s="2"/>
      <c r="L201" s="2">
        <v>103.233937167371</v>
      </c>
      <c r="M201" s="2">
        <v>83.647764760138202</v>
      </c>
    </row>
    <row r="202" spans="1:13" ht="12" customHeight="1" x14ac:dyDescent="0.2">
      <c r="A202" s="1" t="s">
        <v>179</v>
      </c>
      <c r="B202" s="1" t="s">
        <v>415</v>
      </c>
      <c r="C202" s="3">
        <v>98.552988146796096</v>
      </c>
      <c r="D202" s="2"/>
      <c r="E202" s="2"/>
      <c r="F202" s="2"/>
      <c r="G202" s="2"/>
      <c r="H202" s="2"/>
      <c r="I202" s="2"/>
      <c r="J202" s="2">
        <v>98.552988146796096</v>
      </c>
      <c r="K202" s="2"/>
      <c r="L202" s="2"/>
      <c r="M202" s="2"/>
    </row>
    <row r="203" spans="1:13" ht="12" customHeight="1" x14ac:dyDescent="0.2">
      <c r="A203" s="1" t="s">
        <v>86</v>
      </c>
      <c r="B203" s="1" t="s">
        <v>416</v>
      </c>
      <c r="C203" s="3">
        <v>97.1489585785298</v>
      </c>
      <c r="D203" s="2"/>
      <c r="E203" s="2"/>
      <c r="F203" s="2"/>
      <c r="G203" s="2"/>
      <c r="H203" s="2"/>
      <c r="I203" s="2"/>
      <c r="J203" s="2">
        <v>97.1489585785298</v>
      </c>
      <c r="K203" s="2"/>
      <c r="L203" s="2"/>
      <c r="M203" s="2"/>
    </row>
    <row r="204" spans="1:13" ht="12" customHeight="1" x14ac:dyDescent="0.2">
      <c r="A204" s="1" t="s">
        <v>31</v>
      </c>
      <c r="B204" s="1" t="s">
        <v>454</v>
      </c>
      <c r="C204" s="3">
        <v>101.763058253544</v>
      </c>
      <c r="D204" s="2"/>
      <c r="E204" s="2"/>
      <c r="F204" s="2"/>
      <c r="G204" s="2">
        <v>98.316497542324797</v>
      </c>
      <c r="H204" s="2"/>
      <c r="I204" s="2">
        <v>103.027124573004</v>
      </c>
      <c r="J204" s="2">
        <v>28.3700288420082</v>
      </c>
      <c r="K204" s="2"/>
      <c r="L204" s="2">
        <v>120.63401569907801</v>
      </c>
      <c r="M204" s="2"/>
    </row>
    <row r="205" spans="1:13" ht="12" customHeight="1" x14ac:dyDescent="0.2">
      <c r="A205" s="1" t="s">
        <v>114</v>
      </c>
      <c r="B205" s="1" t="s">
        <v>417</v>
      </c>
      <c r="C205" s="3">
        <v>100.65770144846699</v>
      </c>
      <c r="D205" s="2"/>
      <c r="E205" s="2"/>
      <c r="F205" s="2"/>
      <c r="G205" s="2">
        <v>97.899277181705202</v>
      </c>
      <c r="H205" s="2"/>
      <c r="I205" s="2">
        <v>99.436879944961504</v>
      </c>
      <c r="J205" s="2"/>
      <c r="K205" s="2"/>
      <c r="L205" s="2"/>
      <c r="M205" s="2">
        <v>110.591570424312</v>
      </c>
    </row>
    <row r="206" spans="1:13" ht="12" customHeight="1" x14ac:dyDescent="0.2">
      <c r="A206" s="1" t="s">
        <v>98</v>
      </c>
      <c r="B206" s="1" t="s">
        <v>418</v>
      </c>
      <c r="C206" s="3">
        <v>97.893692921312606</v>
      </c>
      <c r="D206" s="2"/>
      <c r="E206" s="2"/>
      <c r="F206" s="2"/>
      <c r="G206" s="2">
        <v>109.938368235635</v>
      </c>
      <c r="H206" s="2"/>
      <c r="I206" s="2">
        <v>99.719052540702805</v>
      </c>
      <c r="J206" s="2"/>
      <c r="K206" s="2"/>
      <c r="L206" s="2">
        <v>104.452895055261</v>
      </c>
      <c r="M206" s="2">
        <v>31.633679849810601</v>
      </c>
    </row>
    <row r="207" spans="1:13" ht="12" customHeight="1" x14ac:dyDescent="0.2">
      <c r="A207" s="1" t="s">
        <v>94</v>
      </c>
      <c r="B207" s="1" t="s">
        <v>419</v>
      </c>
      <c r="C207" s="3">
        <v>102.630897290769</v>
      </c>
      <c r="D207" s="2"/>
      <c r="E207" s="2"/>
      <c r="F207" s="2"/>
      <c r="G207" s="2">
        <v>91.207303057172297</v>
      </c>
      <c r="H207" s="2"/>
      <c r="I207" s="2">
        <v>101.523224568004</v>
      </c>
      <c r="J207" s="2">
        <v>140.41254248080699</v>
      </c>
      <c r="K207" s="2"/>
      <c r="L207" s="2"/>
      <c r="M207" s="2">
        <v>215.93125163212</v>
      </c>
    </row>
    <row r="208" spans="1:13" ht="12" customHeight="1" x14ac:dyDescent="0.2">
      <c r="A208" s="1" t="s">
        <v>218</v>
      </c>
      <c r="B208" s="1" t="s">
        <v>455</v>
      </c>
      <c r="C208" s="3">
        <v>93.829666624118204</v>
      </c>
      <c r="D208" s="2">
        <v>99.530957475834796</v>
      </c>
      <c r="E208" s="2"/>
      <c r="F208" s="2"/>
      <c r="G208" s="2">
        <v>97.700533767981796</v>
      </c>
      <c r="H208" s="2">
        <v>59.1308249546572</v>
      </c>
      <c r="I208" s="2">
        <v>101.5873056608</v>
      </c>
      <c r="J208" s="2"/>
      <c r="K208" s="2"/>
      <c r="L208" s="2">
        <v>50.606972772749799</v>
      </c>
      <c r="M208" s="2"/>
    </row>
    <row r="209" spans="1:13" ht="12" customHeight="1" x14ac:dyDescent="0.2">
      <c r="A209" s="1" t="s">
        <v>53</v>
      </c>
      <c r="B209" s="1" t="s">
        <v>456</v>
      </c>
      <c r="C209" s="3">
        <v>98.289952673069394</v>
      </c>
      <c r="D209" s="2">
        <v>105.21025631933</v>
      </c>
      <c r="E209" s="2">
        <v>153.626825588065</v>
      </c>
      <c r="F209" s="2"/>
      <c r="G209" s="2">
        <v>95.104981970612201</v>
      </c>
      <c r="H209" s="2">
        <v>96.751925263855995</v>
      </c>
      <c r="I209" s="2">
        <v>95.076303553844497</v>
      </c>
      <c r="J209" s="2">
        <v>105.504475572931</v>
      </c>
      <c r="K209" s="2"/>
      <c r="L209" s="2">
        <v>63.823479029578401</v>
      </c>
      <c r="M209" s="2">
        <v>121.156235945321</v>
      </c>
    </row>
    <row r="210" spans="1:13" ht="12" customHeight="1" x14ac:dyDescent="0.2">
      <c r="A210" s="1" t="s">
        <v>81</v>
      </c>
      <c r="B210" s="1" t="s">
        <v>420</v>
      </c>
      <c r="C210" s="3">
        <v>104.734664083377</v>
      </c>
      <c r="D210" s="2"/>
      <c r="E210" s="2"/>
      <c r="F210" s="2"/>
      <c r="G210" s="2">
        <v>105.668332224669</v>
      </c>
      <c r="H210" s="2">
        <v>101.789288970931</v>
      </c>
      <c r="I210" s="2">
        <v>119.841489140397</v>
      </c>
      <c r="J210" s="2"/>
      <c r="K210" s="2"/>
      <c r="L210" s="2">
        <v>63.784335024564001</v>
      </c>
      <c r="M210" s="2">
        <v>78.569725312522806</v>
      </c>
    </row>
    <row r="211" spans="1:13" ht="12" customHeight="1" x14ac:dyDescent="0.2">
      <c r="A211" s="1" t="s">
        <v>214</v>
      </c>
      <c r="B211" s="1" t="s">
        <v>421</v>
      </c>
      <c r="C211" s="3">
        <v>83.796273175945799</v>
      </c>
      <c r="D211" s="2"/>
      <c r="E211" s="2"/>
      <c r="F211" s="2"/>
      <c r="G211" s="2"/>
      <c r="H211" s="2"/>
      <c r="I211" s="2"/>
      <c r="J211" s="2"/>
      <c r="K211" s="2">
        <v>83.796273175945799</v>
      </c>
      <c r="L211" s="2"/>
      <c r="M211" s="2"/>
    </row>
    <row r="212" spans="1:13" ht="12" customHeight="1" x14ac:dyDescent="0.2">
      <c r="A212" s="1" t="s">
        <v>66</v>
      </c>
      <c r="B212" s="1" t="s">
        <v>422</v>
      </c>
      <c r="C212" s="3">
        <v>115.082197003959</v>
      </c>
      <c r="D212" s="2"/>
      <c r="E212" s="2"/>
      <c r="F212" s="2"/>
      <c r="G212" s="2"/>
      <c r="H212" s="2"/>
      <c r="I212" s="2"/>
      <c r="J212" s="2"/>
      <c r="K212" s="2">
        <v>115.082197003959</v>
      </c>
      <c r="L212" s="2"/>
      <c r="M212" s="2"/>
    </row>
    <row r="213" spans="1:13" ht="12" customHeight="1" x14ac:dyDescent="0.2">
      <c r="A213" s="1" t="s">
        <v>164</v>
      </c>
      <c r="B213" s="1" t="s">
        <v>423</v>
      </c>
      <c r="C213" s="3">
        <v>115.417975162578</v>
      </c>
      <c r="D213" s="2"/>
      <c r="E213" s="2"/>
      <c r="F213" s="2"/>
      <c r="G213" s="2"/>
      <c r="H213" s="2"/>
      <c r="I213" s="2"/>
      <c r="J213" s="2"/>
      <c r="K213" s="2">
        <v>115.417975162578</v>
      </c>
      <c r="L213" s="2"/>
      <c r="M213" s="2"/>
    </row>
    <row r="214" spans="1:13" ht="12" customHeight="1" x14ac:dyDescent="0.2">
      <c r="A214" s="1" t="s">
        <v>162</v>
      </c>
      <c r="B214" s="1" t="s">
        <v>424</v>
      </c>
      <c r="C214" s="3">
        <v>100.342385935756</v>
      </c>
      <c r="D214" s="2"/>
      <c r="E214" s="2"/>
      <c r="F214" s="2"/>
      <c r="G214" s="2"/>
      <c r="H214" s="2"/>
      <c r="I214" s="2"/>
      <c r="J214" s="2"/>
      <c r="K214" s="2">
        <v>100.342385935756</v>
      </c>
      <c r="L214" s="2"/>
      <c r="M214" s="2"/>
    </row>
    <row r="215" spans="1:13" ht="12" customHeight="1" x14ac:dyDescent="0.2">
      <c r="A215" s="1" t="s">
        <v>172</v>
      </c>
      <c r="B215" s="1" t="s">
        <v>425</v>
      </c>
      <c r="C215" s="3">
        <v>96.502047278921495</v>
      </c>
      <c r="D215" s="2"/>
      <c r="E215" s="2"/>
      <c r="F215" s="2"/>
      <c r="G215" s="2"/>
      <c r="H215" s="2"/>
      <c r="I215" s="2"/>
      <c r="J215" s="2"/>
      <c r="K215" s="2">
        <v>96.502047278921495</v>
      </c>
      <c r="L215" s="2"/>
      <c r="M215" s="2"/>
    </row>
    <row r="216" spans="1:13" ht="12" customHeight="1" x14ac:dyDescent="0.2">
      <c r="A216" s="1" t="s">
        <v>49</v>
      </c>
      <c r="B216" s="1" t="s">
        <v>426</v>
      </c>
      <c r="C216" s="3">
        <v>112.482871730177</v>
      </c>
      <c r="D216" s="2"/>
      <c r="E216" s="2"/>
      <c r="F216" s="2"/>
      <c r="G216" s="2">
        <v>131.86862122799801</v>
      </c>
      <c r="H216" s="2">
        <v>254.32882096214399</v>
      </c>
      <c r="I216" s="2">
        <v>115.047799475229</v>
      </c>
      <c r="J216" s="2">
        <v>107.857289794613</v>
      </c>
      <c r="K216" s="2"/>
      <c r="L216" s="2"/>
      <c r="M216" s="2">
        <v>269.41069841244098</v>
      </c>
    </row>
    <row r="217" spans="1:13" ht="12" customHeight="1" x14ac:dyDescent="0.2">
      <c r="A217" s="1" t="s">
        <v>84</v>
      </c>
      <c r="B217" s="1" t="s">
        <v>427</v>
      </c>
      <c r="C217" s="3">
        <v>113.26179485147399</v>
      </c>
      <c r="D217" s="2">
        <v>113.578491724827</v>
      </c>
      <c r="E217" s="2">
        <v>113.037447722572</v>
      </c>
      <c r="F217" s="2">
        <v>94.415683945776806</v>
      </c>
      <c r="G217" s="2">
        <v>125.628324130699</v>
      </c>
      <c r="H217" s="2">
        <v>108.317352967613</v>
      </c>
      <c r="I217" s="2">
        <v>165.41435140956699</v>
      </c>
      <c r="J217" s="2"/>
      <c r="K217" s="2"/>
      <c r="L217" s="2">
        <v>117.76879661792</v>
      </c>
      <c r="M217" s="2">
        <v>104.298260726435</v>
      </c>
    </row>
    <row r="218" spans="1:13" ht="12" customHeight="1" x14ac:dyDescent="0.2">
      <c r="A218" s="1" t="s">
        <v>59</v>
      </c>
      <c r="B218" s="1" t="s">
        <v>428</v>
      </c>
      <c r="C218" s="3">
        <v>92.2256107271281</v>
      </c>
      <c r="D218" s="2"/>
      <c r="E218" s="2"/>
      <c r="F218" s="2"/>
      <c r="G218" s="2"/>
      <c r="H218" s="2"/>
      <c r="I218" s="2"/>
      <c r="J218" s="2">
        <v>92.2256107271281</v>
      </c>
      <c r="K218" s="2"/>
      <c r="L218" s="2"/>
      <c r="M218" s="2"/>
    </row>
    <row r="219" spans="1:13" ht="12" customHeight="1" x14ac:dyDescent="0.2">
      <c r="A219" s="1" t="s">
        <v>216</v>
      </c>
      <c r="B219" s="1" t="s">
        <v>429</v>
      </c>
      <c r="C219" s="3">
        <v>92.217564386484398</v>
      </c>
      <c r="D219" s="2">
        <v>90.401255742796394</v>
      </c>
      <c r="E219" s="2">
        <v>96.863926137092704</v>
      </c>
      <c r="F219" s="2">
        <v>110.349232329134</v>
      </c>
      <c r="G219" s="2">
        <v>87.986912020840705</v>
      </c>
      <c r="H219" s="2">
        <v>78.269728538571897</v>
      </c>
      <c r="I219" s="2">
        <v>88.344444529135998</v>
      </c>
      <c r="J219" s="2"/>
      <c r="K219" s="2"/>
      <c r="L219" s="2">
        <v>85.508675284504406</v>
      </c>
      <c r="M219" s="2">
        <v>87.361615583018704</v>
      </c>
    </row>
    <row r="220" spans="1:13" ht="12" customHeight="1" x14ac:dyDescent="0.2">
      <c r="A220" s="1" t="s">
        <v>37</v>
      </c>
      <c r="B220" s="1" t="s">
        <v>430</v>
      </c>
      <c r="C220" s="3">
        <v>105.83319408122399</v>
      </c>
      <c r="D220" s="2">
        <v>93.794964275888603</v>
      </c>
      <c r="E220" s="2">
        <v>88.623589589541695</v>
      </c>
      <c r="F220" s="2">
        <v>110.11543338909</v>
      </c>
      <c r="G220" s="2">
        <v>94.144873295351402</v>
      </c>
      <c r="H220" s="2">
        <v>428.49500755017499</v>
      </c>
      <c r="I220" s="2">
        <v>117.609200277071</v>
      </c>
      <c r="J220" s="2"/>
      <c r="K220" s="2"/>
      <c r="L220" s="2"/>
      <c r="M220" s="2">
        <v>31.235174204752699</v>
      </c>
    </row>
    <row r="221" spans="1:13" ht="12" customHeight="1" x14ac:dyDescent="0.2">
      <c r="A221" s="1" t="s">
        <v>26</v>
      </c>
      <c r="B221" s="1" t="s">
        <v>457</v>
      </c>
      <c r="C221" s="3">
        <v>103.656869053699</v>
      </c>
      <c r="D221" s="2">
        <v>104.67365903708</v>
      </c>
      <c r="E221" s="2"/>
      <c r="F221" s="2"/>
      <c r="G221" s="2">
        <v>103.084869120297</v>
      </c>
      <c r="H221" s="2"/>
      <c r="I221" s="2">
        <v>103.79097319892099</v>
      </c>
      <c r="J221" s="2"/>
      <c r="K221" s="2"/>
      <c r="L221" s="2">
        <v>100</v>
      </c>
      <c r="M221" s="2">
        <v>103.38499092302899</v>
      </c>
    </row>
    <row r="222" spans="1:13" ht="12" customHeight="1" x14ac:dyDescent="0.2">
      <c r="A222" s="1" t="s">
        <v>40</v>
      </c>
      <c r="B222" s="1" t="s">
        <v>431</v>
      </c>
      <c r="C222" s="3">
        <v>99.4502818085831</v>
      </c>
      <c r="D222" s="2">
        <v>104.335934759078</v>
      </c>
      <c r="E222" s="2"/>
      <c r="F222" s="2"/>
      <c r="G222" s="2">
        <v>89.014743363639795</v>
      </c>
      <c r="H222" s="2">
        <v>236.64365341404499</v>
      </c>
      <c r="I222" s="2">
        <v>100.06753659415</v>
      </c>
      <c r="J222" s="2"/>
      <c r="K222" s="2"/>
      <c r="L222" s="2">
        <v>87.482156293763893</v>
      </c>
      <c r="M222" s="2">
        <v>220.98443265845299</v>
      </c>
    </row>
    <row r="223" spans="1:13" ht="12" customHeight="1" x14ac:dyDescent="0.2">
      <c r="A223" s="1" t="s">
        <v>87</v>
      </c>
      <c r="B223" s="1" t="s">
        <v>458</v>
      </c>
      <c r="C223" s="3">
        <v>94.966897624580497</v>
      </c>
      <c r="D223" s="2">
        <v>138.37704004119001</v>
      </c>
      <c r="E223" s="2"/>
      <c r="F223" s="2"/>
      <c r="G223" s="2">
        <v>97.474937552750106</v>
      </c>
      <c r="H223" s="2">
        <v>126.062536721385</v>
      </c>
      <c r="I223" s="2">
        <v>95.7972552118365</v>
      </c>
      <c r="J223" s="2">
        <v>38.204409006737599</v>
      </c>
      <c r="K223" s="2"/>
      <c r="L223" s="2">
        <v>67.817759080331001</v>
      </c>
      <c r="M223" s="2"/>
    </row>
    <row r="224" spans="1:13" ht="12" customHeight="1" x14ac:dyDescent="0.2">
      <c r="A224" s="1" t="s">
        <v>29</v>
      </c>
      <c r="B224" s="1" t="s">
        <v>459</v>
      </c>
      <c r="C224" s="3">
        <v>72.545857189103899</v>
      </c>
      <c r="D224" s="2"/>
      <c r="E224" s="2"/>
      <c r="F224" s="2"/>
      <c r="G224" s="2"/>
      <c r="H224" s="2"/>
      <c r="I224" s="2">
        <v>82.099187035916302</v>
      </c>
      <c r="J224" s="2">
        <v>66.041575378896297</v>
      </c>
      <c r="K224" s="2"/>
      <c r="L224" s="2"/>
      <c r="M224" s="2"/>
    </row>
    <row r="225" spans="1:13" ht="12" customHeight="1" x14ac:dyDescent="0.2">
      <c r="A225" s="1" t="s">
        <v>38</v>
      </c>
      <c r="B225" s="1" t="s">
        <v>432</v>
      </c>
      <c r="C225" s="3">
        <v>134.226258081476</v>
      </c>
      <c r="D225" s="2"/>
      <c r="E225" s="2"/>
      <c r="F225" s="2"/>
      <c r="G225" s="2"/>
      <c r="H225" s="2"/>
      <c r="I225" s="2"/>
      <c r="J225" s="2">
        <v>134.226258081476</v>
      </c>
      <c r="K225" s="2"/>
      <c r="L225" s="2"/>
      <c r="M225" s="2"/>
    </row>
    <row r="226" spans="1:13" ht="12" customHeight="1" x14ac:dyDescent="0.2">
      <c r="A226" s="1" t="s">
        <v>155</v>
      </c>
      <c r="B226" s="1" t="s">
        <v>433</v>
      </c>
      <c r="C226" s="3">
        <v>120.700770203663</v>
      </c>
      <c r="D226" s="2"/>
      <c r="E226" s="2"/>
      <c r="F226" s="2"/>
      <c r="G226" s="2"/>
      <c r="H226" s="2"/>
      <c r="I226" s="2"/>
      <c r="J226" s="2">
        <v>120.700770203663</v>
      </c>
      <c r="K226" s="2"/>
      <c r="L226" s="2"/>
      <c r="M226" s="2"/>
    </row>
    <row r="227" spans="1:13" ht="12" customHeight="1" x14ac:dyDescent="0.2">
      <c r="A227" s="52" t="s">
        <v>27</v>
      </c>
      <c r="B227" s="52" t="s">
        <v>434</v>
      </c>
      <c r="C227" s="55">
        <v>102.870094957551</v>
      </c>
      <c r="D227" s="56"/>
      <c r="E227" s="56"/>
      <c r="F227" s="56"/>
      <c r="G227" s="56"/>
      <c r="H227" s="56"/>
      <c r="I227" s="56">
        <v>145.73457162639599</v>
      </c>
      <c r="J227" s="56">
        <v>98.190566050122399</v>
      </c>
      <c r="K227" s="56"/>
      <c r="L227" s="56"/>
      <c r="M227" s="56"/>
    </row>
    <row r="228" spans="1:13" x14ac:dyDescent="0.2">
      <c r="A228" s="15"/>
      <c r="B228" s="12"/>
      <c r="C228" s="35"/>
      <c r="D228" s="35"/>
      <c r="E228" s="35"/>
      <c r="F228" s="35"/>
      <c r="G228" s="35"/>
      <c r="H228" s="35"/>
      <c r="I228" s="35"/>
      <c r="J228" s="35"/>
      <c r="K228" s="35"/>
      <c r="L228" s="35"/>
    </row>
    <row r="229" spans="1:13" x14ac:dyDescent="0.2">
      <c r="A229" s="15"/>
      <c r="B229" s="12"/>
    </row>
    <row r="230" spans="1:13" x14ac:dyDescent="0.2">
      <c r="A230" s="15"/>
      <c r="B230" s="12"/>
    </row>
    <row r="231" spans="1:13" x14ac:dyDescent="0.2">
      <c r="A231" s="15"/>
      <c r="B231" s="12"/>
    </row>
    <row r="232" spans="1:13" x14ac:dyDescent="0.2">
      <c r="A232" s="15"/>
      <c r="B232" s="12"/>
    </row>
  </sheetData>
  <autoFilter ref="A4:O227" xr:uid="{A29F6C6B-CDAC-429A-975A-7B07FE9D9A37}"/>
  <mergeCells count="1">
    <mergeCell ref="B1:D1"/>
  </mergeCells>
  <hyperlinks>
    <hyperlink ref="A1" location="Index!A1" display="Index" xr:uid="{00000000-0004-0000-0200-000000000000}"/>
  </hyperlinks>
  <printOptions gridLines="1"/>
  <pageMargins left="0.74803149606299213" right="0.74803149606299213" top="0.98425196850393704" bottom="0.98425196850393704" header="0.51181102362204722" footer="0.51181102362204722"/>
  <pageSetup paperSize="9" scale="69" fitToHeight="101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/>
    <pageSetUpPr fitToPage="1"/>
  </sheetPr>
  <dimension ref="A1:H243"/>
  <sheetViews>
    <sheetView zoomScaleNormal="100" workbookViewId="0">
      <pane ySplit="9" topLeftCell="A10" activePane="bottomLeft" state="frozen"/>
      <selection pane="bottomLeft"/>
    </sheetView>
  </sheetViews>
  <sheetFormatPr defaultColWidth="8" defaultRowHeight="11.25" x14ac:dyDescent="0.2"/>
  <cols>
    <col min="1" max="1" width="6.5703125" style="20" customWidth="1"/>
    <col min="2" max="2" width="56.7109375" style="20" customWidth="1"/>
    <col min="3" max="4" width="12.85546875" style="20" customWidth="1"/>
    <col min="5" max="5" width="12.85546875" style="22" customWidth="1"/>
    <col min="6" max="8" width="12.85546875" style="25" customWidth="1"/>
    <col min="9" max="16384" width="8" style="20"/>
  </cols>
  <sheetData>
    <row r="1" spans="1:8" s="17" customFormat="1" ht="18" customHeight="1" x14ac:dyDescent="0.2">
      <c r="A1" s="7" t="s">
        <v>1</v>
      </c>
      <c r="B1" s="16" t="s">
        <v>467</v>
      </c>
      <c r="E1" s="18"/>
      <c r="F1" s="19"/>
    </row>
    <row r="2" spans="1:8" x14ac:dyDescent="0.2">
      <c r="E2" s="20"/>
      <c r="F2" s="20"/>
      <c r="G2" s="20"/>
      <c r="H2" s="20"/>
    </row>
    <row r="3" spans="1:8" x14ac:dyDescent="0.2">
      <c r="A3" s="29" t="s">
        <v>2</v>
      </c>
      <c r="C3" s="48"/>
      <c r="D3" s="48"/>
      <c r="E3" s="48"/>
      <c r="F3" s="20"/>
      <c r="G3" s="20"/>
      <c r="H3" s="20"/>
    </row>
    <row r="4" spans="1:8" x14ac:dyDescent="0.2">
      <c r="A4" s="59"/>
      <c r="D4" s="22"/>
      <c r="E4" s="20"/>
      <c r="F4" s="20"/>
      <c r="G4" s="24"/>
      <c r="H4" s="20"/>
    </row>
    <row r="5" spans="1:8" x14ac:dyDescent="0.2">
      <c r="A5" s="60"/>
      <c r="F5" s="20"/>
      <c r="G5" s="20"/>
      <c r="H5" s="20"/>
    </row>
    <row r="6" spans="1:8" s="42" customFormat="1" ht="12" thickBot="1" x14ac:dyDescent="0.25">
      <c r="A6" s="45"/>
      <c r="B6" s="44"/>
      <c r="E6" s="43"/>
    </row>
    <row r="7" spans="1:8" ht="12" thickBot="1" x14ac:dyDescent="0.25">
      <c r="B7" s="46" t="s">
        <v>14</v>
      </c>
      <c r="C7" s="27"/>
      <c r="D7" s="37">
        <f>SUM(D10:D232)</f>
        <v>67661789236.491875</v>
      </c>
      <c r="E7" s="37">
        <f>SUM(E10:E232)</f>
        <v>67181856250.673225</v>
      </c>
      <c r="F7" s="41"/>
      <c r="G7" s="37">
        <f>SUM(G10:G232)</f>
        <v>67661789236.491646</v>
      </c>
      <c r="H7" s="28"/>
    </row>
    <row r="8" spans="1:8" s="23" customFormat="1" ht="12" thickBot="1" x14ac:dyDescent="0.25">
      <c r="A8" s="21"/>
      <c r="B8" s="21"/>
      <c r="C8" s="26"/>
      <c r="D8" s="38"/>
      <c r="E8" s="38"/>
      <c r="F8" s="22"/>
      <c r="G8" s="38"/>
      <c r="H8" s="24"/>
    </row>
    <row r="9" spans="1:8" s="36" customFormat="1" ht="57" thickBot="1" x14ac:dyDescent="0.25">
      <c r="A9" s="50" t="s">
        <v>3</v>
      </c>
      <c r="B9" s="51" t="s">
        <v>4</v>
      </c>
      <c r="C9" s="61" t="s">
        <v>12</v>
      </c>
      <c r="D9" s="62" t="s">
        <v>237</v>
      </c>
      <c r="E9" s="62" t="s">
        <v>238</v>
      </c>
      <c r="F9" s="63" t="s">
        <v>435</v>
      </c>
      <c r="G9" s="62" t="s">
        <v>13</v>
      </c>
      <c r="H9" s="64" t="s">
        <v>436</v>
      </c>
    </row>
    <row r="10" spans="1:8" x14ac:dyDescent="0.2">
      <c r="A10" s="77" t="s">
        <v>461</v>
      </c>
      <c r="B10" s="78" t="s">
        <v>462</v>
      </c>
      <c r="C10" s="65">
        <v>0.97980883519218898</v>
      </c>
      <c r="D10" s="66">
        <v>1237725833.7695799</v>
      </c>
      <c r="E10" s="66">
        <v>1263231958.4328001</v>
      </c>
      <c r="F10" s="67">
        <v>0.97273626798781698</v>
      </c>
      <c r="G10" s="68">
        <v>1272256220.62837</v>
      </c>
      <c r="H10" s="69">
        <v>1.05773821793426</v>
      </c>
    </row>
    <row r="11" spans="1:8" x14ac:dyDescent="0.2">
      <c r="A11" s="79" t="s">
        <v>221</v>
      </c>
      <c r="B11" s="80" t="s">
        <v>240</v>
      </c>
      <c r="C11" s="70">
        <v>0.96003413517050595</v>
      </c>
      <c r="D11" s="39">
        <v>145929416.86000001</v>
      </c>
      <c r="E11" s="39">
        <v>152004404.33723</v>
      </c>
      <c r="F11" s="58">
        <v>0.95310430794747203</v>
      </c>
      <c r="G11" s="40">
        <v>153090291.68393999</v>
      </c>
      <c r="H11" s="71">
        <v>1.03639073135335</v>
      </c>
    </row>
    <row r="12" spans="1:8" x14ac:dyDescent="0.2">
      <c r="A12" s="79" t="s">
        <v>160</v>
      </c>
      <c r="B12" s="80" t="s">
        <v>241</v>
      </c>
      <c r="C12" s="70">
        <v>1.0116995338799</v>
      </c>
      <c r="D12" s="39">
        <v>144983235.72999999</v>
      </c>
      <c r="E12" s="39">
        <v>143306615.13106</v>
      </c>
      <c r="F12" s="58">
        <v>1.00439676961916</v>
      </c>
      <c r="G12" s="40">
        <v>144330367.30948699</v>
      </c>
      <c r="H12" s="71">
        <v>1.0921653526844799</v>
      </c>
    </row>
    <row r="13" spans="1:8" x14ac:dyDescent="0.2">
      <c r="A13" s="79" t="s">
        <v>159</v>
      </c>
      <c r="B13" s="80" t="s">
        <v>242</v>
      </c>
      <c r="C13" s="70">
        <v>0.95642219629721703</v>
      </c>
      <c r="D13" s="39">
        <v>62650913.539999999</v>
      </c>
      <c r="E13" s="39">
        <v>65505499.331312701</v>
      </c>
      <c r="F13" s="58">
        <v>0.94951844118080397</v>
      </c>
      <c r="G13" s="40">
        <v>65973456.777506299</v>
      </c>
      <c r="H13" s="71">
        <v>1.0324915158636601</v>
      </c>
    </row>
    <row r="14" spans="1:8" x14ac:dyDescent="0.2">
      <c r="A14" s="79" t="s">
        <v>232</v>
      </c>
      <c r="B14" s="80" t="s">
        <v>243</v>
      </c>
      <c r="C14" s="70">
        <v>0.97363480047988205</v>
      </c>
      <c r="D14" s="39">
        <v>165836359.08217701</v>
      </c>
      <c r="E14" s="39">
        <v>170327066.165301</v>
      </c>
      <c r="F14" s="58">
        <v>0.96660679939275396</v>
      </c>
      <c r="G14" s="40">
        <v>171543846.73661199</v>
      </c>
      <c r="H14" s="71">
        <v>1.05107312956242</v>
      </c>
    </row>
    <row r="15" spans="1:8" x14ac:dyDescent="0.2">
      <c r="A15" s="79" t="s">
        <v>231</v>
      </c>
      <c r="B15" s="80" t="s">
        <v>244</v>
      </c>
      <c r="C15" s="70">
        <v>1.12344808141238</v>
      </c>
      <c r="D15" s="39">
        <v>1359293192.72175</v>
      </c>
      <c r="E15" s="39">
        <v>1209929693.4246299</v>
      </c>
      <c r="F15" s="58">
        <v>1.1153386811181401</v>
      </c>
      <c r="G15" s="40">
        <v>1218573175.5015199</v>
      </c>
      <c r="H15" s="71">
        <v>1.2128018536817</v>
      </c>
    </row>
    <row r="16" spans="1:8" x14ac:dyDescent="0.2">
      <c r="A16" s="79" t="s">
        <v>236</v>
      </c>
      <c r="B16" s="80" t="s">
        <v>245</v>
      </c>
      <c r="C16" s="70">
        <v>0.983720694094526</v>
      </c>
      <c r="D16" s="39">
        <v>95439443.769999996</v>
      </c>
      <c r="E16" s="39">
        <v>97018843.196999103</v>
      </c>
      <c r="F16" s="58">
        <v>0.97661988986678105</v>
      </c>
      <c r="G16" s="40">
        <v>97711925.3131354</v>
      </c>
      <c r="H16" s="71">
        <v>1.0619612076803699</v>
      </c>
    </row>
    <row r="17" spans="1:8" x14ac:dyDescent="0.2">
      <c r="A17" s="79" t="s">
        <v>239</v>
      </c>
      <c r="B17" s="80" t="s">
        <v>437</v>
      </c>
      <c r="C17" s="70">
        <v>1.1077690208864599</v>
      </c>
      <c r="D17" s="39">
        <v>632336894.51533496</v>
      </c>
      <c r="E17" s="39">
        <v>570820164.305843</v>
      </c>
      <c r="F17" s="58">
        <v>1.0997727969642701</v>
      </c>
      <c r="G17" s="40">
        <v>574897982.94780302</v>
      </c>
      <c r="H17" s="71">
        <v>1.19587575448367</v>
      </c>
    </row>
    <row r="18" spans="1:8" x14ac:dyDescent="0.2">
      <c r="A18" s="79" t="s">
        <v>463</v>
      </c>
      <c r="B18" s="80" t="s">
        <v>464</v>
      </c>
      <c r="C18" s="70">
        <v>1.01746716226133</v>
      </c>
      <c r="D18" s="39">
        <v>238607617.22</v>
      </c>
      <c r="E18" s="39">
        <v>234511369.08408201</v>
      </c>
      <c r="F18" s="58">
        <v>1.0101227654516001</v>
      </c>
      <c r="G18" s="40">
        <v>236186668.75357801</v>
      </c>
      <c r="H18" s="71">
        <v>1.0983917110788599</v>
      </c>
    </row>
    <row r="19" spans="1:8" x14ac:dyDescent="0.2">
      <c r="A19" s="79" t="s">
        <v>465</v>
      </c>
      <c r="B19" s="80" t="s">
        <v>466</v>
      </c>
      <c r="C19" s="70">
        <v>1.0745198460419401</v>
      </c>
      <c r="D19" s="39">
        <v>298664504.92058802</v>
      </c>
      <c r="E19" s="39">
        <v>277951594.86419702</v>
      </c>
      <c r="F19" s="58">
        <v>1.0667636250827</v>
      </c>
      <c r="G19" s="40">
        <v>279937222.32793403</v>
      </c>
      <c r="H19" s="71">
        <v>1.1599820967775401</v>
      </c>
    </row>
    <row r="20" spans="1:8" x14ac:dyDescent="0.2">
      <c r="A20" s="79" t="s">
        <v>217</v>
      </c>
      <c r="B20" s="80" t="s">
        <v>246</v>
      </c>
      <c r="C20" s="70">
        <v>0.97542593191039395</v>
      </c>
      <c r="D20" s="39">
        <v>105164449.35737599</v>
      </c>
      <c r="E20" s="39">
        <v>107813874.85917</v>
      </c>
      <c r="F20" s="58">
        <v>0.96838500187533305</v>
      </c>
      <c r="G20" s="40">
        <v>108584074.400557</v>
      </c>
      <c r="H20" s="71">
        <v>1.05300671915597</v>
      </c>
    </row>
    <row r="21" spans="1:8" x14ac:dyDescent="0.2">
      <c r="A21" s="79" t="s">
        <v>224</v>
      </c>
      <c r="B21" s="80" t="s">
        <v>247</v>
      </c>
      <c r="C21" s="70">
        <v>0.95934261187922998</v>
      </c>
      <c r="D21" s="39">
        <v>131108003.57491501</v>
      </c>
      <c r="E21" s="39">
        <v>136664422.023422</v>
      </c>
      <c r="F21" s="58">
        <v>0.95241777628800695</v>
      </c>
      <c r="G21" s="40">
        <v>137640723.77775401</v>
      </c>
      <c r="H21" s="71">
        <v>1.03564420755452</v>
      </c>
    </row>
    <row r="22" spans="1:8" x14ac:dyDescent="0.2">
      <c r="A22" s="79" t="s">
        <v>206</v>
      </c>
      <c r="B22" s="80" t="s">
        <v>248</v>
      </c>
      <c r="C22" s="70">
        <v>1.0041997814839601</v>
      </c>
      <c r="D22" s="39">
        <v>509858353.574498</v>
      </c>
      <c r="E22" s="39">
        <v>507726015.25669903</v>
      </c>
      <c r="F22" s="58">
        <v>0.996951152786134</v>
      </c>
      <c r="G22" s="40">
        <v>511353102.629372</v>
      </c>
      <c r="H22" s="71">
        <v>1.08406910528468</v>
      </c>
    </row>
    <row r="23" spans="1:8" x14ac:dyDescent="0.2">
      <c r="A23" s="79" t="s">
        <v>163</v>
      </c>
      <c r="B23" s="80" t="s">
        <v>438</v>
      </c>
      <c r="C23" s="70">
        <v>0.93859078688744102</v>
      </c>
      <c r="D23" s="39">
        <v>288849152.47672302</v>
      </c>
      <c r="E23" s="39">
        <v>307747696.34656799</v>
      </c>
      <c r="F23" s="58">
        <v>0.93181574447178095</v>
      </c>
      <c r="G23" s="40">
        <v>309946180.863509</v>
      </c>
      <c r="H23" s="71">
        <v>1.0132418800827601</v>
      </c>
    </row>
    <row r="24" spans="1:8" x14ac:dyDescent="0.2">
      <c r="A24" s="79" t="s">
        <v>30</v>
      </c>
      <c r="B24" s="80" t="s">
        <v>249</v>
      </c>
      <c r="C24" s="70">
        <v>0.95753457416871302</v>
      </c>
      <c r="D24" s="39">
        <v>343545369.09859103</v>
      </c>
      <c r="E24" s="39">
        <v>358781164.00845802</v>
      </c>
      <c r="F24" s="58">
        <v>0.95062278956025004</v>
      </c>
      <c r="G24" s="40">
        <v>361344220.83522099</v>
      </c>
      <c r="H24" s="71">
        <v>1.03369236703503</v>
      </c>
    </row>
    <row r="25" spans="1:8" x14ac:dyDescent="0.2">
      <c r="A25" s="79" t="s">
        <v>173</v>
      </c>
      <c r="B25" s="80" t="s">
        <v>250</v>
      </c>
      <c r="C25" s="70">
        <v>0.99875638229802399</v>
      </c>
      <c r="D25" s="39">
        <v>301356451.91748703</v>
      </c>
      <c r="E25" s="39">
        <v>301731690.78939998</v>
      </c>
      <c r="F25" s="58">
        <v>0.99154704576125696</v>
      </c>
      <c r="G25" s="40">
        <v>303887198.23379499</v>
      </c>
      <c r="H25" s="71">
        <v>1.0781927637498401</v>
      </c>
    </row>
    <row r="26" spans="1:8" x14ac:dyDescent="0.2">
      <c r="A26" s="79" t="s">
        <v>147</v>
      </c>
      <c r="B26" s="80" t="s">
        <v>251</v>
      </c>
      <c r="C26" s="70">
        <v>1.1297674868688401</v>
      </c>
      <c r="D26" s="39">
        <v>769402559.87106502</v>
      </c>
      <c r="E26" s="39">
        <v>681027351.92307198</v>
      </c>
      <c r="F26" s="58">
        <v>1.12161247112576</v>
      </c>
      <c r="G26" s="40">
        <v>685892467.42706895</v>
      </c>
      <c r="H26" s="71">
        <v>1.2196238749024</v>
      </c>
    </row>
    <row r="27" spans="1:8" x14ac:dyDescent="0.2">
      <c r="A27" s="79" t="s">
        <v>149</v>
      </c>
      <c r="B27" s="80" t="s">
        <v>252</v>
      </c>
      <c r="C27" s="70">
        <v>1.09301789675352</v>
      </c>
      <c r="D27" s="39">
        <v>116147239.02627</v>
      </c>
      <c r="E27" s="39">
        <v>106262888.62355401</v>
      </c>
      <c r="F27" s="58">
        <v>1.08512815106771</v>
      </c>
      <c r="G27" s="40">
        <v>107022008.24699099</v>
      </c>
      <c r="H27" s="71">
        <v>1.17995139537146</v>
      </c>
    </row>
    <row r="28" spans="1:8" x14ac:dyDescent="0.2">
      <c r="A28" s="79" t="s">
        <v>119</v>
      </c>
      <c r="B28" s="80" t="s">
        <v>253</v>
      </c>
      <c r="C28" s="70">
        <v>1.11271400406181</v>
      </c>
      <c r="D28" s="39">
        <v>296696475.38297701</v>
      </c>
      <c r="E28" s="39">
        <v>266642168.877112</v>
      </c>
      <c r="F28" s="58">
        <v>1.1046820857015001</v>
      </c>
      <c r="G28" s="40">
        <v>268547004.19123</v>
      </c>
      <c r="H28" s="71">
        <v>1.2012140383445</v>
      </c>
    </row>
    <row r="29" spans="1:8" x14ac:dyDescent="0.2">
      <c r="A29" s="79" t="s">
        <v>189</v>
      </c>
      <c r="B29" s="80" t="s">
        <v>254</v>
      </c>
      <c r="C29" s="70">
        <v>1.09588444549505</v>
      </c>
      <c r="D29" s="39">
        <v>222963714.88218099</v>
      </c>
      <c r="E29" s="39">
        <v>203455497.337093</v>
      </c>
      <c r="F29" s="58">
        <v>1.08797400816218</v>
      </c>
      <c r="G29" s="40">
        <v>204908940.4208</v>
      </c>
      <c r="H29" s="71">
        <v>1.1830459359069201</v>
      </c>
    </row>
    <row r="30" spans="1:8" x14ac:dyDescent="0.2">
      <c r="A30" s="79" t="s">
        <v>118</v>
      </c>
      <c r="B30" s="80" t="s">
        <v>255</v>
      </c>
      <c r="C30" s="70">
        <v>1.0864577300681899</v>
      </c>
      <c r="D30" s="39">
        <v>319027678.42000002</v>
      </c>
      <c r="E30" s="39">
        <v>293640212.21513802</v>
      </c>
      <c r="F30" s="58">
        <v>1.07861533772121</v>
      </c>
      <c r="G30" s="40">
        <v>295737915.84629202</v>
      </c>
      <c r="H30" s="71">
        <v>1.1728694639070201</v>
      </c>
    </row>
    <row r="31" spans="1:8" x14ac:dyDescent="0.2">
      <c r="A31" s="79" t="s">
        <v>90</v>
      </c>
      <c r="B31" s="80" t="s">
        <v>256</v>
      </c>
      <c r="C31" s="70">
        <v>1.1185527052987601</v>
      </c>
      <c r="D31" s="39">
        <v>243317012.241474</v>
      </c>
      <c r="E31" s="39">
        <v>217528428.55669099</v>
      </c>
      <c r="F31" s="58">
        <v>1.1104786413633101</v>
      </c>
      <c r="G31" s="40">
        <v>219082405.687482</v>
      </c>
      <c r="H31" s="71">
        <v>1.20751712239478</v>
      </c>
    </row>
    <row r="32" spans="1:8" x14ac:dyDescent="0.2">
      <c r="A32" s="79" t="s">
        <v>184</v>
      </c>
      <c r="B32" s="80" t="s">
        <v>257</v>
      </c>
      <c r="C32" s="70">
        <v>0.95386406556451397</v>
      </c>
      <c r="D32" s="39">
        <v>259156531.878272</v>
      </c>
      <c r="E32" s="39">
        <v>271691262.13481998</v>
      </c>
      <c r="F32" s="58">
        <v>0.94697877583734302</v>
      </c>
      <c r="G32" s="40">
        <v>273632167.10431898</v>
      </c>
      <c r="H32" s="71">
        <v>1.0297299234537201</v>
      </c>
    </row>
    <row r="33" spans="1:8" x14ac:dyDescent="0.2">
      <c r="A33" s="79" t="s">
        <v>57</v>
      </c>
      <c r="B33" s="80" t="s">
        <v>258</v>
      </c>
      <c r="C33" s="70">
        <v>0.97020279414452504</v>
      </c>
      <c r="D33" s="39">
        <v>162909596.98353299</v>
      </c>
      <c r="E33" s="39">
        <v>167912933.22049999</v>
      </c>
      <c r="F33" s="58">
        <v>0.96319956635457504</v>
      </c>
      <c r="G33" s="40">
        <v>169112467.73614901</v>
      </c>
      <c r="H33" s="71">
        <v>1.04736815759778</v>
      </c>
    </row>
    <row r="34" spans="1:8" x14ac:dyDescent="0.2">
      <c r="A34" s="79" t="s">
        <v>210</v>
      </c>
      <c r="B34" s="80" t="s">
        <v>259</v>
      </c>
      <c r="C34" s="70">
        <v>0.95819261287159097</v>
      </c>
      <c r="D34" s="39">
        <v>251135215.889175</v>
      </c>
      <c r="E34" s="39">
        <v>262092623.67046601</v>
      </c>
      <c r="F34" s="58">
        <v>0.95127607833356798</v>
      </c>
      <c r="G34" s="40">
        <v>263964957.994928</v>
      </c>
      <c r="H34" s="71">
        <v>1.03440274303892</v>
      </c>
    </row>
    <row r="35" spans="1:8" x14ac:dyDescent="0.2">
      <c r="A35" s="79" t="s">
        <v>219</v>
      </c>
      <c r="B35" s="80" t="s">
        <v>260</v>
      </c>
      <c r="C35" s="70">
        <v>0.96232534202629805</v>
      </c>
      <c r="D35" s="39">
        <v>319057705.417014</v>
      </c>
      <c r="E35" s="39">
        <v>331548688.871894</v>
      </c>
      <c r="F35" s="58">
        <v>0.95537897615420797</v>
      </c>
      <c r="G35" s="40">
        <v>333917202.65038502</v>
      </c>
      <c r="H35" s="71">
        <v>1.03886417001763</v>
      </c>
    </row>
    <row r="36" spans="1:8" x14ac:dyDescent="0.2">
      <c r="A36" s="79" t="s">
        <v>177</v>
      </c>
      <c r="B36" s="80" t="s">
        <v>439</v>
      </c>
      <c r="C36" s="70">
        <v>0.966220681679408</v>
      </c>
      <c r="D36" s="39">
        <v>300416787.99951601</v>
      </c>
      <c r="E36" s="39">
        <v>310919434.55128402</v>
      </c>
      <c r="F36" s="58">
        <v>0.95924619802506295</v>
      </c>
      <c r="G36" s="40">
        <v>313140577.29578102</v>
      </c>
      <c r="H36" s="71">
        <v>1.0430693266511899</v>
      </c>
    </row>
    <row r="37" spans="1:8" x14ac:dyDescent="0.2">
      <c r="A37" s="79" t="s">
        <v>100</v>
      </c>
      <c r="B37" s="80" t="s">
        <v>261</v>
      </c>
      <c r="C37" s="70">
        <v>0.96501670707907605</v>
      </c>
      <c r="D37" s="39">
        <v>90265036.450763404</v>
      </c>
      <c r="E37" s="39">
        <v>93537278.462233797</v>
      </c>
      <c r="F37" s="58">
        <v>0.958050914090672</v>
      </c>
      <c r="G37" s="40">
        <v>94205489.015544504</v>
      </c>
      <c r="H37" s="71">
        <v>1.04176959357831</v>
      </c>
    </row>
    <row r="38" spans="1:8" x14ac:dyDescent="0.2">
      <c r="A38" s="79" t="s">
        <v>230</v>
      </c>
      <c r="B38" s="80" t="s">
        <v>262</v>
      </c>
      <c r="C38" s="70">
        <v>0.96325014368905904</v>
      </c>
      <c r="D38" s="39">
        <v>182963475.49163401</v>
      </c>
      <c r="E38" s="39">
        <v>189943886.00962901</v>
      </c>
      <c r="F38" s="58">
        <v>0.95629710230877196</v>
      </c>
      <c r="G38" s="40">
        <v>191300804.99695799</v>
      </c>
      <c r="H38" s="71">
        <v>1.0398625260515599</v>
      </c>
    </row>
    <row r="39" spans="1:8" x14ac:dyDescent="0.2">
      <c r="A39" s="79" t="s">
        <v>107</v>
      </c>
      <c r="B39" s="80" t="s">
        <v>263</v>
      </c>
      <c r="C39" s="70">
        <v>0.96679821542871103</v>
      </c>
      <c r="D39" s="39">
        <v>223006758.69159999</v>
      </c>
      <c r="E39" s="39">
        <v>230665256.85787699</v>
      </c>
      <c r="F39" s="58">
        <v>0.95981956295478799</v>
      </c>
      <c r="G39" s="40">
        <v>232313080.71429601</v>
      </c>
      <c r="H39" s="71">
        <v>1.0436927947164301</v>
      </c>
    </row>
    <row r="40" spans="1:8" x14ac:dyDescent="0.2">
      <c r="A40" s="79" t="s">
        <v>186</v>
      </c>
      <c r="B40" s="80" t="s">
        <v>264</v>
      </c>
      <c r="C40" s="70">
        <v>0.98823760509320002</v>
      </c>
      <c r="D40" s="39">
        <v>211182287.85620001</v>
      </c>
      <c r="E40" s="39">
        <v>213695862.98659801</v>
      </c>
      <c r="F40" s="58">
        <v>0.98110419638645097</v>
      </c>
      <c r="G40" s="40">
        <v>215222461.07876</v>
      </c>
      <c r="H40" s="71">
        <v>1.06683737251855</v>
      </c>
    </row>
    <row r="41" spans="1:8" x14ac:dyDescent="0.2">
      <c r="A41" s="79" t="s">
        <v>125</v>
      </c>
      <c r="B41" s="80" t="s">
        <v>265</v>
      </c>
      <c r="C41" s="70">
        <v>0.94429306669239299</v>
      </c>
      <c r="D41" s="39">
        <v>161699346.293035</v>
      </c>
      <c r="E41" s="39">
        <v>171238519.05365101</v>
      </c>
      <c r="F41" s="58">
        <v>0.93747686343423997</v>
      </c>
      <c r="G41" s="40">
        <v>172461810.85181001</v>
      </c>
      <c r="H41" s="71">
        <v>1.0193976923824799</v>
      </c>
    </row>
    <row r="42" spans="1:8" x14ac:dyDescent="0.2">
      <c r="A42" s="79" t="s">
        <v>22</v>
      </c>
      <c r="B42" s="80" t="s">
        <v>266</v>
      </c>
      <c r="C42" s="70">
        <v>1.0084815533201701</v>
      </c>
      <c r="D42" s="39">
        <v>177915536.857822</v>
      </c>
      <c r="E42" s="39">
        <v>176419227.77078</v>
      </c>
      <c r="F42" s="58">
        <v>1.00120201745149</v>
      </c>
      <c r="G42" s="40">
        <v>177679529.45735201</v>
      </c>
      <c r="H42" s="71">
        <v>1.0886914290982199</v>
      </c>
    </row>
    <row r="43" spans="1:8" x14ac:dyDescent="0.2">
      <c r="A43" s="79" t="s">
        <v>103</v>
      </c>
      <c r="B43" s="80" t="s">
        <v>267</v>
      </c>
      <c r="C43" s="70">
        <v>1.03772912083399</v>
      </c>
      <c r="D43" s="39">
        <v>294567620.00987101</v>
      </c>
      <c r="E43" s="39">
        <v>283857910.60112</v>
      </c>
      <c r="F43" s="58">
        <v>1.03023846685801</v>
      </c>
      <c r="G43" s="40">
        <v>285885731.536502</v>
      </c>
      <c r="H43" s="71">
        <v>1.1202652104623301</v>
      </c>
    </row>
    <row r="44" spans="1:8" x14ac:dyDescent="0.2">
      <c r="A44" s="79" t="s">
        <v>225</v>
      </c>
      <c r="B44" s="80" t="s">
        <v>268</v>
      </c>
      <c r="C44" s="70">
        <v>0.95785841755998602</v>
      </c>
      <c r="D44" s="39">
        <v>428801716.99647999</v>
      </c>
      <c r="E44" s="39">
        <v>447667117.7446</v>
      </c>
      <c r="F44" s="58">
        <v>0.95094429534844604</v>
      </c>
      <c r="G44" s="40">
        <v>450865157.04363501</v>
      </c>
      <c r="H44" s="71">
        <v>1.0340419674053001</v>
      </c>
    </row>
    <row r="45" spans="1:8" x14ac:dyDescent="0.2">
      <c r="A45" s="79" t="s">
        <v>78</v>
      </c>
      <c r="B45" s="80" t="s">
        <v>269</v>
      </c>
      <c r="C45" s="70">
        <v>0.96276586417278198</v>
      </c>
      <c r="D45" s="39">
        <v>204717241.997933</v>
      </c>
      <c r="E45" s="39">
        <v>212634504.001477</v>
      </c>
      <c r="F45" s="58">
        <v>0.955816318473798</v>
      </c>
      <c r="G45" s="40">
        <v>214153519.96930999</v>
      </c>
      <c r="H45" s="71">
        <v>1.0393397292220801</v>
      </c>
    </row>
    <row r="46" spans="1:8" x14ac:dyDescent="0.2">
      <c r="A46" s="79" t="s">
        <v>229</v>
      </c>
      <c r="B46" s="80" t="s">
        <v>270</v>
      </c>
      <c r="C46" s="70">
        <v>0.95454337376848397</v>
      </c>
      <c r="D46" s="39">
        <v>153750087.02030301</v>
      </c>
      <c r="E46" s="39">
        <v>161071870.84994</v>
      </c>
      <c r="F46" s="58">
        <v>0.94765318058182901</v>
      </c>
      <c r="G46" s="40">
        <v>162222534.2615</v>
      </c>
      <c r="H46" s="71">
        <v>1.0304632606347</v>
      </c>
    </row>
    <row r="47" spans="1:8" x14ac:dyDescent="0.2">
      <c r="A47" s="79" t="s">
        <v>154</v>
      </c>
      <c r="B47" s="80" t="s">
        <v>271</v>
      </c>
      <c r="C47" s="70">
        <v>0.95662893535915705</v>
      </c>
      <c r="D47" s="39">
        <v>140657305.62695301</v>
      </c>
      <c r="E47" s="39">
        <v>147034341.559138</v>
      </c>
      <c r="F47" s="58">
        <v>0.94972368793541195</v>
      </c>
      <c r="G47" s="40">
        <v>148084723.82751501</v>
      </c>
      <c r="H47" s="71">
        <v>1.03271469797745</v>
      </c>
    </row>
    <row r="48" spans="1:8" x14ac:dyDescent="0.2">
      <c r="A48" s="79" t="s">
        <v>192</v>
      </c>
      <c r="B48" s="80" t="s">
        <v>272</v>
      </c>
      <c r="C48" s="70">
        <v>0.95036159829173295</v>
      </c>
      <c r="D48" s="39">
        <v>198161381.43792099</v>
      </c>
      <c r="E48" s="39">
        <v>208511562.119214</v>
      </c>
      <c r="F48" s="58">
        <v>0.94350159047086601</v>
      </c>
      <c r="G48" s="40">
        <v>210001124.66139999</v>
      </c>
      <c r="H48" s="71">
        <v>1.0259488864203501</v>
      </c>
    </row>
    <row r="49" spans="1:8" x14ac:dyDescent="0.2">
      <c r="A49" s="79" t="s">
        <v>150</v>
      </c>
      <c r="B49" s="80" t="s">
        <v>440</v>
      </c>
      <c r="C49" s="70">
        <v>1.0010977625870701</v>
      </c>
      <c r="D49" s="39">
        <v>285221281.97648001</v>
      </c>
      <c r="E49" s="39">
        <v>284908520.062419</v>
      </c>
      <c r="F49" s="58">
        <v>0.99387152523368305</v>
      </c>
      <c r="G49" s="40">
        <v>286943846.32980603</v>
      </c>
      <c r="H49" s="71">
        <v>1.08072036640608</v>
      </c>
    </row>
    <row r="50" spans="1:8" x14ac:dyDescent="0.2">
      <c r="A50" s="79" t="s">
        <v>139</v>
      </c>
      <c r="B50" s="80" t="s">
        <v>273</v>
      </c>
      <c r="C50" s="70">
        <v>0.98804625194548001</v>
      </c>
      <c r="D50" s="39">
        <v>218034705.33700001</v>
      </c>
      <c r="E50" s="39">
        <v>220672569.63698399</v>
      </c>
      <c r="F50" s="58">
        <v>0.98091422448571397</v>
      </c>
      <c r="G50" s="40">
        <v>222249007.84730801</v>
      </c>
      <c r="H50" s="71">
        <v>1.06663080004217</v>
      </c>
    </row>
    <row r="51" spans="1:8" x14ac:dyDescent="0.2">
      <c r="A51" s="79" t="s">
        <v>110</v>
      </c>
      <c r="B51" s="80" t="s">
        <v>441</v>
      </c>
      <c r="C51" s="70">
        <v>1.02461547835845</v>
      </c>
      <c r="D51" s="39">
        <v>222950791.876573</v>
      </c>
      <c r="E51" s="39">
        <v>217594596.78841299</v>
      </c>
      <c r="F51" s="58">
        <v>1.01721948276314</v>
      </c>
      <c r="G51" s="40">
        <v>219149046.61106899</v>
      </c>
      <c r="H51" s="71">
        <v>1.10610857059086</v>
      </c>
    </row>
    <row r="52" spans="1:8" x14ac:dyDescent="0.2">
      <c r="A52" s="79" t="s">
        <v>21</v>
      </c>
      <c r="B52" s="80" t="s">
        <v>274</v>
      </c>
      <c r="C52" s="70">
        <v>1.04011871435817</v>
      </c>
      <c r="D52" s="39">
        <v>322669351.87787801</v>
      </c>
      <c r="E52" s="39">
        <v>310223580.65828001</v>
      </c>
      <c r="F52" s="58">
        <v>1.03261081154733</v>
      </c>
      <c r="G52" s="40">
        <v>312439752.36959702</v>
      </c>
      <c r="H52" s="71">
        <v>1.1228448610074899</v>
      </c>
    </row>
    <row r="53" spans="1:8" x14ac:dyDescent="0.2">
      <c r="A53" s="79" t="s">
        <v>45</v>
      </c>
      <c r="B53" s="80" t="s">
        <v>468</v>
      </c>
      <c r="C53" s="70">
        <v>0.97700068603047696</v>
      </c>
      <c r="D53" s="39">
        <v>610483694.68668795</v>
      </c>
      <c r="E53" s="39">
        <v>624854929.39320004</v>
      </c>
      <c r="F53" s="58">
        <v>0.96994838892671398</v>
      </c>
      <c r="G53" s="40">
        <v>629318760.97963798</v>
      </c>
      <c r="H53" s="71">
        <v>1.05470672180632</v>
      </c>
    </row>
    <row r="54" spans="1:8" x14ac:dyDescent="0.2">
      <c r="A54" s="79" t="s">
        <v>181</v>
      </c>
      <c r="B54" s="80" t="s">
        <v>442</v>
      </c>
      <c r="C54" s="70">
        <v>0.99146060884406995</v>
      </c>
      <c r="D54" s="39">
        <v>189714919.66</v>
      </c>
      <c r="E54" s="39">
        <v>191348922.96042499</v>
      </c>
      <c r="F54" s="58">
        <v>0.98430393548629003</v>
      </c>
      <c r="G54" s="40">
        <v>192715879.23485199</v>
      </c>
      <c r="H54" s="71">
        <v>1.07031671881693</v>
      </c>
    </row>
    <row r="55" spans="1:8" x14ac:dyDescent="0.2">
      <c r="A55" s="79" t="s">
        <v>69</v>
      </c>
      <c r="B55" s="80" t="s">
        <v>443</v>
      </c>
      <c r="C55" s="70">
        <v>1.0793097524158199</v>
      </c>
      <c r="D55" s="39">
        <v>562333342.48172402</v>
      </c>
      <c r="E55" s="39">
        <v>521012009.03916001</v>
      </c>
      <c r="F55" s="58">
        <v>1.07151895641141</v>
      </c>
      <c r="G55" s="40">
        <v>524734008.74414802</v>
      </c>
      <c r="H55" s="71">
        <v>1.16515296975806</v>
      </c>
    </row>
    <row r="56" spans="1:8" x14ac:dyDescent="0.2">
      <c r="A56" s="79" t="s">
        <v>58</v>
      </c>
      <c r="B56" s="80" t="s">
        <v>275</v>
      </c>
      <c r="C56" s="70">
        <v>0.98706190778910696</v>
      </c>
      <c r="D56" s="39">
        <v>207036816.00999999</v>
      </c>
      <c r="E56" s="39">
        <v>209750588.464847</v>
      </c>
      <c r="F56" s="58">
        <v>0.97993698563391496</v>
      </c>
      <c r="G56" s="40">
        <v>211249002.349446</v>
      </c>
      <c r="H56" s="71">
        <v>1.0655681657849601</v>
      </c>
    </row>
    <row r="57" spans="1:8" x14ac:dyDescent="0.2">
      <c r="A57" s="79" t="s">
        <v>195</v>
      </c>
      <c r="B57" s="80" t="s">
        <v>276</v>
      </c>
      <c r="C57" s="70">
        <v>0.98624215414008298</v>
      </c>
      <c r="D57" s="39">
        <v>263675980.01436701</v>
      </c>
      <c r="E57" s="39">
        <v>267354197.85850599</v>
      </c>
      <c r="F57" s="58">
        <v>0.97912314922360699</v>
      </c>
      <c r="G57" s="40">
        <v>269264119.75721902</v>
      </c>
      <c r="H57" s="71">
        <v>1.06468321278931</v>
      </c>
    </row>
    <row r="58" spans="1:8" x14ac:dyDescent="0.2">
      <c r="A58" s="79" t="s">
        <v>168</v>
      </c>
      <c r="B58" s="80" t="s">
        <v>277</v>
      </c>
      <c r="C58" s="70">
        <v>0.95356901649942805</v>
      </c>
      <c r="D58" s="39">
        <v>157858533.96460399</v>
      </c>
      <c r="E58" s="39">
        <v>165544948.74855101</v>
      </c>
      <c r="F58" s="58">
        <v>0.94668585652886506</v>
      </c>
      <c r="G58" s="40">
        <v>166727566.88347799</v>
      </c>
      <c r="H58" s="71">
        <v>1.02941140757481</v>
      </c>
    </row>
    <row r="59" spans="1:8" x14ac:dyDescent="0.2">
      <c r="A59" s="79" t="s">
        <v>145</v>
      </c>
      <c r="B59" s="80" t="s">
        <v>278</v>
      </c>
      <c r="C59" s="70">
        <v>0.92927852277956402</v>
      </c>
      <c r="D59" s="39">
        <v>348663787.88773298</v>
      </c>
      <c r="E59" s="39">
        <v>375198370.93065</v>
      </c>
      <c r="F59" s="58">
        <v>0.922570699204317</v>
      </c>
      <c r="G59" s="40">
        <v>377878708.81478202</v>
      </c>
      <c r="H59" s="71">
        <v>1.0031889623210399</v>
      </c>
    </row>
    <row r="60" spans="1:8" x14ac:dyDescent="0.2">
      <c r="A60" s="79" t="s">
        <v>228</v>
      </c>
      <c r="B60" s="80" t="s">
        <v>279</v>
      </c>
      <c r="C60" s="70">
        <v>0.96219151839255701</v>
      </c>
      <c r="D60" s="39">
        <v>307425858.16482902</v>
      </c>
      <c r="E60" s="39">
        <v>319505890.75906301</v>
      </c>
      <c r="F60" s="58">
        <v>0.95524611850139096</v>
      </c>
      <c r="G60" s="40">
        <v>321788373.33242899</v>
      </c>
      <c r="H60" s="71">
        <v>1.0387197026819699</v>
      </c>
    </row>
    <row r="61" spans="1:8" x14ac:dyDescent="0.2">
      <c r="A61" s="79" t="s">
        <v>187</v>
      </c>
      <c r="B61" s="80" t="s">
        <v>280</v>
      </c>
      <c r="C61" s="70">
        <v>0.96282282467133995</v>
      </c>
      <c r="D61" s="39">
        <v>129082917.83862001</v>
      </c>
      <c r="E61" s="39">
        <v>134067156.00316399</v>
      </c>
      <c r="F61" s="58">
        <v>0.95587286781362801</v>
      </c>
      <c r="G61" s="40">
        <v>135024903.437839</v>
      </c>
      <c r="H61" s="71">
        <v>1.03940122009058</v>
      </c>
    </row>
    <row r="62" spans="1:8" x14ac:dyDescent="0.2">
      <c r="A62" s="79" t="s">
        <v>101</v>
      </c>
      <c r="B62" s="80" t="s">
        <v>281</v>
      </c>
      <c r="C62" s="70">
        <v>0.96379437288669101</v>
      </c>
      <c r="D62" s="39">
        <v>95417579.498783305</v>
      </c>
      <c r="E62" s="39">
        <v>99002009.332130805</v>
      </c>
      <c r="F62" s="58">
        <v>0.95683740308951704</v>
      </c>
      <c r="G62" s="40">
        <v>99709258.768102005</v>
      </c>
      <c r="H62" s="71">
        <v>1.0404500406778501</v>
      </c>
    </row>
    <row r="63" spans="1:8" x14ac:dyDescent="0.2">
      <c r="A63" s="79" t="s">
        <v>199</v>
      </c>
      <c r="B63" s="80" t="s">
        <v>282</v>
      </c>
      <c r="C63" s="70">
        <v>0.96368967888266099</v>
      </c>
      <c r="D63" s="39">
        <v>76974986.184733897</v>
      </c>
      <c r="E63" s="39">
        <v>79875283.373358995</v>
      </c>
      <c r="F63" s="58">
        <v>0.95673346479961496</v>
      </c>
      <c r="G63" s="40">
        <v>80445895.520475596</v>
      </c>
      <c r="H63" s="71">
        <v>1.0403370198055399</v>
      </c>
    </row>
    <row r="64" spans="1:8" x14ac:dyDescent="0.2">
      <c r="A64" s="79" t="s">
        <v>18</v>
      </c>
      <c r="B64" s="80" t="s">
        <v>283</v>
      </c>
      <c r="C64" s="70">
        <v>1.0878710502598099</v>
      </c>
      <c r="D64" s="39">
        <v>550042077.13259602</v>
      </c>
      <c r="E64" s="39">
        <v>505613304.99716097</v>
      </c>
      <c r="F64" s="58">
        <v>1.0800184561248101</v>
      </c>
      <c r="G64" s="40">
        <v>509225299.614151</v>
      </c>
      <c r="H64" s="71">
        <v>1.1743951929341201</v>
      </c>
    </row>
    <row r="65" spans="1:8" x14ac:dyDescent="0.2">
      <c r="A65" s="79" t="s">
        <v>20</v>
      </c>
      <c r="B65" s="80" t="s">
        <v>284</v>
      </c>
      <c r="C65" s="70">
        <v>0.95627100806584997</v>
      </c>
      <c r="D65" s="39">
        <v>201148485.88473201</v>
      </c>
      <c r="E65" s="39">
        <v>210346736.634395</v>
      </c>
      <c r="F65" s="58">
        <v>0.94936834427346695</v>
      </c>
      <c r="G65" s="40">
        <v>211849409.275552</v>
      </c>
      <c r="H65" s="71">
        <v>1.03232830283202</v>
      </c>
    </row>
    <row r="66" spans="1:8" x14ac:dyDescent="0.2">
      <c r="A66" s="79" t="s">
        <v>194</v>
      </c>
      <c r="B66" s="80" t="s">
        <v>285</v>
      </c>
      <c r="C66" s="70">
        <v>0.95152298647122402</v>
      </c>
      <c r="D66" s="39">
        <v>240044896.83562401</v>
      </c>
      <c r="E66" s="39">
        <v>252274406.660256</v>
      </c>
      <c r="F66" s="58">
        <v>0.94465459538654695</v>
      </c>
      <c r="G66" s="40">
        <v>254076601.71694401</v>
      </c>
      <c r="H66" s="71">
        <v>1.0272026459489301</v>
      </c>
    </row>
    <row r="67" spans="1:8" x14ac:dyDescent="0.2">
      <c r="A67" s="79" t="s">
        <v>43</v>
      </c>
      <c r="B67" s="80" t="s">
        <v>286</v>
      </c>
      <c r="C67" s="70">
        <v>0.95308507065464398</v>
      </c>
      <c r="D67" s="39">
        <v>203775462.738083</v>
      </c>
      <c r="E67" s="39">
        <v>213806163.806674</v>
      </c>
      <c r="F67" s="58">
        <v>0.94620540395683805</v>
      </c>
      <c r="G67" s="40">
        <v>215333549.86458999</v>
      </c>
      <c r="H67" s="71">
        <v>1.02888897095549</v>
      </c>
    </row>
    <row r="68" spans="1:8" x14ac:dyDescent="0.2">
      <c r="A68" s="79" t="s">
        <v>93</v>
      </c>
      <c r="B68" s="80" t="s">
        <v>287</v>
      </c>
      <c r="C68" s="70">
        <v>0.96348982633312696</v>
      </c>
      <c r="D68" s="39">
        <v>96860565.219999999</v>
      </c>
      <c r="E68" s="39">
        <v>100530968.332727</v>
      </c>
      <c r="F68" s="58">
        <v>0.95653505484840895</v>
      </c>
      <c r="G68" s="40">
        <v>101249140.32873601</v>
      </c>
      <c r="H68" s="71">
        <v>1.04012127192494</v>
      </c>
    </row>
    <row r="69" spans="1:8" x14ac:dyDescent="0.2">
      <c r="A69" s="79" t="s">
        <v>134</v>
      </c>
      <c r="B69" s="80" t="s">
        <v>288</v>
      </c>
      <c r="C69" s="70">
        <v>1.00058922292384</v>
      </c>
      <c r="D69" s="39">
        <v>129422609.054006</v>
      </c>
      <c r="E69" s="39">
        <v>129346395.19284201</v>
      </c>
      <c r="F69" s="58">
        <v>0.99336665636910004</v>
      </c>
      <c r="G69" s="40">
        <v>130270418.509764</v>
      </c>
      <c r="H69" s="71">
        <v>1.08017137989176</v>
      </c>
    </row>
    <row r="70" spans="1:8" x14ac:dyDescent="0.2">
      <c r="A70" s="79" t="s">
        <v>137</v>
      </c>
      <c r="B70" s="80" t="s">
        <v>444</v>
      </c>
      <c r="C70" s="70">
        <v>0.98722180656857395</v>
      </c>
      <c r="D70" s="39">
        <v>429473073.226798</v>
      </c>
      <c r="E70" s="39">
        <v>435031996.22339898</v>
      </c>
      <c r="F70" s="58">
        <v>0.98009573021388596</v>
      </c>
      <c r="G70" s="40">
        <v>438139772.884036</v>
      </c>
      <c r="H70" s="71">
        <v>1.0657407821606899</v>
      </c>
    </row>
    <row r="71" spans="1:8" x14ac:dyDescent="0.2">
      <c r="A71" s="79" t="s">
        <v>85</v>
      </c>
      <c r="B71" s="80" t="s">
        <v>289</v>
      </c>
      <c r="C71" s="70">
        <v>0.94360175939103497</v>
      </c>
      <c r="D71" s="39">
        <v>189330629.72067899</v>
      </c>
      <c r="E71" s="39">
        <v>200646753.60807401</v>
      </c>
      <c r="F71" s="58">
        <v>0.93679054620561097</v>
      </c>
      <c r="G71" s="40">
        <v>202080131.620058</v>
      </c>
      <c r="H71" s="71">
        <v>1.01865140175239</v>
      </c>
    </row>
    <row r="72" spans="1:8" x14ac:dyDescent="0.2">
      <c r="A72" s="79" t="s">
        <v>215</v>
      </c>
      <c r="B72" s="80" t="s">
        <v>290</v>
      </c>
      <c r="C72" s="70">
        <v>0.96687140258551496</v>
      </c>
      <c r="D72" s="39">
        <v>204051081.146267</v>
      </c>
      <c r="E72" s="39">
        <v>211042627.38624001</v>
      </c>
      <c r="F72" s="58">
        <v>0.95989222182375999</v>
      </c>
      <c r="G72" s="40">
        <v>212550271.32389101</v>
      </c>
      <c r="H72" s="71">
        <v>1.0437718028351901</v>
      </c>
    </row>
    <row r="73" spans="1:8" x14ac:dyDescent="0.2">
      <c r="A73" s="79" t="s">
        <v>35</v>
      </c>
      <c r="B73" s="80" t="s">
        <v>291</v>
      </c>
      <c r="C73" s="70">
        <v>1.0083466861050201</v>
      </c>
      <c r="D73" s="39">
        <v>699514557.25881398</v>
      </c>
      <c r="E73" s="39">
        <v>693724258.62860096</v>
      </c>
      <c r="F73" s="58">
        <v>1.00106812375017</v>
      </c>
      <c r="G73" s="40">
        <v>698680078.15129805</v>
      </c>
      <c r="H73" s="71">
        <v>1.08854583517961</v>
      </c>
    </row>
    <row r="74" spans="1:8" x14ac:dyDescent="0.2">
      <c r="A74" s="79" t="s">
        <v>161</v>
      </c>
      <c r="B74" s="80" t="s">
        <v>292</v>
      </c>
      <c r="C74" s="70">
        <v>0.95936325353378804</v>
      </c>
      <c r="D74" s="39">
        <v>150747671.09999999</v>
      </c>
      <c r="E74" s="39">
        <v>157133046.88784501</v>
      </c>
      <c r="F74" s="58">
        <v>0.95243826894463401</v>
      </c>
      <c r="G74" s="40">
        <v>158255572.17327699</v>
      </c>
      <c r="H74" s="71">
        <v>1.03566649094912</v>
      </c>
    </row>
    <row r="75" spans="1:8" x14ac:dyDescent="0.2">
      <c r="A75" s="79" t="s">
        <v>146</v>
      </c>
      <c r="B75" s="80" t="s">
        <v>293</v>
      </c>
      <c r="C75" s="70">
        <v>0.945914134478542</v>
      </c>
      <c r="D75" s="39">
        <v>403199019.53165501</v>
      </c>
      <c r="E75" s="39">
        <v>426253298.09024</v>
      </c>
      <c r="F75" s="58">
        <v>0.93908622984513301</v>
      </c>
      <c r="G75" s="40">
        <v>429298361.58631498</v>
      </c>
      <c r="H75" s="71">
        <v>1.0211476922699001</v>
      </c>
    </row>
    <row r="76" spans="1:8" x14ac:dyDescent="0.2">
      <c r="A76" s="79" t="s">
        <v>130</v>
      </c>
      <c r="B76" s="80" t="s">
        <v>445</v>
      </c>
      <c r="C76" s="70">
        <v>0.95636608083685104</v>
      </c>
      <c r="D76" s="39">
        <v>217190529.59</v>
      </c>
      <c r="E76" s="39">
        <v>227099783.170845</v>
      </c>
      <c r="F76" s="58">
        <v>0.94946273077941501</v>
      </c>
      <c r="G76" s="40">
        <v>228722136.036614</v>
      </c>
      <c r="H76" s="71">
        <v>1.0324309372437099</v>
      </c>
    </row>
    <row r="77" spans="1:8" x14ac:dyDescent="0.2">
      <c r="A77" s="79" t="s">
        <v>204</v>
      </c>
      <c r="B77" s="80" t="s">
        <v>294</v>
      </c>
      <c r="C77" s="70">
        <v>1.00747309618146</v>
      </c>
      <c r="D77" s="39">
        <v>623190537.35374999</v>
      </c>
      <c r="E77" s="39">
        <v>618567919.79436004</v>
      </c>
      <c r="F77" s="58">
        <v>1.00020083967242</v>
      </c>
      <c r="G77" s="40">
        <v>622986838.312639</v>
      </c>
      <c r="H77" s="71">
        <v>1.0876027640255601</v>
      </c>
    </row>
    <row r="78" spans="1:8" x14ac:dyDescent="0.2">
      <c r="A78" s="79" t="s">
        <v>156</v>
      </c>
      <c r="B78" s="80" t="s">
        <v>295</v>
      </c>
      <c r="C78" s="70">
        <v>0.95357914963469803</v>
      </c>
      <c r="D78" s="39">
        <v>820757522.13699996</v>
      </c>
      <c r="E78" s="39">
        <v>860712529.68505001</v>
      </c>
      <c r="F78" s="58">
        <v>0.94669591651998997</v>
      </c>
      <c r="G78" s="40">
        <v>866861278.13227499</v>
      </c>
      <c r="H78" s="71">
        <v>1.0294223466519601</v>
      </c>
    </row>
    <row r="79" spans="1:8" x14ac:dyDescent="0.2">
      <c r="A79" s="79" t="s">
        <v>140</v>
      </c>
      <c r="B79" s="80" t="s">
        <v>296</v>
      </c>
      <c r="C79" s="70">
        <v>1.0087459726585899</v>
      </c>
      <c r="D79" s="39">
        <v>502573776.674137</v>
      </c>
      <c r="E79" s="39">
        <v>498216389.751311</v>
      </c>
      <c r="F79" s="58">
        <v>1.0014645281282699</v>
      </c>
      <c r="G79" s="40">
        <v>501775542.36871898</v>
      </c>
      <c r="H79" s="71">
        <v>1.08897687910618</v>
      </c>
    </row>
    <row r="80" spans="1:8" x14ac:dyDescent="0.2">
      <c r="A80" s="79" t="s">
        <v>143</v>
      </c>
      <c r="B80" s="80" t="s">
        <v>297</v>
      </c>
      <c r="C80" s="70">
        <v>1.0650500544410999</v>
      </c>
      <c r="D80" s="39">
        <v>362934457.17902601</v>
      </c>
      <c r="E80" s="39">
        <v>340767511.9734</v>
      </c>
      <c r="F80" s="58">
        <v>1.05736218940509</v>
      </c>
      <c r="G80" s="40">
        <v>343201883.07622898</v>
      </c>
      <c r="H80" s="71">
        <v>1.1497591225275601</v>
      </c>
    </row>
    <row r="81" spans="1:8" x14ac:dyDescent="0.2">
      <c r="A81" s="79" t="s">
        <v>76</v>
      </c>
      <c r="B81" s="80" t="s">
        <v>298</v>
      </c>
      <c r="C81" s="70">
        <v>1.18294288805376</v>
      </c>
      <c r="D81" s="39">
        <v>1094239159.35021</v>
      </c>
      <c r="E81" s="39">
        <v>925014360.71060205</v>
      </c>
      <c r="F81" s="58">
        <v>1.1744040356019401</v>
      </c>
      <c r="G81" s="40">
        <v>931622467.85197794</v>
      </c>
      <c r="H81" s="71">
        <v>1.2770285971983</v>
      </c>
    </row>
    <row r="82" spans="1:8" x14ac:dyDescent="0.2">
      <c r="A82" s="79" t="s">
        <v>97</v>
      </c>
      <c r="B82" s="80" t="s">
        <v>299</v>
      </c>
      <c r="C82" s="70">
        <v>1.1155732766025901</v>
      </c>
      <c r="D82" s="39">
        <v>521654400.953933</v>
      </c>
      <c r="E82" s="39">
        <v>467611058.72184199</v>
      </c>
      <c r="F82" s="58">
        <v>1.1075207191170999</v>
      </c>
      <c r="G82" s="40">
        <v>470951573.32115501</v>
      </c>
      <c r="H82" s="71">
        <v>1.2043007239644301</v>
      </c>
    </row>
    <row r="83" spans="1:8" x14ac:dyDescent="0.2">
      <c r="A83" s="79" t="s">
        <v>50</v>
      </c>
      <c r="B83" s="80" t="s">
        <v>300</v>
      </c>
      <c r="C83" s="70">
        <v>1.1157324046175201</v>
      </c>
      <c r="D83" s="39">
        <v>288613891.91473103</v>
      </c>
      <c r="E83" s="39">
        <v>258676624.180033</v>
      </c>
      <c r="F83" s="58">
        <v>1.10767869849616</v>
      </c>
      <c r="G83" s="40">
        <v>260524555.325921</v>
      </c>
      <c r="H83" s="71">
        <v>1.20447250827265</v>
      </c>
    </row>
    <row r="84" spans="1:8" x14ac:dyDescent="0.2">
      <c r="A84" s="79" t="s">
        <v>176</v>
      </c>
      <c r="B84" s="80" t="s">
        <v>446</v>
      </c>
      <c r="C84" s="70">
        <v>1.1231255757737999</v>
      </c>
      <c r="D84" s="39">
        <v>637918119.74616599</v>
      </c>
      <c r="E84" s="39">
        <v>567984679.10113502</v>
      </c>
      <c r="F84" s="58">
        <v>1.11501850342631</v>
      </c>
      <c r="G84" s="40">
        <v>572042241.63592601</v>
      </c>
      <c r="H84" s="71">
        <v>1.2124536974626701</v>
      </c>
    </row>
    <row r="85" spans="1:8" x14ac:dyDescent="0.2">
      <c r="A85" s="79" t="s">
        <v>46</v>
      </c>
      <c r="B85" s="80" t="s">
        <v>301</v>
      </c>
      <c r="C85" s="70">
        <v>0.92632450882387096</v>
      </c>
      <c r="D85" s="39">
        <v>142823012.15000001</v>
      </c>
      <c r="E85" s="39">
        <v>154182482.261361</v>
      </c>
      <c r="F85" s="58">
        <v>0.91963800824702402</v>
      </c>
      <c r="G85" s="40">
        <v>155283929.33654201</v>
      </c>
      <c r="H85" s="71">
        <v>1</v>
      </c>
    </row>
    <row r="86" spans="1:8" x14ac:dyDescent="0.2">
      <c r="A86" s="79" t="s">
        <v>169</v>
      </c>
      <c r="B86" s="80" t="s">
        <v>302</v>
      </c>
      <c r="C86" s="70">
        <v>0.97870355618982396</v>
      </c>
      <c r="D86" s="39">
        <v>249002652.127662</v>
      </c>
      <c r="E86" s="39">
        <v>254420912.80126801</v>
      </c>
      <c r="F86" s="58">
        <v>0.97163896723564103</v>
      </c>
      <c r="G86" s="40">
        <v>256238442.044278</v>
      </c>
      <c r="H86" s="71">
        <v>1.05654503024265</v>
      </c>
    </row>
    <row r="87" spans="1:8" x14ac:dyDescent="0.2">
      <c r="A87" s="79" t="s">
        <v>203</v>
      </c>
      <c r="B87" s="80" t="s">
        <v>447</v>
      </c>
      <c r="C87" s="70">
        <v>0.95105942858508397</v>
      </c>
      <c r="D87" s="39">
        <v>672556892.71382201</v>
      </c>
      <c r="E87" s="39">
        <v>707166000.88220203</v>
      </c>
      <c r="F87" s="58">
        <v>0.944194383606489</v>
      </c>
      <c r="G87" s="40">
        <v>712217845.37137604</v>
      </c>
      <c r="H87" s="71">
        <v>1.0267022188505199</v>
      </c>
    </row>
    <row r="88" spans="1:8" x14ac:dyDescent="0.2">
      <c r="A88" s="79" t="s">
        <v>126</v>
      </c>
      <c r="B88" s="80" t="s">
        <v>303</v>
      </c>
      <c r="C88" s="70">
        <v>0.94956860925928999</v>
      </c>
      <c r="D88" s="39">
        <v>369038829.49945402</v>
      </c>
      <c r="E88" s="39">
        <v>388638404.74604899</v>
      </c>
      <c r="F88" s="58">
        <v>0.94271432548175105</v>
      </c>
      <c r="G88" s="40">
        <v>391414755.39193702</v>
      </c>
      <c r="H88" s="71">
        <v>1.02509282677291</v>
      </c>
    </row>
    <row r="89" spans="1:8" x14ac:dyDescent="0.2">
      <c r="A89" s="79" t="s">
        <v>61</v>
      </c>
      <c r="B89" s="80" t="s">
        <v>304</v>
      </c>
      <c r="C89" s="70">
        <v>0.97202920506240997</v>
      </c>
      <c r="D89" s="39">
        <v>148231800.02273399</v>
      </c>
      <c r="E89" s="39">
        <v>152497269.88729301</v>
      </c>
      <c r="F89" s="58">
        <v>0.96501279366613202</v>
      </c>
      <c r="G89" s="40">
        <v>153586678.16135299</v>
      </c>
      <c r="H89" s="71">
        <v>1.0493398326430601</v>
      </c>
    </row>
    <row r="90" spans="1:8" x14ac:dyDescent="0.2">
      <c r="A90" s="79" t="s">
        <v>47</v>
      </c>
      <c r="B90" s="80" t="s">
        <v>305</v>
      </c>
      <c r="C90" s="70">
        <v>0.964249407908219</v>
      </c>
      <c r="D90" s="39">
        <v>179372313.094587</v>
      </c>
      <c r="E90" s="39">
        <v>186022736.05094099</v>
      </c>
      <c r="F90" s="58">
        <v>0.95728915352567001</v>
      </c>
      <c r="G90" s="40">
        <v>187351643.17148799</v>
      </c>
      <c r="H90" s="71">
        <v>1.04094126704312</v>
      </c>
    </row>
    <row r="91" spans="1:8" x14ac:dyDescent="0.2">
      <c r="A91" s="79" t="s">
        <v>89</v>
      </c>
      <c r="B91" s="80" t="s">
        <v>306</v>
      </c>
      <c r="C91" s="70">
        <v>1.12384129383139</v>
      </c>
      <c r="D91" s="39">
        <v>1039857486.24404</v>
      </c>
      <c r="E91" s="39">
        <v>925270758.38170099</v>
      </c>
      <c r="F91" s="58">
        <v>1.1157290552066801</v>
      </c>
      <c r="G91" s="40">
        <v>931880697.17386496</v>
      </c>
      <c r="H91" s="71">
        <v>1.21322634036564</v>
      </c>
    </row>
    <row r="92" spans="1:8" x14ac:dyDescent="0.2">
      <c r="A92" s="79" t="s">
        <v>157</v>
      </c>
      <c r="B92" s="80" t="s">
        <v>307</v>
      </c>
      <c r="C92" s="70">
        <v>0.95544478497158802</v>
      </c>
      <c r="D92" s="39">
        <v>286473014.62207597</v>
      </c>
      <c r="E92" s="39">
        <v>299832098.23118597</v>
      </c>
      <c r="F92" s="58">
        <v>0.94854808511640398</v>
      </c>
      <c r="G92" s="40">
        <v>301974035.38772202</v>
      </c>
      <c r="H92" s="71">
        <v>1.0314363658419099</v>
      </c>
    </row>
    <row r="93" spans="1:8" x14ac:dyDescent="0.2">
      <c r="A93" s="79" t="s">
        <v>138</v>
      </c>
      <c r="B93" s="80" t="s">
        <v>308</v>
      </c>
      <c r="C93" s="70">
        <v>0.94097866170432998</v>
      </c>
      <c r="D93" s="39">
        <v>440815359.36775702</v>
      </c>
      <c r="E93" s="39">
        <v>468464777.478948</v>
      </c>
      <c r="F93" s="58">
        <v>0.93418638285998001</v>
      </c>
      <c r="G93" s="40">
        <v>471811390.86467201</v>
      </c>
      <c r="H93" s="71">
        <v>1.01581967522274</v>
      </c>
    </row>
    <row r="94" spans="1:8" x14ac:dyDescent="0.2">
      <c r="A94" s="79" t="s">
        <v>207</v>
      </c>
      <c r="B94" s="80" t="s">
        <v>309</v>
      </c>
      <c r="C94" s="70">
        <v>0.98062374494958504</v>
      </c>
      <c r="D94" s="39">
        <v>572461633.17547297</v>
      </c>
      <c r="E94" s="39">
        <v>583772967.07709599</v>
      </c>
      <c r="F94" s="58">
        <v>0.97354529547122504</v>
      </c>
      <c r="G94" s="40">
        <v>587943317.80518496</v>
      </c>
      <c r="H94" s="71">
        <v>1.05861794177794</v>
      </c>
    </row>
    <row r="95" spans="1:8" x14ac:dyDescent="0.2">
      <c r="A95" s="79" t="s">
        <v>200</v>
      </c>
      <c r="B95" s="80" t="s">
        <v>310</v>
      </c>
      <c r="C95" s="70">
        <v>1.12397500371389</v>
      </c>
      <c r="D95" s="39">
        <v>272358076.013942</v>
      </c>
      <c r="E95" s="39">
        <v>242316844.33728701</v>
      </c>
      <c r="F95" s="58">
        <v>1.1158617999293601</v>
      </c>
      <c r="G95" s="40">
        <v>244047904.67273</v>
      </c>
      <c r="H95" s="71">
        <v>1.2133706849028201</v>
      </c>
    </row>
    <row r="96" spans="1:8" x14ac:dyDescent="0.2">
      <c r="A96" s="79" t="s">
        <v>213</v>
      </c>
      <c r="B96" s="80" t="s">
        <v>311</v>
      </c>
      <c r="C96" s="70">
        <v>1.0920586185719601</v>
      </c>
      <c r="D96" s="39">
        <v>120319476.56</v>
      </c>
      <c r="E96" s="39">
        <v>110176756.552992</v>
      </c>
      <c r="F96" s="58">
        <v>1.0841757972566699</v>
      </c>
      <c r="G96" s="40">
        <v>110963836.021933</v>
      </c>
      <c r="H96" s="71">
        <v>1.17891582071872</v>
      </c>
    </row>
    <row r="97" spans="1:8" x14ac:dyDescent="0.2">
      <c r="A97" s="79" t="s">
        <v>193</v>
      </c>
      <c r="B97" s="80" t="s">
        <v>312</v>
      </c>
      <c r="C97" s="70">
        <v>0.955610080162828</v>
      </c>
      <c r="D97" s="39">
        <v>63949946.9232703</v>
      </c>
      <c r="E97" s="39">
        <v>66920544.530436397</v>
      </c>
      <c r="F97" s="58">
        <v>0.94871218715515704</v>
      </c>
      <c r="G97" s="40">
        <v>67398610.760539502</v>
      </c>
      <c r="H97" s="71">
        <v>1.0316148078346099</v>
      </c>
    </row>
    <row r="98" spans="1:8" x14ac:dyDescent="0.2">
      <c r="A98" s="79" t="s">
        <v>198</v>
      </c>
      <c r="B98" s="80" t="s">
        <v>313</v>
      </c>
      <c r="C98" s="70">
        <v>0.95814985027746402</v>
      </c>
      <c r="D98" s="39">
        <v>456834199.26095599</v>
      </c>
      <c r="E98" s="39">
        <v>476787841.82731301</v>
      </c>
      <c r="F98" s="58">
        <v>0.95123362441324599</v>
      </c>
      <c r="G98" s="40">
        <v>480193913.426112</v>
      </c>
      <c r="H98" s="71">
        <v>1.0343565793093401</v>
      </c>
    </row>
    <row r="99" spans="1:8" x14ac:dyDescent="0.2">
      <c r="A99" s="79" t="s">
        <v>44</v>
      </c>
      <c r="B99" s="80" t="s">
        <v>314</v>
      </c>
      <c r="C99" s="70">
        <v>0.95071505737254502</v>
      </c>
      <c r="D99" s="39">
        <v>321225759.48743701</v>
      </c>
      <c r="E99" s="39">
        <v>337878060.304627</v>
      </c>
      <c r="F99" s="58">
        <v>0.94385249817327399</v>
      </c>
      <c r="G99" s="40">
        <v>340291789.77526897</v>
      </c>
      <c r="H99" s="71">
        <v>1.0263304579726999</v>
      </c>
    </row>
    <row r="100" spans="1:8" x14ac:dyDescent="0.2">
      <c r="A100" s="79" t="s">
        <v>223</v>
      </c>
      <c r="B100" s="80" t="s">
        <v>315</v>
      </c>
      <c r="C100" s="70">
        <v>0.94903835058907804</v>
      </c>
      <c r="D100" s="39">
        <v>181364868.99552199</v>
      </c>
      <c r="E100" s="39">
        <v>191103835.670019</v>
      </c>
      <c r="F100" s="58">
        <v>0.94218789438478201</v>
      </c>
      <c r="G100" s="40">
        <v>192469041.09263</v>
      </c>
      <c r="H100" s="71">
        <v>1.0245203938240199</v>
      </c>
    </row>
    <row r="101" spans="1:8" x14ac:dyDescent="0.2">
      <c r="A101" s="79" t="s">
        <v>71</v>
      </c>
      <c r="B101" s="80" t="s">
        <v>316</v>
      </c>
      <c r="C101" s="70">
        <v>0.97332235635282904</v>
      </c>
      <c r="D101" s="39">
        <v>152091985.95223799</v>
      </c>
      <c r="E101" s="39">
        <v>156260651.940788</v>
      </c>
      <c r="F101" s="58">
        <v>0.96629661058531702</v>
      </c>
      <c r="G101" s="40">
        <v>157376945.021052</v>
      </c>
      <c r="H101" s="71">
        <v>1.0507358351002001</v>
      </c>
    </row>
    <row r="102" spans="1:8" x14ac:dyDescent="0.2">
      <c r="A102" s="79" t="s">
        <v>120</v>
      </c>
      <c r="B102" s="80" t="s">
        <v>317</v>
      </c>
      <c r="C102" s="70">
        <v>0.94816920748767397</v>
      </c>
      <c r="D102" s="39">
        <v>51542086.25</v>
      </c>
      <c r="E102" s="39">
        <v>54359586.709812</v>
      </c>
      <c r="F102" s="58">
        <v>0.94132502503063697</v>
      </c>
      <c r="G102" s="40">
        <v>54747920.111320801</v>
      </c>
      <c r="H102" s="71">
        <v>1.0235821231714299</v>
      </c>
    </row>
    <row r="103" spans="1:8" x14ac:dyDescent="0.2">
      <c r="A103" s="79" t="s">
        <v>112</v>
      </c>
      <c r="B103" s="80" t="s">
        <v>318</v>
      </c>
      <c r="C103" s="70">
        <v>0.94046527593571805</v>
      </c>
      <c r="D103" s="39">
        <v>522169542.94419402</v>
      </c>
      <c r="E103" s="39">
        <v>555224691.761917</v>
      </c>
      <c r="F103" s="58">
        <v>0.93367670287072002</v>
      </c>
      <c r="G103" s="40">
        <v>559191099.64328504</v>
      </c>
      <c r="H103" s="71">
        <v>1.01526545716663</v>
      </c>
    </row>
    <row r="104" spans="1:8" x14ac:dyDescent="0.2">
      <c r="A104" s="79" t="s">
        <v>151</v>
      </c>
      <c r="B104" s="80" t="s">
        <v>319</v>
      </c>
      <c r="C104" s="70">
        <v>0.97817522723949701</v>
      </c>
      <c r="D104" s="39">
        <v>439800156.13768798</v>
      </c>
      <c r="E104" s="39">
        <v>449612854.51773798</v>
      </c>
      <c r="F104" s="58">
        <v>0.97111445192923396</v>
      </c>
      <c r="G104" s="40">
        <v>452824793.74915701</v>
      </c>
      <c r="H104" s="71">
        <v>1.0559746804944801</v>
      </c>
    </row>
    <row r="105" spans="1:8" x14ac:dyDescent="0.2">
      <c r="A105" s="79" t="s">
        <v>183</v>
      </c>
      <c r="B105" s="80" t="s">
        <v>448</v>
      </c>
      <c r="C105" s="70">
        <v>0.97478839008340801</v>
      </c>
      <c r="D105" s="39">
        <v>206467466.83872899</v>
      </c>
      <c r="E105" s="39">
        <v>211807474.25712001</v>
      </c>
      <c r="F105" s="58">
        <v>0.96775206202503306</v>
      </c>
      <c r="G105" s="40">
        <v>213320582.09920701</v>
      </c>
      <c r="H105" s="71">
        <v>1.05231847025301</v>
      </c>
    </row>
    <row r="106" spans="1:8" x14ac:dyDescent="0.2">
      <c r="A106" s="79" t="s">
        <v>113</v>
      </c>
      <c r="B106" s="80" t="s">
        <v>320</v>
      </c>
      <c r="C106" s="70">
        <v>0.94974517409001202</v>
      </c>
      <c r="D106" s="39">
        <v>158230883.97</v>
      </c>
      <c r="E106" s="39">
        <v>166603514.59180301</v>
      </c>
      <c r="F106" s="58">
        <v>0.94288961581219599</v>
      </c>
      <c r="G106" s="40">
        <v>167793694.897443</v>
      </c>
      <c r="H106" s="71">
        <v>1.0252834347391699</v>
      </c>
    </row>
    <row r="107" spans="1:8" x14ac:dyDescent="0.2">
      <c r="A107" s="79" t="s">
        <v>74</v>
      </c>
      <c r="B107" s="80" t="s">
        <v>321</v>
      </c>
      <c r="C107" s="70">
        <v>1.0145062677043499</v>
      </c>
      <c r="D107" s="39">
        <v>289988390.38750601</v>
      </c>
      <c r="E107" s="39">
        <v>285841891.38988602</v>
      </c>
      <c r="F107" s="58">
        <v>1.00718324355935</v>
      </c>
      <c r="G107" s="40">
        <v>287883885.464818</v>
      </c>
      <c r="H107" s="71">
        <v>1.09519532090589</v>
      </c>
    </row>
    <row r="108" spans="1:8" x14ac:dyDescent="0.2">
      <c r="A108" s="79" t="s">
        <v>77</v>
      </c>
      <c r="B108" s="80" t="s">
        <v>322</v>
      </c>
      <c r="C108" s="70">
        <v>1.0278552136436201</v>
      </c>
      <c r="D108" s="39">
        <v>356234933.419734</v>
      </c>
      <c r="E108" s="39">
        <v>346580849.80366498</v>
      </c>
      <c r="F108" s="58">
        <v>1.0204358326238201</v>
      </c>
      <c r="G108" s="40">
        <v>349056750.16362298</v>
      </c>
      <c r="H108" s="71">
        <v>1.10960597917101</v>
      </c>
    </row>
    <row r="109" spans="1:8" x14ac:dyDescent="0.2">
      <c r="A109" s="79" t="s">
        <v>52</v>
      </c>
      <c r="B109" s="80" t="s">
        <v>323</v>
      </c>
      <c r="C109" s="70">
        <v>1.0724306281471301</v>
      </c>
      <c r="D109" s="39">
        <v>247176686.48349801</v>
      </c>
      <c r="E109" s="39">
        <v>230482681.113419</v>
      </c>
      <c r="F109" s="58">
        <v>1.0646894878173401</v>
      </c>
      <c r="G109" s="40">
        <v>232129200.68729699</v>
      </c>
      <c r="H109" s="71">
        <v>1.15772671232544</v>
      </c>
    </row>
    <row r="110" spans="1:8" x14ac:dyDescent="0.2">
      <c r="A110" s="79" t="s">
        <v>188</v>
      </c>
      <c r="B110" s="80" t="s">
        <v>324</v>
      </c>
      <c r="C110" s="70">
        <v>0.95934721316674199</v>
      </c>
      <c r="D110" s="39">
        <v>332525557.60040998</v>
      </c>
      <c r="E110" s="39">
        <v>346616483.621988</v>
      </c>
      <c r="F110" s="58">
        <v>0.95242234436198403</v>
      </c>
      <c r="G110" s="40">
        <v>349092638.542413</v>
      </c>
      <c r="H110" s="71">
        <v>1.03564917480678</v>
      </c>
    </row>
    <row r="111" spans="1:8" x14ac:dyDescent="0.2">
      <c r="A111" s="79" t="s">
        <v>116</v>
      </c>
      <c r="B111" s="80" t="s">
        <v>325</v>
      </c>
      <c r="C111" s="70">
        <v>0.95282212404796196</v>
      </c>
      <c r="D111" s="39">
        <v>270659719.48056102</v>
      </c>
      <c r="E111" s="39">
        <v>284061119.75097001</v>
      </c>
      <c r="F111" s="58">
        <v>0.94594435538115995</v>
      </c>
      <c r="G111" s="40">
        <v>286090392.369582</v>
      </c>
      <c r="H111" s="71">
        <v>1.02860511081342</v>
      </c>
    </row>
    <row r="112" spans="1:8" x14ac:dyDescent="0.2">
      <c r="A112" s="79" t="s">
        <v>51</v>
      </c>
      <c r="B112" s="80" t="s">
        <v>326</v>
      </c>
      <c r="C112" s="70">
        <v>0.95094826492261297</v>
      </c>
      <c r="D112" s="39">
        <v>134673924.05000001</v>
      </c>
      <c r="E112" s="39">
        <v>141620663.30807099</v>
      </c>
      <c r="F112" s="58">
        <v>0.94408402235816802</v>
      </c>
      <c r="G112" s="40">
        <v>142632371.40290901</v>
      </c>
      <c r="H112" s="71">
        <v>1.02658221375359</v>
      </c>
    </row>
    <row r="113" spans="1:8" x14ac:dyDescent="0.2">
      <c r="A113" s="79" t="s">
        <v>88</v>
      </c>
      <c r="B113" s="80" t="s">
        <v>327</v>
      </c>
      <c r="C113" s="70">
        <v>0.97659403804181899</v>
      </c>
      <c r="D113" s="39">
        <v>241843291.802432</v>
      </c>
      <c r="E113" s="39">
        <v>247639533.29815</v>
      </c>
      <c r="F113" s="58">
        <v>0.96954467625066498</v>
      </c>
      <c r="G113" s="40">
        <v>249408617.798866</v>
      </c>
      <c r="H113" s="71">
        <v>1.05426773095076</v>
      </c>
    </row>
    <row r="114" spans="1:8" x14ac:dyDescent="0.2">
      <c r="A114" s="79" t="s">
        <v>123</v>
      </c>
      <c r="B114" s="80" t="s">
        <v>328</v>
      </c>
      <c r="C114" s="70">
        <v>0.98295194178272804</v>
      </c>
      <c r="D114" s="39">
        <v>305318770.40813297</v>
      </c>
      <c r="E114" s="39">
        <v>310614138.321343</v>
      </c>
      <c r="F114" s="58">
        <v>0.97585668665006597</v>
      </c>
      <c r="G114" s="40">
        <v>312833100.09408301</v>
      </c>
      <c r="H114" s="71">
        <v>1.06113131242825</v>
      </c>
    </row>
    <row r="115" spans="1:8" x14ac:dyDescent="0.2">
      <c r="A115" s="79" t="s">
        <v>131</v>
      </c>
      <c r="B115" s="80" t="s">
        <v>329</v>
      </c>
      <c r="C115" s="70">
        <v>1.02881034387973</v>
      </c>
      <c r="D115" s="39">
        <v>200136500.72</v>
      </c>
      <c r="E115" s="39">
        <v>194531967.83118299</v>
      </c>
      <c r="F115" s="58">
        <v>1.0213840684305799</v>
      </c>
      <c r="G115" s="40">
        <v>195921663.10560399</v>
      </c>
      <c r="H115" s="71">
        <v>1.11063707597025</v>
      </c>
    </row>
    <row r="116" spans="1:8" x14ac:dyDescent="0.2">
      <c r="A116" s="79" t="s">
        <v>152</v>
      </c>
      <c r="B116" s="80" t="s">
        <v>330</v>
      </c>
      <c r="C116" s="70">
        <v>0.99147729116142502</v>
      </c>
      <c r="D116" s="39">
        <v>190177021.559668</v>
      </c>
      <c r="E116" s="39">
        <v>191811777.49103501</v>
      </c>
      <c r="F116" s="58">
        <v>0.98432049738545102</v>
      </c>
      <c r="G116" s="40">
        <v>193182040.30042899</v>
      </c>
      <c r="H116" s="71">
        <v>1.0703347279672799</v>
      </c>
    </row>
    <row r="117" spans="1:8" x14ac:dyDescent="0.2">
      <c r="A117" s="79" t="s">
        <v>124</v>
      </c>
      <c r="B117" s="80" t="s">
        <v>331</v>
      </c>
      <c r="C117" s="70">
        <v>0.97961796938601398</v>
      </c>
      <c r="D117" s="39">
        <v>153567145.83000001</v>
      </c>
      <c r="E117" s="39">
        <v>156762279.408012</v>
      </c>
      <c r="F117" s="58">
        <v>0.97254677991084104</v>
      </c>
      <c r="G117" s="40">
        <v>157882156.00891</v>
      </c>
      <c r="H117" s="71">
        <v>1.0575321715602699</v>
      </c>
    </row>
    <row r="118" spans="1:8" x14ac:dyDescent="0.2">
      <c r="A118" s="79" t="s">
        <v>73</v>
      </c>
      <c r="B118" s="80" t="s">
        <v>332</v>
      </c>
      <c r="C118" s="70">
        <v>1.19109683456631</v>
      </c>
      <c r="D118" s="39">
        <v>285451929.86512703</v>
      </c>
      <c r="E118" s="39">
        <v>239654679.268006</v>
      </c>
      <c r="F118" s="58">
        <v>1.1824991243734599</v>
      </c>
      <c r="G118" s="40">
        <v>241366721.658696</v>
      </c>
      <c r="H118" s="71">
        <v>1.2858310702354401</v>
      </c>
    </row>
    <row r="119" spans="1:8" x14ac:dyDescent="0.2">
      <c r="A119" s="79" t="s">
        <v>56</v>
      </c>
      <c r="B119" s="80" t="s">
        <v>449</v>
      </c>
      <c r="C119" s="70">
        <v>0.95956073432058098</v>
      </c>
      <c r="D119" s="39">
        <v>352323270.27649498</v>
      </c>
      <c r="E119" s="39">
        <v>367171412.57969201</v>
      </c>
      <c r="F119" s="58">
        <v>0.95263432425322603</v>
      </c>
      <c r="G119" s="40">
        <v>369794407.56942803</v>
      </c>
      <c r="H119" s="71">
        <v>1.0358796784281401</v>
      </c>
    </row>
    <row r="120" spans="1:8" x14ac:dyDescent="0.2">
      <c r="A120" s="79" t="s">
        <v>111</v>
      </c>
      <c r="B120" s="80" t="s">
        <v>333</v>
      </c>
      <c r="C120" s="70">
        <v>1.1714677868686201</v>
      </c>
      <c r="D120" s="39">
        <v>162474706.102541</v>
      </c>
      <c r="E120" s="39">
        <v>138693276.86495101</v>
      </c>
      <c r="F120" s="58">
        <v>1.1630117652929901</v>
      </c>
      <c r="G120" s="40">
        <v>139684072.32958299</v>
      </c>
      <c r="H120" s="71">
        <v>1.26464082047878</v>
      </c>
    </row>
    <row r="121" spans="1:8" x14ac:dyDescent="0.2">
      <c r="A121" s="79" t="s">
        <v>99</v>
      </c>
      <c r="B121" s="80" t="s">
        <v>334</v>
      </c>
      <c r="C121" s="70">
        <v>0.94114958136868998</v>
      </c>
      <c r="D121" s="39">
        <v>74085034.400000006</v>
      </c>
      <c r="E121" s="39">
        <v>78717597.995698005</v>
      </c>
      <c r="F121" s="58">
        <v>0.93435606877264299</v>
      </c>
      <c r="G121" s="40">
        <v>79279939.883090496</v>
      </c>
      <c r="H121" s="71">
        <v>1.0160041890326801</v>
      </c>
    </row>
    <row r="122" spans="1:8" x14ac:dyDescent="0.2">
      <c r="A122" s="79" t="s">
        <v>105</v>
      </c>
      <c r="B122" s="80" t="s">
        <v>335</v>
      </c>
      <c r="C122" s="70">
        <v>1.02043599409092</v>
      </c>
      <c r="D122" s="39">
        <v>282146891.413064</v>
      </c>
      <c r="E122" s="39">
        <v>276496412.36383498</v>
      </c>
      <c r="F122" s="58">
        <v>1.01307016732273</v>
      </c>
      <c r="G122" s="40">
        <v>278471644.31126398</v>
      </c>
      <c r="H122" s="71">
        <v>1.10159666981773</v>
      </c>
    </row>
    <row r="123" spans="1:8" x14ac:dyDescent="0.2">
      <c r="A123" s="79" t="s">
        <v>141</v>
      </c>
      <c r="B123" s="80" t="s">
        <v>336</v>
      </c>
      <c r="C123" s="70">
        <v>1.05871329859699</v>
      </c>
      <c r="D123" s="39">
        <v>66641057.018942997</v>
      </c>
      <c r="E123" s="39">
        <v>62945329.115309797</v>
      </c>
      <c r="F123" s="58">
        <v>1.05107117425034</v>
      </c>
      <c r="G123" s="40">
        <v>63394997.246433198</v>
      </c>
      <c r="H123" s="71">
        <v>1.14291837095103</v>
      </c>
    </row>
    <row r="124" spans="1:8" x14ac:dyDescent="0.2">
      <c r="A124" s="79" t="s">
        <v>133</v>
      </c>
      <c r="B124" s="80" t="s">
        <v>337</v>
      </c>
      <c r="C124" s="70">
        <v>1.0909075151323899</v>
      </c>
      <c r="D124" s="39">
        <v>136959096.33000001</v>
      </c>
      <c r="E124" s="39">
        <v>125546019.64895201</v>
      </c>
      <c r="F124" s="58">
        <v>1.08303300284243</v>
      </c>
      <c r="G124" s="40">
        <v>126442893.88599201</v>
      </c>
      <c r="H124" s="71">
        <v>1.1776731639298601</v>
      </c>
    </row>
    <row r="125" spans="1:8" x14ac:dyDescent="0.2">
      <c r="A125" s="79" t="s">
        <v>196</v>
      </c>
      <c r="B125" s="80" t="s">
        <v>338</v>
      </c>
      <c r="C125" s="70">
        <v>1.1243142215402899</v>
      </c>
      <c r="D125" s="39">
        <v>227654171.96289399</v>
      </c>
      <c r="E125" s="39">
        <v>202482693.54007801</v>
      </c>
      <c r="F125" s="58">
        <v>1.1161985691751899</v>
      </c>
      <c r="G125" s="40">
        <v>203929187.11900899</v>
      </c>
      <c r="H125" s="71">
        <v>1.21373688251842</v>
      </c>
    </row>
    <row r="126" spans="1:8" x14ac:dyDescent="0.2">
      <c r="A126" s="79" t="s">
        <v>25</v>
      </c>
      <c r="B126" s="80" t="s">
        <v>450</v>
      </c>
      <c r="C126" s="70">
        <v>0.97105577133076704</v>
      </c>
      <c r="D126" s="39">
        <v>287541691.07028598</v>
      </c>
      <c r="E126" s="39">
        <v>296112437.16334701</v>
      </c>
      <c r="F126" s="58">
        <v>0.96404638648419905</v>
      </c>
      <c r="G126" s="40">
        <v>298227801.84715998</v>
      </c>
      <c r="H126" s="71">
        <v>1.0482889765744099</v>
      </c>
    </row>
    <row r="127" spans="1:8" x14ac:dyDescent="0.2">
      <c r="A127" s="79" t="s">
        <v>148</v>
      </c>
      <c r="B127" s="80" t="s">
        <v>339</v>
      </c>
      <c r="C127" s="70">
        <v>0.96545556889640904</v>
      </c>
      <c r="D127" s="39">
        <v>387886856.63002598</v>
      </c>
      <c r="E127" s="39">
        <v>401765621.46034998</v>
      </c>
      <c r="F127" s="58">
        <v>0.95848660806588604</v>
      </c>
      <c r="G127" s="40">
        <v>404635750.16872197</v>
      </c>
      <c r="H127" s="71">
        <v>1.0422433603988499</v>
      </c>
    </row>
    <row r="128" spans="1:8" x14ac:dyDescent="0.2">
      <c r="A128" s="79" t="s">
        <v>108</v>
      </c>
      <c r="B128" s="80" t="s">
        <v>340</v>
      </c>
      <c r="C128" s="70">
        <v>1.01823760389255</v>
      </c>
      <c r="D128" s="39">
        <v>345815552.45398599</v>
      </c>
      <c r="E128" s="39">
        <v>339621667.017591</v>
      </c>
      <c r="F128" s="58">
        <v>1.0108876457936999</v>
      </c>
      <c r="G128" s="40">
        <v>342047852.44616801</v>
      </c>
      <c r="H128" s="71">
        <v>1.09922343001092</v>
      </c>
    </row>
    <row r="129" spans="1:8" x14ac:dyDescent="0.2">
      <c r="A129" s="79" t="s">
        <v>41</v>
      </c>
      <c r="B129" s="80" t="s">
        <v>341</v>
      </c>
      <c r="C129" s="70">
        <v>1.1558061488912501</v>
      </c>
      <c r="D129" s="39">
        <v>536844958.26811302</v>
      </c>
      <c r="E129" s="39">
        <v>464476641.50524098</v>
      </c>
      <c r="F129" s="58">
        <v>1.1474631779262501</v>
      </c>
      <c r="G129" s="40">
        <v>467794764.490246</v>
      </c>
      <c r="H129" s="71">
        <v>1.2477335295367999</v>
      </c>
    </row>
    <row r="130" spans="1:8" x14ac:dyDescent="0.2">
      <c r="A130" s="79" t="s">
        <v>191</v>
      </c>
      <c r="B130" s="80" t="s">
        <v>342</v>
      </c>
      <c r="C130" s="70">
        <v>1.0684381355468</v>
      </c>
      <c r="D130" s="39">
        <v>226214237.49768201</v>
      </c>
      <c r="E130" s="39">
        <v>211724226.20605201</v>
      </c>
      <c r="F130" s="58">
        <v>1.06072581427968</v>
      </c>
      <c r="G130" s="40">
        <v>213236739.34165299</v>
      </c>
      <c r="H130" s="71">
        <v>1.15341667565654</v>
      </c>
    </row>
    <row r="131" spans="1:8" x14ac:dyDescent="0.2">
      <c r="A131" s="79" t="s">
        <v>80</v>
      </c>
      <c r="B131" s="80" t="s">
        <v>343</v>
      </c>
      <c r="C131" s="70">
        <v>1.1163646267865901</v>
      </c>
      <c r="D131" s="39">
        <v>268982682.56363201</v>
      </c>
      <c r="E131" s="39">
        <v>240945185.92718899</v>
      </c>
      <c r="F131" s="58">
        <v>1.1083063570875</v>
      </c>
      <c r="G131" s="40">
        <v>242666447.42477599</v>
      </c>
      <c r="H131" s="71">
        <v>1.2051550144171499</v>
      </c>
    </row>
    <row r="132" spans="1:8" x14ac:dyDescent="0.2">
      <c r="A132" s="79" t="s">
        <v>170</v>
      </c>
      <c r="B132" s="80" t="s">
        <v>344</v>
      </c>
      <c r="C132" s="70">
        <v>1.1122688975542101</v>
      </c>
      <c r="D132" s="39">
        <v>127538631.31999999</v>
      </c>
      <c r="E132" s="39">
        <v>114665286.065669</v>
      </c>
      <c r="F132" s="58">
        <v>1.1042401921121501</v>
      </c>
      <c r="G132" s="40">
        <v>115484430.64104199</v>
      </c>
      <c r="H132" s="71">
        <v>1.2007335301604201</v>
      </c>
    </row>
    <row r="133" spans="1:8" x14ac:dyDescent="0.2">
      <c r="A133" s="79" t="s">
        <v>70</v>
      </c>
      <c r="B133" s="80" t="s">
        <v>345</v>
      </c>
      <c r="C133" s="70">
        <v>0.95246371063736801</v>
      </c>
      <c r="D133" s="39">
        <v>221978195.45987001</v>
      </c>
      <c r="E133" s="39">
        <v>233056853.485082</v>
      </c>
      <c r="F133" s="58">
        <v>0.94558852911087499</v>
      </c>
      <c r="G133" s="40">
        <v>234721762.40247101</v>
      </c>
      <c r="H133" s="71">
        <v>1.0282181908872099</v>
      </c>
    </row>
    <row r="134" spans="1:8" x14ac:dyDescent="0.2">
      <c r="A134" s="79" t="s">
        <v>95</v>
      </c>
      <c r="B134" s="80" t="s">
        <v>346</v>
      </c>
      <c r="C134" s="70">
        <v>0.96902598698067999</v>
      </c>
      <c r="D134" s="39">
        <v>917894898.68379104</v>
      </c>
      <c r="E134" s="39">
        <v>947234554.09467399</v>
      </c>
      <c r="F134" s="58">
        <v>0.96203125375360199</v>
      </c>
      <c r="G134" s="40">
        <v>954001397.60255003</v>
      </c>
      <c r="H134" s="71">
        <v>1.0460977527314099</v>
      </c>
    </row>
    <row r="135" spans="1:8" x14ac:dyDescent="0.2">
      <c r="A135" s="79" t="s">
        <v>166</v>
      </c>
      <c r="B135" s="80" t="s">
        <v>347</v>
      </c>
      <c r="C135" s="70">
        <v>0.95550676170326199</v>
      </c>
      <c r="D135" s="39">
        <v>256346372.90000001</v>
      </c>
      <c r="E135" s="39">
        <v>268283159.44415</v>
      </c>
      <c r="F135" s="58">
        <v>0.94860961448060799</v>
      </c>
      <c r="G135" s="40">
        <v>270199717.64814502</v>
      </c>
      <c r="H135" s="71">
        <v>1.0315032719110999</v>
      </c>
    </row>
    <row r="136" spans="1:8" x14ac:dyDescent="0.2">
      <c r="A136" s="79" t="s">
        <v>222</v>
      </c>
      <c r="B136" s="80" t="s">
        <v>348</v>
      </c>
      <c r="C136" s="70">
        <v>0.96502744987391698</v>
      </c>
      <c r="D136" s="39">
        <v>268081609.60556501</v>
      </c>
      <c r="E136" s="39">
        <v>277796874.731996</v>
      </c>
      <c r="F136" s="58">
        <v>0.95806157934065395</v>
      </c>
      <c r="G136" s="40">
        <v>279781396.90780199</v>
      </c>
      <c r="H136" s="71">
        <v>1.0417811908044901</v>
      </c>
    </row>
    <row r="137" spans="1:8" x14ac:dyDescent="0.2">
      <c r="A137" s="79" t="s">
        <v>197</v>
      </c>
      <c r="B137" s="80" t="s">
        <v>349</v>
      </c>
      <c r="C137" s="70">
        <v>0.96752700455048102</v>
      </c>
      <c r="D137" s="39">
        <v>79998889.418842107</v>
      </c>
      <c r="E137" s="39">
        <v>82683882.767706499</v>
      </c>
      <c r="F137" s="58">
        <v>0.96054309144830397</v>
      </c>
      <c r="G137" s="40">
        <v>83274558.955451205</v>
      </c>
      <c r="H137" s="71">
        <v>1.0444795482945</v>
      </c>
    </row>
    <row r="138" spans="1:8" x14ac:dyDescent="0.2">
      <c r="A138" s="79" t="s">
        <v>205</v>
      </c>
      <c r="B138" s="80" t="s">
        <v>350</v>
      </c>
      <c r="C138" s="70">
        <v>0.97012100000000001</v>
      </c>
      <c r="D138" s="39">
        <v>1270392218.5458</v>
      </c>
      <c r="E138" s="39">
        <v>1309519347.11836</v>
      </c>
      <c r="F138" s="58">
        <v>0.96311836262581696</v>
      </c>
      <c r="G138" s="40">
        <v>1318874276.6383801</v>
      </c>
      <c r="H138" s="71">
        <v>1.0472798579320099</v>
      </c>
    </row>
    <row r="139" spans="1:8" x14ac:dyDescent="0.2">
      <c r="A139" s="79" t="s">
        <v>19</v>
      </c>
      <c r="B139" s="80" t="s">
        <v>351</v>
      </c>
      <c r="C139" s="70">
        <v>1.1118847404223999</v>
      </c>
      <c r="D139" s="39">
        <v>151915595.13999999</v>
      </c>
      <c r="E139" s="39">
        <v>136628905.51253399</v>
      </c>
      <c r="F139" s="58">
        <v>1.1038588079469001</v>
      </c>
      <c r="G139" s="40">
        <v>137604953.54441699</v>
      </c>
      <c r="H139" s="71">
        <v>1.2003188189786</v>
      </c>
    </row>
    <row r="140" spans="1:8" x14ac:dyDescent="0.2">
      <c r="A140" s="79" t="s">
        <v>102</v>
      </c>
      <c r="B140" s="80" t="s">
        <v>352</v>
      </c>
      <c r="C140" s="70">
        <v>1.1083351881485399</v>
      </c>
      <c r="D140" s="39">
        <v>345565464.50999999</v>
      </c>
      <c r="E140" s="39">
        <v>311787867.24913299</v>
      </c>
      <c r="F140" s="58">
        <v>1.1003348774536299</v>
      </c>
      <c r="G140" s="40">
        <v>314015213.89332998</v>
      </c>
      <c r="H140" s="71">
        <v>1.1964869520247901</v>
      </c>
    </row>
    <row r="141" spans="1:8" x14ac:dyDescent="0.2">
      <c r="A141" s="79" t="s">
        <v>202</v>
      </c>
      <c r="B141" s="80" t="s">
        <v>353</v>
      </c>
      <c r="C141" s="70">
        <v>1.2020054538030001</v>
      </c>
      <c r="D141" s="39">
        <v>719920254.60517895</v>
      </c>
      <c r="E141" s="39">
        <v>598932602.44987905</v>
      </c>
      <c r="F141" s="58">
        <v>1.1933290017781699</v>
      </c>
      <c r="G141" s="40">
        <v>603211250.40990806</v>
      </c>
      <c r="H141" s="71">
        <v>1.2976073096987899</v>
      </c>
    </row>
    <row r="142" spans="1:8" x14ac:dyDescent="0.2">
      <c r="A142" s="79" t="s">
        <v>36</v>
      </c>
      <c r="B142" s="80" t="s">
        <v>354</v>
      </c>
      <c r="C142" s="70">
        <v>0.997960693683972</v>
      </c>
      <c r="D142" s="39">
        <v>157616988.75</v>
      </c>
      <c r="E142" s="39">
        <v>157939074.90299699</v>
      </c>
      <c r="F142" s="58">
        <v>0.99075710067695799</v>
      </c>
      <c r="G142" s="40">
        <v>159067358.28225899</v>
      </c>
      <c r="H142" s="71">
        <v>1.07733378980877</v>
      </c>
    </row>
    <row r="143" spans="1:8" x14ac:dyDescent="0.2">
      <c r="A143" s="79" t="s">
        <v>136</v>
      </c>
      <c r="B143" s="80" t="s">
        <v>355</v>
      </c>
      <c r="C143" s="70">
        <v>0.97386381921087395</v>
      </c>
      <c r="D143" s="39">
        <v>234433319.05000001</v>
      </c>
      <c r="E143" s="39">
        <v>240724949.85999399</v>
      </c>
      <c r="F143" s="58">
        <v>0.96683416499478003</v>
      </c>
      <c r="G143" s="40">
        <v>242444638.037651</v>
      </c>
      <c r="H143" s="71">
        <v>1.0513203633652799</v>
      </c>
    </row>
    <row r="144" spans="1:8" x14ac:dyDescent="0.2">
      <c r="A144" s="79" t="s">
        <v>144</v>
      </c>
      <c r="B144" s="80" t="s">
        <v>356</v>
      </c>
      <c r="C144" s="70">
        <v>1.16086544276476</v>
      </c>
      <c r="D144" s="39">
        <v>278743185.22518098</v>
      </c>
      <c r="E144" s="39">
        <v>240116705.13795</v>
      </c>
      <c r="F144" s="58">
        <v>1.1524859522312101</v>
      </c>
      <c r="G144" s="40">
        <v>241832048.14383</v>
      </c>
      <c r="H144" s="71">
        <v>1.2531952158306601</v>
      </c>
    </row>
    <row r="145" spans="1:8" x14ac:dyDescent="0.2">
      <c r="A145" s="79" t="s">
        <v>96</v>
      </c>
      <c r="B145" s="80" t="s">
        <v>357</v>
      </c>
      <c r="C145" s="70">
        <v>0.96638737698108401</v>
      </c>
      <c r="D145" s="39">
        <v>197581060.69999999</v>
      </c>
      <c r="E145" s="39">
        <v>204453271.43782401</v>
      </c>
      <c r="F145" s="58">
        <v>0.95941169006781601</v>
      </c>
      <c r="G145" s="40">
        <v>205913842.40888101</v>
      </c>
      <c r="H145" s="71">
        <v>1.0432492801125199</v>
      </c>
    </row>
    <row r="146" spans="1:8" x14ac:dyDescent="0.2">
      <c r="A146" s="79" t="s">
        <v>190</v>
      </c>
      <c r="B146" s="80" t="s">
        <v>358</v>
      </c>
      <c r="C146" s="70">
        <v>0.95950229603352599</v>
      </c>
      <c r="D146" s="39">
        <v>789280463.17344999</v>
      </c>
      <c r="E146" s="39">
        <v>822593615.91550696</v>
      </c>
      <c r="F146" s="58">
        <v>0.95257630779203895</v>
      </c>
      <c r="G146" s="40">
        <v>828470050.89712501</v>
      </c>
      <c r="H146" s="71">
        <v>1.0358165922348099</v>
      </c>
    </row>
    <row r="147" spans="1:8" x14ac:dyDescent="0.2">
      <c r="A147" s="79" t="s">
        <v>72</v>
      </c>
      <c r="B147" s="80" t="s">
        <v>359</v>
      </c>
      <c r="C147" s="70">
        <v>0.97921412993102996</v>
      </c>
      <c r="D147" s="39">
        <v>454479810.958664</v>
      </c>
      <c r="E147" s="39">
        <v>464127096.48161799</v>
      </c>
      <c r="F147" s="58">
        <v>0.97214585549558996</v>
      </c>
      <c r="G147" s="40">
        <v>467442722.39082801</v>
      </c>
      <c r="H147" s="71">
        <v>1.05709621261593</v>
      </c>
    </row>
    <row r="148" spans="1:8" x14ac:dyDescent="0.2">
      <c r="A148" s="79" t="s">
        <v>128</v>
      </c>
      <c r="B148" s="80" t="s">
        <v>360</v>
      </c>
      <c r="C148" s="70">
        <v>0.95412220496519395</v>
      </c>
      <c r="D148" s="39">
        <v>393172991.07902002</v>
      </c>
      <c r="E148" s="39">
        <v>412078231.73276001</v>
      </c>
      <c r="F148" s="58">
        <v>0.94723505190693902</v>
      </c>
      <c r="G148" s="40">
        <v>415022031.54990703</v>
      </c>
      <c r="H148" s="71">
        <v>1.0300085940472601</v>
      </c>
    </row>
    <row r="149" spans="1:8" x14ac:dyDescent="0.2">
      <c r="A149" s="79" t="s">
        <v>132</v>
      </c>
      <c r="B149" s="80" t="s">
        <v>451</v>
      </c>
      <c r="C149" s="70">
        <v>1.0192582936765899</v>
      </c>
      <c r="D149" s="39">
        <v>828078460.67865598</v>
      </c>
      <c r="E149" s="39">
        <v>812432398.947348</v>
      </c>
      <c r="F149" s="58">
        <v>1.0119009679190301</v>
      </c>
      <c r="G149" s="40">
        <v>818236244.34196699</v>
      </c>
      <c r="H149" s="71">
        <v>1.1003253006559299</v>
      </c>
    </row>
    <row r="150" spans="1:8" x14ac:dyDescent="0.2">
      <c r="A150" s="79" t="s">
        <v>16</v>
      </c>
      <c r="B150" s="80" t="s">
        <v>361</v>
      </c>
      <c r="C150" s="70">
        <v>1.08379730528736</v>
      </c>
      <c r="D150" s="39">
        <v>263972077.958303</v>
      </c>
      <c r="E150" s="39">
        <v>243562220.23297399</v>
      </c>
      <c r="F150" s="58">
        <v>1.07597411672011</v>
      </c>
      <c r="G150" s="40">
        <v>245302177.27067101</v>
      </c>
      <c r="H150" s="71">
        <v>1.1699974414618699</v>
      </c>
    </row>
    <row r="151" spans="1:8" x14ac:dyDescent="0.2">
      <c r="A151" s="79" t="s">
        <v>180</v>
      </c>
      <c r="B151" s="80" t="s">
        <v>362</v>
      </c>
      <c r="C151" s="70">
        <v>1.0788839990283701</v>
      </c>
      <c r="D151" s="39">
        <v>285474474.092785</v>
      </c>
      <c r="E151" s="39">
        <v>264601638.68393999</v>
      </c>
      <c r="F151" s="58">
        <v>1.07109627624533</v>
      </c>
      <c r="G151" s="40">
        <v>266491896.88151199</v>
      </c>
      <c r="H151" s="71">
        <v>1.16469335395022</v>
      </c>
    </row>
    <row r="152" spans="1:8" x14ac:dyDescent="0.2">
      <c r="A152" s="79" t="s">
        <v>15</v>
      </c>
      <c r="B152" s="80" t="s">
        <v>363</v>
      </c>
      <c r="C152" s="70">
        <v>0.98254958801800196</v>
      </c>
      <c r="D152" s="39">
        <v>84165515.030000001</v>
      </c>
      <c r="E152" s="39">
        <v>85660322.956094906</v>
      </c>
      <c r="F152" s="58">
        <v>0.97545723720089395</v>
      </c>
      <c r="G152" s="40">
        <v>86272262.203636497</v>
      </c>
      <c r="H152" s="71">
        <v>1.06069695733898</v>
      </c>
    </row>
    <row r="153" spans="1:8" x14ac:dyDescent="0.2">
      <c r="A153" s="79" t="s">
        <v>167</v>
      </c>
      <c r="B153" s="80" t="s">
        <v>364</v>
      </c>
      <c r="C153" s="70">
        <v>0.95339472816839399</v>
      </c>
      <c r="D153" s="39">
        <v>546264238.24799299</v>
      </c>
      <c r="E153" s="39">
        <v>572967546.50347805</v>
      </c>
      <c r="F153" s="58">
        <v>0.94651282626561895</v>
      </c>
      <c r="G153" s="40">
        <v>577060705.59012604</v>
      </c>
      <c r="H153" s="71">
        <v>1.0292232571703099</v>
      </c>
    </row>
    <row r="154" spans="1:8" x14ac:dyDescent="0.2">
      <c r="A154" s="79" t="s">
        <v>227</v>
      </c>
      <c r="B154" s="80" t="s">
        <v>469</v>
      </c>
      <c r="C154" s="70">
        <v>0.96856053444907297</v>
      </c>
      <c r="D154" s="39">
        <v>135573671.75</v>
      </c>
      <c r="E154" s="39">
        <v>139974391.81962499</v>
      </c>
      <c r="F154" s="58">
        <v>0.96156916100422196</v>
      </c>
      <c r="G154" s="40">
        <v>140974339.29879901</v>
      </c>
      <c r="H154" s="71">
        <v>1.04559528029635</v>
      </c>
    </row>
    <row r="155" spans="1:8" x14ac:dyDescent="0.2">
      <c r="A155" s="79" t="s">
        <v>209</v>
      </c>
      <c r="B155" s="80" t="s">
        <v>365</v>
      </c>
      <c r="C155" s="70">
        <v>0.95349026107060497</v>
      </c>
      <c r="D155" s="39">
        <v>352419856.75747001</v>
      </c>
      <c r="E155" s="39">
        <v>369610337.03874999</v>
      </c>
      <c r="F155" s="58">
        <v>0.94660766958140596</v>
      </c>
      <c r="G155" s="40">
        <v>372250755.189484</v>
      </c>
      <c r="H155" s="71">
        <v>1.02932638830989</v>
      </c>
    </row>
    <row r="156" spans="1:8" x14ac:dyDescent="0.2">
      <c r="A156" s="79" t="s">
        <v>39</v>
      </c>
      <c r="B156" s="80" t="s">
        <v>366</v>
      </c>
      <c r="C156" s="70">
        <v>1.1246244161757399</v>
      </c>
      <c r="D156" s="39">
        <v>394373080.61000001</v>
      </c>
      <c r="E156" s="39">
        <v>350670921.72074401</v>
      </c>
      <c r="F156" s="58">
        <v>1.1165065247285599</v>
      </c>
      <c r="G156" s="40">
        <v>353176040.69026399</v>
      </c>
      <c r="H156" s="71">
        <v>1.2140717485750701</v>
      </c>
    </row>
    <row r="157" spans="1:8" x14ac:dyDescent="0.2">
      <c r="A157" s="79" t="s">
        <v>165</v>
      </c>
      <c r="B157" s="80" t="s">
        <v>367</v>
      </c>
      <c r="C157" s="70">
        <v>1.1064740775964701</v>
      </c>
      <c r="D157" s="39">
        <v>255782681.25</v>
      </c>
      <c r="E157" s="39">
        <v>231169158.34632301</v>
      </c>
      <c r="F157" s="58">
        <v>1.09848720098073</v>
      </c>
      <c r="G157" s="40">
        <v>232820581.968503</v>
      </c>
      <c r="H157" s="71">
        <v>1.1944778174997599</v>
      </c>
    </row>
    <row r="158" spans="1:8" x14ac:dyDescent="0.2">
      <c r="A158" s="79" t="s">
        <v>83</v>
      </c>
      <c r="B158" s="80" t="s">
        <v>368</v>
      </c>
      <c r="C158" s="70">
        <v>0.943676775056147</v>
      </c>
      <c r="D158" s="39">
        <v>81127080.319999993</v>
      </c>
      <c r="E158" s="39">
        <v>85969139.502424598</v>
      </c>
      <c r="F158" s="58">
        <v>0.93686502038414599</v>
      </c>
      <c r="G158" s="40">
        <v>86583284.870121494</v>
      </c>
      <c r="H158" s="71">
        <v>1.0187323838104101</v>
      </c>
    </row>
    <row r="159" spans="1:8" x14ac:dyDescent="0.2">
      <c r="A159" s="79" t="s">
        <v>115</v>
      </c>
      <c r="B159" s="80" t="s">
        <v>369</v>
      </c>
      <c r="C159" s="70">
        <v>0.99900769314556004</v>
      </c>
      <c r="D159" s="39">
        <v>484947171.896752</v>
      </c>
      <c r="E159" s="39">
        <v>485428866.28811097</v>
      </c>
      <c r="F159" s="58">
        <v>0.99179654256834504</v>
      </c>
      <c r="G159" s="40">
        <v>488896667.53984898</v>
      </c>
      <c r="H159" s="71">
        <v>1.0784640626792601</v>
      </c>
    </row>
    <row r="160" spans="1:8" x14ac:dyDescent="0.2">
      <c r="A160" s="79" t="s">
        <v>17</v>
      </c>
      <c r="B160" s="80" t="s">
        <v>370</v>
      </c>
      <c r="C160" s="70">
        <v>0.99553875469986197</v>
      </c>
      <c r="D160" s="39">
        <v>158349829.19999999</v>
      </c>
      <c r="E160" s="39">
        <v>159059432.34499201</v>
      </c>
      <c r="F160" s="58">
        <v>0.98835264400737199</v>
      </c>
      <c r="G160" s="40">
        <v>160195719.32109299</v>
      </c>
      <c r="H160" s="71">
        <v>1.0747192211980501</v>
      </c>
    </row>
    <row r="161" spans="1:8" x14ac:dyDescent="0.2">
      <c r="A161" s="79" t="s">
        <v>68</v>
      </c>
      <c r="B161" s="80" t="s">
        <v>371</v>
      </c>
      <c r="C161" s="70">
        <v>1.10435020523033</v>
      </c>
      <c r="D161" s="39">
        <v>392462135.63295603</v>
      </c>
      <c r="E161" s="39">
        <v>355378333.58857697</v>
      </c>
      <c r="F161" s="58">
        <v>1.09637865939086</v>
      </c>
      <c r="G161" s="40">
        <v>357917081.31382298</v>
      </c>
      <c r="H161" s="71">
        <v>1.1921850223227899</v>
      </c>
    </row>
    <row r="162" spans="1:8" x14ac:dyDescent="0.2">
      <c r="A162" s="79" t="s">
        <v>62</v>
      </c>
      <c r="B162" s="80" t="s">
        <v>372</v>
      </c>
      <c r="C162" s="70">
        <v>0.968474561791005</v>
      </c>
      <c r="D162" s="39">
        <v>540561888.66399205</v>
      </c>
      <c r="E162" s="39">
        <v>558158066.29379499</v>
      </c>
      <c r="F162" s="58">
        <v>0.96148380892373997</v>
      </c>
      <c r="G162" s="40">
        <v>562145429.58300805</v>
      </c>
      <c r="H162" s="71">
        <v>1.04550246977773</v>
      </c>
    </row>
    <row r="163" spans="1:8" x14ac:dyDescent="0.2">
      <c r="A163" s="79" t="s">
        <v>121</v>
      </c>
      <c r="B163" s="80" t="s">
        <v>373</v>
      </c>
      <c r="C163" s="70">
        <v>0.94926875917263498</v>
      </c>
      <c r="D163" s="39">
        <v>265626299.54382399</v>
      </c>
      <c r="E163" s="39">
        <v>279822017.71323299</v>
      </c>
      <c r="F163" s="58">
        <v>0.94241663980698098</v>
      </c>
      <c r="G163" s="40">
        <v>281821007.082591</v>
      </c>
      <c r="H163" s="71">
        <v>1.0247691280217699</v>
      </c>
    </row>
    <row r="164" spans="1:8" x14ac:dyDescent="0.2">
      <c r="A164" s="79" t="s">
        <v>175</v>
      </c>
      <c r="B164" s="80" t="s">
        <v>374</v>
      </c>
      <c r="C164" s="70">
        <v>0.95973137306734402</v>
      </c>
      <c r="D164" s="39">
        <v>173296504.40363199</v>
      </c>
      <c r="E164" s="39">
        <v>180567718.495821</v>
      </c>
      <c r="F164" s="58">
        <v>0.95280373127604401</v>
      </c>
      <c r="G164" s="40">
        <v>181857656.123575</v>
      </c>
      <c r="H164" s="71">
        <v>1.0360638889776199</v>
      </c>
    </row>
    <row r="165" spans="1:8" x14ac:dyDescent="0.2">
      <c r="A165" s="79" t="s">
        <v>174</v>
      </c>
      <c r="B165" s="80" t="s">
        <v>375</v>
      </c>
      <c r="C165" s="70">
        <v>1.01067877195768</v>
      </c>
      <c r="D165" s="39">
        <v>231368860.90000001</v>
      </c>
      <c r="E165" s="39">
        <v>228924231.23901099</v>
      </c>
      <c r="F165" s="58">
        <v>1.0033833758763699</v>
      </c>
      <c r="G165" s="40">
        <v>230559617.57628</v>
      </c>
      <c r="H165" s="71">
        <v>1.0910634041637499</v>
      </c>
    </row>
    <row r="166" spans="1:8" x14ac:dyDescent="0.2">
      <c r="A166" s="79" t="s">
        <v>106</v>
      </c>
      <c r="B166" s="80" t="s">
        <v>452</v>
      </c>
      <c r="C166" s="70">
        <v>0.95986051391252403</v>
      </c>
      <c r="D166" s="39">
        <v>199610775.53</v>
      </c>
      <c r="E166" s="39">
        <v>207958107.07574499</v>
      </c>
      <c r="F166" s="58">
        <v>0.95293193994213599</v>
      </c>
      <c r="G166" s="40">
        <v>209443715.852043</v>
      </c>
      <c r="H166" s="71">
        <v>1.03620330107775</v>
      </c>
    </row>
    <row r="167" spans="1:8" x14ac:dyDescent="0.2">
      <c r="A167" s="79" t="s">
        <v>91</v>
      </c>
      <c r="B167" s="80" t="s">
        <v>376</v>
      </c>
      <c r="C167" s="70">
        <v>0.95536581701592205</v>
      </c>
      <c r="D167" s="39">
        <v>265161964.91</v>
      </c>
      <c r="E167" s="39">
        <v>277550190.91873199</v>
      </c>
      <c r="F167" s="58">
        <v>0.94846968717618796</v>
      </c>
      <c r="G167" s="40">
        <v>279532950.83749801</v>
      </c>
      <c r="H167" s="71">
        <v>1.03135111714676</v>
      </c>
    </row>
    <row r="168" spans="1:8" x14ac:dyDescent="0.2">
      <c r="A168" s="79" t="s">
        <v>135</v>
      </c>
      <c r="B168" s="80" t="s">
        <v>377</v>
      </c>
      <c r="C168" s="70">
        <v>0.97166437761923896</v>
      </c>
      <c r="D168" s="39">
        <v>625805017.09928894</v>
      </c>
      <c r="E168" s="39">
        <v>644054708.100577</v>
      </c>
      <c r="F168" s="58">
        <v>0.96465059966176903</v>
      </c>
      <c r="G168" s="40">
        <v>648655698.849262</v>
      </c>
      <c r="H168" s="71">
        <v>1.04894598854232</v>
      </c>
    </row>
    <row r="169" spans="1:8" x14ac:dyDescent="0.2">
      <c r="A169" s="79" t="s">
        <v>82</v>
      </c>
      <c r="B169" s="80" t="s">
        <v>378</v>
      </c>
      <c r="C169" s="70">
        <v>0.94070298719475498</v>
      </c>
      <c r="D169" s="39">
        <v>504554828.90526301</v>
      </c>
      <c r="E169" s="39">
        <v>536359335.277421</v>
      </c>
      <c r="F169" s="58">
        <v>0.93391269825540002</v>
      </c>
      <c r="G169" s="40">
        <v>540190973.03823102</v>
      </c>
      <c r="H169" s="71">
        <v>1.01552207486029</v>
      </c>
    </row>
    <row r="170" spans="1:8" x14ac:dyDescent="0.2">
      <c r="A170" s="79" t="s">
        <v>201</v>
      </c>
      <c r="B170" s="80" t="s">
        <v>379</v>
      </c>
      <c r="C170" s="70">
        <v>0.93944562916406604</v>
      </c>
      <c r="D170" s="39">
        <v>457316910.26963103</v>
      </c>
      <c r="E170" s="39">
        <v>486794441.39471602</v>
      </c>
      <c r="F170" s="58">
        <v>0.932664416228981</v>
      </c>
      <c r="G170" s="40">
        <v>490271998.02647603</v>
      </c>
      <c r="H170" s="71">
        <v>1.01416471249028</v>
      </c>
    </row>
    <row r="171" spans="1:8" x14ac:dyDescent="0.2">
      <c r="A171" s="79" t="s">
        <v>208</v>
      </c>
      <c r="B171" s="80" t="s">
        <v>380</v>
      </c>
      <c r="C171" s="70">
        <v>0.96653043670378802</v>
      </c>
      <c r="D171" s="39">
        <v>859029267.822914</v>
      </c>
      <c r="E171" s="39">
        <v>888776219.76655197</v>
      </c>
      <c r="F171" s="58">
        <v>0.95955371714061199</v>
      </c>
      <c r="G171" s="40">
        <v>895125449.28598595</v>
      </c>
      <c r="H171" s="71">
        <v>1.04340371813217</v>
      </c>
    </row>
    <row r="172" spans="1:8" x14ac:dyDescent="0.2">
      <c r="A172" s="79" t="s">
        <v>104</v>
      </c>
      <c r="B172" s="80" t="s">
        <v>381</v>
      </c>
      <c r="C172" s="70">
        <v>1.0277643684711899</v>
      </c>
      <c r="D172" s="39">
        <v>397231479.84424597</v>
      </c>
      <c r="E172" s="39">
        <v>386500536.53361398</v>
      </c>
      <c r="F172" s="58">
        <v>1.02034564320031</v>
      </c>
      <c r="G172" s="40">
        <v>389261614.70071697</v>
      </c>
      <c r="H172" s="71">
        <v>1.1095079086011801</v>
      </c>
    </row>
    <row r="173" spans="1:8" x14ac:dyDescent="0.2">
      <c r="A173" s="79" t="s">
        <v>212</v>
      </c>
      <c r="B173" s="80" t="s">
        <v>382</v>
      </c>
      <c r="C173" s="70">
        <v>1.0845041962349999</v>
      </c>
      <c r="D173" s="39">
        <v>331277788.07171202</v>
      </c>
      <c r="E173" s="39">
        <v>305464736.07182699</v>
      </c>
      <c r="F173" s="58">
        <v>1.07667590510739</v>
      </c>
      <c r="G173" s="40">
        <v>307646911.602943</v>
      </c>
      <c r="H173" s="71">
        <v>1.1707605551881299</v>
      </c>
    </row>
    <row r="174" spans="1:8" x14ac:dyDescent="0.2">
      <c r="A174" s="79" t="s">
        <v>60</v>
      </c>
      <c r="B174" s="80" t="s">
        <v>383</v>
      </c>
      <c r="C174" s="70">
        <v>1.056437184535</v>
      </c>
      <c r="D174" s="39">
        <v>399959620.08162898</v>
      </c>
      <c r="E174" s="39">
        <v>378592902.57534701</v>
      </c>
      <c r="F174" s="58">
        <v>1.04881148989288</v>
      </c>
      <c r="G174" s="40">
        <v>381297490.276299</v>
      </c>
      <c r="H174" s="71">
        <v>1.1404612254903199</v>
      </c>
    </row>
    <row r="175" spans="1:8" x14ac:dyDescent="0.2">
      <c r="A175" s="79" t="s">
        <v>178</v>
      </c>
      <c r="B175" s="80" t="s">
        <v>384</v>
      </c>
      <c r="C175" s="70">
        <v>0.97940476488881001</v>
      </c>
      <c r="D175" s="39">
        <v>273896068.44555098</v>
      </c>
      <c r="E175" s="39">
        <v>279655642.14571202</v>
      </c>
      <c r="F175" s="58">
        <v>0.97233511439050702</v>
      </c>
      <c r="G175" s="40">
        <v>281653442.96316999</v>
      </c>
      <c r="H175" s="71">
        <v>1.05730200978093</v>
      </c>
    </row>
    <row r="176" spans="1:8" x14ac:dyDescent="0.2">
      <c r="A176" s="79" t="s">
        <v>64</v>
      </c>
      <c r="B176" s="80" t="s">
        <v>385</v>
      </c>
      <c r="C176" s="70">
        <v>1.1280578691444201</v>
      </c>
      <c r="D176" s="39">
        <v>306479479.57999998</v>
      </c>
      <c r="E176" s="39">
        <v>271687728.05286199</v>
      </c>
      <c r="F176" s="58">
        <v>1.11991519395781</v>
      </c>
      <c r="G176" s="40">
        <v>273628607.775626</v>
      </c>
      <c r="H176" s="71">
        <v>1.21777828223145</v>
      </c>
    </row>
    <row r="177" spans="1:8" x14ac:dyDescent="0.2">
      <c r="A177" s="79" t="s">
        <v>220</v>
      </c>
      <c r="B177" s="80" t="s">
        <v>386</v>
      </c>
      <c r="C177" s="70">
        <v>0.96116289759207596</v>
      </c>
      <c r="D177" s="39">
        <v>432726077.381468</v>
      </c>
      <c r="E177" s="39">
        <v>450210966.80442101</v>
      </c>
      <c r="F177" s="58">
        <v>0.95422492260817504</v>
      </c>
      <c r="G177" s="40">
        <v>453427178.82363802</v>
      </c>
      <c r="H177" s="71">
        <v>1.0376092702247901</v>
      </c>
    </row>
    <row r="178" spans="1:8" x14ac:dyDescent="0.2">
      <c r="A178" s="79" t="s">
        <v>79</v>
      </c>
      <c r="B178" s="80" t="s">
        <v>387</v>
      </c>
      <c r="C178" s="70">
        <v>1.06043590779788</v>
      </c>
      <c r="D178" s="39">
        <v>113360938.22</v>
      </c>
      <c r="E178" s="39">
        <v>106900320.317715</v>
      </c>
      <c r="F178" s="58">
        <v>1.0527813491182201</v>
      </c>
      <c r="G178" s="40">
        <v>107663993.618488</v>
      </c>
      <c r="H178" s="71">
        <v>1.1447779883793501</v>
      </c>
    </row>
    <row r="179" spans="1:8" x14ac:dyDescent="0.2">
      <c r="A179" s="79" t="s">
        <v>55</v>
      </c>
      <c r="B179" s="80" t="s">
        <v>388</v>
      </c>
      <c r="C179" s="70">
        <v>0.94164265362704902</v>
      </c>
      <c r="D179" s="39">
        <v>101230394.62</v>
      </c>
      <c r="E179" s="39">
        <v>107504045.436002</v>
      </c>
      <c r="F179" s="58">
        <v>0.93484558188093303</v>
      </c>
      <c r="G179" s="40">
        <v>108272031.621456</v>
      </c>
      <c r="H179" s="71">
        <v>1.0165364779375501</v>
      </c>
    </row>
    <row r="180" spans="1:8" x14ac:dyDescent="0.2">
      <c r="A180" s="79" t="s">
        <v>211</v>
      </c>
      <c r="B180" s="80" t="s">
        <v>389</v>
      </c>
      <c r="C180" s="70">
        <v>0.97267206790443494</v>
      </c>
      <c r="D180" s="39">
        <v>222893930.02898601</v>
      </c>
      <c r="E180" s="39">
        <v>229156297.773821</v>
      </c>
      <c r="F180" s="58">
        <v>0.96565101612271698</v>
      </c>
      <c r="G180" s="40">
        <v>230793341.94538</v>
      </c>
      <c r="H180" s="71">
        <v>1.0500338257695601</v>
      </c>
    </row>
    <row r="181" spans="1:8" x14ac:dyDescent="0.2">
      <c r="A181" s="79" t="s">
        <v>23</v>
      </c>
      <c r="B181" s="80" t="s">
        <v>390</v>
      </c>
      <c r="C181" s="70">
        <v>1.0656467509071901</v>
      </c>
      <c r="D181" s="39">
        <v>178615385.24000001</v>
      </c>
      <c r="E181" s="39">
        <v>167612189.581532</v>
      </c>
      <c r="F181" s="58">
        <v>1.0579545787291</v>
      </c>
      <c r="G181" s="40">
        <v>168809575.64816999</v>
      </c>
      <c r="H181" s="71">
        <v>1.15040327742187</v>
      </c>
    </row>
    <row r="182" spans="1:8" x14ac:dyDescent="0.2">
      <c r="A182" s="79" t="s">
        <v>34</v>
      </c>
      <c r="B182" s="80" t="s">
        <v>391</v>
      </c>
      <c r="C182" s="70">
        <v>0.96232257696240797</v>
      </c>
      <c r="D182" s="39">
        <v>355210796.10360497</v>
      </c>
      <c r="E182" s="39">
        <v>369118219.40709198</v>
      </c>
      <c r="F182" s="58">
        <v>0.95537623104941705</v>
      </c>
      <c r="G182" s="40">
        <v>371755121.973445</v>
      </c>
      <c r="H182" s="71">
        <v>1.0388611850335701</v>
      </c>
    </row>
    <row r="183" spans="1:8" x14ac:dyDescent="0.2">
      <c r="A183" s="79" t="s">
        <v>129</v>
      </c>
      <c r="B183" s="80" t="s">
        <v>392</v>
      </c>
      <c r="C183" s="70">
        <v>0.96219653949342698</v>
      </c>
      <c r="D183" s="39">
        <v>825327914.00296605</v>
      </c>
      <c r="E183" s="39">
        <v>857753982.81673503</v>
      </c>
      <c r="F183" s="58">
        <v>0.95525110335838104</v>
      </c>
      <c r="G183" s="40">
        <v>863881596.03026402</v>
      </c>
      <c r="H183" s="71">
        <v>1.03872512313757</v>
      </c>
    </row>
    <row r="184" spans="1:8" x14ac:dyDescent="0.2">
      <c r="A184" s="79" t="s">
        <v>182</v>
      </c>
      <c r="B184" s="80" t="s">
        <v>393</v>
      </c>
      <c r="C184" s="70">
        <v>0.99772357059421801</v>
      </c>
      <c r="D184" s="39">
        <v>191300735.31</v>
      </c>
      <c r="E184" s="39">
        <v>191737211.536524</v>
      </c>
      <c r="F184" s="58">
        <v>0.99052168921597095</v>
      </c>
      <c r="G184" s="40">
        <v>193106941.662496</v>
      </c>
      <c r="H184" s="71">
        <v>1.0770778070646101</v>
      </c>
    </row>
    <row r="185" spans="1:8" x14ac:dyDescent="0.2">
      <c r="A185" s="79" t="s">
        <v>185</v>
      </c>
      <c r="B185" s="80" t="s">
        <v>394</v>
      </c>
      <c r="C185" s="70">
        <v>0.95090930879258795</v>
      </c>
      <c r="D185" s="39">
        <v>241986153.21000001</v>
      </c>
      <c r="E185" s="39">
        <v>254478687.89638901</v>
      </c>
      <c r="F185" s="58">
        <v>0.94404534742569601</v>
      </c>
      <c r="G185" s="40">
        <v>256296629.87247199</v>
      </c>
      <c r="H185" s="71">
        <v>1.0265401592363499</v>
      </c>
    </row>
    <row r="186" spans="1:8" x14ac:dyDescent="0.2">
      <c r="A186" s="79" t="s">
        <v>127</v>
      </c>
      <c r="B186" s="80" t="s">
        <v>395</v>
      </c>
      <c r="C186" s="70">
        <v>0.95354995330846104</v>
      </c>
      <c r="D186" s="39">
        <v>237432058.25999999</v>
      </c>
      <c r="E186" s="39">
        <v>248998028.30066699</v>
      </c>
      <c r="F186" s="58">
        <v>0.94666693094198395</v>
      </c>
      <c r="G186" s="40">
        <v>250776817.60263801</v>
      </c>
      <c r="H186" s="71">
        <v>1.02939082818737</v>
      </c>
    </row>
    <row r="187" spans="1:8" x14ac:dyDescent="0.2">
      <c r="A187" s="79" t="s">
        <v>117</v>
      </c>
      <c r="B187" s="80" t="s">
        <v>396</v>
      </c>
      <c r="C187" s="70">
        <v>0.95413605448363803</v>
      </c>
      <c r="D187" s="39">
        <v>82043604.569999993</v>
      </c>
      <c r="E187" s="39">
        <v>85987322.441557407</v>
      </c>
      <c r="F187" s="58">
        <v>0.94724880145521795</v>
      </c>
      <c r="G187" s="40">
        <v>86601597.704329699</v>
      </c>
      <c r="H187" s="71">
        <v>1.0300235450912101</v>
      </c>
    </row>
    <row r="188" spans="1:8" x14ac:dyDescent="0.2">
      <c r="A188" s="79" t="s">
        <v>122</v>
      </c>
      <c r="B188" s="80" t="s">
        <v>397</v>
      </c>
      <c r="C188" s="70">
        <v>0.96955355815449595</v>
      </c>
      <c r="D188" s="39">
        <v>249406407.91</v>
      </c>
      <c r="E188" s="39">
        <v>257238401.955571</v>
      </c>
      <c r="F188" s="58">
        <v>0.96255501675336697</v>
      </c>
      <c r="G188" s="40">
        <v>259076058.74577701</v>
      </c>
      <c r="H188" s="71">
        <v>1.04666728443309</v>
      </c>
    </row>
    <row r="189" spans="1:8" x14ac:dyDescent="0.2">
      <c r="A189" s="79" t="s">
        <v>226</v>
      </c>
      <c r="B189" s="80" t="s">
        <v>398</v>
      </c>
      <c r="C189" s="70">
        <v>0.96407968182086101</v>
      </c>
      <c r="D189" s="39">
        <v>187092920.08000001</v>
      </c>
      <c r="E189" s="39">
        <v>194063751.79138401</v>
      </c>
      <c r="F189" s="58">
        <v>0.95712065257439605</v>
      </c>
      <c r="G189" s="40">
        <v>195450102.229348</v>
      </c>
      <c r="H189" s="71">
        <v>1.04075804174168</v>
      </c>
    </row>
    <row r="190" spans="1:8" x14ac:dyDescent="0.2">
      <c r="A190" s="79" t="s">
        <v>65</v>
      </c>
      <c r="B190" s="80" t="s">
        <v>399</v>
      </c>
      <c r="C190" s="70">
        <v>0.96400324263903603</v>
      </c>
      <c r="D190" s="39">
        <v>167004758.19</v>
      </c>
      <c r="E190" s="39">
        <v>173240867.66846499</v>
      </c>
      <c r="F190" s="58">
        <v>0.95704476515453896</v>
      </c>
      <c r="G190" s="40">
        <v>174478463.82203999</v>
      </c>
      <c r="H190" s="71">
        <v>1.0406755229471401</v>
      </c>
    </row>
    <row r="191" spans="1:8" x14ac:dyDescent="0.2">
      <c r="A191" s="79" t="s">
        <v>42</v>
      </c>
      <c r="B191" s="80" t="s">
        <v>400</v>
      </c>
      <c r="C191" s="70">
        <v>0.96570505966300701</v>
      </c>
      <c r="D191" s="39">
        <v>121300880.5</v>
      </c>
      <c r="E191" s="39">
        <v>125608620.651039</v>
      </c>
      <c r="F191" s="58">
        <v>0.95873429792995002</v>
      </c>
      <c r="G191" s="40">
        <v>126505942.096411</v>
      </c>
      <c r="H191" s="71">
        <v>1.0425126944866601</v>
      </c>
    </row>
    <row r="192" spans="1:8" x14ac:dyDescent="0.2">
      <c r="A192" s="79" t="s">
        <v>67</v>
      </c>
      <c r="B192" s="80" t="s">
        <v>401</v>
      </c>
      <c r="C192" s="70">
        <v>0.96716543126996202</v>
      </c>
      <c r="D192" s="39">
        <v>377396449.635005</v>
      </c>
      <c r="E192" s="39">
        <v>390208786.866436</v>
      </c>
      <c r="F192" s="58">
        <v>0.96018412811702603</v>
      </c>
      <c r="G192" s="40">
        <v>392996355.99037898</v>
      </c>
      <c r="H192" s="71">
        <v>1.0440892171771901</v>
      </c>
    </row>
    <row r="193" spans="1:8" x14ac:dyDescent="0.2">
      <c r="A193" s="79" t="s">
        <v>142</v>
      </c>
      <c r="B193" s="80" t="s">
        <v>402</v>
      </c>
      <c r="C193" s="70">
        <v>0.95805399136498604</v>
      </c>
      <c r="D193" s="39">
        <v>117170514.05</v>
      </c>
      <c r="E193" s="39">
        <v>122300533.274812</v>
      </c>
      <c r="F193" s="58">
        <v>0.95113845744043601</v>
      </c>
      <c r="G193" s="40">
        <v>123174222.44295201</v>
      </c>
      <c r="H193" s="71">
        <v>1.0342530962301799</v>
      </c>
    </row>
    <row r="194" spans="1:8" x14ac:dyDescent="0.2">
      <c r="A194" s="79" t="s">
        <v>109</v>
      </c>
      <c r="B194" s="80" t="s">
        <v>403</v>
      </c>
      <c r="C194" s="70">
        <v>0.96393449713505397</v>
      </c>
      <c r="D194" s="39">
        <v>481091091.06958002</v>
      </c>
      <c r="E194" s="39">
        <v>499091061.16592801</v>
      </c>
      <c r="F194" s="58">
        <v>0.95697651587714605</v>
      </c>
      <c r="G194" s="40">
        <v>502656462.25111002</v>
      </c>
      <c r="H194" s="71">
        <v>1.04060130974936</v>
      </c>
    </row>
    <row r="195" spans="1:8" x14ac:dyDescent="0.2">
      <c r="A195" s="79" t="s">
        <v>171</v>
      </c>
      <c r="B195" s="80" t="s">
        <v>404</v>
      </c>
      <c r="C195" s="70">
        <v>0.96072437171617697</v>
      </c>
      <c r="D195" s="39">
        <v>154753832.34999999</v>
      </c>
      <c r="E195" s="39">
        <v>161080364.885048</v>
      </c>
      <c r="F195" s="58">
        <v>0.95378956214946398</v>
      </c>
      <c r="G195" s="40">
        <v>162231088.97620001</v>
      </c>
      <c r="H195" s="71">
        <v>1.0371358660648899</v>
      </c>
    </row>
    <row r="196" spans="1:8" x14ac:dyDescent="0.2">
      <c r="A196" s="79" t="s">
        <v>32</v>
      </c>
      <c r="B196" s="80" t="s">
        <v>405</v>
      </c>
      <c r="C196" s="70">
        <v>0.99523465999148597</v>
      </c>
      <c r="D196" s="39">
        <v>510391889.18234301</v>
      </c>
      <c r="E196" s="39">
        <v>512835725.78421998</v>
      </c>
      <c r="F196" s="58">
        <v>0.98805074434989204</v>
      </c>
      <c r="G196" s="40">
        <v>516499315.84925097</v>
      </c>
      <c r="H196" s="71">
        <v>1.0743909402279599</v>
      </c>
    </row>
    <row r="197" spans="1:8" x14ac:dyDescent="0.2">
      <c r="A197" s="79" t="s">
        <v>153</v>
      </c>
      <c r="B197" s="80" t="s">
        <v>406</v>
      </c>
      <c r="C197" s="70">
        <v>0.96390087583161499</v>
      </c>
      <c r="D197" s="39">
        <v>396651243.101807</v>
      </c>
      <c r="E197" s="39">
        <v>411506258.628093</v>
      </c>
      <c r="F197" s="58">
        <v>0.95694313726281099</v>
      </c>
      <c r="G197" s="40">
        <v>414445972.39023399</v>
      </c>
      <c r="H197" s="71">
        <v>1.0405650143656999</v>
      </c>
    </row>
    <row r="198" spans="1:8" x14ac:dyDescent="0.2">
      <c r="A198" s="79" t="s">
        <v>28</v>
      </c>
      <c r="B198" s="80" t="s">
        <v>407</v>
      </c>
      <c r="C198" s="70">
        <v>0.95087815381121299</v>
      </c>
      <c r="D198" s="39">
        <v>372297855.23952502</v>
      </c>
      <c r="E198" s="39">
        <v>391530559.14400202</v>
      </c>
      <c r="F198" s="58">
        <v>0.94401441733073999</v>
      </c>
      <c r="G198" s="40">
        <v>394327570.72981298</v>
      </c>
      <c r="H198" s="71">
        <v>1.0265065263344</v>
      </c>
    </row>
    <row r="199" spans="1:8" x14ac:dyDescent="0.2">
      <c r="A199" s="79" t="s">
        <v>54</v>
      </c>
      <c r="B199" s="80" t="s">
        <v>408</v>
      </c>
      <c r="C199" s="70">
        <v>0.95713657445538103</v>
      </c>
      <c r="D199" s="39">
        <v>109598159.73</v>
      </c>
      <c r="E199" s="39">
        <v>114506291.63592701</v>
      </c>
      <c r="F199" s="58">
        <v>0.95022766273356596</v>
      </c>
      <c r="G199" s="40">
        <v>115324300.388689</v>
      </c>
      <c r="H199" s="71">
        <v>1.0332627122979099</v>
      </c>
    </row>
    <row r="200" spans="1:8" x14ac:dyDescent="0.2">
      <c r="A200" s="79" t="s">
        <v>92</v>
      </c>
      <c r="B200" s="80" t="s">
        <v>409</v>
      </c>
      <c r="C200" s="70">
        <v>0.95912624120847001</v>
      </c>
      <c r="D200" s="39">
        <v>456274571.37607098</v>
      </c>
      <c r="E200" s="39">
        <v>475718994.82301497</v>
      </c>
      <c r="F200" s="58">
        <v>0.95220296744855104</v>
      </c>
      <c r="G200" s="40">
        <v>479117430.80466002</v>
      </c>
      <c r="H200" s="71">
        <v>1.03541062777908</v>
      </c>
    </row>
    <row r="201" spans="1:8" x14ac:dyDescent="0.2">
      <c r="A201" s="79" t="s">
        <v>48</v>
      </c>
      <c r="B201" s="80" t="s">
        <v>410</v>
      </c>
      <c r="C201" s="70">
        <v>0.95211426694283596</v>
      </c>
      <c r="D201" s="39">
        <v>440342441.916264</v>
      </c>
      <c r="E201" s="39">
        <v>462489070.06736702</v>
      </c>
      <c r="F201" s="58">
        <v>0.94524160781043098</v>
      </c>
      <c r="G201" s="40">
        <v>465792994.26198298</v>
      </c>
      <c r="H201" s="71">
        <v>1.02784095408607</v>
      </c>
    </row>
    <row r="202" spans="1:8" x14ac:dyDescent="0.2">
      <c r="A202" s="79" t="s">
        <v>33</v>
      </c>
      <c r="B202" s="80" t="s">
        <v>411</v>
      </c>
      <c r="C202" s="70">
        <v>1.0598794377724601</v>
      </c>
      <c r="D202" s="39">
        <v>373708450.06723797</v>
      </c>
      <c r="E202" s="39">
        <v>352595245.03339398</v>
      </c>
      <c r="F202" s="58">
        <v>1.0522288958678201</v>
      </c>
      <c r="G202" s="40">
        <v>355114110.96206099</v>
      </c>
      <c r="H202" s="71">
        <v>1.14417725934744</v>
      </c>
    </row>
    <row r="203" spans="1:8" x14ac:dyDescent="0.2">
      <c r="A203" s="79" t="s">
        <v>63</v>
      </c>
      <c r="B203" s="80" t="s">
        <v>412</v>
      </c>
      <c r="C203" s="70">
        <v>0.95642784472023301</v>
      </c>
      <c r="D203" s="39">
        <v>462361002.61952001</v>
      </c>
      <c r="E203" s="39">
        <v>483424865.94455802</v>
      </c>
      <c r="F203" s="58">
        <v>0.94952404883173203</v>
      </c>
      <c r="G203" s="40">
        <v>486878351.041278</v>
      </c>
      <c r="H203" s="71">
        <v>1.0324976135356501</v>
      </c>
    </row>
    <row r="204" spans="1:8" x14ac:dyDescent="0.2">
      <c r="A204" s="79" t="s">
        <v>24</v>
      </c>
      <c r="B204" s="80" t="s">
        <v>413</v>
      </c>
      <c r="C204" s="70">
        <v>0.96831785780110702</v>
      </c>
      <c r="D204" s="39">
        <v>158946978.53999999</v>
      </c>
      <c r="E204" s="39">
        <v>164147523.728358</v>
      </c>
      <c r="F204" s="58">
        <v>0.96132823607234597</v>
      </c>
      <c r="G204" s="40">
        <v>165320158.95421001</v>
      </c>
      <c r="H204" s="71">
        <v>1.0453333022900899</v>
      </c>
    </row>
    <row r="205" spans="1:8" x14ac:dyDescent="0.2">
      <c r="A205" s="79" t="s">
        <v>75</v>
      </c>
      <c r="B205" s="80" t="s">
        <v>453</v>
      </c>
      <c r="C205" s="70">
        <v>0.97430207535767299</v>
      </c>
      <c r="D205" s="39">
        <v>207512910.83000001</v>
      </c>
      <c r="E205" s="39">
        <v>212986214.520605</v>
      </c>
      <c r="F205" s="58">
        <v>0.96726925767137995</v>
      </c>
      <c r="G205" s="40">
        <v>214507743.03407201</v>
      </c>
      <c r="H205" s="71">
        <v>1.0517934763431001</v>
      </c>
    </row>
    <row r="206" spans="1:8" x14ac:dyDescent="0.2">
      <c r="A206" s="79" t="s">
        <v>158</v>
      </c>
      <c r="B206" s="80" t="s">
        <v>414</v>
      </c>
      <c r="C206" s="70">
        <v>0.95064086610628995</v>
      </c>
      <c r="D206" s="39">
        <v>325529124.92445898</v>
      </c>
      <c r="E206" s="39">
        <v>342431234.05559701</v>
      </c>
      <c r="F206" s="58">
        <v>0.94377884244282695</v>
      </c>
      <c r="G206" s="40">
        <v>344877490.43744802</v>
      </c>
      <c r="H206" s="71">
        <v>1.0262503658823501</v>
      </c>
    </row>
    <row r="207" spans="1:8" x14ac:dyDescent="0.2">
      <c r="A207" s="79" t="s">
        <v>179</v>
      </c>
      <c r="B207" s="80" t="s">
        <v>415</v>
      </c>
      <c r="C207" s="70">
        <v>1.08506164359612</v>
      </c>
      <c r="D207" s="39">
        <v>99732187.109999999</v>
      </c>
      <c r="E207" s="39">
        <v>91913844.4332681</v>
      </c>
      <c r="F207" s="58">
        <v>1.07722932863877</v>
      </c>
      <c r="G207" s="40">
        <v>92570457.516900405</v>
      </c>
      <c r="H207" s="71">
        <v>1.17136233928841</v>
      </c>
    </row>
    <row r="208" spans="1:8" x14ac:dyDescent="0.2">
      <c r="A208" s="79" t="s">
        <v>86</v>
      </c>
      <c r="B208" s="80" t="s">
        <v>416</v>
      </c>
      <c r="C208" s="70">
        <v>1.0165436292351799</v>
      </c>
      <c r="D208" s="39">
        <v>133348370.20999999</v>
      </c>
      <c r="E208" s="39">
        <v>131178206.596334</v>
      </c>
      <c r="F208" s="58">
        <v>1.00920589877622</v>
      </c>
      <c r="G208" s="40">
        <v>132115315.98687001</v>
      </c>
      <c r="H208" s="71">
        <v>1.0973947245829101</v>
      </c>
    </row>
    <row r="209" spans="1:8" x14ac:dyDescent="0.2">
      <c r="A209" s="79" t="s">
        <v>31</v>
      </c>
      <c r="B209" s="80" t="s">
        <v>454</v>
      </c>
      <c r="C209" s="70">
        <v>0.96436996056066104</v>
      </c>
      <c r="D209" s="39">
        <v>120036270.77</v>
      </c>
      <c r="E209" s="39">
        <v>124471183.963687</v>
      </c>
      <c r="F209" s="58">
        <v>0.95740883599129101</v>
      </c>
      <c r="G209" s="40">
        <v>125360379.8017</v>
      </c>
      <c r="H209" s="71">
        <v>1.0410714078860901</v>
      </c>
    </row>
    <row r="210" spans="1:8" x14ac:dyDescent="0.2">
      <c r="A210" s="79" t="s">
        <v>114</v>
      </c>
      <c r="B210" s="80" t="s">
        <v>417</v>
      </c>
      <c r="C210" s="70">
        <v>0.94419090322350996</v>
      </c>
      <c r="D210" s="39">
        <v>85123743.019999996</v>
      </c>
      <c r="E210" s="39">
        <v>90155224.679017499</v>
      </c>
      <c r="F210" s="58">
        <v>0.93737543741328999</v>
      </c>
      <c r="G210" s="40">
        <v>90799274.554714397</v>
      </c>
      <c r="H210" s="71">
        <v>1.0192874033121799</v>
      </c>
    </row>
    <row r="211" spans="1:8" x14ac:dyDescent="0.2">
      <c r="A211" s="79" t="s">
        <v>98</v>
      </c>
      <c r="B211" s="80" t="s">
        <v>418</v>
      </c>
      <c r="C211" s="70">
        <v>0.94070354892207497</v>
      </c>
      <c r="D211" s="39">
        <v>70744235.650000006</v>
      </c>
      <c r="E211" s="39">
        <v>75203538.597323</v>
      </c>
      <c r="F211" s="58">
        <v>0.93391325592799601</v>
      </c>
      <c r="G211" s="40">
        <v>75740776.786879107</v>
      </c>
      <c r="H211" s="71">
        <v>1.01552268126475</v>
      </c>
    </row>
    <row r="212" spans="1:8" x14ac:dyDescent="0.2">
      <c r="A212" s="79" t="s">
        <v>94</v>
      </c>
      <c r="B212" s="80" t="s">
        <v>419</v>
      </c>
      <c r="C212" s="70">
        <v>0.97294416103732095</v>
      </c>
      <c r="D212" s="39">
        <v>111940576.56999999</v>
      </c>
      <c r="E212" s="39">
        <v>115053444.02360401</v>
      </c>
      <c r="F212" s="58">
        <v>0.96592114520210703</v>
      </c>
      <c r="G212" s="40">
        <v>115875361.51741201</v>
      </c>
      <c r="H212" s="71">
        <v>1.0503275599094799</v>
      </c>
    </row>
    <row r="213" spans="1:8" x14ac:dyDescent="0.2">
      <c r="A213" s="79" t="s">
        <v>218</v>
      </c>
      <c r="B213" s="80" t="s">
        <v>455</v>
      </c>
      <c r="C213" s="70">
        <v>0.96331797134136499</v>
      </c>
      <c r="D213" s="39">
        <v>58587343.606092103</v>
      </c>
      <c r="E213" s="39">
        <v>60818281.552987702</v>
      </c>
      <c r="F213" s="58">
        <v>0.95636444035983004</v>
      </c>
      <c r="G213" s="40">
        <v>61252754.505761698</v>
      </c>
      <c r="H213" s="71">
        <v>1.0399357483960601</v>
      </c>
    </row>
    <row r="214" spans="1:8" x14ac:dyDescent="0.2">
      <c r="A214" s="79" t="s">
        <v>53</v>
      </c>
      <c r="B214" s="80" t="s">
        <v>456</v>
      </c>
      <c r="C214" s="70">
        <v>0.95601748832698197</v>
      </c>
      <c r="D214" s="39">
        <v>132875451.94</v>
      </c>
      <c r="E214" s="39">
        <v>138988515.96588501</v>
      </c>
      <c r="F214" s="58">
        <v>0.94911665451951699</v>
      </c>
      <c r="G214" s="40">
        <v>139981420.55627099</v>
      </c>
      <c r="H214" s="71">
        <v>1.0320546193264499</v>
      </c>
    </row>
    <row r="215" spans="1:8" x14ac:dyDescent="0.2">
      <c r="A215" s="79" t="s">
        <v>81</v>
      </c>
      <c r="B215" s="80" t="s">
        <v>420</v>
      </c>
      <c r="C215" s="70">
        <v>1.0924746333042501</v>
      </c>
      <c r="D215" s="39">
        <v>52908676.5</v>
      </c>
      <c r="E215" s="39">
        <v>48430119.004205003</v>
      </c>
      <c r="F215" s="58">
        <v>1.0845888090642599</v>
      </c>
      <c r="G215" s="40">
        <v>48776093.541295797</v>
      </c>
      <c r="H215" s="71">
        <v>1.17936492330461</v>
      </c>
    </row>
    <row r="216" spans="1:8" x14ac:dyDescent="0.2">
      <c r="A216" s="79" t="s">
        <v>214</v>
      </c>
      <c r="B216" s="80" t="s">
        <v>421</v>
      </c>
      <c r="C216" s="70">
        <v>0.96363481958904795</v>
      </c>
      <c r="D216" s="39">
        <v>215215951.74000001</v>
      </c>
      <c r="E216" s="39">
        <v>223337666.26633599</v>
      </c>
      <c r="F216" s="58">
        <v>0.95667900149757401</v>
      </c>
      <c r="G216" s="40">
        <v>224933143.36385801</v>
      </c>
      <c r="H216" s="71">
        <v>1.0402777972619399</v>
      </c>
    </row>
    <row r="217" spans="1:8" x14ac:dyDescent="0.2">
      <c r="A217" s="79" t="s">
        <v>66</v>
      </c>
      <c r="B217" s="80" t="s">
        <v>422</v>
      </c>
      <c r="C217" s="70">
        <v>0.99912298210204598</v>
      </c>
      <c r="D217" s="39">
        <v>236681210.25</v>
      </c>
      <c r="E217" s="39">
        <v>236888966.11310899</v>
      </c>
      <c r="F217" s="58">
        <v>0.99191099933301696</v>
      </c>
      <c r="G217" s="40">
        <v>238581250.83340499</v>
      </c>
      <c r="H217" s="71">
        <v>1.0785885211766699</v>
      </c>
    </row>
    <row r="218" spans="1:8" x14ac:dyDescent="0.2">
      <c r="A218" s="79" t="s">
        <v>164</v>
      </c>
      <c r="B218" s="80" t="s">
        <v>423</v>
      </c>
      <c r="C218" s="70">
        <v>1.0139147137081299</v>
      </c>
      <c r="D218" s="39">
        <v>198419191.88</v>
      </c>
      <c r="E218" s="39">
        <v>195696136.171388</v>
      </c>
      <c r="F218" s="58">
        <v>1.0065959595852501</v>
      </c>
      <c r="G218" s="40">
        <v>197094148.01844701</v>
      </c>
      <c r="H218" s="71">
        <v>1.0945567174892901</v>
      </c>
    </row>
    <row r="219" spans="1:8" x14ac:dyDescent="0.2">
      <c r="A219" s="79" t="s">
        <v>162</v>
      </c>
      <c r="B219" s="80" t="s">
        <v>424</v>
      </c>
      <c r="C219" s="70">
        <v>1.0359078400741499</v>
      </c>
      <c r="D219" s="39">
        <v>135492861</v>
      </c>
      <c r="E219" s="39">
        <v>130796250.166715</v>
      </c>
      <c r="F219" s="58">
        <v>1.0284303326734101</v>
      </c>
      <c r="G219" s="40">
        <v>131730630.941223</v>
      </c>
      <c r="H219" s="71">
        <v>1.1182990736037099</v>
      </c>
    </row>
    <row r="220" spans="1:8" x14ac:dyDescent="0.2">
      <c r="A220" s="79" t="s">
        <v>172</v>
      </c>
      <c r="B220" s="80" t="s">
        <v>425</v>
      </c>
      <c r="C220" s="70">
        <v>0.97130324835900805</v>
      </c>
      <c r="D220" s="39">
        <v>202335421.77000001</v>
      </c>
      <c r="E220" s="39">
        <v>208313337.89096299</v>
      </c>
      <c r="F220" s="58">
        <v>0.96429207714570098</v>
      </c>
      <c r="G220" s="40">
        <v>209801484.361146</v>
      </c>
      <c r="H220" s="71">
        <v>1.04855613676059</v>
      </c>
    </row>
    <row r="221" spans="1:8" x14ac:dyDescent="0.2">
      <c r="A221" s="79" t="s">
        <v>49</v>
      </c>
      <c r="B221" s="80" t="s">
        <v>426</v>
      </c>
      <c r="C221" s="70">
        <v>0.97683570637846795</v>
      </c>
      <c r="D221" s="39">
        <v>136727173.80000001</v>
      </c>
      <c r="E221" s="39">
        <v>139969467.64661601</v>
      </c>
      <c r="F221" s="58">
        <v>0.96978460014953105</v>
      </c>
      <c r="G221" s="40">
        <v>140969379.94853899</v>
      </c>
      <c r="H221" s="71">
        <v>1.05452862044936</v>
      </c>
    </row>
    <row r="222" spans="1:8" x14ac:dyDescent="0.2">
      <c r="A222" s="79" t="s">
        <v>84</v>
      </c>
      <c r="B222" s="80" t="s">
        <v>427</v>
      </c>
      <c r="C222" s="70">
        <v>1.1502404486254001</v>
      </c>
      <c r="D222" s="39">
        <v>881310475.92584205</v>
      </c>
      <c r="E222" s="39">
        <v>766196734.76015699</v>
      </c>
      <c r="F222" s="58">
        <v>1.1419376526289799</v>
      </c>
      <c r="G222" s="40">
        <v>771670282.33922303</v>
      </c>
      <c r="H222" s="71">
        <v>1.24172515966983</v>
      </c>
    </row>
    <row r="223" spans="1:8" x14ac:dyDescent="0.2">
      <c r="A223" s="79" t="s">
        <v>59</v>
      </c>
      <c r="B223" s="80" t="s">
        <v>428</v>
      </c>
      <c r="C223" s="70">
        <v>0.96049618103338896</v>
      </c>
      <c r="D223" s="39">
        <v>62150675.700000003</v>
      </c>
      <c r="E223" s="39">
        <v>64706843.11637</v>
      </c>
      <c r="F223" s="58">
        <v>0.95356301861852999</v>
      </c>
      <c r="G223" s="40">
        <v>65169095.131316602</v>
      </c>
      <c r="H223" s="71">
        <v>1.0368895261692901</v>
      </c>
    </row>
    <row r="224" spans="1:8" x14ac:dyDescent="0.2">
      <c r="A224" s="79" t="s">
        <v>216</v>
      </c>
      <c r="B224" s="80" t="s">
        <v>429</v>
      </c>
      <c r="C224" s="70">
        <v>1.00127165219231</v>
      </c>
      <c r="D224" s="39">
        <v>384438505.21357298</v>
      </c>
      <c r="E224" s="39">
        <v>383950254.03129399</v>
      </c>
      <c r="F224" s="58">
        <v>0.99404415964925996</v>
      </c>
      <c r="G224" s="40">
        <v>386693113.51906502</v>
      </c>
      <c r="H224" s="71">
        <v>1.08090808637201</v>
      </c>
    </row>
    <row r="225" spans="1:8" x14ac:dyDescent="0.2">
      <c r="A225" s="79" t="s">
        <v>37</v>
      </c>
      <c r="B225" s="80" t="s">
        <v>430</v>
      </c>
      <c r="C225" s="70">
        <v>1.01223625018523</v>
      </c>
      <c r="D225" s="39">
        <v>98953599.840000004</v>
      </c>
      <c r="E225" s="39">
        <v>97757415.644709796</v>
      </c>
      <c r="F225" s="58">
        <v>1.00492961173801</v>
      </c>
      <c r="G225" s="40">
        <v>98455773.966355801</v>
      </c>
      <c r="H225" s="71">
        <v>1.0927447568783799</v>
      </c>
    </row>
    <row r="226" spans="1:8" x14ac:dyDescent="0.2">
      <c r="A226" s="79" t="s">
        <v>26</v>
      </c>
      <c r="B226" s="80" t="s">
        <v>457</v>
      </c>
      <c r="C226" s="70">
        <v>0.97883807056052996</v>
      </c>
      <c r="D226" s="39">
        <v>188828070.25999999</v>
      </c>
      <c r="E226" s="39">
        <v>192910427.106567</v>
      </c>
      <c r="F226" s="58">
        <v>0.97177251063946701</v>
      </c>
      <c r="G226" s="40">
        <v>194288538.436676</v>
      </c>
      <c r="H226" s="71">
        <v>1.0566902432532299</v>
      </c>
    </row>
    <row r="227" spans="1:8" x14ac:dyDescent="0.2">
      <c r="A227" s="79" t="s">
        <v>40</v>
      </c>
      <c r="B227" s="80" t="s">
        <v>431</v>
      </c>
      <c r="C227" s="70">
        <v>1.14054314035824</v>
      </c>
      <c r="D227" s="39">
        <v>193757660.25999999</v>
      </c>
      <c r="E227" s="39">
        <v>169881921.51955</v>
      </c>
      <c r="F227" s="58">
        <v>1.1323103425716301</v>
      </c>
      <c r="G227" s="40">
        <v>171095522.071569</v>
      </c>
      <c r="H227" s="71">
        <v>1.2312565731488101</v>
      </c>
    </row>
    <row r="228" spans="1:8" x14ac:dyDescent="0.2">
      <c r="A228" s="79" t="s">
        <v>87</v>
      </c>
      <c r="B228" s="80" t="s">
        <v>458</v>
      </c>
      <c r="C228" s="70">
        <v>0.99424142023572804</v>
      </c>
      <c r="D228" s="39">
        <v>162215148.36000001</v>
      </c>
      <c r="E228" s="39">
        <v>163154687.64270499</v>
      </c>
      <c r="F228" s="58">
        <v>0.98706467410993104</v>
      </c>
      <c r="G228" s="40">
        <v>164320230.25734299</v>
      </c>
      <c r="H228" s="71">
        <v>1.0733187028572599</v>
      </c>
    </row>
    <row r="229" spans="1:8" x14ac:dyDescent="0.2">
      <c r="A229" s="79" t="s">
        <v>29</v>
      </c>
      <c r="B229" s="80" t="s">
        <v>459</v>
      </c>
      <c r="C229" s="70">
        <v>0.95771943710633101</v>
      </c>
      <c r="D229" s="39">
        <v>115091610.20999999</v>
      </c>
      <c r="E229" s="39">
        <v>120172574.295599</v>
      </c>
      <c r="F229" s="58">
        <v>0.95080631809925598</v>
      </c>
      <c r="G229" s="40">
        <v>121031061.77441999</v>
      </c>
      <c r="H229" s="71">
        <v>1.0338919331005501</v>
      </c>
    </row>
    <row r="230" spans="1:8" x14ac:dyDescent="0.2">
      <c r="A230" s="79" t="s">
        <v>38</v>
      </c>
      <c r="B230" s="80" t="s">
        <v>432</v>
      </c>
      <c r="C230" s="70">
        <v>1.1331048408542901</v>
      </c>
      <c r="D230" s="39">
        <v>75981871.189999998</v>
      </c>
      <c r="E230" s="39">
        <v>67056346.8184589</v>
      </c>
      <c r="F230" s="58">
        <v>1.12492573504437</v>
      </c>
      <c r="G230" s="40">
        <v>67535383.191412896</v>
      </c>
      <c r="H230" s="71">
        <v>1.2232266663147799</v>
      </c>
    </row>
    <row r="231" spans="1:8" x14ac:dyDescent="0.2">
      <c r="A231" s="79" t="s">
        <v>155</v>
      </c>
      <c r="B231" s="80" t="s">
        <v>433</v>
      </c>
      <c r="C231" s="70">
        <v>0.95457749157257799</v>
      </c>
      <c r="D231" s="39">
        <v>61008098.32</v>
      </c>
      <c r="E231" s="39">
        <v>63911100.836344697</v>
      </c>
      <c r="F231" s="58">
        <v>0.94768705211292203</v>
      </c>
      <c r="G231" s="40">
        <v>64367668.236579701</v>
      </c>
      <c r="H231" s="71">
        <v>1.03050009200834</v>
      </c>
    </row>
    <row r="232" spans="1:8" ht="12" thickBot="1" x14ac:dyDescent="0.25">
      <c r="A232" s="81" t="s">
        <v>27</v>
      </c>
      <c r="B232" s="82" t="s">
        <v>434</v>
      </c>
      <c r="C232" s="72">
        <v>0.96262893149496997</v>
      </c>
      <c r="D232" s="73">
        <v>74012314.510000005</v>
      </c>
      <c r="E232" s="73">
        <v>76885611.982447207</v>
      </c>
      <c r="F232" s="74">
        <v>0.95568037421896301</v>
      </c>
      <c r="G232" s="75">
        <v>77434866.548851699</v>
      </c>
      <c r="H232" s="76">
        <v>1.0391919055636301</v>
      </c>
    </row>
    <row r="233" spans="1:8" x14ac:dyDescent="0.2">
      <c r="E233" s="20"/>
      <c r="F233" s="20"/>
      <c r="G233" s="20"/>
      <c r="H233" s="20"/>
    </row>
    <row r="234" spans="1:8" x14ac:dyDescent="0.2">
      <c r="E234" s="20"/>
      <c r="F234" s="20"/>
      <c r="G234" s="20"/>
      <c r="H234" s="20"/>
    </row>
    <row r="235" spans="1:8" x14ac:dyDescent="0.2">
      <c r="D235" s="22"/>
      <c r="E235" s="20"/>
      <c r="F235" s="20"/>
      <c r="G235" s="24"/>
      <c r="H235" s="20"/>
    </row>
    <row r="236" spans="1:8" x14ac:dyDescent="0.2">
      <c r="F236" s="20"/>
      <c r="G236" s="20"/>
      <c r="H236" s="20"/>
    </row>
    <row r="237" spans="1:8" x14ac:dyDescent="0.2">
      <c r="E237" s="20"/>
      <c r="F237" s="20"/>
      <c r="G237" s="20"/>
      <c r="H237" s="20"/>
    </row>
    <row r="238" spans="1:8" x14ac:dyDescent="0.2">
      <c r="E238" s="20"/>
      <c r="F238" s="20"/>
      <c r="G238" s="20"/>
      <c r="H238" s="20"/>
    </row>
    <row r="239" spans="1:8" x14ac:dyDescent="0.2">
      <c r="E239" s="20"/>
      <c r="F239" s="20"/>
      <c r="G239" s="20"/>
      <c r="H239" s="20"/>
    </row>
    <row r="240" spans="1:8" x14ac:dyDescent="0.2">
      <c r="E240" s="20"/>
      <c r="F240" s="20"/>
      <c r="G240" s="20"/>
      <c r="H240" s="20"/>
    </row>
    <row r="241" spans="5:5" x14ac:dyDescent="0.2">
      <c r="E241" s="20"/>
    </row>
    <row r="242" spans="5:5" x14ac:dyDescent="0.2">
      <c r="E242" s="20"/>
    </row>
    <row r="243" spans="5:5" x14ac:dyDescent="0.2">
      <c r="E243" s="20"/>
    </row>
  </sheetData>
  <hyperlinks>
    <hyperlink ref="A1" location="Index!A1" display="Index" xr:uid="{00000000-0004-0000-0300-000000000000}"/>
  </hyperlinks>
  <printOptions gridLines="1"/>
  <pageMargins left="0.74803149606299213" right="0.74803149606299213" top="0.98425196850393704" bottom="0.98425196850393704" header="0.51181102362204722" footer="0.51181102362204722"/>
  <pageSetup paperSize="9" scale="62" fitToHeight="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H Document" ma:contentTypeID="0x010100B9957A1BF2FBE8478EF96F1BD89AD4CA007C827D40CEA8E04ABCB9790BFDE76EFF" ma:contentTypeVersion="59" ma:contentTypeDescription="" ma:contentTypeScope="" ma:versionID="6b96b7b9c79c62a60bb5b0351d411cfa">
  <xsd:schema xmlns:xsd="http://www.w3.org/2001/XMLSchema" xmlns:xs="http://www.w3.org/2001/XMLSchema" xmlns:p="http://schemas.microsoft.com/office/2006/metadata/properties" xmlns:ns1="http://schemas.microsoft.com/sharepoint/v3" xmlns:ns2="1eee4ddb-a1f9-40b8-9282-d53ea582adeb" targetNamespace="http://schemas.microsoft.com/office/2006/metadata/properties" ma:root="true" ma:fieldsID="018c6f145acd347852cbb1ae19da3f69" ns1:_="" ns2:_="">
    <xsd:import namespace="http://schemas.microsoft.com/sharepoint/v3"/>
    <xsd:import namespace="1eee4ddb-a1f9-40b8-9282-d53ea582adeb"/>
    <xsd:element name="properties">
      <xsd:complexType>
        <xsd:sequence>
          <xsd:element name="documentManagement">
            <xsd:complexType>
              <xsd:all>
                <xsd:element ref="ns2:Alternative_x0020_or_x0020_sub_x0020_tiltle" minOccurs="0"/>
                <xsd:element ref="ns2:DocumentAuthor" minOccurs="0"/>
                <xsd:element ref="ns2:Document_x0020_Status" minOccurs="0"/>
                <xsd:element ref="ns2:Document_x0020_Description" minOccurs="0"/>
                <xsd:element ref="ns2:Reviewer" minOccurs="0"/>
                <xsd:element ref="ns2:Approver" minOccurs="0"/>
                <xsd:element ref="ns2:Related_x0020_Document_x0020_Link" minOccurs="0"/>
                <xsd:element ref="ns2:Related_x0020_Document" minOccurs="0"/>
                <xsd:element ref="ns2:External_x0020_File_x0020_Reference" minOccurs="0"/>
                <xsd:element ref="ns2:Retention_x0020_Trigger_x0020_Date" minOccurs="0"/>
                <xsd:element ref="ns2:TaxKeywordTaxHTField" minOccurs="0"/>
                <xsd:element ref="ns2:_dlc_DocId" minOccurs="0"/>
                <xsd:element ref="ns2:_dlc_DocIdUrl" minOccurs="0"/>
                <xsd:element ref="ns2:_dlc_DocIdPersistId" minOccurs="0"/>
                <xsd:element ref="ns2:e993c7ebdb0844bda77b49081e8191e4" minOccurs="0"/>
                <xsd:element ref="ns2:TaxCatchAll" minOccurs="0"/>
                <xsd:element ref="ns2:p5ac729c83584e2f99a2fbaff852a3d5" minOccurs="0"/>
                <xsd:element ref="ns2:a729509b32a34273afbf773e0c72336c" minOccurs="0"/>
                <xsd:element ref="ns2:i06e5c8e6a124e91a91eaec9d03479dc" minOccurs="0"/>
                <xsd:element ref="ns2:TaxCatchAllLabel" minOccurs="0"/>
                <xsd:element ref="ns2:kcf4eeeda3c84b5b986ab6be7add1d2a" minOccurs="0"/>
                <xsd:element ref="ns1:_dlc_Exempt" minOccurs="0"/>
                <xsd:element ref="ns1:_dlc_ExpireDateSaved" minOccurs="0"/>
                <xsd:element ref="ns1:_dlc_Expire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36" nillable="true" ma:displayName="Exempt from Policy" ma:hidden="true" ma:internalName="_dlc_Exempt" ma:readOnly="true">
      <xsd:simpleType>
        <xsd:restriction base="dms:Unknown"/>
      </xsd:simpleType>
    </xsd:element>
    <xsd:element name="_dlc_ExpireDateSaved" ma:index="37" nillable="true" ma:displayName="Original Expiration Date" ma:hidden="true" ma:internalName="_dlc_ExpireDateSaved" ma:readOnly="true">
      <xsd:simpleType>
        <xsd:restriction base="dms:DateTime"/>
      </xsd:simpleType>
    </xsd:element>
    <xsd:element name="_dlc_ExpireDate" ma:index="38" nillable="true" ma:displayName="Expiration Date" ma:description="" ma:hidden="true" ma:indexed="true" ma:internalName="_dlc_ExpireDat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ee4ddb-a1f9-40b8-9282-d53ea582adeb" elementFormDefault="qualified">
    <xsd:import namespace="http://schemas.microsoft.com/office/2006/documentManagement/types"/>
    <xsd:import namespace="http://schemas.microsoft.com/office/infopath/2007/PartnerControls"/>
    <xsd:element name="Alternative_x0020_or_x0020_sub_x0020_tiltle" ma:index="1" nillable="true" ma:displayName="Alternative or sub title" ma:internalName="Alternative_x0020_or_x0020_sub_x0020_tiltle">
      <xsd:simpleType>
        <xsd:restriction base="dms:Text">
          <xsd:maxLength value="255"/>
        </xsd:restriction>
      </xsd:simpleType>
    </xsd:element>
    <xsd:element name="DocumentAuthor" ma:index="4" nillable="true" ma:displayName="Additional Authors" ma:list="UserInfo" ma:SharePointGroup="0" ma:internalName="DocumentAuthor" ma:readOnly="fals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ocument_x0020_Status" ma:index="6" nillable="true" ma:displayName="Document Status" ma:default="Shared" ma:format="Dropdown" ma:internalName="Document_x0020_Status" ma:readOnly="false">
      <xsd:simpleType>
        <xsd:restriction base="dms:Choice">
          <xsd:enumeration value="Shared"/>
          <xsd:enumeration value="In Review"/>
          <xsd:enumeration value="Awaiting Approval"/>
          <xsd:enumeration value="Approved"/>
          <xsd:enumeration value="Rejected"/>
        </xsd:restriction>
      </xsd:simpleType>
    </xsd:element>
    <xsd:element name="Document_x0020_Description" ma:index="9" nillable="true" ma:displayName="Document Description" ma:internalName="Document_x0020_Description">
      <xsd:simpleType>
        <xsd:restriction base="dms:Text">
          <xsd:maxLength value="255"/>
        </xsd:restriction>
      </xsd:simpleType>
    </xsd:element>
    <xsd:element name="Reviewer" ma:index="10" nillable="true" ma:displayName="Reviewers" ma:list="UserInfo" ma:SharePointGroup="0" ma:internalName="Reviewer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Approver" ma:index="11" nillable="true" ma:displayName="Approvers" ma:list="UserInfo" ma:SharePointGroup="0" ma:internalName="Approver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elated_x0020_Document_x0020_Link" ma:index="12" nillable="true" ma:displayName="Related Document Link" ma:format="Hyperlink" ma:internalName="Related_x0020_Document_x0020_Link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Related_x0020_Document" ma:index="13" nillable="true" ma:displayName="Related Document" ma:internalName="Related_x0020_Document">
      <xsd:simpleType>
        <xsd:restriction base="dms:Text">
          <xsd:maxLength value="255"/>
        </xsd:restriction>
      </xsd:simpleType>
    </xsd:element>
    <xsd:element name="External_x0020_File_x0020_Reference" ma:index="15" nillable="true" ma:displayName="Registered Number" ma:internalName="External_x0020_File_x0020_Reference">
      <xsd:simpleType>
        <xsd:restriction base="dms:Text">
          <xsd:maxLength value="255"/>
        </xsd:restriction>
      </xsd:simpleType>
    </xsd:element>
    <xsd:element name="Retention_x0020_Trigger_x0020_Date" ma:index="16" nillable="true" ma:displayName="Retention Trigger Date" ma:format="DateOnly" ma:internalName="Retention_x0020_Trigger_x0020_Date">
      <xsd:simpleType>
        <xsd:restriction base="dms:DateTime"/>
      </xsd:simpleType>
    </xsd:element>
    <xsd:element name="TaxKeywordTaxHTField" ma:index="19" nillable="true" ma:taxonomy="true" ma:internalName="TaxKeywordTaxHTField" ma:taxonomyFieldName="TaxKeyword" ma:displayName="Enterprise Keywords" ma:fieldId="{23f27201-bee3-471e-b2e7-b64fd8b7ca38}" ma:taxonomyMulti="true" ma:sspId="00000000-0000-0000-0000-000000000000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_dlc_DocId" ma:index="21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22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3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e993c7ebdb0844bda77b49081e8191e4" ma:index="24" ma:taxonomy="true" ma:internalName="e993c7ebdb0844bda77b49081e8191e4" ma:taxonomyFieldName="_cx_SecurityMarkings" ma:displayName="Protective Marking" ma:readOnly="false" ma:default="1;#NOT PROTECTIVELY MARKED|59351c5f-b7fd-4a97-8559-c38b9b573e6f" ma:fieldId="{e993c7eb-db08-44bd-a77b-49081e8191e4}" ma:sspId="92743a9e-59ef-4080-9313-9c8ffbdd1a8b" ma:termSetId="a9da5f56-ebc6-4d64-8a44-41072e1701b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25" nillable="true" ma:displayName="Taxonomy Catch All Column" ma:description="" ma:hidden="true" ma:list="{ea5496a5-a8eb-4322-b0a5-395596748c3f}" ma:internalName="TaxCatchAll" ma:showField="CatchAllData" ma:web="1eee4ddb-a1f9-40b8-9282-d53ea582ade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p5ac729c83584e2f99a2fbaff852a3d5" ma:index="28" nillable="true" ma:taxonomy="true" ma:internalName="p5ac729c83584e2f99a2fbaff852a3d5" ma:taxonomyFieldName="Trigger_x0020_Date_x0020_Description" ma:displayName="Trigger Date Description" ma:default="" ma:fieldId="{95ac729c-8358-4e2f-99a2-fbaff852a3d5}" ma:sspId="92743a9e-59ef-4080-9313-9c8ffbdd1a8b" ma:termSetId="67a11b7d-ab7d-4b4c-b26b-fa9cca66061c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a729509b32a34273afbf773e0c72336c" ma:index="29" nillable="true" ma:taxonomy="true" ma:internalName="a729509b32a34273afbf773e0c72336c" ma:taxonomyFieldName="Document_x0020_Type" ma:displayName="Document Type" ma:default="89;#Please select...|d4c3a339-8617-448c-96a4-aa4fe7bbd822" ma:fieldId="{a729509b-32a3-4273-afbf-773e0c72336c}" ma:sspId="92743a9e-59ef-4080-9313-9c8ffbdd1a8b" ma:termSetId="b5534880-eda4-4ff7-954f-b315aee8a3a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i06e5c8e6a124e91a91eaec9d03479dc" ma:index="30" nillable="true" ma:taxonomy="true" ma:internalName="i06e5c8e6a124e91a91eaec9d03479dc" ma:taxonomyFieldName="Record_x0020_Class" ma:displayName="Record Class" ma:readOnly="false" ma:default="" ma:fieldId="{206e5c8e-6a12-4e91-a91e-aec9d03479dc}" ma:sspId="92743a9e-59ef-4080-9313-9c8ffbdd1a8b" ma:termSetId="97570a61-5300-4cbe-92e6-1d764864d8f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Label" ma:index="31" nillable="true" ma:displayName="Taxonomy Catch All Column1" ma:description="" ma:hidden="true" ma:list="{ea5496a5-a8eb-4322-b0a5-395596748c3f}" ma:internalName="TaxCatchAllLabel" ma:readOnly="true" ma:showField="CatchAllDataLabel" ma:web="1eee4ddb-a1f9-40b8-9282-d53ea582ade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kcf4eeeda3c84b5b986ab6be7add1d2a" ma:index="32" nillable="true" ma:taxonomy="true" ma:internalName="kcf4eeeda3c84b5b986ab6be7add1d2a" ma:taxonomyFieldName="Document_x0020_Subject" ma:displayName="Document Subject" ma:default="" ma:fieldId="{4cf4eeed-a3c8-4b5b-986a-b6be7add1d2a}" ma:sspId="92743a9e-59ef-4080-9313-9c8ffbdd1a8b" ma:termSetId="4ef993e0-8a5b-4aa8-8f46-c709cbc36fc3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 ma:index="3" ma:displayName="Author"/>
        <xsd:element ref="dcterms:created" minOccurs="0" maxOccurs="1"/>
        <xsd:element ref="dc:identifier" minOccurs="0" maxOccurs="1"/>
        <xsd:element name="contentType" minOccurs="0" maxOccurs="1" type="xsd:string" ma:index="27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5ac729c83584e2f99a2fbaff852a3d5 xmlns="1eee4ddb-a1f9-40b8-9282-d53ea582adeb">
      <Terms xmlns="http://schemas.microsoft.com/office/infopath/2007/PartnerControls"/>
    </p5ac729c83584e2f99a2fbaff852a3d5>
    <Alternative_x0020_or_x0020_sub_x0020_tiltle xmlns="1eee4ddb-a1f9-40b8-9282-d53ea582adeb" xsi:nil="true"/>
    <DocumentAuthor xmlns="1eee4ddb-a1f9-40b8-9282-d53ea582adeb">
      <UserInfo>
        <DisplayName/>
        <AccountId xsi:nil="true"/>
        <AccountType/>
      </UserInfo>
    </DocumentAuthor>
    <i06e5c8e6a124e91a91eaec9d03479dc xmlns="1eee4ddb-a1f9-40b8-9282-d53ea582adeb">
      <Terms xmlns="http://schemas.microsoft.com/office/infopath/2007/PartnerControls">
        <TermInfo xmlns="http://schemas.microsoft.com/office/infopath/2007/PartnerControls">
          <TermName xmlns="http://schemas.microsoft.com/office/infopath/2007/PartnerControls">Corporate Governance, Policy and Performance</TermName>
          <TermId xmlns="http://schemas.microsoft.com/office/infopath/2007/PartnerControls">f9febdf0-0b91-4d55-a5e0-eceb97b57d38</TermId>
        </TermInfo>
      </Terms>
    </i06e5c8e6a124e91a91eaec9d03479dc>
    <External_x0020_File_x0020_Reference xmlns="1eee4ddb-a1f9-40b8-9282-d53ea582adeb" xsi:nil="true"/>
    <kcf4eeeda3c84b5b986ab6be7add1d2a xmlns="1eee4ddb-a1f9-40b8-9282-d53ea582adeb">
      <Terms xmlns="http://schemas.microsoft.com/office/infopath/2007/PartnerControls"/>
    </kcf4eeeda3c84b5b986ab6be7add1d2a>
    <Approver xmlns="1eee4ddb-a1f9-40b8-9282-d53ea582adeb">
      <UserInfo>
        <DisplayName/>
        <AccountId xsi:nil="true"/>
        <AccountType/>
      </UserInfo>
    </Approver>
    <TaxCatchAll xmlns="1eee4ddb-a1f9-40b8-9282-d53ea582adeb">
      <Value>89</Value>
      <Value>1</Value>
      <Value>11</Value>
    </TaxCatchAll>
    <Reviewer xmlns="1eee4ddb-a1f9-40b8-9282-d53ea582adeb">
      <UserInfo>
        <DisplayName/>
        <AccountId xsi:nil="true"/>
        <AccountType/>
      </UserInfo>
    </Reviewer>
    <Related_x0020_Document_x0020_Link xmlns="1eee4ddb-a1f9-40b8-9282-d53ea582adeb">
      <Url xsi:nil="true"/>
      <Description xsi:nil="true"/>
    </Related_x0020_Document_x0020_Link>
    <Retention_x0020_Trigger_x0020_Date xmlns="1eee4ddb-a1f9-40b8-9282-d53ea582adeb" xsi:nil="true"/>
    <e993c7ebdb0844bda77b49081e8191e4 xmlns="1eee4ddb-a1f9-40b8-9282-d53ea582adeb">
      <Terms xmlns="http://schemas.microsoft.com/office/infopath/2007/PartnerControls">
        <TermInfo xmlns="http://schemas.microsoft.com/office/infopath/2007/PartnerControls">
          <TermName xmlns="http://schemas.microsoft.com/office/infopath/2007/PartnerControls">NOT PROTECTIVELY MARKED</TermName>
          <TermId xmlns="http://schemas.microsoft.com/office/infopath/2007/PartnerControls">59351c5f-b7fd-4a97-8559-c38b9b573e6f</TermId>
        </TermInfo>
      </Terms>
    </e993c7ebdb0844bda77b49081e8191e4>
    <Related_x0020_Document xmlns="1eee4ddb-a1f9-40b8-9282-d53ea582adeb" xsi:nil="true"/>
    <Document_x0020_Status xmlns="1eee4ddb-a1f9-40b8-9282-d53ea582adeb">Shared</Document_x0020_Status>
    <TaxKeywordTaxHTField xmlns="1eee4ddb-a1f9-40b8-9282-d53ea582adeb">
      <Terms xmlns="http://schemas.microsoft.com/office/infopath/2007/PartnerControls"/>
    </TaxKeywordTaxHTField>
    <a729509b32a34273afbf773e0c72336c xmlns="1eee4ddb-a1f9-40b8-9282-d53ea582adeb">
      <Terms xmlns="http://schemas.microsoft.com/office/infopath/2007/PartnerControls">
        <TermInfo xmlns="http://schemas.microsoft.com/office/infopath/2007/PartnerControls">
          <TermName xmlns="http://schemas.microsoft.com/office/infopath/2007/PartnerControls">Please select...</TermName>
          <TermId xmlns="http://schemas.microsoft.com/office/infopath/2007/PartnerControls">d4c3a339-8617-448c-96a4-aa4fe7bbd822</TermId>
        </TermInfo>
      </Terms>
    </a729509b32a34273afbf773e0c72336c>
    <Document_x0020_Description xmlns="1eee4ddb-a1f9-40b8-9282-d53ea582adeb" xsi:nil="true"/>
  </documentManagement>
</p:properties>
</file>

<file path=customXml/item3.xml><?xml version="1.0" encoding="utf-8"?>
<?mso-contentType ?>
<customXsn xmlns="http://schemas.microsoft.com/office/2006/metadata/customXsn">
  <xsnLocation/>
  <cached>True</cached>
  <openByDefault>False</openByDefault>
  <xsnScope/>
</customXsn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6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B22E901A-EA1C-444E-BF7A-1060758D563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eee4ddb-a1f9-40b8-9282-d53ea582ade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72AFE00-9F69-4F52-8F7B-4412653EE1D8}">
  <ds:schemaRefs>
    <ds:schemaRef ds:uri="http://schemas.microsoft.com/sharepoint/v3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1eee4ddb-a1f9-40b8-9282-d53ea582adeb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FBE240DC-2C86-4ACE-A634-92A7C2B3E6DA}">
  <ds:schemaRefs>
    <ds:schemaRef ds:uri="http://schemas.microsoft.com/office/2006/metadata/customXsn"/>
  </ds:schemaRefs>
</ds:datastoreItem>
</file>

<file path=customXml/itemProps4.xml><?xml version="1.0" encoding="utf-8"?>
<ds:datastoreItem xmlns:ds="http://schemas.openxmlformats.org/officeDocument/2006/customXml" ds:itemID="{EA2AF2C2-692D-485E-814B-2E7333F65A7F}">
  <ds:schemaRefs>
    <ds:schemaRef ds:uri="http://schemas.microsoft.com/sharepoint/events"/>
  </ds:schemaRefs>
</ds:datastoreItem>
</file>

<file path=customXml/itemProps5.xml><?xml version="1.0" encoding="utf-8"?>
<ds:datastoreItem xmlns:ds="http://schemas.openxmlformats.org/officeDocument/2006/customXml" ds:itemID="{597F3959-1B9B-4282-BF82-13F17C96106F}">
  <ds:schemaRefs>
    <ds:schemaRef ds:uri="http://schemas.microsoft.com/sharepoint/v3/contenttype/forms"/>
  </ds:schemaRefs>
</ds:datastoreItem>
</file>

<file path=customXml/itemProps6.xml><?xml version="1.0" encoding="utf-8"?>
<ds:datastoreItem xmlns:ds="http://schemas.openxmlformats.org/officeDocument/2006/customXml" ds:itemID="{3E0230C8-C44A-43C0-8682-69C294774F72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7</vt:i4>
      </vt:variant>
    </vt:vector>
  </HeadingPairs>
  <TitlesOfParts>
    <vt:vector size="11" baseType="lpstr">
      <vt:lpstr>Index</vt:lpstr>
      <vt:lpstr>1. Episodes - MFF adjusted</vt:lpstr>
      <vt:lpstr>2. Episodes - unadjusted</vt:lpstr>
      <vt:lpstr>3. MFF</vt:lpstr>
      <vt:lpstr>'1. Episodes - MFF adjusted'!Print_Area</vt:lpstr>
      <vt:lpstr>'2. Episodes - unadjusted'!Print_Area</vt:lpstr>
      <vt:lpstr>'3. MFF'!Print_Area</vt:lpstr>
      <vt:lpstr>Index!Print_Area</vt:lpstr>
      <vt:lpstr>'1. Episodes - MFF adjusted'!Print_Titles</vt:lpstr>
      <vt:lpstr>'2. Episodes - unadjusted'!Print_Titles</vt:lpstr>
      <vt:lpstr>'3. MFF'!Print_Titles</vt:lpstr>
    </vt:vector>
  </TitlesOfParts>
  <Company>Department of Health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DH User</dc:creator>
  <cp:lastModifiedBy>Richard Winstanley</cp:lastModifiedBy>
  <cp:lastPrinted>2014-10-08T12:25:46Z</cp:lastPrinted>
  <dcterms:created xsi:type="dcterms:W3CDTF">2009-03-18T11:16:33Z</dcterms:created>
  <dcterms:modified xsi:type="dcterms:W3CDTF">2020-02-12T14:56:56Z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ExpireDate">
    <vt:lpwstr>2016-11-19T17:51:50Z</vt:lpwstr>
  </property>
  <property fmtid="{D5CDD505-2E9C-101B-9397-08002B2CF9AE}" pid="3" name="ItemRetentionFormula">
    <vt:lpwstr>&lt;formula id="Microsoft.Office.RecordsManagement.PolicyFeatures.Expiration.Formula.BuiltIn"&gt;&lt;number&gt;3&lt;/number&gt;&lt;property&gt;Modified&lt;/property&gt;&lt;propertyId&gt;28cf69c5-fa48-462a-b5cd-27b6f9d2bd5f&lt;/propertyId&gt;&lt;period&gt;years&lt;/period&gt;&lt;/formula&gt;</vt:lpwstr>
  </property>
  <property fmtid="{D5CDD505-2E9C-101B-9397-08002B2CF9AE}" pid="4" name="_dlc_policyId">
    <vt:lpwstr>/sr/gandf/Governance and Strategy</vt:lpwstr>
  </property>
  <property fmtid="{D5CDD505-2E9C-101B-9397-08002B2CF9AE}" pid="5" name="_dlc_DocId">
    <vt:lpwstr>AAFXSQ5MW4ZD-193-53186</vt:lpwstr>
  </property>
  <property fmtid="{D5CDD505-2E9C-101B-9397-08002B2CF9AE}" pid="6" name="_dlc_DocIdItemGuid">
    <vt:lpwstr>6d6e0596-e549-403f-8f2b-a091152e75a1</vt:lpwstr>
  </property>
  <property fmtid="{D5CDD505-2E9C-101B-9397-08002B2CF9AE}" pid="7" name="_dlc_DocIdUrl">
    <vt:lpwstr>http://iws.ims.gov.uk/sr/gandf/_layouts/DocIdRedir.aspx?ID=AAFXSQ5MW4ZD-193-53186, AAFXSQ5MW4ZD-193-53186</vt:lpwstr>
  </property>
  <property fmtid="{D5CDD505-2E9C-101B-9397-08002B2CF9AE}" pid="8" name="Record Class">
    <vt:lpwstr>11;#Corporate Governance, Policy and Performance|f9febdf0-0b91-4d55-a5e0-eceb97b57d38</vt:lpwstr>
  </property>
  <property fmtid="{D5CDD505-2E9C-101B-9397-08002B2CF9AE}" pid="9" name="TaxKeyword">
    <vt:lpwstr/>
  </property>
  <property fmtid="{D5CDD505-2E9C-101B-9397-08002B2CF9AE}" pid="10" name="_cx_SecurityMarkings">
    <vt:lpwstr>1;#NOT PROTECTIVELY MARKED|59351c5f-b7fd-4a97-8559-c38b9b573e6f</vt:lpwstr>
  </property>
  <property fmtid="{D5CDD505-2E9C-101B-9397-08002B2CF9AE}" pid="11" name="Document Type">
    <vt:lpwstr>89;#Please select...|d4c3a339-8617-448c-96a4-aa4fe7bbd822</vt:lpwstr>
  </property>
  <property fmtid="{D5CDD505-2E9C-101B-9397-08002B2CF9AE}" pid="12" name="Trigger_x0020_Date_x0020_Description">
    <vt:lpwstr/>
  </property>
  <property fmtid="{D5CDD505-2E9C-101B-9397-08002B2CF9AE}" pid="13" name="Document_x0020_Subject">
    <vt:lpwstr/>
  </property>
</Properties>
</file>